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ABDUL REHMAN\Downloads\"/>
    </mc:Choice>
  </mc:AlternateContent>
  <xr:revisionPtr revIDLastSave="0" documentId="13_ncr:1_{C2B72510-8D5D-4628-BD32-1A9812C25503}" xr6:coauthVersionLast="47" xr6:coauthVersionMax="47" xr10:uidLastSave="{00000000-0000-0000-0000-000000000000}"/>
  <bookViews>
    <workbookView xWindow="-120" yWindow="-120" windowWidth="20730" windowHeight="11160" tabRatio="739" activeTab="8" xr2:uid="{00000000-000D-0000-FFFF-FFFF00000000}"/>
  </bookViews>
  <sheets>
    <sheet name="map chart" sheetId="4" r:id="rId1"/>
    <sheet name="combo chart" sheetId="5" r:id="rId2"/>
    <sheet name="pi chart" sheetId="6" r:id="rId3"/>
    <sheet name="waterfall_chart" sheetId="7" r:id="rId4"/>
    <sheet name="top 5" sheetId="8" r:id="rId5"/>
    <sheet name="KPI" sheetId="9" r:id="rId6"/>
    <sheet name="YOY" sheetId="11" r:id="rId7"/>
    <sheet name="Data" sheetId="1" r:id="rId8"/>
    <sheet name="layout" sheetId="2" r:id="rId9"/>
  </sheets>
  <definedNames>
    <definedName name="_xlchart.v1.11" hidden="1">waterfall_chart!$D$4:$D$7</definedName>
    <definedName name="_xlchart.v1.12" hidden="1">waterfall_chart!$E$3</definedName>
    <definedName name="_xlchart.v1.13" hidden="1">waterfall_chart!$E$4:$E$7</definedName>
    <definedName name="_xlchart.v1.4" hidden="1">waterfall_chart!$D$4:$D$7</definedName>
    <definedName name="_xlchart.v1.5" hidden="1">waterfall_chart!$E$3</definedName>
    <definedName name="_xlchart.v1.6" hidden="1">waterfall_chart!$E$4:$E$7</definedName>
    <definedName name="_xlchart.v5.0" hidden="1">'map chart'!$D$3</definedName>
    <definedName name="_xlchart.v5.1" hidden="1">'map chart'!$D$4:$D$52</definedName>
    <definedName name="_xlchart.v5.10" hidden="1">'map chart'!$E$4:$E$52</definedName>
    <definedName name="_xlchart.v5.2" hidden="1">'map chart'!$E$3</definedName>
    <definedName name="_xlchart.v5.3"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7" i="7" l="1"/>
  <c r="D5" i="7"/>
  <c r="D6" i="7"/>
  <c r="D4" i="7"/>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9" i="11"/>
  <c r="F9" i="11"/>
  <c r="E9" i="11"/>
  <c r="D9" i="11"/>
  <c r="B9" i="11"/>
  <c r="N18" i="9"/>
  <c r="K18" i="9"/>
  <c r="H18" i="9"/>
  <c r="E18" i="9"/>
  <c r="B18" i="9"/>
  <c r="E7" i="7"/>
  <c r="E6" i="7"/>
  <c r="E5" i="7"/>
  <c r="E4" i="7"/>
  <c r="E10" i="4"/>
  <c r="E5" i="4"/>
  <c r="E7" i="4"/>
  <c r="E9" i="4"/>
  <c r="E11" i="4"/>
  <c r="E13" i="4"/>
  <c r="E15" i="4"/>
  <c r="E17" i="4"/>
  <c r="E19" i="4"/>
  <c r="E21" i="4"/>
  <c r="E23" i="4"/>
  <c r="E25" i="4"/>
  <c r="E27" i="4"/>
  <c r="E29" i="4"/>
  <c r="E31" i="4"/>
  <c r="E33" i="4"/>
  <c r="E35" i="4"/>
  <c r="E37" i="4"/>
  <c r="E39" i="4"/>
  <c r="E41" i="4"/>
  <c r="E43" i="4"/>
  <c r="E45" i="4"/>
  <c r="E47" i="4"/>
  <c r="E49" i="4"/>
  <c r="E51" i="4"/>
  <c r="E8" i="4"/>
  <c r="E12" i="4"/>
  <c r="E16" i="4"/>
  <c r="E20" i="4"/>
  <c r="E24" i="4"/>
  <c r="E28" i="4"/>
  <c r="E32" i="4"/>
  <c r="E36" i="4"/>
  <c r="E40" i="4"/>
  <c r="E46" i="4"/>
  <c r="E50" i="4"/>
  <c r="E6" i="4"/>
  <c r="E14" i="4"/>
  <c r="E18" i="4"/>
  <c r="E22" i="4"/>
  <c r="E26" i="4"/>
  <c r="E30" i="4"/>
  <c r="E34" i="4"/>
  <c r="E38" i="4"/>
  <c r="E42" i="4"/>
  <c r="E44" i="4"/>
  <c r="E48" i="4"/>
  <c r="E52" i="4"/>
  <c r="E4" i="4"/>
</calcChain>
</file>

<file path=xl/sharedStrings.xml><?xml version="1.0" encoding="utf-8"?>
<sst xmlns="http://schemas.openxmlformats.org/spreadsheetml/2006/main" count="130133" uniqueCount="10960">
  <si>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</si>
  <si>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</si>
  <si>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</si>
  <si>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</si>
  <si>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</si>
  <si>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</si>
  <si>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</si>
  <si>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</si>
  <si>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</si>
  <si>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</si>
  <si>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</si>
  <si>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</si>
  <si>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</si>
  <si>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</si>
  <si>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</si>
  <si>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</si>
  <si>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</si>
  <si>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</si>
  <si>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</si>
  <si>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</si>
  <si>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</si>
  <si>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</si>
  <si>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</si>
  <si>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</si>
  <si>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</si>
  <si>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</si>
  <si>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</si>
  <si>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</si>
  <si>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</si>
  <si>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</si>
  <si>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</si>
  <si>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</si>
  <si>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</si>
  <si>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</si>
  <si>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</si>
  <si>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</si>
  <si>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</si>
  <si>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</si>
  <si>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</si>
  <si>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</si>
  <si>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</si>
  <si>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</si>
  <si>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</si>
  <si>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</si>
  <si>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</si>
  <si>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</si>
  <si>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</si>
  <si>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</si>
  <si>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</si>
  <si>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</si>
  <si>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</si>
  <si>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</si>
  <si>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</si>
  <si>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</si>
  <si>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</si>
  <si>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</si>
  <si>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</si>
  <si>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</si>
  <si>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</si>
  <si>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</si>
  <si>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</si>
  <si>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</si>
  <si>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</si>
  <si>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</si>
  <si>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</si>
  <si>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</si>
  <si>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</si>
  <si>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</si>
  <si>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</si>
  <si>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</si>
  <si>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</si>
  <si>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</si>
  <si>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</si>
  <si>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</si>
  <si>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</si>
  <si>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</si>
  <si>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</si>
  <si>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</si>
  <si>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</si>
  <si>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</si>
  <si>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</si>
  <si>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</si>
  <si>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</si>
  <si>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</si>
  <si>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</si>
  <si>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</si>
  <si>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</si>
  <si>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</si>
  <si>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</si>
  <si>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</si>
  <si>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</si>
  <si>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</si>
  <si>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</si>
  <si>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</si>
  <si>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</si>
  <si>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</si>
  <si>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</si>
  <si>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</si>
  <si>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</si>
  <si>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</si>
  <si>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</si>
  <si>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</si>
  <si>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</si>
  <si>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</si>
  <si>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</si>
  <si>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</si>
  <si>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</si>
  <si>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</si>
  <si>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</si>
  <si>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</si>
  <si>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</si>
  <si>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</si>
  <si>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</si>
  <si>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</si>
  <si>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</si>
  <si>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</si>
  <si>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</si>
  <si>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</si>
  <si>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</si>
  <si>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</si>
  <si>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</si>
  <si>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</si>
  <si>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</si>
  <si>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</si>
  <si>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</si>
  <si>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</si>
  <si>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</si>
  <si>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</si>
  <si>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</si>
  <si>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</si>
  <si>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</si>
  <si>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</si>
  <si>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</si>
  <si>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</si>
  <si>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</si>
  <si>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</si>
  <si>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</si>
  <si>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</si>
  <si>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</si>
  <si>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</si>
  <si>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</si>
  <si>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</si>
  <si>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</si>
  <si>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</si>
  <si>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</si>
  <si>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</si>
  <si>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</si>
  <si>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</si>
  <si>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</si>
  <si>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</si>
  <si>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</si>
  <si>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</si>
  <si>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</si>
  <si>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</si>
  <si>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</si>
  <si>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</si>
  <si>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</si>
  <si>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</si>
  <si>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</si>
  <si>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</si>
  <si>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</si>
  <si>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</si>
  <si>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</si>
  <si>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</si>
  <si>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</si>
  <si>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</si>
  <si>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</si>
  <si>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</si>
  <si>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</si>
  <si>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</si>
  <si>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</si>
  <si>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</si>
  <si>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</si>
  <si>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</si>
  <si>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</si>
  <si>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</si>
  <si>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</si>
  <si>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</si>
  <si>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</si>
  <si>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</si>
  <si>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</si>
  <si>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</si>
  <si>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</si>
  <si>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</si>
  <si>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</si>
  <si>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</si>
  <si>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</si>
  <si>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</si>
  <si>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</si>
  <si>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</si>
  <si>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</si>
  <si>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</si>
  <si>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</si>
  <si>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</si>
  <si>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</si>
  <si>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</si>
  <si>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</si>
  <si>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</si>
  <si>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</si>
  <si>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</si>
  <si>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</si>
  <si>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</si>
  <si>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</si>
  <si>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</si>
  <si>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</si>
  <si>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</si>
  <si>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</si>
  <si>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</si>
  <si>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</si>
  <si>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</si>
  <si>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</si>
  <si>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</si>
  <si>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</si>
  <si>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</si>
  <si>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</si>
  <si>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</si>
  <si>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</si>
  <si>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</si>
  <si>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</si>
  <si>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</si>
  <si>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</si>
  <si>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</si>
  <si>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</si>
  <si>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</si>
  <si>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</si>
  <si>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</si>
  <si>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</si>
  <si>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</si>
  <si>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</si>
  <si>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</si>
  <si>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</si>
  <si>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</si>
  <si>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</si>
  <si>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</si>
  <si>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</si>
  <si>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</si>
  <si>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</si>
  <si>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</si>
  <si>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</si>
  <si>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</si>
  <si>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</si>
  <si>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</si>
  <si>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</si>
  <si>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</si>
  <si>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</si>
  <si>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</si>
  <si>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</si>
  <si>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</si>
  <si>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</si>
  <si>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</si>
  <si>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</si>
  <si>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</si>
  <si>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</si>
  <si>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</si>
  <si>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</si>
  <si>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</si>
  <si>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</si>
  <si>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</si>
  <si>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</si>
  <si>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</si>
  <si>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</si>
  <si>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</si>
  <si>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</si>
  <si>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</si>
  <si>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</si>
  <si>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</si>
  <si>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</si>
  <si>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</si>
  <si>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</si>
  <si>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</si>
  <si>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</si>
  <si>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</si>
  <si>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</si>
  <si>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</si>
  <si>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</si>
  <si>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</si>
  <si>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</si>
  <si>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</si>
  <si>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</si>
  <si>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</si>
  <si>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</si>
  <si>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</si>
  <si>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</si>
  <si>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</si>
  <si>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</si>
  <si>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</si>
  <si>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</si>
  <si>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</si>
  <si>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</si>
  <si>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</si>
  <si>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</si>
  <si>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</si>
  <si>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</si>
  <si>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</si>
  <si>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</si>
  <si>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</si>
  <si>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</si>
  <si>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</si>
  <si>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</si>
  <si>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</si>
  <si>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</si>
  <si>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</si>
  <si>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</si>
  <si>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</si>
  <si>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</si>
  <si>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</si>
  <si>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</si>
  <si>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</si>
  <si>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</si>
  <si>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</si>
  <si>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</si>
  <si>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</si>
  <si>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</si>
  <si>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</si>
  <si>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</si>
  <si>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</si>
  <si>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</si>
  <si>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</si>
  <si>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</si>
  <si>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</si>
  <si>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</si>
  <si>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</si>
  <si>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</si>
  <si>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</si>
  <si>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</si>
  <si>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</si>
  <si>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</si>
  <si>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</si>
  <si>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</si>
  <si>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</si>
  <si>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</si>
  <si>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</si>
  <si>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</si>
  <si>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</si>
  <si>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</si>
  <si>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</si>
  <si>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</si>
  <si>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</si>
  <si>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</si>
  <si>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</si>
  <si>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</si>
  <si>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</si>
  <si>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</si>
  <si>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</si>
  <si>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</si>
  <si>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</si>
  <si>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</si>
  <si>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</si>
  <si>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</si>
  <si>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</si>
  <si>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</si>
  <si>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</si>
  <si>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</si>
  <si>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</si>
  <si>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</si>
  <si>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</si>
  <si>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</si>
  <si>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</si>
  <si>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</si>
  <si>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</si>
  <si>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</si>
  <si>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</si>
  <si>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</si>
  <si>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</si>
  <si>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</si>
  <si>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</si>
  <si>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</si>
  <si>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</si>
  <si>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</si>
  <si>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</si>
  <si>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</si>
  <si>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</si>
  <si>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</si>
  <si>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</si>
  <si>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</si>
  <si>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</si>
  <si>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</si>
  <si>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</si>
  <si>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</si>
  <si>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</si>
  <si>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</si>
  <si>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</si>
  <si>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</si>
  <si>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</si>
  <si>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</si>
  <si>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</si>
  <si>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</si>
  <si>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</si>
  <si>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</si>
  <si>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</si>
  <si>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</si>
  <si>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</si>
  <si>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</si>
  <si>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</si>
  <si>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</si>
  <si>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</si>
  <si>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</si>
  <si>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</si>
  <si>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</si>
  <si>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</si>
  <si>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</si>
  <si>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</si>
  <si>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</si>
  <si>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</si>
  <si>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</si>
  <si>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</si>
  <si>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</si>
  <si>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</si>
  <si>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</si>
  <si>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</si>
  <si>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</si>
  <si>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</si>
  <si>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</si>
  <si>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</si>
  <si>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</si>
  <si>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</si>
  <si>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</si>
  <si>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</si>
  <si>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</si>
  <si>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</si>
  <si>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</si>
  <si>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</si>
  <si>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</si>
  <si>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</si>
  <si>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</si>
  <si>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</si>
  <si>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</si>
  <si>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</si>
  <si>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</si>
  <si>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</si>
  <si>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</si>
  <si>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</si>
  <si>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</si>
  <si>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</si>
  <si>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</si>
  <si>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</si>
  <si>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</si>
  <si>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</si>
  <si>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</si>
  <si>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</si>
  <si>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</si>
  <si>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</si>
  <si>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</si>
  <si>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</si>
  <si>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</si>
  <si>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</si>
  <si>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</si>
  <si>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</si>
  <si>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</si>
  <si>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</si>
  <si>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</si>
  <si>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</si>
  <si>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</si>
  <si>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</si>
  <si>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</si>
  <si>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</si>
  <si>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</si>
  <si>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</si>
  <si>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</si>
  <si>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</si>
  <si>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</si>
  <si>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</si>
  <si>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</si>
  <si>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</si>
  <si>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</si>
  <si>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</si>
  <si>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</si>
  <si>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</si>
  <si>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</si>
  <si>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</si>
  <si>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</si>
  <si>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</si>
  <si>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</si>
  <si>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</si>
  <si>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</si>
  <si>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</si>
  <si>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</si>
  <si>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</si>
  <si>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</si>
  <si>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</si>
  <si>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</si>
  <si>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</si>
  <si>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</si>
  <si>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</si>
  <si>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</si>
  <si>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</si>
  <si>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</si>
  <si>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</si>
  <si>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</si>
  <si>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</si>
  <si>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</si>
  <si>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</si>
  <si>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</si>
  <si>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</si>
  <si>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</si>
  <si>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</si>
  <si>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</si>
  <si>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</si>
  <si>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</si>
  <si>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</si>
  <si>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</si>
  <si>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</si>
  <si>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</si>
  <si>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</si>
  <si>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</si>
  <si>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</si>
  <si>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</si>
  <si>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</si>
  <si>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</si>
  <si>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</si>
  <si>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</si>
  <si>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</si>
  <si>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</si>
  <si>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</si>
  <si>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</si>
  <si>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</si>
  <si>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</si>
  <si>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</si>
  <si>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</si>
  <si>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</si>
  <si>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</si>
  <si>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</si>
  <si>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</si>
  <si>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</si>
  <si>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</si>
  <si>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</si>
  <si>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</si>
  <si>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</si>
  <si>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</si>
  <si>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</si>
  <si>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</si>
  <si>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</si>
  <si>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</si>
  <si>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</si>
  <si>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</si>
  <si>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</si>
  <si>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</si>
  <si>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</si>
  <si>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</si>
  <si>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</si>
  <si>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</si>
  <si>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</si>
  <si>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</si>
  <si>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</si>
  <si>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</si>
  <si>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</si>
  <si>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</si>
  <si>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</si>
  <si>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</si>
  <si>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</si>
  <si>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</si>
  <si>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</si>
  <si>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</si>
  <si>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</si>
  <si>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</si>
  <si>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</si>
  <si>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</si>
  <si>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</si>
  <si>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</si>
  <si>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</si>
  <si>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</si>
  <si>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</si>
  <si>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</si>
  <si>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</si>
  <si>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</si>
  <si>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</si>
  <si>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</si>
  <si>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</si>
  <si>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</si>
  <si>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</si>
  <si>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</si>
  <si>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</si>
  <si>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</si>
  <si>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</si>
  <si>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</si>
  <si>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</si>
  <si>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</si>
  <si>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</si>
  <si>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</si>
  <si>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</si>
  <si>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</si>
  <si>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</si>
  <si>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</si>
  <si>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</si>
  <si>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</si>
  <si>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</si>
  <si>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</si>
  <si>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</si>
  <si>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</si>
  <si>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</si>
  <si>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</si>
  <si>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</si>
  <si>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</si>
  <si>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</si>
  <si>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</si>
  <si>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</si>
  <si>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</si>
  <si>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</si>
  <si>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</si>
  <si>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</si>
  <si>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</si>
  <si>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</si>
  <si>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</si>
  <si>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</si>
  <si>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</si>
  <si>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</si>
  <si>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</si>
  <si>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</si>
  <si>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</si>
  <si>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</si>
  <si>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</si>
  <si>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</si>
  <si>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</si>
  <si>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</si>
  <si>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</si>
  <si>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</si>
  <si>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</si>
  <si>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</si>
  <si>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</si>
  <si>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</si>
  <si>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</si>
  <si>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</si>
  <si>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</si>
  <si>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</si>
  <si>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</si>
  <si>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</si>
  <si>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</si>
  <si>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</si>
  <si>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</si>
  <si>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</si>
  <si>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</si>
  <si>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</si>
  <si>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</si>
  <si>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</si>
  <si>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</si>
  <si>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</si>
  <si>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</si>
  <si>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</si>
  <si>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</si>
  <si>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</si>
  <si>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</si>
  <si>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</si>
  <si>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</si>
  <si>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</si>
  <si>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</si>
  <si>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</si>
  <si>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</si>
  <si>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</si>
  <si>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</si>
  <si>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</si>
  <si>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</si>
  <si>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</si>
  <si>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</si>
  <si>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</si>
  <si>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</si>
  <si>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</si>
  <si>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</si>
  <si>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</si>
  <si>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</si>
  <si>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</si>
  <si>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</si>
  <si>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</si>
  <si>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</si>
  <si>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</si>
  <si>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</si>
  <si>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</si>
  <si>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</si>
  <si>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</si>
  <si>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</si>
  <si>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</si>
  <si>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</si>
  <si>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</si>
  <si>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</si>
  <si>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</si>
  <si>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</si>
  <si>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</si>
  <si>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</si>
  <si>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</si>
  <si>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</si>
  <si>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</si>
  <si>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</si>
  <si>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</si>
  <si>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</si>
  <si>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</si>
  <si>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</si>
  <si>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</si>
  <si>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</si>
  <si>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</si>
  <si>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</si>
  <si>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</si>
  <si>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</si>
  <si>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</si>
  <si>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</si>
  <si>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</si>
  <si>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</si>
  <si>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</si>
  <si>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</si>
  <si>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</si>
  <si>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</si>
  <si>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</si>
  <si>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</si>
  <si>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</si>
  <si>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</si>
  <si>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</si>
  <si>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</si>
  <si>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</si>
  <si>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</si>
  <si>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</si>
  <si>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</si>
  <si>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</si>
  <si>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</si>
  <si>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</si>
  <si>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</si>
  <si>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</si>
  <si>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</si>
  <si>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</si>
  <si>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</si>
  <si>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</si>
  <si>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</si>
  <si>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</si>
  <si>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</si>
  <si>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</si>
  <si>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</si>
  <si>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</si>
  <si>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</si>
  <si>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</si>
  <si>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</si>
  <si>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</si>
  <si>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</si>
  <si>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</si>
  <si>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</si>
  <si>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</si>
  <si>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</si>
  <si>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</si>
  <si>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</si>
  <si>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</si>
  <si>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</si>
  <si>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</si>
  <si>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</si>
  <si>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</si>
  <si>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</si>
  <si>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</si>
  <si>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</si>
  <si>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</si>
  <si>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</si>
  <si>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</si>
  <si>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</si>
  <si>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</si>
  <si>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</si>
  <si>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</si>
  <si>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</si>
  <si>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</si>
  <si>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</si>
  <si>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</si>
  <si>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</si>
  <si>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</si>
  <si>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</si>
  <si>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</si>
  <si>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</si>
  <si>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</si>
  <si>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</si>
  <si>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</si>
  <si>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</si>
  <si>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</si>
  <si>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</si>
  <si>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</si>
  <si>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</si>
  <si>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</si>
  <si>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</si>
  <si>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</si>
  <si>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</si>
  <si>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</si>
  <si>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</si>
  <si>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</si>
  <si>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</si>
  <si>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</si>
  <si>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</si>
  <si>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</si>
  <si>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</si>
  <si>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</si>
  <si>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</si>
  <si>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</si>
  <si>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</si>
  <si>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</si>
  <si>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</si>
  <si>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</si>
  <si>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</si>
  <si>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</si>
  <si>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</si>
  <si>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</si>
  <si>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</si>
  <si>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</si>
  <si>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</si>
  <si>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</si>
  <si>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</si>
  <si>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</si>
  <si>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</si>
  <si>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</si>
  <si>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</si>
  <si>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</si>
  <si>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</si>
  <si>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</si>
  <si>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</si>
  <si>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</si>
  <si>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</si>
  <si>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</si>
  <si>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</si>
  <si>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</si>
  <si>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</si>
  <si>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</si>
  <si>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</si>
  <si>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</si>
  <si>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</si>
  <si>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</si>
  <si>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</si>
  <si>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</si>
  <si>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</si>
  <si>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</si>
  <si>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</si>
  <si>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</si>
  <si>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</si>
  <si>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</si>
  <si>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</si>
  <si>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</si>
  <si>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</si>
  <si>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</si>
  <si>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</si>
  <si>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</si>
  <si>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</si>
  <si>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</si>
  <si>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</si>
  <si>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</si>
  <si>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</si>
  <si>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</si>
  <si>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</si>
  <si>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</si>
  <si>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</si>
  <si>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</si>
  <si>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</si>
  <si>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</si>
  <si>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</si>
  <si>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</si>
  <si>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</si>
  <si>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</si>
  <si>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</si>
  <si>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</si>
  <si>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</si>
  <si>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</si>
  <si>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</si>
  <si>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</si>
  <si>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</si>
  <si>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</si>
  <si>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</si>
  <si>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</si>
  <si>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</si>
  <si>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</si>
  <si>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</si>
  <si>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</si>
  <si>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</si>
  <si>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</si>
  <si>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</si>
  <si>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</si>
  <si>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</si>
  <si>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</si>
  <si>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</si>
  <si>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</si>
  <si>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</si>
  <si>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</si>
  <si>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</si>
  <si>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</si>
  <si>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</si>
  <si>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</si>
  <si>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</si>
  <si>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</si>
  <si>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</si>
  <si>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</si>
  <si>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</si>
  <si>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</si>
  <si>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</si>
  <si>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</si>
  <si>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</si>
  <si>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</si>
  <si>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</si>
  <si>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</si>
  <si>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</si>
  <si>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</si>
  <si>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</si>
  <si>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</si>
  <si>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</si>
  <si>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</si>
  <si>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</si>
  <si>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</si>
  <si>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</si>
  <si>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</si>
  <si>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</si>
  <si>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</si>
  <si>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</si>
  <si>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</si>
  <si>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</si>
  <si>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</si>
  <si>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</si>
  <si>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</si>
  <si>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</si>
  <si>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</si>
  <si>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</si>
  <si>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</si>
  <si>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</si>
  <si>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</si>
  <si>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</si>
  <si>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</si>
  <si>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</si>
  <si>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</si>
  <si>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</si>
  <si>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</si>
  <si>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</si>
  <si>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</si>
  <si>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</si>
  <si>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</si>
  <si>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</si>
  <si>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</si>
  <si>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</si>
  <si>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</si>
  <si>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</si>
  <si>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</si>
  <si>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</si>
  <si>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</si>
  <si>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</si>
  <si>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</si>
  <si>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</si>
  <si>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</si>
  <si>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</si>
  <si>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</si>
  <si>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</si>
  <si>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</si>
  <si>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</si>
  <si>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</si>
  <si>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</si>
  <si>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</si>
  <si>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</si>
  <si>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</si>
  <si>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</si>
  <si>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</si>
  <si>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</si>
  <si>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</si>
  <si>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</si>
  <si>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</si>
  <si>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</si>
  <si>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</si>
  <si>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</si>
  <si>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</si>
  <si>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</si>
  <si>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</si>
  <si>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</si>
  <si>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</si>
  <si>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</si>
  <si>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</si>
  <si>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</si>
  <si>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</si>
  <si>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</si>
  <si>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</si>
  <si>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</si>
  <si>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</si>
  <si>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</si>
  <si>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</si>
  <si>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</si>
  <si>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</si>
  <si>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</si>
  <si>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</si>
  <si>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</si>
  <si>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</si>
  <si>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</si>
  <si>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</si>
  <si>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</si>
  <si>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</si>
  <si>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</si>
  <si>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</si>
  <si>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</si>
  <si>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</si>
  <si>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</si>
  <si>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</si>
  <si>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</si>
  <si>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</si>
  <si>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</si>
  <si>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</si>
  <si>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</si>
  <si>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</si>
  <si>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</si>
  <si>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</si>
  <si>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</si>
  <si>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</si>
  <si>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</si>
  <si>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</si>
  <si>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</si>
  <si>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</si>
  <si>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</si>
  <si>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</si>
  <si>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</si>
  <si>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</si>
  <si>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</si>
  <si>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</si>
  <si>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</si>
  <si>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</si>
  <si>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</si>
  <si>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</si>
  <si>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</si>
  <si>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</si>
  <si>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</si>
  <si>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</si>
  <si>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</si>
  <si>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</si>
  <si>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</si>
  <si>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</si>
  <si>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</si>
  <si>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</si>
  <si>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</si>
  <si>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</si>
  <si>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</si>
  <si>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</si>
  <si>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</si>
  <si>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</si>
  <si>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</si>
  <si>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</si>
  <si>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</si>
  <si>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</si>
  <si>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</si>
  <si>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</si>
  <si>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</si>
  <si>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</si>
  <si>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</si>
  <si>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</si>
  <si>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</si>
  <si>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</si>
  <si>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</si>
  <si>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</si>
  <si>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</si>
  <si>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</si>
  <si>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</si>
  <si>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</si>
  <si>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</si>
  <si>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</si>
  <si>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</si>
  <si>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</si>
  <si>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</si>
  <si>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</si>
  <si>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</si>
  <si>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</si>
  <si>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</si>
  <si>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</si>
  <si>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</si>
  <si>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</si>
  <si>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</si>
  <si>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</si>
  <si>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</si>
  <si>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</si>
  <si>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</si>
  <si>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</si>
  <si>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</si>
  <si>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</si>
  <si>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</si>
  <si>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</si>
  <si>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</si>
  <si>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</si>
  <si>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</si>
  <si>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</si>
  <si>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</si>
  <si>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</si>
  <si>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</si>
  <si>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</si>
  <si>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</si>
  <si>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</si>
  <si>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</si>
  <si>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</si>
  <si>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</si>
  <si>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</si>
  <si>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</si>
  <si>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</si>
  <si>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</si>
  <si>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</si>
  <si>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</si>
  <si>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</si>
  <si>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</si>
  <si>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</si>
  <si>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</si>
  <si>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</si>
  <si>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</si>
  <si>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</si>
  <si>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</si>
  <si>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</si>
  <si>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</si>
  <si>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</si>
  <si>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</si>
  <si>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</si>
  <si>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</si>
  <si>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</si>
  <si>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</si>
  <si>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</si>
  <si>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</si>
  <si>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</si>
  <si>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</si>
  <si>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</si>
  <si>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</si>
  <si>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</si>
  <si>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</si>
  <si>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</si>
  <si>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</si>
  <si>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</si>
  <si>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</si>
  <si>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</si>
  <si>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</si>
  <si>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</si>
  <si>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</si>
  <si>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</si>
  <si>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</si>
  <si>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</si>
  <si>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</si>
  <si>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</si>
  <si>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</si>
  <si>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</si>
  <si>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</si>
  <si>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</si>
  <si>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</si>
  <si>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</si>
  <si>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</si>
  <si>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</si>
  <si>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</si>
  <si>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</si>
  <si>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</si>
  <si>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</si>
  <si>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</si>
  <si>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</si>
  <si>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</si>
  <si>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</si>
  <si>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</si>
  <si>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</si>
  <si>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</si>
  <si>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</si>
  <si>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</si>
  <si>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</si>
  <si>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</si>
  <si>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</si>
  <si>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</si>
  <si>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</si>
  <si>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</si>
  <si>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</si>
  <si>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</si>
  <si>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</si>
  <si>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</si>
  <si>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</si>
  <si>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</si>
  <si>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</si>
  <si>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</si>
  <si>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</si>
  <si>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</si>
  <si>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</si>
  <si>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</si>
  <si>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</si>
  <si>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</si>
  <si>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</si>
  <si>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</si>
  <si>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</si>
  <si>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</si>
  <si>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</si>
  <si>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</si>
  <si>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</si>
  <si>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</si>
  <si>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</si>
  <si>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</si>
  <si>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</si>
  <si>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</si>
  <si>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</si>
  <si>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</si>
  <si>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</si>
  <si>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</si>
  <si>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</si>
  <si>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</si>
  <si>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</si>
  <si>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</si>
  <si>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</si>
  <si>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</si>
  <si>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</si>
  <si>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</si>
  <si>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</si>
  <si>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</si>
  <si>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</si>
  <si>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</si>
  <si>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</si>
  <si>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</si>
  <si>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</si>
  <si>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</si>
  <si>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</si>
  <si>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</si>
  <si>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</si>
  <si>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</si>
  <si>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</si>
  <si>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</si>
  <si>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</si>
  <si>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</si>
  <si>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</si>
  <si>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</si>
  <si>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</si>
  <si>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</si>
  <si>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</si>
  <si>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</si>
  <si>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</si>
  <si>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</si>
  <si>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</si>
  <si>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</si>
  <si>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</si>
  <si>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</si>
  <si>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</si>
  <si>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</si>
  <si>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</si>
  <si>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</si>
  <si>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</si>
  <si>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</si>
  <si>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</si>
  <si>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</si>
  <si>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</si>
  <si>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</si>
  <si>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</si>
  <si>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</si>
  <si>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</si>
  <si>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</si>
  <si>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</si>
  <si>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</si>
  <si>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</si>
  <si>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</si>
  <si>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</si>
  <si>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</si>
  <si>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</si>
  <si>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</si>
  <si>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</si>
  <si>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</si>
  <si>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</si>
  <si>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</si>
  <si>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</si>
  <si>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</si>
  <si>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</si>
  <si>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</si>
  <si>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</si>
  <si>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</si>
  <si>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</si>
  <si>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</si>
  <si>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</si>
  <si>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</si>
  <si>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</si>
  <si>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</si>
  <si>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</si>
  <si>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</si>
  <si>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</si>
  <si>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</si>
  <si>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</si>
  <si>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</si>
  <si>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</si>
  <si>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</si>
  <si>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</si>
  <si>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</si>
  <si>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</si>
  <si>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</si>
  <si>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</si>
  <si>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</si>
  <si>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</si>
  <si>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</si>
  <si>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</si>
  <si>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</si>
  <si>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</si>
  <si>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</si>
  <si>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</si>
  <si>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</si>
  <si>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</si>
  <si>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</si>
  <si>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</si>
  <si>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</si>
  <si>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</si>
  <si>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</si>
  <si>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</si>
  <si>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</si>
  <si>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</si>
  <si>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</si>
  <si>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</si>
  <si>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</si>
  <si>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</si>
  <si>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</si>
  <si>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</si>
  <si>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</si>
  <si>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</si>
  <si>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</si>
  <si>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</si>
  <si>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</si>
  <si>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</si>
  <si>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</si>
  <si>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</si>
  <si>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</si>
  <si>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</si>
  <si>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</si>
  <si>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</si>
  <si>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</si>
  <si>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</si>
  <si>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</si>
  <si>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</si>
  <si>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</si>
  <si>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</si>
  <si>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</si>
  <si>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</si>
  <si>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</si>
  <si>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</si>
  <si>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</si>
  <si>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</si>
  <si>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</si>
  <si>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</si>
  <si>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</si>
  <si>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</si>
  <si>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</si>
  <si>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</si>
  <si>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</si>
  <si>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</si>
  <si>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</si>
  <si>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</si>
  <si>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</si>
  <si>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</si>
  <si>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</si>
  <si>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</si>
  <si>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</si>
  <si>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</si>
  <si>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</si>
  <si>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</si>
  <si>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</si>
  <si>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</si>
  <si>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</si>
  <si>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</si>
  <si>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</si>
  <si>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</si>
  <si>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</si>
  <si>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</si>
  <si>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</si>
  <si>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</si>
  <si>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</si>
  <si>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</si>
  <si>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</si>
  <si>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</si>
  <si>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</si>
  <si>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</si>
  <si>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</si>
  <si>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</si>
  <si>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</si>
  <si>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</si>
  <si>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</si>
  <si>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</si>
  <si>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</si>
  <si>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</si>
  <si>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</si>
  <si>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</si>
  <si>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</si>
  <si>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</si>
  <si>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</si>
  <si>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</si>
  <si>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</si>
  <si>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</si>
  <si>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</si>
  <si>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</si>
  <si>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</si>
  <si>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</si>
  <si>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</si>
  <si>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</si>
  <si>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</si>
  <si>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</si>
  <si>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</si>
  <si>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</si>
  <si>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</si>
  <si>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</si>
  <si>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</si>
  <si>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</si>
  <si>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</si>
  <si>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</si>
  <si>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</si>
  <si>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</si>
  <si>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</si>
  <si>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</si>
  <si>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</si>
  <si>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</si>
  <si>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</si>
  <si>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</si>
  <si>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</si>
  <si>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</si>
  <si>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</si>
  <si>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</si>
  <si>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</si>
  <si>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</si>
  <si>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</si>
  <si>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</si>
  <si>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</si>
  <si>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</si>
  <si>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</si>
  <si>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</si>
  <si>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</si>
  <si>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</si>
  <si>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</si>
  <si>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</si>
  <si>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</si>
  <si>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</si>
  <si>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</si>
  <si>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</si>
  <si>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</si>
  <si>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</si>
  <si>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</si>
  <si>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</si>
  <si>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</si>
  <si>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</si>
  <si>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</si>
  <si>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</si>
  <si>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</si>
  <si>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</si>
  <si>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</si>
  <si>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</si>
  <si>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</si>
  <si>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</si>
  <si>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</si>
  <si>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</si>
  <si>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</si>
  <si>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</si>
  <si>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</si>
  <si>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</si>
  <si>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</si>
  <si>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</si>
  <si>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</si>
  <si>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</si>
  <si>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</si>
  <si>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</si>
  <si>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</si>
  <si>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</si>
  <si>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</si>
  <si>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</si>
  <si>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</si>
  <si>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</si>
  <si>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</si>
  <si>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</si>
  <si>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</si>
  <si>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</si>
  <si>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</si>
  <si>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</si>
  <si>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</si>
  <si>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</si>
  <si>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</si>
  <si>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</si>
  <si>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</si>
  <si>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</si>
  <si>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</si>
  <si>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</si>
  <si>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</si>
  <si>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</si>
  <si>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</si>
  <si>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</si>
  <si>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</si>
  <si>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</si>
  <si>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</si>
  <si>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</si>
  <si>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</si>
  <si>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</si>
  <si>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</si>
  <si>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</si>
  <si>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</si>
  <si>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</si>
  <si>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</si>
  <si>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</si>
  <si>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</si>
  <si>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</si>
  <si>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</si>
  <si>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</si>
  <si>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</si>
  <si>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</si>
  <si>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</si>
  <si>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</si>
  <si>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</si>
  <si>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</si>
  <si>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</si>
  <si>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</si>
  <si>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</si>
  <si>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</si>
  <si>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</si>
  <si>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</si>
  <si>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</si>
  <si>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</si>
  <si>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</si>
  <si>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</si>
  <si>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</si>
  <si>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</si>
  <si>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</si>
  <si>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</si>
  <si>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</si>
  <si>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</si>
  <si>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</si>
  <si>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</si>
  <si>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</si>
  <si>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</si>
  <si>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</si>
  <si>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</si>
  <si>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</si>
  <si>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</si>
  <si>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</si>
  <si>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</si>
  <si>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</si>
  <si>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</si>
  <si>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</si>
  <si>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</si>
  <si>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</si>
  <si>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</si>
  <si>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</si>
  <si>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</si>
  <si>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</si>
  <si>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</si>
  <si>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</si>
  <si>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</si>
  <si>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</si>
  <si>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</si>
  <si>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</si>
  <si>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</si>
  <si>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</si>
  <si>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</si>
  <si>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</si>
  <si>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</si>
  <si>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</si>
  <si>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</si>
  <si>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</si>
  <si>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</si>
  <si>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</si>
  <si>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</si>
  <si>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</si>
  <si>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</si>
  <si>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</si>
  <si>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</si>
  <si>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</si>
  <si>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</si>
  <si>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</si>
  <si>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</si>
  <si>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</si>
  <si>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</si>
  <si>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</si>
  <si>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</si>
  <si>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</si>
  <si>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</si>
  <si>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</si>
  <si>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</si>
  <si>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</si>
  <si>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</si>
  <si>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</si>
  <si>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</si>
  <si>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</si>
  <si>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</si>
  <si>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</si>
  <si>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</si>
  <si>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</si>
  <si>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</si>
  <si>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</si>
  <si>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</si>
  <si>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</si>
  <si>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</si>
  <si>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</si>
  <si>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</si>
  <si>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</si>
  <si>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</si>
  <si>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</si>
  <si>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</si>
  <si>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</si>
  <si>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</si>
  <si>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</si>
  <si>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</si>
  <si>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</si>
  <si>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</si>
  <si>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</si>
  <si>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</si>
  <si>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</si>
  <si>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</si>
  <si>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</si>
  <si>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</si>
  <si>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</si>
  <si>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</si>
  <si>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</si>
  <si>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</si>
  <si>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</si>
  <si>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</si>
  <si>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</si>
  <si>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</si>
  <si>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</si>
  <si>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</si>
  <si>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</si>
  <si>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</si>
  <si>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</si>
  <si>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</si>
  <si>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</si>
  <si>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</si>
  <si>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</si>
  <si>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</si>
  <si>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</si>
  <si>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</si>
  <si>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</si>
  <si>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</si>
  <si>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</si>
  <si>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</si>
  <si>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</si>
  <si>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</si>
  <si>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</si>
  <si>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</si>
  <si>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</si>
  <si>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</si>
  <si>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</si>
  <si>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</si>
  <si>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</si>
  <si>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</si>
  <si>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</si>
  <si>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</si>
  <si>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</si>
  <si>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</si>
  <si>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</si>
  <si>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</si>
  <si>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</si>
  <si>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</si>
  <si>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</si>
  <si>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</si>
  <si>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</si>
  <si>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</si>
  <si>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</si>
  <si>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</si>
  <si>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</si>
  <si>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</si>
  <si>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</si>
  <si>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</si>
  <si>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</si>
  <si>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</si>
  <si>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</si>
  <si>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</si>
  <si>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</si>
  <si>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</si>
  <si>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</si>
  <si>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</si>
  <si>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</si>
  <si>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</si>
  <si>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</si>
  <si>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</si>
  <si>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</si>
  <si>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</si>
  <si>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</si>
  <si>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</si>
  <si>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</si>
  <si>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</si>
  <si>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</si>
  <si>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</si>
  <si>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</si>
  <si>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</si>
  <si>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</si>
  <si>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</si>
  <si>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</si>
  <si>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</si>
  <si>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</si>
  <si>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</si>
  <si>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</si>
  <si>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</si>
  <si>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</si>
  <si>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</si>
  <si>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</si>
  <si>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</si>
  <si>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</si>
  <si>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</si>
  <si>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</si>
  <si>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</si>
  <si>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</si>
  <si>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</si>
  <si>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</si>
  <si>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</si>
  <si>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</si>
  <si>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</si>
  <si>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</si>
  <si>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</si>
  <si>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</si>
  <si>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</si>
  <si>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</si>
  <si>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</si>
  <si>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</si>
  <si>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</si>
  <si>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</si>
  <si>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</si>
  <si>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</si>
  <si>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</si>
  <si>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</si>
  <si>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</si>
  <si>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</si>
  <si>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</si>
  <si>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</si>
  <si>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</si>
  <si>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</si>
  <si>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</si>
  <si>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</si>
  <si>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</si>
  <si>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</si>
  <si>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</si>
  <si>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</si>
  <si>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</si>
  <si>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</si>
  <si>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</si>
  <si>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</si>
  <si>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</si>
  <si>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</si>
  <si>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</si>
  <si>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</si>
  <si>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</si>
  <si>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</si>
  <si>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</si>
  <si>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</si>
  <si>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</si>
  <si>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</si>
  <si>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</si>
  <si>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</si>
  <si>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</si>
  <si>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</si>
  <si>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</si>
  <si>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</si>
  <si>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</si>
  <si>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</si>
  <si>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</si>
  <si>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</si>
  <si>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</si>
  <si>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</si>
  <si>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</si>
  <si>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</si>
  <si>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</si>
  <si>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</si>
  <si>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</si>
  <si>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</si>
  <si>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</si>
  <si>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</si>
  <si>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</si>
  <si>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</si>
  <si>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</si>
  <si>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</si>
  <si>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</si>
  <si>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</si>
  <si>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</si>
  <si>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</si>
  <si>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</si>
  <si>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</si>
  <si>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</si>
  <si>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</si>
  <si>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</si>
  <si>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</si>
  <si>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</si>
  <si>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</si>
  <si>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</si>
  <si>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</si>
  <si>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</si>
  <si>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</si>
  <si>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</si>
  <si>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</si>
  <si>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</si>
  <si>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</si>
  <si>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</si>
  <si>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</si>
  <si>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</si>
  <si>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</si>
  <si>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</si>
  <si>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</si>
  <si>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</si>
  <si>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</si>
  <si>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</si>
  <si>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</si>
  <si>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</si>
  <si>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</si>
  <si>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</si>
  <si>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</si>
  <si>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</si>
  <si>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</si>
  <si>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</si>
  <si>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</si>
  <si>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</si>
  <si>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</si>
  <si>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</si>
  <si>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</si>
  <si>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</si>
  <si>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</si>
  <si>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</si>
  <si>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</si>
  <si>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</si>
  <si>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</si>
  <si>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</si>
  <si>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</si>
  <si>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</si>
  <si>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</si>
  <si>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</si>
  <si>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</si>
  <si>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</si>
  <si>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</si>
  <si>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</si>
  <si>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</si>
  <si>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</si>
  <si>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</si>
  <si>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</si>
  <si>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</si>
  <si>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</si>
  <si>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</si>
  <si>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</si>
  <si>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</si>
  <si>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</si>
  <si>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</si>
  <si>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</si>
  <si>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</si>
  <si>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</si>
  <si>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</si>
  <si>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</si>
  <si>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</si>
  <si>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</si>
  <si>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</si>
  <si>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</si>
  <si>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</si>
  <si>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</si>
  <si>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</si>
  <si>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</si>
  <si>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</si>
  <si>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</si>
  <si>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</si>
  <si>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</si>
  <si>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</si>
  <si>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</si>
  <si>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</si>
  <si>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</si>
  <si>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</si>
  <si>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</si>
  <si>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</si>
  <si>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</si>
  <si>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</si>
  <si>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</si>
  <si>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</si>
  <si>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</si>
  <si>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</si>
  <si>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</si>
  <si>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</si>
  <si>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</si>
  <si>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</si>
  <si>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</si>
  <si>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</si>
  <si>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</si>
  <si>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</si>
  <si>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</si>
  <si>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</si>
  <si>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</si>
  <si>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</si>
  <si>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</si>
  <si>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</si>
  <si>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</si>
  <si>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</si>
  <si>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</si>
  <si>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</si>
  <si>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</si>
  <si>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</si>
  <si>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</si>
  <si>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</si>
  <si>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</si>
  <si>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</si>
  <si>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</si>
  <si>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</si>
  <si>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</si>
  <si>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</si>
  <si>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</si>
  <si>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</si>
  <si>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</si>
  <si>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</si>
  <si>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</si>
  <si>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</si>
  <si>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</si>
  <si>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</si>
  <si>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</si>
  <si>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</si>
  <si>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</si>
  <si>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</si>
  <si>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</si>
  <si>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</si>
  <si>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</si>
  <si>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</si>
  <si>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</si>
  <si>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</si>
  <si>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</si>
  <si>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</si>
  <si>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</si>
  <si>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</si>
  <si>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</si>
  <si>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</si>
  <si>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</si>
  <si>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</si>
  <si>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</si>
  <si>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</si>
  <si>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</si>
  <si>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</si>
  <si>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</si>
  <si>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</si>
  <si>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</si>
  <si>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</si>
  <si>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</si>
  <si>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</si>
  <si>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</si>
  <si>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</si>
  <si>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</si>
  <si>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</si>
  <si>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</si>
  <si>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</si>
  <si>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</si>
  <si>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</si>
  <si>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</si>
  <si>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</si>
  <si>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</si>
  <si>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</si>
  <si>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</si>
  <si>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</si>
  <si>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</si>
  <si>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</si>
  <si>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</si>
  <si>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</si>
  <si>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</si>
  <si>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</si>
  <si>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</si>
  <si>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</si>
  <si>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</si>
  <si>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</si>
  <si>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</si>
  <si>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</si>
  <si>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</si>
  <si>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</si>
  <si>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</si>
  <si>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</si>
  <si>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</si>
  <si>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</si>
  <si>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</si>
  <si>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</si>
  <si>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</si>
  <si>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</si>
  <si>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</si>
  <si>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</si>
  <si>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</si>
  <si>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</si>
  <si>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</si>
  <si>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</si>
  <si>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</si>
  <si>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</si>
  <si>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</si>
  <si>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</si>
  <si>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</si>
  <si>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</si>
  <si>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</si>
  <si>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</si>
  <si>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</si>
  <si>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</si>
  <si>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</si>
  <si>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</si>
  <si>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</si>
  <si>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</si>
  <si>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</si>
  <si>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</si>
  <si>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</si>
  <si>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</si>
  <si>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</si>
  <si>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</si>
  <si>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</si>
  <si>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</si>
  <si>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</si>
  <si>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</si>
  <si>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</si>
  <si>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</si>
  <si>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</si>
  <si>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</si>
  <si>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</si>
  <si>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</si>
  <si>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</si>
  <si>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</si>
  <si>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</si>
  <si>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</si>
  <si>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</si>
  <si>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</si>
  <si>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</si>
  <si>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</si>
  <si>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</si>
  <si>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</si>
  <si>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</si>
  <si>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</si>
  <si>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</si>
  <si>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</si>
  <si>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</si>
  <si>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</si>
  <si>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</si>
  <si>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</si>
  <si>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</si>
  <si>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</si>
  <si>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</si>
  <si>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</si>
  <si>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</si>
  <si>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</si>
  <si>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</si>
  <si>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</si>
  <si>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</si>
  <si>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</si>
  <si>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</si>
  <si>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</si>
  <si>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</si>
  <si>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</si>
  <si>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</si>
  <si>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</si>
  <si>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</si>
  <si>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</si>
  <si>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</si>
  <si>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</si>
  <si>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</si>
  <si>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</si>
  <si>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</si>
  <si>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</si>
  <si>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</si>
  <si>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</si>
  <si>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</si>
  <si>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</si>
  <si>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</si>
  <si>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</si>
  <si>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</si>
  <si>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</si>
  <si>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</si>
  <si>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</si>
  <si>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</si>
  <si>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</si>
  <si>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</si>
  <si>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</si>
  <si>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</si>
  <si>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</si>
  <si>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</si>
  <si>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</si>
  <si>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</si>
  <si>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</si>
  <si>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</si>
  <si>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</si>
  <si>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</si>
  <si>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</si>
  <si>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</si>
  <si>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</si>
  <si>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</si>
  <si>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</si>
  <si>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</si>
  <si>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</si>
  <si>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</si>
  <si>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</si>
  <si>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</si>
  <si>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</si>
  <si>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</si>
  <si>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</si>
  <si>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</si>
  <si>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</si>
  <si>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</si>
  <si>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</si>
  <si>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</si>
  <si>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</si>
  <si>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</si>
  <si>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</si>
  <si>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</si>
  <si>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</si>
  <si>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</si>
  <si>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</si>
  <si>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</si>
  <si>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</si>
  <si>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</si>
  <si>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</si>
  <si>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</si>
  <si>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</si>
  <si>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</si>
  <si>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</si>
  <si>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</si>
  <si>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</si>
  <si>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</si>
  <si>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</si>
  <si>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</si>
  <si>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</si>
  <si>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</si>
  <si>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</si>
  <si>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</si>
  <si>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</si>
  <si>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</si>
  <si>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</si>
  <si>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</si>
  <si>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</si>
  <si>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</si>
  <si>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</si>
  <si>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</si>
  <si>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</si>
  <si>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</si>
  <si>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</si>
  <si>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</si>
  <si>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</si>
  <si>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</si>
  <si>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</si>
  <si>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</si>
  <si>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</si>
  <si>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</si>
  <si>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</si>
  <si>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</si>
  <si>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</si>
  <si>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</si>
  <si>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</si>
  <si>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</si>
  <si>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</si>
  <si>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</si>
  <si>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</si>
  <si>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</si>
  <si>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</si>
  <si>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</si>
  <si>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</si>
  <si>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</si>
  <si>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</si>
  <si>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</si>
  <si>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</si>
  <si>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</si>
  <si>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</si>
  <si>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</si>
  <si>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</si>
  <si>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</si>
  <si>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</si>
  <si>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</si>
  <si>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</si>
  <si>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</si>
  <si>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</si>
  <si>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</si>
  <si>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</si>
  <si>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</si>
  <si>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</si>
  <si>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</si>
  <si>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</si>
  <si>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</si>
  <si>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</si>
  <si>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</si>
  <si>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</si>
  <si>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</si>
  <si>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</si>
  <si>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</si>
  <si>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</si>
  <si>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</si>
  <si>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</si>
  <si>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</si>
  <si>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</si>
  <si>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</si>
  <si>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</si>
  <si>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</si>
  <si>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</si>
  <si>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</si>
  <si>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</si>
  <si>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</si>
  <si>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</si>
  <si>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</si>
  <si>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</si>
  <si>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</si>
  <si>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</si>
  <si>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</si>
  <si>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</si>
  <si>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</si>
  <si>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</si>
  <si>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</si>
  <si>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</si>
  <si>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</si>
  <si>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</si>
  <si>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</si>
  <si>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</si>
  <si>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</si>
  <si>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</si>
  <si>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</si>
  <si>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</si>
  <si>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</si>
  <si>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</si>
  <si>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</si>
  <si>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</si>
  <si>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</si>
  <si>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</si>
  <si>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</si>
  <si>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</si>
  <si>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</si>
  <si>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</si>
  <si>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</si>
  <si>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</si>
  <si>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</si>
  <si>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</si>
  <si>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</si>
  <si>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</si>
  <si>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</si>
  <si>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</si>
  <si>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</si>
  <si>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</si>
  <si>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</si>
  <si>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</si>
  <si>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</si>
  <si>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</si>
  <si>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</si>
  <si>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</si>
  <si>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</si>
  <si>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</si>
  <si>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</si>
  <si>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</si>
  <si>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</si>
  <si>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</si>
  <si>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</si>
  <si>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</si>
  <si>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</si>
  <si>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</si>
  <si>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</si>
  <si>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</si>
  <si>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</si>
  <si>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</si>
  <si>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</si>
  <si>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</si>
  <si>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</si>
  <si>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</si>
  <si>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</si>
  <si>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</si>
  <si>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</si>
  <si>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</si>
  <si>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</si>
  <si>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</si>
  <si>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</si>
  <si>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</si>
  <si>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</si>
  <si>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</si>
  <si>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</si>
  <si>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</si>
  <si>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</si>
  <si>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</si>
  <si>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</si>
  <si>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</si>
  <si>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</si>
  <si>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</si>
  <si>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</si>
  <si>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</si>
  <si>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</si>
  <si>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</si>
  <si>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</si>
  <si>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</si>
  <si>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</si>
  <si>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</si>
  <si>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</si>
  <si>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</si>
  <si>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</si>
  <si>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</si>
  <si>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</si>
  <si>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</si>
  <si>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</si>
  <si>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</si>
  <si>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</si>
  <si>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</si>
  <si>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</si>
  <si>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</si>
  <si>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</si>
  <si>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</si>
  <si>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</si>
  <si>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</si>
  <si>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</si>
  <si>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</si>
  <si>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</si>
  <si>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</si>
  <si>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</si>
  <si>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</si>
  <si>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</si>
  <si>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</si>
  <si>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</si>
  <si>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</si>
  <si>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</si>
  <si>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</si>
  <si>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</si>
  <si>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</si>
  <si>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</si>
  <si>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</si>
  <si>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</si>
  <si>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</si>
  <si>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</si>
  <si>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</si>
  <si>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</si>
  <si>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</si>
  <si>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</si>
  <si>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</si>
  <si>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</si>
  <si>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</si>
  <si>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</si>
  <si>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</si>
  <si>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</si>
  <si>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</si>
  <si>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</si>
  <si>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</si>
  <si>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</si>
  <si>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</si>
  <si>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</si>
  <si>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</si>
  <si>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</si>
  <si>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</si>
  <si>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</si>
  <si>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</si>
  <si>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</si>
  <si>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</si>
  <si>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</si>
  <si>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</si>
  <si>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</si>
  <si>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</si>
  <si>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</si>
  <si>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</si>
  <si>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</si>
  <si>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</si>
  <si>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</si>
  <si>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</si>
  <si>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</si>
  <si>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</si>
  <si>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</si>
  <si>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</si>
  <si>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</si>
  <si>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</si>
  <si>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</si>
  <si>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</si>
  <si>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</si>
  <si>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</si>
  <si>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</si>
  <si>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</si>
  <si>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</si>
  <si>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</si>
  <si>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</si>
  <si>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</si>
  <si>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</si>
  <si>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</si>
  <si>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</si>
  <si>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</si>
  <si>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</si>
  <si>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</si>
  <si>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</si>
  <si>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</si>
  <si>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</si>
  <si>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</si>
  <si>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</si>
  <si>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</si>
  <si>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</si>
  <si>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</si>
  <si>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</si>
  <si>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</si>
  <si>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</si>
  <si>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</si>
  <si>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</si>
  <si>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</si>
  <si>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</si>
  <si>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</si>
  <si>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</si>
  <si>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</si>
  <si>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</si>
  <si>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</si>
  <si>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</si>
  <si>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</si>
  <si>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</si>
  <si>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</si>
  <si>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</si>
  <si>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</si>
  <si>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</si>
  <si>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</si>
  <si>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</si>
  <si>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</si>
  <si>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</si>
  <si>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</si>
  <si>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</si>
  <si>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</si>
  <si>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</si>
  <si>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</si>
  <si>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</si>
  <si>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</si>
  <si>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</si>
  <si>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</si>
  <si>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</si>
  <si>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</si>
  <si>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</si>
  <si>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</si>
  <si>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</si>
  <si>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</si>
  <si>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</si>
  <si>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</si>
  <si>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</si>
  <si>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</si>
  <si>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</si>
  <si>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</si>
  <si>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</si>
  <si>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</si>
  <si>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</si>
  <si>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</si>
  <si>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</si>
  <si>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</si>
  <si>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</si>
  <si>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</si>
  <si>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</si>
  <si>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</si>
  <si>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</si>
  <si>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</si>
  <si>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</si>
  <si>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</si>
  <si>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</si>
  <si>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</si>
  <si>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</si>
  <si>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</si>
  <si>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</si>
  <si>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</si>
  <si>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</si>
  <si>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</si>
  <si>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</si>
  <si>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</si>
  <si>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</si>
  <si>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</si>
  <si>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</si>
  <si>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</si>
  <si>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</si>
  <si>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</si>
  <si>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</si>
  <si>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</si>
  <si>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</si>
  <si>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</si>
  <si>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</si>
  <si>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</si>
  <si>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</si>
  <si>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</si>
  <si>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</si>
  <si>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</si>
  <si>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</si>
  <si>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</si>
  <si>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</si>
  <si>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</si>
  <si>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</si>
  <si>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</si>
  <si>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</si>
  <si>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</si>
  <si>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</si>
  <si>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</si>
  <si>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</si>
  <si>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</si>
  <si>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</si>
  <si>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</si>
  <si>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</si>
  <si>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</si>
  <si>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</si>
  <si>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</si>
  <si>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</si>
  <si>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</si>
  <si>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</si>
  <si>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</si>
  <si>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</si>
  <si>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</si>
  <si>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</si>
  <si>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</si>
  <si>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</si>
  <si>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</si>
  <si>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</si>
  <si>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</si>
  <si>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</si>
  <si>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</si>
  <si>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</si>
  <si>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</si>
  <si>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</si>
  <si>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</si>
  <si>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</si>
  <si>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</si>
  <si>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</si>
  <si>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</si>
  <si>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</si>
  <si>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</si>
  <si>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</si>
  <si>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</si>
  <si>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</si>
  <si>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</si>
  <si>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</si>
  <si>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</si>
  <si>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</si>
  <si>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</si>
  <si>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</si>
  <si>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</si>
  <si>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</si>
  <si>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</si>
  <si>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</si>
  <si>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</si>
  <si>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</si>
  <si>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</si>
  <si>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</si>
  <si>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</si>
  <si>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</si>
  <si>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</si>
  <si>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</si>
  <si>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</si>
  <si>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</si>
  <si>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</si>
  <si>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</si>
  <si>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</si>
  <si>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</si>
  <si>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</si>
  <si>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</si>
  <si>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</si>
  <si>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</si>
  <si>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</si>
  <si>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</si>
  <si>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</si>
  <si>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</si>
  <si>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</si>
  <si>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</si>
  <si>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</si>
  <si>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</si>
  <si>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</si>
  <si>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</si>
  <si>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</si>
  <si>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</si>
  <si>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</si>
  <si>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</si>
  <si>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</si>
  <si>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</si>
  <si>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</si>
  <si>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</si>
  <si>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</si>
  <si>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</si>
  <si>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</si>
  <si>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</si>
  <si>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</si>
  <si>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</si>
  <si>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</si>
  <si>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</si>
  <si>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</si>
  <si>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</si>
  <si>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</si>
  <si>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</si>
  <si>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</si>
  <si>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</si>
  <si>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</si>
  <si>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</si>
  <si>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</si>
  <si>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</si>
  <si>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</si>
  <si>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</si>
  <si>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</si>
  <si>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</si>
  <si>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</si>
  <si>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</si>
  <si>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</si>
  <si>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</si>
  <si>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</si>
  <si>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</si>
  <si>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</si>
  <si>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</si>
  <si>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</si>
  <si>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</si>
  <si>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</si>
  <si>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</si>
  <si>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</si>
  <si>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</si>
  <si>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</si>
  <si>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</si>
  <si>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</si>
  <si>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</si>
  <si>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</si>
  <si>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</si>
  <si>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</si>
  <si>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</si>
  <si>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</si>
  <si>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</si>
  <si>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</si>
  <si>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</si>
  <si>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</si>
  <si>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</si>
  <si>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</si>
  <si>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</si>
  <si>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</si>
  <si>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</si>
  <si>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</si>
  <si>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</si>
  <si>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</si>
  <si>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</si>
  <si>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</si>
  <si>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</si>
  <si>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</si>
  <si>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</si>
  <si>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</si>
  <si>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</si>
  <si>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</si>
  <si>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</si>
  <si>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</si>
  <si>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</si>
  <si>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</si>
  <si>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</si>
  <si>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</si>
  <si>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</si>
  <si>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</si>
  <si>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</si>
  <si>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</si>
  <si>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</si>
  <si>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</si>
  <si>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</si>
  <si>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</si>
  <si>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</si>
  <si>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</si>
  <si>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</si>
  <si>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</si>
  <si>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</si>
  <si>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</si>
  <si>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</si>
  <si>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</si>
  <si>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</si>
  <si>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</si>
  <si>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</si>
  <si>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</si>
  <si>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</si>
  <si>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</si>
  <si>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</si>
  <si>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</si>
  <si>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</si>
  <si>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</si>
  <si>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</si>
  <si>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</si>
  <si>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</si>
  <si>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</si>
  <si>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</si>
  <si>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</si>
  <si>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</si>
  <si>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</si>
  <si>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</si>
  <si>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</si>
  <si>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</si>
  <si>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</si>
  <si>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</si>
  <si>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</si>
  <si>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</si>
  <si>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</si>
  <si>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</si>
  <si>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</si>
  <si>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</si>
  <si>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</si>
  <si>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</si>
  <si>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</si>
  <si>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</si>
  <si>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</si>
  <si>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</si>
  <si>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</si>
  <si>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</si>
  <si>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</si>
  <si>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</si>
  <si>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</si>
  <si>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</si>
  <si>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</si>
  <si>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</si>
  <si>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</si>
  <si>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</si>
  <si>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</si>
  <si>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</si>
  <si>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</si>
  <si>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</si>
  <si>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</si>
  <si>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</si>
  <si>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</si>
  <si>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</si>
  <si>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</si>
  <si>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</si>
  <si>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</si>
  <si>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</si>
  <si>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</si>
  <si>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</si>
  <si>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</si>
  <si>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</si>
  <si>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</si>
  <si>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</si>
  <si>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</si>
  <si>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</si>
  <si>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</si>
  <si>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</si>
  <si>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</si>
  <si>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</si>
  <si>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</si>
  <si>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</si>
  <si>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</si>
  <si>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</si>
  <si>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</si>
  <si>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</si>
  <si>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</si>
  <si>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</si>
  <si>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</si>
  <si>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</si>
  <si>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</si>
  <si>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</si>
  <si>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</si>
  <si>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</si>
  <si>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</si>
  <si>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</si>
  <si>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</si>
  <si>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</si>
  <si>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</si>
  <si>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</si>
  <si>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</si>
  <si>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</si>
  <si>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</si>
  <si>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</si>
  <si>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</si>
  <si>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</si>
  <si>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</si>
  <si>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</si>
  <si>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</si>
  <si>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</si>
  <si>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</si>
  <si>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</si>
  <si>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</si>
  <si>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</si>
  <si>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</si>
  <si>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</si>
  <si>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</si>
  <si>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</si>
  <si>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</si>
  <si>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</si>
  <si>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</si>
  <si>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</si>
  <si>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</si>
  <si>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</si>
  <si>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</si>
  <si>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</si>
  <si>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</si>
  <si>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</si>
  <si>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</si>
  <si>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</si>
  <si>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</si>
  <si>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</si>
  <si>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</si>
  <si>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</si>
  <si>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</si>
  <si>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</si>
  <si>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</si>
  <si>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</si>
  <si>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</si>
  <si>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</si>
  <si>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</si>
  <si>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</si>
  <si>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</si>
  <si>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</si>
  <si>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</si>
  <si>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</si>
  <si>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</si>
  <si>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</si>
  <si>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</si>
  <si>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</si>
  <si>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</si>
  <si>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</si>
  <si>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</si>
  <si>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</si>
  <si>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</si>
  <si>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</si>
  <si>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</si>
  <si>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</si>
  <si>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</si>
  <si>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</si>
  <si>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</si>
  <si>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</si>
  <si>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</si>
  <si>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</si>
  <si>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</si>
  <si>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</si>
  <si>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</si>
  <si>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</si>
  <si>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</si>
  <si>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</si>
  <si>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</si>
  <si>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</si>
  <si>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</si>
  <si>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</si>
  <si>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</si>
  <si>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</si>
  <si>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</si>
  <si>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</si>
  <si>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</si>
  <si>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</si>
  <si>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</si>
  <si>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</si>
  <si>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</si>
  <si>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</si>
  <si>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</si>
  <si>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</si>
  <si>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</si>
  <si>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</si>
  <si>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</si>
  <si>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</si>
  <si>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</si>
  <si>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</si>
  <si>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</si>
  <si>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</si>
  <si>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</si>
  <si>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</si>
  <si>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</si>
  <si>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</si>
  <si>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</si>
  <si>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</si>
  <si>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</si>
  <si>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</si>
  <si>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</si>
  <si>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</si>
  <si>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</si>
  <si>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</si>
  <si>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</si>
  <si>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</si>
  <si>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</si>
  <si>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</si>
  <si>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</si>
  <si>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</si>
  <si>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</si>
  <si>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</si>
  <si>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</si>
  <si>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</si>
  <si>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</si>
  <si>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</si>
  <si>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</si>
  <si>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</si>
  <si>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</si>
  <si>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</si>
  <si>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</si>
  <si>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</si>
  <si>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</si>
  <si>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</si>
  <si>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</si>
  <si>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</si>
  <si>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</si>
  <si>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</si>
  <si>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</si>
  <si>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</si>
  <si>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</si>
  <si>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</si>
  <si>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</si>
  <si>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</si>
  <si>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</si>
  <si>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</si>
  <si>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</si>
  <si>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</si>
  <si>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</si>
  <si>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</si>
  <si>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</si>
  <si>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</si>
  <si>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</si>
  <si>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</si>
  <si>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</si>
  <si>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</si>
  <si>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</si>
  <si>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</si>
  <si>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</si>
  <si>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</si>
  <si>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</si>
  <si>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</si>
  <si>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</si>
  <si>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</si>
  <si>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</si>
  <si>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</si>
  <si>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</si>
  <si>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</si>
  <si>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</si>
  <si>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</si>
  <si>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</si>
  <si>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</si>
  <si>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</si>
  <si>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</si>
  <si>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</si>
  <si>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</si>
  <si>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</si>
  <si>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</si>
  <si>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</si>
  <si>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</si>
  <si>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</si>
  <si>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</si>
  <si>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</si>
  <si>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</si>
  <si>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</si>
  <si>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</si>
  <si>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</si>
  <si>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</si>
  <si>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</si>
  <si>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</si>
  <si>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</si>
  <si>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</si>
  <si>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</si>
  <si>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</si>
  <si>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</si>
  <si>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</si>
  <si>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</si>
  <si>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</si>
  <si>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</si>
  <si>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</si>
  <si>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</si>
  <si>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</si>
  <si>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</si>
  <si>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</si>
  <si>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</si>
  <si>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</si>
  <si>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</si>
  <si>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</si>
  <si>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</si>
  <si>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</si>
  <si>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</si>
  <si>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</si>
  <si>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</si>
  <si>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</si>
  <si>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</si>
  <si>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</si>
  <si>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</si>
  <si>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</si>
  <si>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</si>
  <si>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</si>
  <si>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</si>
  <si>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</si>
  <si>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</si>
  <si>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</si>
  <si>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</si>
  <si>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</si>
  <si>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</si>
  <si>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</si>
  <si>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</si>
  <si>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</si>
  <si>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</si>
  <si>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</si>
  <si>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</si>
  <si>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</si>
  <si>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</si>
  <si>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</si>
  <si>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</si>
  <si>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</si>
  <si>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</si>
  <si>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</si>
  <si>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</si>
  <si>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</si>
  <si>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</si>
  <si>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</si>
  <si>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</si>
  <si>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</si>
  <si>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</si>
  <si>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</si>
  <si>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</si>
  <si>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</si>
  <si>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</si>
  <si>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</si>
  <si>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</si>
  <si>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</si>
  <si>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</si>
  <si>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</si>
  <si>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</si>
  <si>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</si>
  <si>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</si>
  <si>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</si>
  <si>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</si>
  <si>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</si>
  <si>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</si>
  <si>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</si>
  <si>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</si>
  <si>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</si>
  <si>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</si>
  <si>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</si>
  <si>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</si>
  <si>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</si>
  <si>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</si>
  <si>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</si>
  <si>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</si>
  <si>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</si>
  <si>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</si>
  <si>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</si>
  <si>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</si>
  <si>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</si>
  <si>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</si>
  <si>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</si>
  <si>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</si>
  <si>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</si>
  <si>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</si>
  <si>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</si>
  <si>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</si>
  <si>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</si>
  <si>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</si>
  <si>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</si>
  <si>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</si>
  <si>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</si>
  <si>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</si>
  <si>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</si>
  <si>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</si>
  <si>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</si>
  <si>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</si>
  <si>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</si>
  <si>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</si>
  <si>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</si>
  <si>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</si>
  <si>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</si>
  <si>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</si>
  <si>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</si>
  <si>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</si>
  <si>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</si>
  <si>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</si>
  <si>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</si>
  <si>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</si>
  <si>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</si>
  <si>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</si>
  <si>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</si>
  <si>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</si>
  <si>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</si>
  <si>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</si>
  <si>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</si>
  <si>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</si>
  <si>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</si>
  <si>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</si>
  <si>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</si>
  <si>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</si>
  <si>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</si>
  <si>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</si>
  <si>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</si>
  <si>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</si>
  <si>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</si>
  <si>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</si>
  <si>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</si>
  <si>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</si>
  <si>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</si>
  <si>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</si>
  <si>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</si>
  <si>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</si>
  <si>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</si>
  <si>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</si>
  <si>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</si>
  <si>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</si>
  <si>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</si>
  <si>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</si>
  <si>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</si>
  <si>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</si>
  <si>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</si>
  <si>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</si>
  <si>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</si>
  <si>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</si>
  <si>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</si>
  <si>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</si>
  <si>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</si>
  <si>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</si>
  <si>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</si>
  <si>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</si>
  <si>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</si>
  <si>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</si>
  <si>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</si>
  <si>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</si>
  <si>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</si>
  <si>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</si>
  <si>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</si>
  <si>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</si>
  <si>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</si>
  <si>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</si>
  <si>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</si>
  <si>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</si>
  <si>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</si>
  <si>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</si>
  <si>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</si>
  <si>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</si>
  <si>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</si>
  <si>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</si>
  <si>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</si>
  <si>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</si>
  <si>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</si>
  <si>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</si>
  <si>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</si>
  <si>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</si>
  <si>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</si>
  <si>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</si>
  <si>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</si>
  <si>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</si>
  <si>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</si>
  <si>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</si>
  <si>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</si>
  <si>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</si>
  <si>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</si>
  <si>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</si>
  <si>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</si>
  <si>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</si>
  <si>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</si>
  <si>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</si>
  <si>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</si>
  <si>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</si>
  <si>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</si>
  <si>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</si>
  <si>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</si>
  <si>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</si>
  <si>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</si>
  <si>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</si>
  <si>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</si>
  <si>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</si>
  <si>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</si>
  <si>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</si>
  <si>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</si>
  <si>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</si>
  <si>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</si>
  <si>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</si>
  <si>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</si>
  <si>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</si>
  <si>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</si>
  <si>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</si>
  <si>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</si>
  <si>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</si>
  <si>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</si>
  <si>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</si>
  <si>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</si>
  <si>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</si>
  <si>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</si>
  <si>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</si>
  <si>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</si>
  <si>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</si>
  <si>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</si>
  <si>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</si>
  <si>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</si>
  <si>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</si>
  <si>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</si>
  <si>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</si>
  <si>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</si>
  <si>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</si>
  <si>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</si>
  <si>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</si>
  <si>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</si>
  <si>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</si>
  <si>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</si>
  <si>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</si>
  <si>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</si>
  <si>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</si>
  <si>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</si>
  <si>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</si>
  <si>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</si>
  <si>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</si>
  <si>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</si>
  <si>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</si>
  <si>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</si>
  <si>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</si>
  <si>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</si>
  <si>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</si>
  <si>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</si>
  <si>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</si>
  <si>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</si>
  <si>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</si>
  <si>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</si>
  <si>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</si>
  <si>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</si>
  <si>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</si>
  <si>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</si>
  <si>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</si>
  <si>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</si>
  <si>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</si>
  <si>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</si>
  <si>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</si>
  <si>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</si>
  <si>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</si>
  <si>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</si>
  <si>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</si>
  <si>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</si>
  <si>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</si>
  <si>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</si>
  <si>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</si>
  <si>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</si>
  <si>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</si>
  <si>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</si>
  <si>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</si>
  <si>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</si>
  <si>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</si>
  <si>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</si>
  <si>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</si>
  <si>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</si>
  <si>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</si>
  <si>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</si>
  <si>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</si>
  <si>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</si>
  <si>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</si>
  <si>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</si>
  <si>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</si>
  <si>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</si>
  <si>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</si>
  <si>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</si>
  <si>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</si>
  <si>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</si>
  <si>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</si>
  <si>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</si>
  <si>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</si>
  <si>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</si>
  <si>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</si>
  <si>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</si>
  <si>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</si>
  <si>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</si>
  <si>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</si>
  <si>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</si>
  <si>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</si>
  <si>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</si>
  <si>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</si>
  <si>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</si>
  <si>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</si>
  <si>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</si>
  <si>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</si>
  <si>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</si>
  <si>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</si>
  <si>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</si>
  <si>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</si>
  <si>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</si>
  <si>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</si>
  <si>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</si>
  <si>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</si>
  <si>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</si>
  <si>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</si>
  <si>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</si>
  <si>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</si>
  <si>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</si>
  <si>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</si>
  <si>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</si>
  <si>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</si>
  <si>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</si>
  <si>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</si>
  <si>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</si>
  <si>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</si>
  <si>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</si>
  <si>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</si>
  <si>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</si>
  <si>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</si>
  <si>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</si>
  <si>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</si>
  <si>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</si>
  <si>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</si>
  <si>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</si>
  <si>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</si>
  <si>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</si>
  <si>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</si>
  <si>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</si>
  <si>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</si>
  <si>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</si>
  <si>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</si>
  <si>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</si>
  <si>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</si>
  <si>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</si>
  <si>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</si>
  <si>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</si>
  <si>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</si>
  <si>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</si>
  <si>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</si>
  <si>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</si>
  <si>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</si>
  <si>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</si>
  <si>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</si>
  <si>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</si>
  <si>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</si>
  <si>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</si>
  <si>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</si>
  <si>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</si>
  <si>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</si>
  <si>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</si>
  <si>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</si>
  <si>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</si>
  <si>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</si>
  <si>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</si>
  <si>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</si>
  <si>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</si>
  <si>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</si>
  <si>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</si>
  <si>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</si>
  <si>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</si>
  <si>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</si>
  <si>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</si>
  <si>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</si>
  <si>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</si>
  <si>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</si>
  <si>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</si>
  <si>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</si>
  <si>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</si>
  <si>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</si>
  <si>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</si>
  <si>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</si>
  <si>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</si>
  <si>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</si>
  <si>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</si>
  <si>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</si>
  <si>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</si>
  <si>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</si>
  <si>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</si>
  <si>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</si>
  <si>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</si>
  <si>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</si>
  <si>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</si>
  <si>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</si>
  <si>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</si>
  <si>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</si>
  <si>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</si>
  <si>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</si>
  <si>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</si>
  <si>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</si>
  <si>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</si>
  <si>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</si>
  <si>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</si>
  <si>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</si>
  <si>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</si>
  <si>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</si>
  <si>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</si>
  <si>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</si>
  <si>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</si>
  <si>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</si>
  <si>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</si>
  <si>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</si>
  <si>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</si>
  <si>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</si>
  <si>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</si>
  <si>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</si>
  <si>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</si>
  <si>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</si>
  <si>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</si>
  <si>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</si>
  <si>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</si>
  <si>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</si>
  <si>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</si>
  <si>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</si>
  <si>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</si>
  <si>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</si>
  <si>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</si>
  <si>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</si>
  <si>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</si>
  <si>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</si>
  <si>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</si>
  <si>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</si>
  <si>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</si>
  <si>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</si>
  <si>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</si>
  <si>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</si>
  <si>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</si>
  <si>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</si>
  <si>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</si>
  <si>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</si>
  <si>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</si>
  <si>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</si>
  <si>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</si>
  <si>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</si>
  <si>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</si>
  <si>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</si>
  <si>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</si>
  <si>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</si>
  <si>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</si>
  <si>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</si>
  <si>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</si>
  <si>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</si>
  <si>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</si>
  <si>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</si>
  <si>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</si>
  <si>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</si>
  <si>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</si>
  <si>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</si>
  <si>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</si>
  <si>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</si>
  <si>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</si>
  <si>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</si>
  <si>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</si>
  <si>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</si>
  <si>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</si>
  <si>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</si>
  <si>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</si>
  <si>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</si>
  <si>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</si>
  <si>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</si>
  <si>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</si>
  <si>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</si>
  <si>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</si>
  <si>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</si>
  <si>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</si>
  <si>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</si>
  <si>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</si>
  <si>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</si>
  <si>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</si>
  <si>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</si>
  <si>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</si>
  <si>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</si>
  <si>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</si>
  <si>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</si>
  <si>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</si>
  <si>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</si>
  <si>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</si>
  <si>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</si>
  <si>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</si>
  <si>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</si>
  <si>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</si>
  <si>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</si>
  <si>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</si>
  <si>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</si>
  <si>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</si>
  <si>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</si>
  <si>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</si>
  <si>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</si>
  <si>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</si>
  <si>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</si>
  <si>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</si>
  <si>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</si>
  <si>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</si>
  <si>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</si>
  <si>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</si>
  <si>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</si>
  <si>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</si>
  <si>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</si>
  <si>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</si>
  <si>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</si>
  <si>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</si>
  <si>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</si>
  <si>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</si>
  <si>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</si>
  <si>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</si>
  <si>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</si>
  <si>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</si>
  <si>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</si>
  <si>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</si>
  <si>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</si>
  <si>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</si>
  <si>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</si>
  <si>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</si>
  <si>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</si>
  <si>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</si>
  <si>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</si>
  <si>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</si>
  <si>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</si>
  <si>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</si>
  <si>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</si>
  <si>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</si>
  <si>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</si>
  <si>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</si>
  <si>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</si>
  <si>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</si>
  <si>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</si>
  <si>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</si>
  <si>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</si>
  <si>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</si>
  <si>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</si>
  <si>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</si>
  <si>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</si>
  <si>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</si>
  <si>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</si>
  <si>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</si>
  <si>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</si>
  <si>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</si>
  <si>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</si>
  <si>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</si>
  <si>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</si>
  <si>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</si>
  <si>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</si>
  <si>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</si>
  <si>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</si>
  <si>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</si>
  <si>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</si>
  <si>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</si>
  <si>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</si>
  <si>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</si>
  <si>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</si>
  <si>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</si>
  <si>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</si>
  <si>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</si>
  <si>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</si>
  <si>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</si>
  <si>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</si>
  <si>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</si>
  <si>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</si>
  <si>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</si>
  <si>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</si>
  <si>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</si>
  <si>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</si>
  <si>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</si>
  <si>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</si>
  <si>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</si>
  <si>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</si>
  <si>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</si>
  <si>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</si>
  <si>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</si>
  <si>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</si>
  <si>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</si>
  <si>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</si>
  <si>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</si>
  <si>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</si>
  <si>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</si>
  <si>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</si>
  <si>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</si>
  <si>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</si>
  <si>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</si>
  <si>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</si>
  <si>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</si>
  <si>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</si>
  <si>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</si>
  <si>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</si>
  <si>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</si>
  <si>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</si>
  <si>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</si>
  <si>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</si>
  <si>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</si>
  <si>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</si>
  <si>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</si>
  <si>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</si>
  <si>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</si>
  <si>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</si>
  <si>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</si>
  <si>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</si>
  <si>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</si>
  <si>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</si>
  <si>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</si>
  <si>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</si>
  <si>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</si>
  <si>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</si>
  <si>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</si>
  <si>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</si>
  <si>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</si>
  <si>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</si>
  <si>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</si>
  <si>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</si>
  <si>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</si>
  <si>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</si>
  <si>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</si>
  <si>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</si>
  <si>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</si>
  <si>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</si>
  <si>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</si>
  <si>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</si>
  <si>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</si>
  <si>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</si>
  <si>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</si>
  <si>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</si>
  <si>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</si>
  <si>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</si>
  <si>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</si>
  <si>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</si>
  <si>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</si>
  <si>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</si>
  <si>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</si>
  <si>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</si>
  <si>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</si>
  <si>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</si>
  <si>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</si>
  <si>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</si>
  <si>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</si>
  <si>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</si>
  <si>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</si>
  <si>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</si>
  <si>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</si>
  <si>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</si>
  <si>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</si>
  <si>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</si>
  <si>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</si>
  <si>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</si>
  <si>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</si>
  <si>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</si>
  <si>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</si>
  <si>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</si>
  <si>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</si>
  <si>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</si>
  <si>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</si>
  <si>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</si>
  <si>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</si>
  <si>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</si>
  <si>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</si>
  <si>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</si>
  <si>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</si>
  <si>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</si>
  <si>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</si>
  <si>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</si>
  <si>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</si>
  <si>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</si>
  <si>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</si>
  <si>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</si>
  <si>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</si>
  <si>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</si>
  <si>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</si>
  <si>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</si>
  <si>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</si>
  <si>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</si>
  <si>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</si>
  <si>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</si>
  <si>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</si>
  <si>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</si>
  <si>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</si>
  <si>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</si>
  <si>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</si>
  <si>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</si>
  <si>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</si>
  <si>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</si>
  <si>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</si>
  <si>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</si>
  <si>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</si>
  <si>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</si>
  <si>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</si>
  <si>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</si>
  <si>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</si>
  <si>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</si>
  <si>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</si>
  <si>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</si>
  <si>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</si>
  <si>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</si>
  <si>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</si>
  <si>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</si>
  <si>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</si>
  <si>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</si>
  <si>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</si>
  <si>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</si>
  <si>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</si>
  <si>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</si>
  <si>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</si>
  <si>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</si>
  <si>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</si>
  <si>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</si>
  <si>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</si>
  <si>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</si>
  <si>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</si>
  <si>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</si>
  <si>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</si>
  <si>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</si>
  <si>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</si>
  <si>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</si>
  <si>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</si>
  <si>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</si>
  <si>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</si>
  <si>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</si>
  <si>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</si>
  <si>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</si>
  <si>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</si>
  <si>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</si>
  <si>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</si>
  <si>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</si>
  <si>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</si>
  <si>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</si>
  <si>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</si>
  <si>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</si>
  <si>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</si>
  <si>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</si>
  <si>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</si>
  <si>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</si>
  <si>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</si>
  <si>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</si>
  <si>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</si>
  <si>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</si>
  <si>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</si>
  <si>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</si>
  <si>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</si>
  <si>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</si>
  <si>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</si>
  <si>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</si>
  <si>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</si>
  <si>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</si>
  <si>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</si>
  <si>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</si>
  <si>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</si>
  <si>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</si>
  <si>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</si>
  <si>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</si>
  <si>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</si>
  <si>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</si>
  <si>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</si>
  <si>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</si>
  <si>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</si>
  <si>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</si>
  <si>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</si>
  <si>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</si>
  <si>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</si>
  <si>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</si>
  <si>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</si>
  <si>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</si>
  <si>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</si>
  <si>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</si>
  <si>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</si>
  <si>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</si>
  <si>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</si>
  <si>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</si>
  <si>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</si>
  <si>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</si>
  <si>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</si>
  <si>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</si>
  <si>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</si>
  <si>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</si>
  <si>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</si>
  <si>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</si>
  <si>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</si>
  <si>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</si>
  <si>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</si>
  <si>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</si>
  <si>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</si>
  <si>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</si>
  <si>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</si>
  <si>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</si>
  <si>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</si>
  <si>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</si>
  <si>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</si>
  <si>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</si>
  <si>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</si>
  <si>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</si>
  <si>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</si>
  <si>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</si>
  <si>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</si>
  <si>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</si>
  <si>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</si>
  <si>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</si>
  <si>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</si>
  <si>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</si>
  <si>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</si>
  <si>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</si>
  <si>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</si>
  <si>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</si>
  <si>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</si>
  <si>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</si>
  <si>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</si>
  <si>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</si>
  <si>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</si>
  <si>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</si>
  <si>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</si>
  <si>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</si>
  <si>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</si>
  <si>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</si>
  <si>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</si>
  <si>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</si>
  <si>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</si>
  <si>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</si>
  <si>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</si>
  <si>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</si>
  <si>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</si>
  <si>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</si>
  <si>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</si>
  <si>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</si>
  <si>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</si>
  <si>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</si>
  <si>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</si>
  <si>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</si>
  <si>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</si>
  <si>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</si>
  <si>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</si>
  <si>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</si>
  <si>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</si>
  <si>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</si>
  <si>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</si>
  <si>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</si>
  <si>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</si>
  <si>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</si>
  <si>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</si>
  <si>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</si>
  <si>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</si>
  <si>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</si>
  <si>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</si>
  <si>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</si>
  <si>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</si>
  <si>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</si>
  <si>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</si>
  <si>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</si>
  <si>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</si>
  <si>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</si>
  <si>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</si>
  <si>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</si>
  <si>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</si>
  <si>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</si>
  <si>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</si>
  <si>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</si>
  <si>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</si>
  <si>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</si>
  <si>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</si>
  <si>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</si>
  <si>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</si>
  <si>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</si>
  <si>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</si>
  <si>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</si>
  <si>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</si>
  <si>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</si>
  <si>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</si>
  <si>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</si>
  <si>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</si>
  <si>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</si>
  <si>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</si>
  <si>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</si>
  <si>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</si>
  <si>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</si>
  <si>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</si>
  <si>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</si>
  <si>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</si>
  <si>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</si>
  <si>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</si>
  <si>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</si>
  <si>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</si>
  <si>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</si>
  <si>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</si>
  <si>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</si>
  <si>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</si>
  <si>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</si>
  <si>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</si>
  <si>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</si>
  <si>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</si>
  <si>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</si>
  <si>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</si>
  <si>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</si>
  <si>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</si>
  <si>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</si>
  <si>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</si>
  <si>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</si>
  <si>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</si>
  <si>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</si>
  <si>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</si>
  <si>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</si>
  <si>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</si>
  <si>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</si>
  <si>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</si>
  <si>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</si>
  <si>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</si>
  <si>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</si>
  <si>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</si>
  <si>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</si>
  <si>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</si>
  <si>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</si>
  <si>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</si>
  <si>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</si>
  <si>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</si>
  <si>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</si>
  <si>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</si>
  <si>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</si>
  <si>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</si>
  <si>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</si>
  <si>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</si>
  <si>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</si>
  <si>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</si>
  <si>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</si>
  <si>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</si>
  <si>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</si>
  <si>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</si>
  <si>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</si>
  <si>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</si>
  <si>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</si>
  <si>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</si>
  <si>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</si>
  <si>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</si>
  <si>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</si>
  <si>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</si>
  <si>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</si>
  <si>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</si>
  <si>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</si>
  <si>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</si>
  <si>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</si>
  <si>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</si>
  <si>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</si>
  <si>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</si>
  <si>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</si>
  <si>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</si>
  <si>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</si>
  <si>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</si>
  <si>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</si>
  <si>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</si>
  <si>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</si>
  <si>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</si>
  <si>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</si>
  <si>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</si>
  <si>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</si>
  <si>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</si>
  <si>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</si>
  <si>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</si>
  <si>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</si>
  <si>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</si>
  <si>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</si>
  <si>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</si>
  <si>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</si>
  <si>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</si>
  <si>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</si>
  <si>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</si>
  <si>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</si>
  <si>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</si>
  <si>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</si>
  <si>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</si>
  <si>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</si>
  <si>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</si>
  <si>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</si>
  <si>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</si>
  <si>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</si>
  <si>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</si>
  <si>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</si>
  <si>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</si>
  <si>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</si>
  <si>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</si>
  <si>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</si>
  <si>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</si>
  <si>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</si>
  <si>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</si>
  <si>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</si>
  <si>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</si>
  <si>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</si>
  <si>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</si>
  <si>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</si>
  <si>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</si>
  <si>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</si>
  <si>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</si>
  <si>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</si>
  <si>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</si>
  <si>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</si>
  <si>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</si>
  <si>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</si>
  <si>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</si>
  <si>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</si>
  <si>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</si>
  <si>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</si>
  <si>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</si>
  <si>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</si>
  <si>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</si>
  <si>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</si>
  <si>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</si>
  <si>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</si>
  <si>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</si>
  <si>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</si>
  <si>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</si>
  <si>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</si>
  <si>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</si>
  <si>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</si>
  <si>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</si>
  <si>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</si>
  <si>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</si>
  <si>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</si>
  <si>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</si>
  <si>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</si>
  <si>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</si>
  <si>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</si>
  <si>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</si>
  <si>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</si>
  <si>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</si>
  <si>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</si>
  <si>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</si>
  <si>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</si>
  <si>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</si>
  <si>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</si>
  <si>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</si>
  <si>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</si>
  <si>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</si>
  <si>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</si>
  <si>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</si>
  <si>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</si>
  <si>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</si>
  <si>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</si>
  <si>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</si>
  <si>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</si>
  <si>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</si>
  <si>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</si>
  <si>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</si>
  <si>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</si>
  <si>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</si>
  <si>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</si>
  <si>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</si>
  <si>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</si>
  <si>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</si>
  <si>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</si>
  <si>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</si>
  <si>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</si>
  <si>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</si>
  <si>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</si>
  <si>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</si>
  <si>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</si>
  <si>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</si>
  <si>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</si>
  <si>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</si>
  <si>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</si>
  <si>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</si>
  <si>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</si>
  <si>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</si>
  <si>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</si>
  <si>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</si>
  <si>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</si>
  <si>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</si>
  <si>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</si>
  <si>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</si>
  <si>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</si>
  <si>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</si>
  <si>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</si>
  <si>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</si>
  <si>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</si>
  <si>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</si>
  <si>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</si>
  <si>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</si>
  <si>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</si>
  <si>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</si>
  <si>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</si>
  <si>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</si>
  <si>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</si>
  <si>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</si>
  <si>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</si>
  <si>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</si>
  <si>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</si>
  <si>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</si>
  <si>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</si>
  <si>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</si>
  <si>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</si>
  <si>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</si>
  <si>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</si>
  <si>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</si>
  <si>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</si>
  <si>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</si>
  <si>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</si>
  <si>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</si>
  <si>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</si>
  <si>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</si>
  <si>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</si>
  <si>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</si>
  <si>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</si>
  <si>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</si>
  <si>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</si>
  <si>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</si>
  <si>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</si>
  <si>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</si>
  <si>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</si>
  <si>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</si>
  <si>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</si>
  <si>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</si>
  <si>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</si>
  <si>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</si>
  <si>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</si>
  <si>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</si>
  <si>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</si>
  <si>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</si>
  <si>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</si>
  <si>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</si>
  <si>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</si>
  <si>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</si>
  <si>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</si>
  <si>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</si>
  <si>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</si>
  <si>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</si>
  <si>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</si>
  <si>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</si>
  <si>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</si>
  <si>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</si>
  <si>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</si>
  <si>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</si>
  <si>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</si>
  <si>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</si>
  <si>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</si>
  <si>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</si>
  <si>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</si>
  <si>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</si>
  <si>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</si>
  <si>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</si>
  <si>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</si>
  <si>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</si>
  <si>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</si>
  <si>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</si>
  <si>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</si>
  <si>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</si>
  <si>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</si>
  <si>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</si>
  <si>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</si>
  <si>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</si>
  <si>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</si>
  <si>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</si>
  <si>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</si>
  <si>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</si>
  <si>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</si>
  <si>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</si>
  <si>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</si>
  <si>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</si>
  <si>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</si>
  <si>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</si>
  <si>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</si>
  <si>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</si>
  <si>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</si>
  <si>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</si>
  <si>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</si>
  <si>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</si>
  <si>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</si>
  <si>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</si>
  <si>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</si>
  <si>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</si>
  <si>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</si>
  <si>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</si>
  <si>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</si>
  <si>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</si>
  <si>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</si>
  <si>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</si>
  <si>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</si>
  <si>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</si>
  <si>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</si>
  <si>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</si>
  <si>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</si>
  <si>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</si>
  <si>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</si>
  <si>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</si>
  <si>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</si>
  <si>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</si>
  <si>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</si>
  <si>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</si>
  <si>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</si>
  <si>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</si>
  <si>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</si>
  <si>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</si>
  <si>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</si>
  <si>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</si>
  <si>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</si>
  <si>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</si>
  <si>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</si>
  <si>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</si>
  <si>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</si>
  <si>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</si>
  <si>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</si>
  <si>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</si>
  <si>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</si>
  <si>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</si>
  <si>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</si>
  <si>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</si>
  <si>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</si>
  <si>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</si>
  <si>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</si>
  <si>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</si>
  <si>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</si>
  <si>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</si>
  <si>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</si>
  <si>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</si>
  <si>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</si>
  <si>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</si>
  <si>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</si>
  <si>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</si>
  <si>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</si>
  <si>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</si>
  <si>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</si>
  <si>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</si>
  <si>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</si>
  <si>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</si>
  <si>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</si>
  <si>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</si>
  <si>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</si>
  <si>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</si>
  <si>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</si>
  <si>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</si>
  <si>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</si>
  <si>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</si>
  <si>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</si>
  <si>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</si>
  <si>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</si>
  <si>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</si>
  <si>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</si>
  <si>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</si>
  <si>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</si>
  <si>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</si>
  <si>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</si>
  <si>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</si>
  <si>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</si>
  <si>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</si>
  <si>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</si>
  <si>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</si>
  <si>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</si>
  <si>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</si>
  <si>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</si>
  <si>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</si>
  <si>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</si>
  <si>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</si>
  <si>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</si>
  <si>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</si>
  <si>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</si>
  <si>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</si>
  <si>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</si>
  <si>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</si>
  <si>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</si>
  <si>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</si>
  <si>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</si>
  <si>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</si>
  <si>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</si>
  <si>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</si>
  <si>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</si>
  <si>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</si>
  <si>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</si>
  <si>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</si>
  <si>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</si>
  <si>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</si>
  <si>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</si>
  <si>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</si>
  <si>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</si>
  <si>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</si>
  <si>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</si>
  <si>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</si>
  <si>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</si>
  <si>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</si>
  <si>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</si>
  <si>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</si>
  <si>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</si>
  <si>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</si>
  <si>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</si>
  <si>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</si>
  <si>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</si>
  <si>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</si>
  <si>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</si>
  <si>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</si>
  <si>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</si>
  <si>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</si>
  <si>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</si>
  <si>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</si>
  <si>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</si>
  <si>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</si>
  <si>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</si>
  <si>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</si>
  <si>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</si>
  <si>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</si>
  <si>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</si>
  <si>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</si>
  <si>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</si>
  <si>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</si>
  <si>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</si>
  <si>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</si>
  <si>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</si>
  <si>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</si>
  <si>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</si>
  <si>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</si>
  <si>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</si>
  <si>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</si>
  <si>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</si>
  <si>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</si>
  <si>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</si>
  <si>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</si>
  <si>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</si>
  <si>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</si>
  <si>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</si>
  <si>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</si>
  <si>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</si>
  <si>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</si>
  <si>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</si>
  <si>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</si>
  <si>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</si>
  <si>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</si>
  <si>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</si>
  <si>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</si>
  <si>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</si>
  <si>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</si>
  <si>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</si>
  <si>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</si>
  <si>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</si>
  <si>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</si>
  <si>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</si>
  <si>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</si>
  <si>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</si>
  <si>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</si>
  <si>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</si>
  <si>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</si>
  <si>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</si>
  <si>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</si>
  <si>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</si>
  <si>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</si>
  <si>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</si>
  <si>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</si>
  <si>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</si>
  <si>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</si>
  <si>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</si>
  <si>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</si>
  <si>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</si>
  <si>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</si>
  <si>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</si>
  <si>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</si>
  <si>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</si>
  <si>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</si>
  <si>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</si>
  <si>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</si>
  <si>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</si>
  <si>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</si>
  <si>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</si>
  <si>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</si>
  <si>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</si>
  <si>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</si>
  <si>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</si>
  <si>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</si>
  <si>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</si>
  <si>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</si>
  <si>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</si>
  <si>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</si>
  <si>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</si>
  <si>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</si>
  <si>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</si>
  <si>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</si>
  <si>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</si>
  <si>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</si>
  <si>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</si>
  <si>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</si>
  <si>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</si>
  <si>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</si>
  <si>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</si>
  <si>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</si>
  <si>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</si>
  <si>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</si>
  <si>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</si>
  <si>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</si>
  <si>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</si>
  <si>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</si>
  <si>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</si>
  <si>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</si>
  <si>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</si>
  <si>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</si>
  <si>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</si>
  <si>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</si>
  <si>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</si>
  <si>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</si>
  <si>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</si>
  <si>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</si>
  <si>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</si>
  <si>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</si>
  <si>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</si>
  <si>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</si>
  <si>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</si>
  <si>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</si>
  <si>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</si>
  <si>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</si>
  <si>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</si>
  <si>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</si>
  <si>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</si>
  <si>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</si>
  <si>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</si>
  <si>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</si>
  <si>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</si>
  <si>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</si>
  <si>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</si>
  <si>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</si>
  <si>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</si>
  <si>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</si>
  <si>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</si>
  <si>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</si>
  <si>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</si>
  <si>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</si>
  <si>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</si>
  <si>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</si>
  <si>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</si>
  <si>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</si>
  <si>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</si>
  <si>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</si>
  <si>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</si>
  <si>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</si>
  <si>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</si>
  <si>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</si>
  <si>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</si>
  <si>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</si>
  <si>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</si>
  <si>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</si>
  <si>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</si>
  <si>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</si>
  <si>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</si>
  <si>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</si>
  <si>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</si>
  <si>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</si>
  <si>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</si>
  <si>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</si>
  <si>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</si>
  <si>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</si>
  <si>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</si>
  <si>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</si>
  <si>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</si>
  <si>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</si>
  <si>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</si>
  <si>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</si>
  <si>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</si>
  <si>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</si>
  <si>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</si>
  <si>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</si>
  <si>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</si>
  <si>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</si>
  <si>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</si>
  <si>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</si>
  <si>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</si>
  <si>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</si>
  <si>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</si>
  <si>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</si>
  <si>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</si>
  <si>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</si>
  <si>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</si>
  <si>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</si>
  <si>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</si>
  <si>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</si>
  <si>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</si>
  <si>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</si>
  <si>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</si>
  <si>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</si>
  <si>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</si>
  <si>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</si>
  <si>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</si>
  <si>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</si>
  <si>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</si>
  <si>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</si>
  <si>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</si>
  <si>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</si>
  <si>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</si>
  <si>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</si>
  <si>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</si>
  <si>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</si>
  <si>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</si>
  <si>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</si>
  <si>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</si>
  <si>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</si>
  <si>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</si>
  <si>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</si>
  <si>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</si>
  <si>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</si>
  <si>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</si>
  <si>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</si>
  <si>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</si>
  <si>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</si>
  <si>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</si>
  <si>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</si>
  <si>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</si>
  <si>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</si>
  <si>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</si>
  <si>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</si>
  <si>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</si>
  <si>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</si>
  <si>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</si>
  <si>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</si>
  <si>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</si>
  <si>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</si>
  <si>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</si>
  <si>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</si>
  <si>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</si>
  <si>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</si>
  <si>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</si>
  <si>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</si>
  <si>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</si>
  <si>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</si>
  <si>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</si>
  <si>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</si>
  <si>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</si>
  <si>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</si>
  <si>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</si>
  <si>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</si>
  <si>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</si>
  <si>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</si>
  <si>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</si>
  <si>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</si>
  <si>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</si>
  <si>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</si>
  <si>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</si>
  <si>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</si>
  <si>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</si>
  <si>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</si>
  <si>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</si>
  <si>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</si>
  <si>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</si>
  <si>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</si>
  <si>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</si>
  <si>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</si>
  <si>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</si>
  <si>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</si>
  <si>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</si>
  <si>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</si>
  <si>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</si>
  <si>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</si>
  <si>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</si>
  <si>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</si>
  <si>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</si>
  <si>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</si>
  <si>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</si>
  <si>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</si>
  <si>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</si>
  <si>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</si>
  <si>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</si>
  <si>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</si>
  <si>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</si>
  <si>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</si>
  <si>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</si>
  <si>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</si>
  <si>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</si>
  <si>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</si>
  <si>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</si>
  <si>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</si>
  <si>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</si>
  <si>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</si>
  <si>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</si>
  <si>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</si>
  <si>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</si>
  <si>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</si>
  <si>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</si>
  <si>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</si>
  <si>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</si>
  <si>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</si>
  <si>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</si>
  <si>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</si>
  <si>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</si>
  <si>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</si>
  <si>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</si>
  <si>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</si>
  <si>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</si>
  <si>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</si>
  <si>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</si>
  <si>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</si>
  <si>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</si>
  <si>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</si>
  <si>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</si>
  <si>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</si>
  <si>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</si>
  <si>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</si>
  <si>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</si>
  <si>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</si>
  <si>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</si>
  <si>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</si>
  <si>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</si>
  <si>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</si>
  <si>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</si>
  <si>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</si>
  <si>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</si>
  <si>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</si>
  <si>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</si>
  <si>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</si>
  <si>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</si>
  <si>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</si>
  <si>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</si>
  <si>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</si>
  <si>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</si>
  <si>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</si>
  <si>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</si>
  <si>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</si>
  <si>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</si>
  <si>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</si>
  <si>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</si>
  <si>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</si>
  <si>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</si>
  <si>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</si>
  <si>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</si>
  <si>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</si>
  <si>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</si>
  <si>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</si>
  <si>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</si>
  <si>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</si>
  <si>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</si>
  <si>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</si>
  <si>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</si>
  <si>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</si>
  <si>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</si>
  <si>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</si>
  <si>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</si>
  <si>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</si>
  <si>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</si>
  <si>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</si>
  <si>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</si>
  <si>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</si>
  <si>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</si>
  <si>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</si>
  <si>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</si>
  <si>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</si>
  <si>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</si>
  <si>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</si>
  <si>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</si>
  <si>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</si>
  <si>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</si>
  <si>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</si>
  <si>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</si>
  <si>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</si>
  <si>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</si>
  <si>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</si>
  <si>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</si>
  <si>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</si>
  <si>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</si>
  <si>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</si>
  <si>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</si>
  <si>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</si>
  <si>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</si>
  <si>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</si>
  <si>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</si>
  <si>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</si>
  <si>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</si>
  <si>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</si>
  <si>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</si>
  <si>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</si>
  <si>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</si>
  <si>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</si>
  <si>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</si>
  <si>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</si>
  <si>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</si>
  <si>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</si>
  <si>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</si>
  <si>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</si>
  <si>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</si>
  <si>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</si>
  <si>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</si>
  <si>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</si>
  <si>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</si>
  <si>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</si>
  <si>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</si>
  <si>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</si>
  <si>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</si>
  <si>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</si>
  <si>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</si>
  <si>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</si>
  <si>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</si>
  <si>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</si>
  <si>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</si>
  <si>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</si>
  <si>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</si>
  <si>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</si>
  <si>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</si>
  <si>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</si>
  <si>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</si>
  <si>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</si>
  <si>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</si>
  <si>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</si>
  <si>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</si>
  <si>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</si>
  <si>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</si>
  <si>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</si>
  <si>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</si>
  <si>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</si>
  <si>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</si>
  <si>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</si>
  <si>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</si>
  <si>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</si>
  <si>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</si>
  <si>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</si>
  <si>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</si>
  <si>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</si>
  <si>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</si>
  <si>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</si>
  <si>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</si>
  <si>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</si>
  <si>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</si>
  <si>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</si>
  <si>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</si>
  <si>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</si>
  <si>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</si>
  <si>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</si>
  <si>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</si>
  <si>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</si>
  <si>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</si>
  <si>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</si>
  <si>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</si>
  <si>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</si>
  <si>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</si>
  <si>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</si>
  <si>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</si>
  <si>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</si>
  <si>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</si>
  <si>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</si>
  <si>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</si>
  <si>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</si>
  <si>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</si>
  <si>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</si>
  <si>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</si>
  <si>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</si>
  <si>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</si>
  <si>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</si>
  <si>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</si>
  <si>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</si>
  <si>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</si>
  <si>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</si>
  <si>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</si>
  <si>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</si>
  <si>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</si>
  <si>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</si>
  <si>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</si>
  <si>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</si>
  <si>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</si>
  <si>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</si>
  <si>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</si>
  <si>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</si>
  <si>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</si>
  <si>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</si>
  <si>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</si>
  <si>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</si>
  <si>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</si>
  <si>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</si>
  <si>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</si>
  <si>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</si>
  <si>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</si>
  <si>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</si>
  <si>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</si>
  <si>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</si>
  <si>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</si>
  <si>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</si>
  <si>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</si>
  <si>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</si>
  <si>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</si>
  <si>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</si>
  <si>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</si>
  <si>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</si>
  <si>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</si>
  <si>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</si>
  <si>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</si>
  <si>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</si>
  <si>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</si>
  <si>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</si>
  <si>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</si>
  <si>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</si>
  <si>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</si>
  <si>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</si>
  <si>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</si>
  <si>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</si>
  <si>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</si>
  <si>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</si>
  <si>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</si>
  <si>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</si>
  <si>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</si>
  <si>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</si>
  <si>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</si>
  <si>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</si>
  <si>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</si>
  <si>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</si>
  <si>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</si>
  <si>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</si>
  <si>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</si>
  <si>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</si>
  <si>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</si>
  <si>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</si>
  <si>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</si>
  <si>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</si>
  <si>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</si>
  <si>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</si>
  <si>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</si>
  <si>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</si>
  <si>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</si>
  <si>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</si>
  <si>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</si>
  <si>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</si>
  <si>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</si>
  <si>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</si>
  <si>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</si>
  <si>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</si>
  <si>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</si>
  <si>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</si>
  <si>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</si>
  <si>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</si>
  <si>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</si>
  <si>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</si>
  <si>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</si>
  <si>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</si>
  <si>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</si>
  <si>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</si>
  <si>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</si>
  <si>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</si>
  <si>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</si>
  <si>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</si>
  <si>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</si>
  <si>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</si>
  <si>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</si>
  <si>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</si>
  <si>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</si>
  <si>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</si>
  <si>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</si>
  <si>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</si>
  <si>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</si>
  <si>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</si>
  <si>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</si>
  <si>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</si>
  <si>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</si>
  <si>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</si>
  <si>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</si>
  <si>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</si>
  <si>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</si>
  <si>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</si>
  <si>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</si>
  <si>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</si>
  <si>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</si>
  <si>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</si>
  <si>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</si>
  <si>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</si>
  <si>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</si>
  <si>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</si>
  <si>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</si>
  <si>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</si>
  <si>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</si>
  <si>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</si>
  <si>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</si>
  <si>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</si>
  <si>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</si>
  <si>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</si>
  <si>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</si>
  <si>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</si>
  <si>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</si>
  <si>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</si>
  <si>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</si>
  <si>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</si>
  <si>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</si>
  <si>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</si>
  <si>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</si>
  <si>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</si>
  <si>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</si>
  <si>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</si>
  <si>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</si>
  <si>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</si>
  <si>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</si>
  <si>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</si>
  <si>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</si>
  <si>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</si>
  <si>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</si>
  <si>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</si>
  <si>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</si>
  <si>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</si>
  <si>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</si>
  <si>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</si>
  <si>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</si>
  <si>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</si>
  <si>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</si>
  <si>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</si>
  <si>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</si>
  <si>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</si>
  <si>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</si>
  <si>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</si>
  <si>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</si>
  <si>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</si>
  <si>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</si>
  <si>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</si>
  <si>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</si>
  <si>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</si>
  <si>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</si>
  <si>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</si>
  <si>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</si>
  <si>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</si>
  <si>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</si>
  <si>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</si>
  <si>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</si>
  <si>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</si>
  <si>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</si>
  <si>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</si>
  <si>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</si>
  <si>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</si>
  <si>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</si>
  <si>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</si>
  <si>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</si>
  <si>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</si>
  <si>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</si>
  <si>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</si>
  <si>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</si>
  <si>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</si>
  <si>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</si>
  <si>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</si>
  <si>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</si>
  <si>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</si>
  <si>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</si>
  <si>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</si>
  <si>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</si>
  <si>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</si>
  <si>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</si>
  <si>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</si>
  <si>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</si>
  <si>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</si>
  <si>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</si>
  <si>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</si>
  <si>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</si>
  <si>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</si>
  <si>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</si>
  <si>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</si>
  <si>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</si>
  <si>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</si>
  <si>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</si>
  <si>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</si>
  <si>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</si>
  <si>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</si>
  <si>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</si>
  <si>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</si>
  <si>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</si>
  <si>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</si>
  <si>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</si>
  <si>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</si>
  <si>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</si>
  <si>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</si>
  <si>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</si>
  <si>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</si>
  <si>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</si>
  <si>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</si>
  <si>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</si>
  <si>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</si>
  <si>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</si>
  <si>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</si>
  <si>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</si>
  <si>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</si>
  <si>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</si>
  <si>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</si>
  <si>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</si>
  <si>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</si>
  <si>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</si>
  <si>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</si>
  <si>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</si>
  <si>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</si>
  <si>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</si>
  <si>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</si>
  <si>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</si>
  <si>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</si>
  <si>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</si>
  <si>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</si>
  <si>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</si>
  <si>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</si>
  <si>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</si>
  <si>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</si>
  <si>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</si>
  <si>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</si>
  <si>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</si>
  <si>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</si>
  <si>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</si>
  <si>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</si>
  <si>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</si>
  <si>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</si>
  <si>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</si>
  <si>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</si>
  <si>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</si>
  <si>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</si>
  <si>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</si>
  <si>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</si>
  <si>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</si>
  <si>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</si>
  <si>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</si>
  <si>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</si>
  <si>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</si>
  <si>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</si>
  <si>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</si>
  <si>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</si>
  <si>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</si>
  <si>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</si>
  <si>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</si>
  <si>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</si>
  <si>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</si>
  <si>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</si>
  <si>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</si>
  <si>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</si>
  <si>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</si>
  <si>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</si>
  <si>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</si>
  <si>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</si>
  <si>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</si>
  <si>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</si>
  <si>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</si>
  <si>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</si>
  <si>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</si>
  <si>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</si>
  <si>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</si>
  <si>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</si>
  <si>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</si>
  <si>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</si>
  <si>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</si>
  <si>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</si>
  <si>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</si>
  <si>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</si>
  <si>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</si>
  <si>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</si>
  <si>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</si>
  <si>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</si>
  <si>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</si>
  <si>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</si>
  <si>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</si>
  <si>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</si>
  <si>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</si>
  <si>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</si>
  <si>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</si>
  <si>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</si>
  <si>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</si>
  <si>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</si>
  <si>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</si>
  <si>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</si>
  <si>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</si>
  <si>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</si>
  <si>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</si>
  <si>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</si>
  <si>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</si>
  <si>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</si>
  <si>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</si>
  <si>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</si>
  <si>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</si>
  <si>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</si>
  <si>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</si>
  <si>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</si>
  <si>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</si>
  <si>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</si>
  <si>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</si>
  <si>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</si>
  <si>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</si>
  <si>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</si>
  <si>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</si>
  <si>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</si>
  <si>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</si>
  <si>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</si>
  <si>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</si>
  <si>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</si>
  <si>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</si>
  <si>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</si>
  <si>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</si>
  <si>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</si>
  <si>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</si>
  <si>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</si>
  <si>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</si>
  <si>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</si>
  <si>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</si>
  <si>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</si>
  <si>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</si>
  <si>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</si>
  <si>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</si>
  <si>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</si>
  <si>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</si>
  <si>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</si>
  <si>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</si>
  <si>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</si>
  <si>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</si>
  <si>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</si>
  <si>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</si>
  <si>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</si>
  <si>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</si>
  <si>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</si>
  <si>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</si>
  <si>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</si>
  <si>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</si>
  <si>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</si>
  <si>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</si>
  <si>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</si>
  <si>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</si>
  <si>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</si>
  <si>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</si>
  <si>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</si>
  <si>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</si>
  <si>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</si>
  <si>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</si>
  <si>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</si>
  <si>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</si>
  <si>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</si>
  <si>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</si>
  <si>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</si>
  <si>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</si>
  <si>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</si>
  <si>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</si>
  <si>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</si>
  <si>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</si>
  <si>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</si>
  <si>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</si>
  <si>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</si>
  <si>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</si>
  <si>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</si>
  <si>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</si>
  <si>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</si>
  <si>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</si>
  <si>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</si>
  <si>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</si>
  <si>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</si>
  <si>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</si>
  <si>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</si>
  <si>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</si>
  <si>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</si>
  <si>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</si>
  <si>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</si>
  <si>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</si>
  <si>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</si>
  <si>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</si>
  <si>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</si>
  <si>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</si>
  <si>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</si>
  <si>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</si>
  <si>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</si>
  <si>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</si>
  <si>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</si>
  <si>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</si>
  <si>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</si>
  <si>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</si>
  <si>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</si>
  <si>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</si>
  <si>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</si>
  <si>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</si>
  <si>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</si>
  <si>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</si>
  <si>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</si>
  <si>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</si>
  <si>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</si>
  <si>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</si>
  <si>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</si>
  <si>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</si>
  <si>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</si>
  <si>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</si>
  <si>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</si>
  <si>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</si>
  <si>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</si>
  <si>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</si>
  <si>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</si>
  <si>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</si>
  <si>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</si>
  <si>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</si>
  <si>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</si>
  <si>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</si>
  <si>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</si>
  <si>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</si>
  <si>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</si>
  <si>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</si>
  <si>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</si>
  <si>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</si>
  <si>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</si>
  <si>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</si>
  <si>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</si>
  <si>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</si>
  <si>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</si>
  <si>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</si>
  <si>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</si>
  <si>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</si>
  <si>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</si>
  <si>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</si>
  <si>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</si>
  <si>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</si>
  <si>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</si>
  <si>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</si>
  <si>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</si>
  <si>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</si>
  <si>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</si>
  <si>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</si>
  <si>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</si>
  <si>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</si>
  <si>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</si>
  <si>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</si>
  <si>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</si>
  <si>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</si>
  <si>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</si>
  <si>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</si>
  <si>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</si>
  <si>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</si>
  <si>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</si>
  <si>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</si>
  <si>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</si>
  <si>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</si>
  <si>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</si>
  <si>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</si>
  <si>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</si>
  <si>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</si>
  <si>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</si>
  <si>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</si>
  <si>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</si>
  <si>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</si>
  <si>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</si>
  <si>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</si>
  <si>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</si>
  <si>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</si>
  <si>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</si>
  <si>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</si>
  <si>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</si>
  <si>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</si>
  <si>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</si>
  <si>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</si>
  <si>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</si>
  <si>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</si>
  <si>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</si>
  <si>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</si>
  <si>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</si>
  <si>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</si>
  <si>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</si>
  <si>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</si>
  <si>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</si>
  <si>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</si>
  <si>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</si>
  <si>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</si>
  <si>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</si>
  <si>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</si>
  <si>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</si>
  <si>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</si>
  <si>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</si>
  <si>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</si>
  <si>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</si>
  <si>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</si>
  <si>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</si>
  <si>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</si>
  <si>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</si>
  <si>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</si>
  <si>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</si>
  <si>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</si>
  <si>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</si>
  <si>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</si>
  <si>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</si>
  <si>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</si>
  <si>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</si>
  <si>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</si>
  <si>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</si>
  <si>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</si>
  <si>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</si>
  <si>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</si>
  <si>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</si>
  <si>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</si>
  <si>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</si>
  <si>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</si>
  <si>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</si>
  <si>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</si>
  <si>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</si>
  <si>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</si>
  <si>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</si>
  <si>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</si>
  <si>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</si>
  <si>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</si>
  <si>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</si>
  <si>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</si>
  <si>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</si>
  <si>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</si>
  <si>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</si>
  <si>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</si>
  <si>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</si>
  <si>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</si>
  <si>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</si>
  <si>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</si>
  <si>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</si>
  <si>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</si>
  <si>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</si>
  <si>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</si>
  <si>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</si>
  <si>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</si>
  <si>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</si>
  <si>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</si>
  <si>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</si>
  <si>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</si>
  <si>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</si>
  <si>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</si>
  <si>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</si>
  <si>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</si>
  <si>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</si>
  <si>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</si>
  <si>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</si>
  <si>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</si>
  <si>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</si>
  <si>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</si>
  <si>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</si>
  <si>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</si>
  <si>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</si>
  <si>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</si>
  <si>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</si>
  <si>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</si>
  <si>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</si>
  <si>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</si>
  <si>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</si>
  <si>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</si>
  <si>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</si>
  <si>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</si>
  <si>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</si>
  <si>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</si>
  <si>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</si>
  <si>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</si>
  <si>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</si>
  <si>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</si>
  <si>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</si>
  <si>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</si>
  <si>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</si>
  <si>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</si>
  <si>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</si>
  <si>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</si>
  <si>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</si>
  <si>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</si>
  <si>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</si>
  <si>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</si>
  <si>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</si>
  <si>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</si>
  <si>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</si>
  <si>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</si>
  <si>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</si>
  <si>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</si>
  <si>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</si>
  <si>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</si>
  <si>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</si>
  <si>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</si>
  <si>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</si>
  <si>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</si>
  <si>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</si>
  <si>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</si>
  <si>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</si>
  <si>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</si>
  <si>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</si>
  <si>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</si>
  <si>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</si>
  <si>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</si>
  <si>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</si>
  <si>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</si>
  <si>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</si>
  <si>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</si>
  <si>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</si>
  <si>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</si>
  <si>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</si>
  <si>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</si>
  <si>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</si>
  <si>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</si>
  <si>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</si>
  <si>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</si>
  <si>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</si>
  <si>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</si>
  <si>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</si>
  <si>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</si>
  <si>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</si>
  <si>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</si>
  <si>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</si>
  <si>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</si>
  <si>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</si>
  <si>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</si>
  <si>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</si>
  <si>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</si>
  <si>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</si>
  <si>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</si>
  <si>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</si>
  <si>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</si>
  <si>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</si>
  <si>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</si>
  <si>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</si>
  <si>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</si>
  <si>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</si>
  <si>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</si>
  <si>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</si>
  <si>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</si>
  <si>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</si>
  <si>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</si>
  <si>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</si>
  <si>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</si>
  <si>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</si>
  <si>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</si>
  <si>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</si>
  <si>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</si>
  <si>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</si>
  <si>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</si>
  <si>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</si>
  <si>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</si>
  <si>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</si>
  <si>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</si>
  <si>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</si>
  <si>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</si>
  <si>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</si>
  <si>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</si>
  <si>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</si>
  <si>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</si>
  <si>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</si>
  <si>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</si>
  <si>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</si>
  <si>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</si>
  <si>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</si>
  <si>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</si>
  <si>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</si>
  <si>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</si>
  <si>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</si>
  <si>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</si>
  <si>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</si>
  <si>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</si>
  <si>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</si>
  <si>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</si>
  <si>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</si>
  <si>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</si>
  <si>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</si>
  <si>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</si>
  <si>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</si>
  <si>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</si>
  <si>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</si>
  <si>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</si>
  <si>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</si>
  <si>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</si>
  <si>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</si>
  <si>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</si>
  <si>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</si>
  <si>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</si>
  <si>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</si>
  <si>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</si>
  <si>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</si>
  <si>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</si>
  <si>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</si>
  <si>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</si>
  <si>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</si>
  <si>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</si>
  <si>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</si>
  <si>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</si>
  <si>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</si>
  <si>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</si>
  <si>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</si>
  <si>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</si>
  <si>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</si>
  <si>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</si>
  <si>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</si>
  <si>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</si>
  <si>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</si>
  <si>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</si>
  <si>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</si>
  <si>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</si>
  <si>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</si>
  <si>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</si>
  <si>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</si>
  <si>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</si>
  <si>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</si>
  <si>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</si>
  <si>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</si>
  <si>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</si>
  <si>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</si>
  <si>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</si>
  <si>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</si>
  <si>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</si>
  <si>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</si>
  <si>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</si>
  <si>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</si>
  <si>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</si>
  <si>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</si>
  <si>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</si>
  <si>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</si>
  <si>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</si>
  <si>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</si>
  <si>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</si>
  <si>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</si>
  <si>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</si>
  <si>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</si>
  <si>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</si>
  <si>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</si>
  <si>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</si>
  <si>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</si>
  <si>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</si>
  <si>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</si>
  <si>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</si>
  <si>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</si>
  <si>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</si>
  <si>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</si>
  <si>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</si>
  <si>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</si>
  <si>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</si>
  <si>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</si>
  <si>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</si>
  <si>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</si>
  <si>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</si>
  <si>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</si>
  <si>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</si>
  <si>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</si>
  <si>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</si>
  <si>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</si>
  <si>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</si>
  <si>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</si>
  <si>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</si>
  <si>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</si>
  <si>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</si>
  <si>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</si>
  <si>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</si>
  <si>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</si>
  <si>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</si>
  <si>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</si>
  <si>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</si>
  <si>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</si>
  <si>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</si>
  <si>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</si>
  <si>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</si>
  <si>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</si>
  <si>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</si>
  <si>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</si>
  <si>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</si>
  <si>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</si>
  <si>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</si>
  <si>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</si>
  <si>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</si>
  <si>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</si>
  <si>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</si>
  <si>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</si>
  <si>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</si>
  <si>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</si>
  <si>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</si>
  <si>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</si>
  <si>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</si>
  <si>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</si>
  <si>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</si>
  <si>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</si>
  <si>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</si>
  <si>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</si>
  <si>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</si>
  <si>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</si>
  <si>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</si>
  <si>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</si>
  <si>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</si>
  <si>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</si>
  <si>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</si>
  <si>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</si>
  <si>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</si>
  <si>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</si>
  <si>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</si>
  <si>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</si>
  <si>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</si>
  <si>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</si>
  <si>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</si>
  <si>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</si>
  <si>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</si>
  <si>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</si>
  <si>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</si>
  <si>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</si>
  <si>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</si>
  <si>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</si>
  <si>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</si>
  <si>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</si>
  <si>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</si>
  <si>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</si>
  <si>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</si>
  <si>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</si>
  <si>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</si>
  <si>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</si>
  <si>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</si>
  <si>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</si>
  <si>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</si>
  <si>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</si>
  <si>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</si>
  <si>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</si>
  <si>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</si>
  <si>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</si>
  <si>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</si>
  <si>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</si>
  <si>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</si>
  <si>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</si>
  <si>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</si>
  <si>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</si>
  <si>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</si>
  <si>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</si>
  <si>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</si>
  <si>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</si>
  <si>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</si>
  <si>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</si>
  <si>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</si>
  <si>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</si>
  <si>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</si>
  <si>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</si>
  <si>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</si>
  <si>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</si>
  <si>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</si>
  <si>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</si>
  <si>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</si>
  <si>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</si>
  <si>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</si>
  <si>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</si>
  <si>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</si>
  <si>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</si>
  <si>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</si>
  <si>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</si>
  <si>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</si>
  <si>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</si>
  <si>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</si>
  <si>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</si>
  <si>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</si>
  <si>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</si>
  <si>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</si>
  <si>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</si>
  <si>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</si>
  <si>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</si>
  <si>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</si>
  <si>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</si>
  <si>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</si>
  <si>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</si>
  <si>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</si>
  <si>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</si>
  <si>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</si>
  <si>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</si>
  <si>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</si>
  <si>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</si>
  <si>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</si>
  <si>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</si>
  <si>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</si>
  <si>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</si>
  <si>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</si>
  <si>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</si>
  <si>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</si>
  <si>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</si>
  <si>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</si>
  <si>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</si>
  <si>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</si>
  <si>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</si>
  <si>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</si>
  <si>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</si>
  <si>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</si>
  <si>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</si>
  <si>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</si>
  <si>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</si>
  <si>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</si>
  <si>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</si>
  <si>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</si>
  <si>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</si>
  <si>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</si>
  <si>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</si>
  <si>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</si>
  <si>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</si>
  <si>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</si>
  <si>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</si>
  <si>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</si>
  <si>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</si>
  <si>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</si>
  <si>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</si>
  <si>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</si>
  <si>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</si>
  <si>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</si>
  <si>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</si>
  <si>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</si>
  <si>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</si>
  <si>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</si>
  <si>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</si>
  <si>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</si>
  <si>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</si>
  <si>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</si>
  <si>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</si>
  <si>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</si>
  <si>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</si>
  <si>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</si>
  <si>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</si>
  <si>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</si>
  <si>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</si>
  <si>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</si>
  <si>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</si>
  <si>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</si>
  <si>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</si>
  <si>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</si>
  <si>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</si>
  <si>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</si>
  <si>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</si>
  <si>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</si>
  <si>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</si>
  <si>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</si>
  <si>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</si>
  <si>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</si>
  <si>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</si>
  <si>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</si>
  <si>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</si>
  <si>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</si>
  <si>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</si>
  <si>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</si>
  <si>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</si>
  <si>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</si>
  <si>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</si>
  <si>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</si>
  <si>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</si>
  <si>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</si>
  <si>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</si>
  <si>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</si>
  <si>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</si>
  <si>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</si>
  <si>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</si>
  <si>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</si>
  <si>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</si>
  <si>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</si>
  <si>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</si>
  <si>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</si>
  <si>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</si>
  <si>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</si>
  <si>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</si>
  <si>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</si>
  <si>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</si>
  <si>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</si>
  <si>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</si>
  <si>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</si>
  <si>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</si>
  <si>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</si>
  <si>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</si>
  <si>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</si>
  <si>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</si>
  <si>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</si>
  <si>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</si>
  <si>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</si>
  <si>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</si>
  <si>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</si>
  <si>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</si>
  <si>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</si>
  <si>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</si>
  <si>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</si>
  <si>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</si>
  <si>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</si>
  <si>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</si>
  <si>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</si>
  <si>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</si>
  <si>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</si>
  <si>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</si>
  <si>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</si>
  <si>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</si>
  <si>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</si>
  <si>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</si>
  <si>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</si>
  <si>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</si>
  <si>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</si>
  <si>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</si>
  <si>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</si>
  <si>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</si>
  <si>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</si>
  <si>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</si>
  <si>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</si>
  <si>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</si>
  <si>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</si>
  <si>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</si>
  <si>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</si>
  <si>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</si>
  <si>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</si>
  <si>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</si>
  <si>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</si>
  <si>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</si>
  <si>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</si>
  <si>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</si>
  <si>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</si>
  <si>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</si>
  <si>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</si>
  <si>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</si>
  <si>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</si>
  <si>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</si>
  <si>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</si>
  <si>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</si>
  <si>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</si>
  <si>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</si>
  <si>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</si>
  <si>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</si>
  <si>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</si>
  <si>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</si>
  <si>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</si>
  <si>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</si>
  <si>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</si>
  <si>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</si>
  <si>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</si>
  <si>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</si>
  <si>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</si>
  <si>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</si>
  <si>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</si>
  <si>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</si>
  <si>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</si>
  <si>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</si>
  <si>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</si>
  <si>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</si>
  <si>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</si>
  <si>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</si>
  <si>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</si>
  <si>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</si>
  <si>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</si>
  <si>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</si>
  <si>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</si>
  <si>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</si>
  <si>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</si>
  <si>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</si>
  <si>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</si>
  <si>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</si>
  <si>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</si>
  <si>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</si>
  <si>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</si>
  <si>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</si>
  <si>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</si>
  <si>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</si>
  <si>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</si>
  <si>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</si>
  <si>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</si>
  <si>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</si>
  <si>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</si>
  <si>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</si>
  <si>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</si>
  <si>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</si>
  <si>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</si>
  <si>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</si>
  <si>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</si>
  <si>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</si>
  <si>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</si>
  <si>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</si>
  <si>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</si>
  <si>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</si>
  <si>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</si>
  <si>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</si>
  <si>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</si>
  <si>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</si>
  <si>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</si>
  <si>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</si>
  <si>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</si>
  <si>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</si>
  <si>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</si>
  <si>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</si>
  <si>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</si>
  <si>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</si>
  <si>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</si>
  <si>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</si>
  <si>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</si>
  <si>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</si>
  <si>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</si>
  <si>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</si>
  <si>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</si>
  <si>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</si>
  <si>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</si>
  <si>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</si>
  <si>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</si>
  <si>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</si>
  <si>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</si>
  <si>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</si>
  <si>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</si>
  <si>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</si>
  <si>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</si>
  <si>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</si>
  <si>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</si>
  <si>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</si>
  <si>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</si>
  <si>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</si>
  <si>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</si>
  <si>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</si>
  <si>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</si>
  <si>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</si>
  <si>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</si>
  <si>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</si>
  <si>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</si>
  <si>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</si>
  <si>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</si>
  <si>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</si>
  <si>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</si>
  <si>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</si>
  <si>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</si>
  <si>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</si>
  <si>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</si>
  <si>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</si>
  <si>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</si>
  <si>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</si>
  <si>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</si>
  <si>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</si>
  <si>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</si>
  <si>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</si>
  <si>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</si>
  <si>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</si>
  <si>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</si>
  <si>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</si>
  <si>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</si>
  <si>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</si>
  <si>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</si>
  <si>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</si>
  <si>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</si>
  <si>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</si>
  <si>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</si>
  <si>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</si>
  <si>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</si>
  <si>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</si>
  <si>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</si>
  <si>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</si>
  <si>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</si>
  <si>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</si>
  <si>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</si>
  <si>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</si>
  <si>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</si>
  <si>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</si>
  <si>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</si>
  <si>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</si>
  <si>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</si>
  <si>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</si>
  <si>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</si>
  <si>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</si>
  <si>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</si>
  <si>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</si>
  <si>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</si>
  <si>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</si>
  <si>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</si>
  <si>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</si>
  <si>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</si>
  <si>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</si>
  <si>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</si>
  <si>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</si>
  <si>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</si>
  <si>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</si>
  <si>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</si>
  <si>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</si>
  <si>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</si>
  <si>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</si>
  <si>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</si>
  <si>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</si>
  <si>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</si>
  <si>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</si>
  <si>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</si>
  <si>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</si>
  <si>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</si>
  <si>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</si>
  <si>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</si>
  <si>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</si>
  <si>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</si>
  <si>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</si>
  <si>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</si>
  <si>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</si>
  <si>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</si>
  <si>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</si>
  <si>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</si>
  <si>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</si>
  <si>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</si>
  <si>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</si>
  <si>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</si>
  <si>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</si>
  <si>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</si>
  <si>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</si>
  <si>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</si>
  <si>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</si>
  <si>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</si>
  <si>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</si>
  <si>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</si>
  <si>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</si>
  <si>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</si>
  <si>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</si>
  <si>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</si>
  <si>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</si>
  <si>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</si>
  <si>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</si>
  <si>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</si>
  <si>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</si>
  <si>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</si>
  <si>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</si>
  <si>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</si>
  <si>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</si>
  <si>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</si>
  <si>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</si>
  <si>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</si>
  <si>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</si>
  <si>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</si>
  <si>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</si>
  <si>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</si>
  <si>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</si>
  <si>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</si>
  <si>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</si>
  <si>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</si>
  <si>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</si>
  <si>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</si>
  <si>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</si>
  <si>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</si>
  <si>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</si>
  <si>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</si>
  <si>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</si>
  <si>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</si>
  <si>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</si>
  <si>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</si>
  <si>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</si>
  <si>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</si>
  <si>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</si>
  <si>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</si>
  <si>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</si>
  <si>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</si>
  <si>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</si>
  <si>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</si>
  <si>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</si>
  <si>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</si>
  <si>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</si>
  <si>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</si>
  <si>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</si>
  <si>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</si>
  <si>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</si>
  <si>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</si>
  <si>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</si>
  <si>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</si>
  <si>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</si>
  <si>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</si>
  <si>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</si>
  <si>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</si>
  <si>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</si>
  <si>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</si>
  <si>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</si>
  <si>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</si>
  <si>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</si>
  <si>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</si>
  <si>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</si>
  <si>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</si>
  <si>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</si>
  <si>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</si>
  <si>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</si>
  <si>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</si>
  <si>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</si>
  <si>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</si>
  <si>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</si>
  <si>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</si>
  <si>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</si>
  <si>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</si>
  <si>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</si>
  <si>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</si>
  <si>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</si>
  <si>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</si>
  <si>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</si>
  <si>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</si>
  <si>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</si>
  <si>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</si>
  <si>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</si>
  <si>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</si>
  <si>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</si>
  <si>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</si>
  <si>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</si>
  <si>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</si>
  <si>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</si>
  <si>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</si>
  <si>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</si>
  <si>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</si>
  <si>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</si>
  <si>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</si>
  <si>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</si>
  <si>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</si>
  <si>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</si>
  <si>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</si>
  <si>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</si>
  <si>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</si>
  <si>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</si>
  <si>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</si>
  <si>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</si>
  <si>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</si>
  <si>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</si>
  <si>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</si>
  <si>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</si>
  <si>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</si>
  <si>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</si>
  <si>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</si>
  <si>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</si>
  <si>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</si>
  <si>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</si>
  <si>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</si>
  <si>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</si>
  <si>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</si>
  <si>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</si>
  <si>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</si>
  <si>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</si>
  <si>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</si>
  <si>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</si>
  <si>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</si>
  <si>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</si>
  <si>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</si>
  <si>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</si>
  <si>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</si>
  <si>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</si>
  <si>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</si>
  <si>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</si>
  <si>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</si>
  <si>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</si>
  <si>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</si>
  <si>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</si>
  <si>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</si>
  <si>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</si>
  <si>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</si>
  <si>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</si>
  <si>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</si>
  <si>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</si>
  <si>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</si>
  <si>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</si>
  <si>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</si>
  <si>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</si>
  <si>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</si>
  <si>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</si>
  <si>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</si>
  <si>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</si>
  <si>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</si>
  <si>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</si>
  <si>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</si>
  <si>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</si>
  <si>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</si>
  <si>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</si>
  <si>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</si>
  <si>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</si>
  <si>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</si>
  <si>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</si>
  <si>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</si>
  <si>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</si>
  <si>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</si>
  <si>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</si>
  <si>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</si>
  <si>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</si>
  <si>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</si>
  <si>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</si>
  <si>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</si>
  <si>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</si>
  <si>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</si>
  <si>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</si>
  <si>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</si>
  <si>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</si>
  <si>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</si>
  <si>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</si>
  <si>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</si>
  <si>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</si>
  <si>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</si>
  <si>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</si>
  <si>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</si>
  <si>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</si>
  <si>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</si>
  <si>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</si>
  <si>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</si>
  <si>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</si>
  <si>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</si>
  <si>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</si>
  <si>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</si>
  <si>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</si>
  <si>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</si>
  <si>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</si>
  <si>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</si>
  <si>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</si>
  <si>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</si>
  <si>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</si>
  <si>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</si>
  <si>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</si>
  <si>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</si>
  <si>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</si>
  <si>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</si>
  <si>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</si>
  <si>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</si>
  <si>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</si>
  <si>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</si>
  <si>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</si>
  <si>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</si>
  <si>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</si>
  <si>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</si>
  <si>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</si>
  <si>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</si>
  <si>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</si>
  <si>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</si>
  <si>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</si>
  <si>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</si>
  <si>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</si>
  <si>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</si>
  <si>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</si>
  <si>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</si>
  <si>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</si>
  <si>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</si>
  <si>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</si>
  <si>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</si>
  <si>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</si>
  <si>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</si>
  <si>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</si>
  <si>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</si>
  <si>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</si>
  <si>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</si>
  <si>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</si>
  <si>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</si>
  <si>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</si>
  <si>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</si>
  <si>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</si>
  <si>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</si>
  <si>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</si>
  <si>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</si>
  <si>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</si>
  <si>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</si>
  <si>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</si>
  <si>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</si>
  <si>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</si>
  <si>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</si>
  <si>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</si>
  <si>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</si>
  <si>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</si>
  <si>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</si>
  <si>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</si>
  <si>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</si>
  <si>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</si>
  <si>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</si>
  <si>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</si>
  <si>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</si>
  <si>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</si>
  <si>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</si>
  <si>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</si>
  <si>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</si>
  <si>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</si>
  <si>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</si>
  <si>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</si>
  <si>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</si>
  <si>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</si>
  <si>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</si>
  <si>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</si>
  <si>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</si>
  <si>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</si>
  <si>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</si>
  <si>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</si>
  <si>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</si>
  <si>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</si>
  <si>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</si>
  <si>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</si>
  <si>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</si>
  <si>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</si>
  <si>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</si>
  <si>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</si>
  <si>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</si>
  <si>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</si>
  <si>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</si>
  <si>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</si>
  <si>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</si>
  <si>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</si>
  <si>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</si>
  <si>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</si>
  <si>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</si>
  <si>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</si>
  <si>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</si>
  <si>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</si>
  <si>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</si>
  <si>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</si>
  <si>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</si>
  <si>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</si>
  <si>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</si>
  <si>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</si>
  <si>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</si>
  <si>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</si>
  <si>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</si>
  <si>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</si>
  <si>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</si>
  <si>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</si>
  <si>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</si>
  <si>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</si>
  <si>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</si>
  <si>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</si>
  <si>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</si>
  <si>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</si>
  <si>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</si>
  <si>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</si>
  <si>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</si>
  <si>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</si>
  <si>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</si>
  <si>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</si>
  <si>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</si>
  <si>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</si>
  <si>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</si>
  <si>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</si>
  <si>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</si>
  <si>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</si>
  <si>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</si>
  <si>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</si>
  <si>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</si>
  <si>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</si>
  <si>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</si>
  <si>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</si>
  <si>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</si>
  <si>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</si>
  <si>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</si>
  <si>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</si>
  <si>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</si>
  <si>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</si>
  <si>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</si>
  <si>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</si>
  <si>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</si>
  <si>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</si>
  <si>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</si>
  <si>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</si>
  <si>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</si>
  <si>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</si>
  <si>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</si>
  <si>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</si>
  <si>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</si>
  <si>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</si>
  <si>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</si>
  <si>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</si>
  <si>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</si>
  <si>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</si>
  <si>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</si>
  <si>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</si>
  <si>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</si>
  <si>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</si>
  <si>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</si>
  <si>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</si>
  <si>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</si>
  <si>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</si>
  <si>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</si>
  <si>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</si>
  <si>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</si>
  <si>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</si>
  <si>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</si>
  <si>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</si>
  <si>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</si>
  <si>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</si>
  <si>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</si>
  <si>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</si>
  <si>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</si>
  <si>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</si>
  <si>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</si>
  <si>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</si>
  <si>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</si>
  <si>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</si>
  <si>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</si>
  <si>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</si>
  <si>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</si>
  <si>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</si>
  <si>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</si>
  <si>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</si>
  <si>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</si>
  <si>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</si>
  <si>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</si>
  <si>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</si>
  <si>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</si>
  <si>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</si>
  <si>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</si>
  <si>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</si>
  <si>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</si>
  <si>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</si>
  <si>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</si>
  <si>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</si>
  <si>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</si>
  <si>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</si>
  <si>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</si>
  <si>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</si>
  <si>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</si>
  <si>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</si>
  <si>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</si>
  <si>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</si>
  <si>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</si>
  <si>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</si>
  <si>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</si>
  <si>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</si>
  <si>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</si>
  <si>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</si>
  <si>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</si>
  <si>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</si>
  <si>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</si>
  <si>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</si>
  <si>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</si>
  <si>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</si>
  <si>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</si>
  <si>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</si>
  <si>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</si>
  <si>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</si>
  <si>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</si>
  <si>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</si>
  <si>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</si>
  <si>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</si>
  <si>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</si>
  <si>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</si>
  <si>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</si>
  <si>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</si>
  <si>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</si>
  <si>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</si>
  <si>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</si>
  <si>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</si>
  <si>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</si>
  <si>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</si>
  <si>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</si>
  <si>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</si>
  <si>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</si>
  <si>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</si>
  <si>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</si>
  <si>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</si>
  <si>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</si>
  <si>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</si>
  <si>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</si>
  <si>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</si>
  <si>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</si>
  <si>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</si>
  <si>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</si>
  <si>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</si>
  <si>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</si>
  <si>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</si>
  <si>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</si>
  <si>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</si>
  <si>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</si>
  <si>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</si>
  <si>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</si>
  <si>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</si>
  <si>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</si>
  <si>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</si>
  <si>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</si>
  <si>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</si>
  <si>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</si>
  <si>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</si>
  <si>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</si>
  <si>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</si>
  <si>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</si>
  <si>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</si>
  <si>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</si>
  <si>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</si>
  <si>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</si>
  <si>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</si>
  <si>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</si>
  <si>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</si>
  <si>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</si>
  <si>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</si>
  <si>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</si>
  <si>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</si>
  <si>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</si>
  <si>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</si>
  <si>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</si>
  <si>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</si>
  <si>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</si>
  <si>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</si>
  <si>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</si>
  <si>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</si>
  <si>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</si>
  <si>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</si>
  <si>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</si>
  <si>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</si>
  <si>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</si>
  <si>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</si>
  <si>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</si>
  <si>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</si>
  <si>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</si>
  <si>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</si>
  <si>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</si>
  <si>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</si>
  <si>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</si>
  <si>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</si>
  <si>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</si>
  <si>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</si>
  <si>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</si>
  <si>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</si>
  <si>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</si>
  <si>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</si>
  <si>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</si>
  <si>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</si>
  <si>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</si>
  <si>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</si>
  <si>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</si>
  <si>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</si>
  <si>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</si>
  <si>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</si>
  <si>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</si>
  <si>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</si>
  <si>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</si>
  <si>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</si>
  <si>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</si>
  <si>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</si>
  <si>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</si>
  <si>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</si>
  <si>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</si>
  <si>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</si>
  <si>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</si>
  <si>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</si>
  <si>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</si>
  <si>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</si>
  <si>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</si>
  <si>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</si>
  <si>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</si>
  <si>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</si>
  <si>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</si>
  <si>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</si>
  <si>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</si>
  <si>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</si>
  <si>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</si>
  <si>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</si>
  <si>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</si>
  <si>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</si>
  <si>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</si>
  <si>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</si>
  <si>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</si>
  <si>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</si>
  <si>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</si>
  <si>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</si>
  <si>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</si>
  <si>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</si>
  <si>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</si>
  <si>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</si>
  <si>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</si>
  <si>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</si>
  <si>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</si>
  <si>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</si>
  <si>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</si>
  <si>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</si>
  <si>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</si>
  <si>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</si>
  <si>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</si>
  <si>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</si>
  <si>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</si>
  <si>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</si>
  <si>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</si>
  <si>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</si>
  <si>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</si>
  <si>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</si>
  <si>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</si>
  <si>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</si>
  <si>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</si>
  <si>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</si>
  <si>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</si>
  <si>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</si>
  <si>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</si>
  <si>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</si>
  <si>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</si>
  <si>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</si>
  <si>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</si>
  <si>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</si>
  <si>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</si>
  <si>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</si>
  <si>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</si>
  <si>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</si>
  <si>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</si>
  <si>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</si>
  <si>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</si>
  <si>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</si>
  <si>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</si>
  <si>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</si>
  <si>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</si>
  <si>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</si>
  <si>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</si>
  <si>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</si>
  <si>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</si>
  <si>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</si>
  <si>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</si>
  <si>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</si>
  <si>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</si>
  <si>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</si>
  <si>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</si>
  <si>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</si>
  <si>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</si>
  <si>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</si>
  <si>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</si>
  <si>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</si>
  <si>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</si>
  <si>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</si>
  <si>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</si>
  <si>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</si>
  <si>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</si>
  <si>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</si>
  <si>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</si>
  <si>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</si>
  <si>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</si>
  <si>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</si>
  <si>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</si>
  <si>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</si>
  <si>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</si>
  <si>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</si>
  <si>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</si>
  <si>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</si>
  <si>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</si>
  <si>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</si>
  <si>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</si>
  <si>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</si>
  <si>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</si>
  <si>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</si>
  <si>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</si>
  <si>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</si>
  <si>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</si>
  <si>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</si>
  <si>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</si>
  <si>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</si>
  <si>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</si>
  <si>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</si>
  <si>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</si>
  <si>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</si>
  <si>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</si>
  <si>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</si>
  <si>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</si>
  <si>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</si>
  <si>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</si>
  <si>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</si>
  <si>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</si>
  <si>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</si>
  <si>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</si>
  <si>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</si>
  <si>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</si>
  <si>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</si>
  <si>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</si>
  <si>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</si>
  <si>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</si>
  <si>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</si>
  <si>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</si>
  <si>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</si>
  <si>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</si>
  <si>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</si>
  <si>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</si>
  <si>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</si>
  <si>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</si>
  <si>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</si>
  <si>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</si>
  <si>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</si>
  <si>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</si>
  <si>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</si>
  <si>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</si>
  <si>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</si>
  <si>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</si>
  <si>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</si>
  <si>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</si>
  <si>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</si>
  <si>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</si>
  <si>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</si>
  <si>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</si>
  <si>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</si>
  <si>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</si>
  <si>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</si>
  <si>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</si>
  <si>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</si>
  <si>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</si>
  <si>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</si>
  <si>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</si>
  <si>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</si>
  <si>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</si>
  <si>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</si>
  <si>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</si>
  <si>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</si>
  <si>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</si>
  <si>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</si>
  <si>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</si>
  <si>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</si>
  <si>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</si>
  <si>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</si>
  <si>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</si>
  <si>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</si>
  <si>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</si>
  <si>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</si>
  <si>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</si>
  <si>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</si>
  <si>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</si>
  <si>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</si>
  <si>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</si>
  <si>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</si>
  <si>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</si>
  <si>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</si>
  <si>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</si>
  <si>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</si>
  <si>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</si>
  <si>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</si>
  <si>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</si>
  <si>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</si>
  <si>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</si>
  <si>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</si>
  <si>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</si>
  <si>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</si>
  <si>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</si>
  <si>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</si>
  <si>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</si>
  <si>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</si>
  <si>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</si>
  <si>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</si>
  <si>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</si>
  <si>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</si>
  <si>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</si>
  <si>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</si>
  <si>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</si>
  <si>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</si>
  <si>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</si>
  <si>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</si>
  <si>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</si>
  <si>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</si>
  <si>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</si>
  <si>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</si>
  <si>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</si>
  <si>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</si>
  <si>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</si>
  <si>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</si>
  <si>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</si>
  <si>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</si>
  <si>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</si>
  <si>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</si>
  <si>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</si>
  <si>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</si>
  <si>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</si>
  <si>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</si>
  <si>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</si>
  <si>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</si>
  <si>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</si>
  <si>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</si>
  <si>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</si>
  <si>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</si>
  <si>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</si>
  <si>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</si>
  <si>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</si>
  <si>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</si>
  <si>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</si>
  <si>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</si>
  <si>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</si>
  <si>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</si>
  <si>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</si>
  <si>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</si>
  <si>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</si>
  <si>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</si>
  <si>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</si>
  <si>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</si>
  <si>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</si>
  <si>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</si>
  <si>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</si>
  <si>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</si>
  <si>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</si>
  <si>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</si>
  <si>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</si>
  <si>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</si>
  <si>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</si>
  <si>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</si>
  <si>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</si>
  <si>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</si>
  <si>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</si>
  <si>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</si>
  <si>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</si>
  <si>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</si>
  <si>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</si>
  <si>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</si>
  <si>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</si>
  <si>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</si>
  <si>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</si>
  <si>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</si>
  <si>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</si>
  <si>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</si>
  <si>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</si>
  <si>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</si>
  <si>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</si>
  <si>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</si>
  <si>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</si>
  <si>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</si>
  <si>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</si>
  <si>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</si>
  <si>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</si>
  <si>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</si>
  <si>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</si>
  <si>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</si>
  <si>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</si>
  <si>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</si>
  <si>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</si>
  <si>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</si>
  <si>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</si>
  <si>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</si>
  <si>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</si>
  <si>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</si>
  <si>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</si>
  <si>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</si>
  <si>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</si>
  <si>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</si>
  <si>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</si>
  <si>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</si>
  <si>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</si>
  <si>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</si>
  <si>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</si>
  <si>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</si>
  <si>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</si>
  <si>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</si>
  <si>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</si>
  <si>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</si>
  <si>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</si>
  <si>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</si>
  <si>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</si>
  <si>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</si>
  <si>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</si>
  <si>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</si>
  <si>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</si>
  <si>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</si>
  <si>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</si>
  <si>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</si>
  <si>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</si>
  <si>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</si>
  <si>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</si>
  <si>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</si>
  <si>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</si>
  <si>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</si>
  <si>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</si>
  <si>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</si>
  <si>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</si>
  <si>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</si>
  <si>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</si>
  <si>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</si>
  <si>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</si>
  <si>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</si>
  <si>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</si>
  <si>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</si>
  <si>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</si>
  <si>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</si>
  <si>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</si>
  <si>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</si>
  <si>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</si>
  <si>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</si>
  <si>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</si>
  <si>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</si>
  <si>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</si>
  <si>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</si>
  <si>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</si>
  <si>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</si>
  <si>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</si>
  <si>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</si>
  <si>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</si>
  <si>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</si>
  <si>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</si>
  <si>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</si>
  <si>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</si>
  <si>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</si>
  <si>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</si>
  <si>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</si>
  <si>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</si>
  <si>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</si>
  <si>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</si>
  <si>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</si>
  <si>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</si>
  <si>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</si>
  <si>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</si>
  <si>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</si>
  <si>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</si>
  <si>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</si>
  <si>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</si>
  <si>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</si>
  <si>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</si>
  <si>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</si>
  <si>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</si>
  <si>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</si>
  <si>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</si>
  <si>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</si>
  <si>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</si>
  <si>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</si>
  <si>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</si>
  <si>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</si>
  <si>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</si>
  <si>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</si>
  <si>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</si>
  <si>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</si>
  <si>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</si>
  <si>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</si>
  <si>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</si>
  <si>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</si>
  <si>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</si>
  <si>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</si>
  <si>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</si>
  <si>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</si>
  <si>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</si>
  <si>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</si>
  <si>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</si>
  <si>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</si>
  <si>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</si>
  <si>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</si>
  <si>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</si>
  <si>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</si>
  <si>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</si>
  <si>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</si>
  <si>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</si>
  <si>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</si>
  <si>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</si>
  <si>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</si>
  <si>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</si>
  <si>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</si>
  <si>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</si>
  <si>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</si>
  <si>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</si>
  <si>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</si>
  <si>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</si>
  <si>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</si>
  <si>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</si>
  <si>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</si>
  <si>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</si>
  <si>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</si>
  <si>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</si>
  <si>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</si>
  <si>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</si>
  <si>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</si>
  <si>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</si>
  <si>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</si>
  <si>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</si>
  <si>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</si>
  <si>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</si>
  <si>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</si>
  <si>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</si>
  <si>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</si>
  <si>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</si>
  <si>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</si>
  <si>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</si>
  <si>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</si>
  <si>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</si>
  <si>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</si>
  <si>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</si>
  <si>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</si>
  <si>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</si>
  <si>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</si>
  <si>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</si>
  <si>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</si>
  <si>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</si>
  <si>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</si>
  <si>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</si>
  <si>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</si>
  <si>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</si>
  <si>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</si>
  <si>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</si>
  <si>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</si>
  <si>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</si>
  <si>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</si>
  <si>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</si>
  <si>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</si>
  <si>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</si>
  <si>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</si>
  <si>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</si>
  <si>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</si>
  <si>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</si>
  <si>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</si>
  <si>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</si>
  <si>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</si>
  <si>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</si>
  <si>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</si>
  <si>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</si>
  <si>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</si>
  <si>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</si>
  <si>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</si>
  <si>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</si>
  <si>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</si>
  <si>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</si>
  <si>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</si>
  <si>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</si>
  <si>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</si>
  <si>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</si>
  <si>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</si>
  <si>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</si>
  <si>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</si>
  <si>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</si>
  <si>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</si>
  <si>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</si>
  <si>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</si>
  <si>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</si>
  <si>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</si>
  <si>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</si>
  <si>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</si>
  <si>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</si>
  <si>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</si>
  <si>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</si>
  <si>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</si>
  <si>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</si>
  <si>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</si>
  <si>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</si>
  <si>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</si>
  <si>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</si>
  <si>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</si>
  <si>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</si>
  <si>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</si>
  <si>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</si>
  <si>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</si>
  <si>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</si>
  <si>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</si>
  <si>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</si>
  <si>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</si>
  <si>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</si>
  <si>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</si>
  <si>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</si>
  <si>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</si>
  <si>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</si>
  <si>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</si>
  <si>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</si>
  <si>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</si>
  <si>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</si>
  <si>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</si>
  <si>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</si>
  <si>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</si>
  <si>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</si>
  <si>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</si>
  <si>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</si>
  <si>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</si>
  <si>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</si>
  <si>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</si>
  <si>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</si>
  <si>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</si>
  <si>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</si>
  <si>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</si>
  <si>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</si>
  <si>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</si>
  <si>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</si>
  <si>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</si>
  <si>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</si>
  <si>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</si>
  <si>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</si>
  <si>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</si>
  <si>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</si>
  <si>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</si>
  <si>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</si>
  <si>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</si>
  <si>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</si>
  <si>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</si>
  <si>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</si>
  <si>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</si>
  <si>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</si>
  <si>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</si>
  <si>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</si>
  <si>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</si>
  <si>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</si>
  <si>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</si>
  <si>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</si>
  <si>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</si>
  <si>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</si>
  <si>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</si>
  <si>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</si>
  <si>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</si>
  <si>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</si>
  <si>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</si>
  <si>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</si>
  <si>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</si>
  <si>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</si>
  <si>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</si>
  <si>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</si>
  <si>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</si>
  <si>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</si>
  <si>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</si>
  <si>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</si>
  <si>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</si>
  <si>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</si>
  <si>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</si>
  <si>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</si>
  <si>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</si>
  <si>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</si>
  <si>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</si>
  <si>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</si>
  <si>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</si>
  <si>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</si>
  <si>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</si>
  <si>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</si>
  <si>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</si>
  <si>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</si>
  <si>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</si>
  <si>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</si>
  <si>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</si>
  <si>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</si>
  <si>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</si>
  <si>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</si>
  <si>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</si>
  <si>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</si>
  <si>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</si>
  <si>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</si>
  <si>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</si>
  <si>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</si>
  <si>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</si>
  <si>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</si>
  <si>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</si>
  <si>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</si>
  <si>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</si>
  <si>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</si>
  <si>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</si>
  <si>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</si>
  <si>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</si>
  <si>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</si>
  <si>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</si>
  <si>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</si>
  <si>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</si>
  <si>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</si>
  <si>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</si>
  <si>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</si>
  <si>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</si>
  <si>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</si>
  <si>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</si>
  <si>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</si>
  <si>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</si>
  <si>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</si>
  <si>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</si>
  <si>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</si>
  <si>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</si>
  <si>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</si>
  <si>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</si>
  <si>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</si>
  <si>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</si>
  <si>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</si>
  <si>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</si>
  <si>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</si>
  <si>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</si>
  <si>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</si>
  <si>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</si>
  <si>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</si>
  <si>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</si>
  <si>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</si>
  <si>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</si>
  <si>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</si>
  <si>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</si>
  <si>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</si>
  <si>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</si>
  <si>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</si>
  <si>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</si>
  <si>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</si>
  <si>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</si>
  <si>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</si>
  <si>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</si>
  <si>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</si>
  <si>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</si>
  <si>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</si>
  <si>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</si>
  <si>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</si>
  <si>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</si>
  <si>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</si>
  <si>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</si>
  <si>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</si>
  <si>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</si>
  <si>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</si>
  <si>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</si>
  <si>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</si>
  <si>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</si>
  <si>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</si>
  <si>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</si>
  <si>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</si>
  <si>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</si>
  <si>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</si>
  <si>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</si>
  <si>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</si>
  <si>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</si>
  <si>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</si>
  <si>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</si>
  <si>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</si>
  <si>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</si>
  <si>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</si>
  <si>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</si>
  <si>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</si>
  <si>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</si>
  <si>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</si>
  <si>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</si>
  <si>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</si>
  <si>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</si>
  <si>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</si>
  <si>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</si>
  <si>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</si>
  <si>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</si>
  <si>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</si>
  <si>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</si>
  <si>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</si>
  <si>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</si>
  <si>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</si>
  <si>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</si>
  <si>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</si>
  <si>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</si>
  <si>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</si>
  <si>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</si>
  <si>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</si>
  <si>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</si>
  <si>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</si>
  <si>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</si>
  <si>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</si>
  <si>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</si>
  <si>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</si>
  <si>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</si>
  <si>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</si>
  <si>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</si>
  <si>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</si>
  <si>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</si>
  <si>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</si>
  <si>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</si>
  <si>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</si>
  <si>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</si>
  <si>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</si>
  <si>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</si>
  <si>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</si>
  <si>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</si>
  <si>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</si>
  <si>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</si>
  <si>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</si>
  <si>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</si>
  <si>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</si>
  <si>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</si>
  <si>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</si>
  <si>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</si>
  <si>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</si>
  <si>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</si>
  <si>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</si>
  <si>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</si>
  <si>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</si>
  <si>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</si>
  <si>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</si>
  <si>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</si>
  <si>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</si>
  <si>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</si>
  <si>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</si>
  <si>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</si>
  <si>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</si>
  <si>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</si>
  <si>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</si>
  <si>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</si>
  <si>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</si>
  <si>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</si>
  <si>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</si>
  <si>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</si>
  <si>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</si>
  <si>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</si>
  <si>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</si>
  <si>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</si>
  <si>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</si>
  <si>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</si>
  <si>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</si>
  <si>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</si>
  <si>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</si>
  <si>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</si>
  <si>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</si>
  <si>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</si>
  <si>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</si>
  <si>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</si>
  <si>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</si>
  <si>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</si>
  <si>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</si>
  <si>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</si>
  <si>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</si>
  <si>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</si>
  <si>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</si>
  <si>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</si>
  <si>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</si>
  <si>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</si>
  <si>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</si>
  <si>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</si>
  <si>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</si>
  <si>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</si>
  <si>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</si>
  <si>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</si>
  <si>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</si>
  <si>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</si>
  <si>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</si>
  <si>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</si>
  <si>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</si>
  <si>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</si>
  <si>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</si>
  <si>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</si>
  <si>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</si>
  <si>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</si>
  <si>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</si>
  <si>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</si>
  <si>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</si>
  <si>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</si>
  <si>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</si>
  <si>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</si>
  <si>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</si>
  <si>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</si>
  <si>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</si>
  <si>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</si>
  <si>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</si>
  <si>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</si>
  <si>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</si>
  <si>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</si>
  <si>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</si>
  <si>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</si>
  <si>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</si>
  <si>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</si>
  <si>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</si>
  <si>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</si>
  <si>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</si>
  <si>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</si>
  <si>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</si>
  <si>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</si>
  <si>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</si>
  <si>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</si>
  <si>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</si>
  <si>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</si>
  <si>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</si>
  <si>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</si>
  <si>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</si>
  <si>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</si>
  <si>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</si>
  <si>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</si>
  <si>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</si>
  <si>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</si>
  <si>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</si>
  <si>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</si>
  <si>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</si>
  <si>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</si>
  <si>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</si>
  <si>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</si>
  <si>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</si>
  <si>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</si>
  <si>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</si>
  <si>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</si>
  <si>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</si>
  <si>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</si>
  <si>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</si>
  <si>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</si>
  <si>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</si>
  <si>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</si>
  <si>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</si>
  <si>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</si>
  <si>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</si>
  <si>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</si>
  <si>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</si>
  <si>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</si>
  <si>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</si>
  <si>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</si>
  <si>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</si>
  <si>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</si>
  <si>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</si>
  <si>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</si>
  <si>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</si>
  <si>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</si>
  <si>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</si>
  <si>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</si>
  <si>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</si>
  <si>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</si>
  <si>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</si>
  <si>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</si>
  <si>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</si>
  <si>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</si>
  <si>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</si>
  <si>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</si>
  <si>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</si>
  <si>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</si>
  <si>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</si>
  <si>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</si>
  <si>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</si>
  <si>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</si>
  <si>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</si>
  <si>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</si>
  <si>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</si>
  <si>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</si>
  <si>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</si>
  <si>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</si>
  <si>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</si>
  <si>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</si>
  <si>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</si>
  <si>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</si>
  <si>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</si>
  <si>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</si>
  <si>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</si>
  <si>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</si>
  <si>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</si>
  <si>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</si>
  <si>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</si>
  <si>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</si>
  <si>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</si>
  <si>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</si>
  <si>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</si>
  <si>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</si>
  <si>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</si>
  <si>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</si>
  <si>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</si>
  <si>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</si>
  <si>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</si>
  <si>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</si>
  <si>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</si>
  <si>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</si>
  <si>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</si>
  <si>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</si>
  <si>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</si>
  <si>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</si>
  <si>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</si>
  <si>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</si>
  <si>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</si>
  <si>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</si>
  <si>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</si>
  <si>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</si>
  <si>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</si>
  <si>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</si>
  <si>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</si>
  <si>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</si>
  <si>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</si>
  <si>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</si>
  <si>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</si>
  <si>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</si>
  <si>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</si>
  <si>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</si>
  <si>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</si>
  <si>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</si>
  <si>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</si>
  <si>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</si>
  <si>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</si>
  <si>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</si>
  <si>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</si>
  <si>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</si>
  <si>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</si>
  <si>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</si>
  <si>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</si>
  <si>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</si>
  <si>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</si>
  <si>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</si>
  <si>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</si>
  <si>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</si>
  <si>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</si>
  <si>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</si>
  <si>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</si>
  <si>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</si>
  <si>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</si>
  <si>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</si>
  <si>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</si>
  <si>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</si>
  <si>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</si>
  <si>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</si>
  <si>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</si>
  <si>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</si>
  <si>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</si>
  <si>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</si>
  <si>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</si>
  <si>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</si>
  <si>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</si>
  <si>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</si>
  <si>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</si>
  <si>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</si>
  <si>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</si>
  <si>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</si>
  <si>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</si>
  <si>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</si>
  <si>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</si>
  <si>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</si>
  <si>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</si>
  <si>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</si>
  <si>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</si>
  <si>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</si>
  <si>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</si>
  <si>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</si>
  <si>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</si>
  <si>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</si>
  <si>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</si>
  <si>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</si>
  <si>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</si>
  <si>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</si>
  <si>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</si>
  <si>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</si>
  <si>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</si>
  <si>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</si>
  <si>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</si>
  <si>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</si>
  <si>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</si>
  <si>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</si>
  <si>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</si>
  <si>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</si>
  <si>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</si>
  <si>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</si>
  <si>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</si>
  <si>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</si>
  <si>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</si>
  <si>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</si>
  <si>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</si>
  <si>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</si>
  <si>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</si>
  <si>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</si>
  <si>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</si>
  <si>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</si>
  <si>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</si>
  <si>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</si>
  <si>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</si>
  <si>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</si>
  <si>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</si>
  <si>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</si>
  <si>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</si>
  <si>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</si>
  <si>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</si>
  <si>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</si>
  <si>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</si>
  <si>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</si>
  <si>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</si>
  <si>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</si>
  <si>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</si>
  <si>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</si>
  <si>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</si>
  <si>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</si>
  <si>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</si>
  <si>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</si>
  <si>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</si>
  <si>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</si>
  <si>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</si>
  <si>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</si>
  <si>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</si>
  <si>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</si>
  <si>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</si>
  <si>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</si>
  <si>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</si>
  <si>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</si>
  <si>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</si>
  <si>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</si>
  <si>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</si>
  <si>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</si>
  <si>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</si>
  <si>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</si>
  <si>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</si>
  <si>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</si>
  <si>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</si>
  <si>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</si>
  <si>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</si>
  <si>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</si>
  <si>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</si>
  <si>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</si>
  <si>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</si>
  <si>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</si>
  <si>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</si>
  <si>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</si>
  <si>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</si>
  <si>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</si>
  <si>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</si>
  <si>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</si>
  <si>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</si>
  <si>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</si>
  <si>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</si>
  <si>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</si>
  <si>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</si>
  <si>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</si>
  <si>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</si>
  <si>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</si>
  <si>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</si>
  <si>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</si>
  <si>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</si>
  <si>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</si>
  <si>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</si>
  <si>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</si>
  <si>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</si>
  <si>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</si>
  <si>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</si>
  <si>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</si>
  <si>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</si>
  <si>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</si>
  <si>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</si>
  <si>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</si>
  <si>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</si>
  <si>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</si>
  <si>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</si>
  <si>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</si>
  <si>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</si>
  <si>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</si>
  <si>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</si>
  <si>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</si>
  <si>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</si>
  <si>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</si>
  <si>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</si>
  <si>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</si>
  <si>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</si>
  <si>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</si>
  <si>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</si>
  <si>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</si>
  <si>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</si>
  <si>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</si>
  <si>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</si>
  <si>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</si>
  <si>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</si>
  <si>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</si>
  <si>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</si>
  <si>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</si>
  <si>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</si>
  <si>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</si>
  <si>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</si>
  <si>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</si>
  <si>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</si>
  <si>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</si>
  <si>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</si>
  <si>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</si>
  <si>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</si>
  <si>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</si>
  <si>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</si>
  <si>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</si>
  <si>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</si>
  <si>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</si>
  <si>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</si>
  <si>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</si>
  <si>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</si>
  <si>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</si>
  <si>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</si>
  <si>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</si>
  <si>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</si>
  <si>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</si>
  <si>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</si>
  <si>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</si>
  <si>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</si>
  <si>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</si>
  <si>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</si>
  <si>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</si>
  <si>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</si>
  <si>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</si>
  <si>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</si>
  <si>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</si>
  <si>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</si>
  <si>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</si>
  <si>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</si>
  <si>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</si>
  <si>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</si>
  <si>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</si>
  <si>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</si>
  <si>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</si>
  <si>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</si>
  <si>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</si>
  <si>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</si>
  <si>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</si>
  <si>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</si>
  <si>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</si>
  <si>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</si>
  <si>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</si>
  <si>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</si>
  <si>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</si>
  <si>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</si>
  <si>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</si>
  <si>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</si>
  <si>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</si>
  <si>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</si>
  <si>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</si>
  <si>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</si>
  <si>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</si>
  <si>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</si>
  <si>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</si>
  <si>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</si>
  <si>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</si>
  <si>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</si>
  <si>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</si>
  <si>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</si>
  <si>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</si>
  <si>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</si>
  <si>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</si>
  <si>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</si>
  <si>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</si>
  <si>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</si>
  <si>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</si>
  <si>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</si>
  <si>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</si>
  <si>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</si>
  <si>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</si>
  <si>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</si>
  <si>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</si>
  <si>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</si>
  <si>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</si>
  <si>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</si>
  <si>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</si>
  <si>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</si>
  <si>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</si>
  <si>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</si>
  <si>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</si>
  <si>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</si>
  <si>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</si>
  <si>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</si>
  <si>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</si>
  <si>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</si>
  <si>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</si>
  <si>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</si>
  <si>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</si>
  <si>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</si>
  <si>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</si>
  <si>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</si>
  <si>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</si>
  <si>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</si>
  <si>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</si>
  <si>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</si>
  <si>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</si>
  <si>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</si>
  <si>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</si>
  <si>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</si>
  <si>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</si>
  <si>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</si>
  <si>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</si>
  <si>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</si>
  <si>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</si>
  <si>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</si>
  <si>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</si>
  <si>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</si>
  <si>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</si>
  <si>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</si>
  <si>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</si>
  <si>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</si>
  <si>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</si>
  <si>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</si>
  <si>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</si>
  <si>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</si>
  <si>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</si>
  <si>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</si>
  <si>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</si>
  <si>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</si>
  <si>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</si>
  <si>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</si>
  <si>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</si>
  <si>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</si>
  <si>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</si>
  <si>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</si>
  <si>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</si>
  <si>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</si>
  <si>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</si>
  <si>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</si>
  <si>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</si>
  <si>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</si>
  <si>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</si>
  <si>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</si>
  <si>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</si>
  <si>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</si>
  <si>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</si>
  <si>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</si>
  <si>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</si>
  <si>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</si>
  <si>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</si>
  <si>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</si>
  <si>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</si>
  <si>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</si>
  <si>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</si>
  <si>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</si>
  <si>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</si>
  <si>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</si>
  <si>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</si>
  <si>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</si>
  <si>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</si>
  <si>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</si>
  <si>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</si>
  <si>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</si>
  <si>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</si>
  <si>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</si>
  <si>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</si>
  <si>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</si>
  <si>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</si>
  <si>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</si>
  <si>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</si>
  <si>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</si>
  <si>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</si>
  <si>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</si>
  <si>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</si>
  <si>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</si>
  <si>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</si>
  <si>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</si>
  <si>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</si>
  <si>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</si>
  <si>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</si>
  <si>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</si>
  <si>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</si>
  <si>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</si>
  <si>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</si>
  <si>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</si>
  <si>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</si>
  <si>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</si>
  <si>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</si>
  <si>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</si>
  <si>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</si>
  <si>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</si>
  <si>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</si>
  <si>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</si>
  <si>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</si>
  <si>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</si>
  <si>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</si>
  <si>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</si>
  <si>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</si>
  <si>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</si>
  <si>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</si>
  <si>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</si>
  <si>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</si>
  <si>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</si>
  <si>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</si>
  <si>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</si>
  <si>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</si>
  <si>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</si>
  <si>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</si>
  <si>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</si>
  <si>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</si>
  <si>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</si>
  <si>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</si>
  <si>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</si>
  <si>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</si>
  <si>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</si>
  <si>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</si>
  <si>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</si>
  <si>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</si>
  <si>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</si>
  <si>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</si>
  <si>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</si>
  <si>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</si>
  <si>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</si>
  <si>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</si>
  <si>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</si>
  <si>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</si>
  <si>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</si>
  <si>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</si>
  <si>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</si>
  <si>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</si>
  <si>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</si>
  <si>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</si>
  <si>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</si>
  <si>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</si>
  <si>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</si>
  <si>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</si>
  <si>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</si>
  <si>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</si>
  <si>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</si>
  <si>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</si>
  <si>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</si>
  <si>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</si>
  <si>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</si>
  <si>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</si>
  <si>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</si>
  <si>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</si>
  <si>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</si>
  <si>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</si>
  <si>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</si>
  <si>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</si>
  <si>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</si>
  <si>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</si>
  <si>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</si>
  <si>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</si>
  <si>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</si>
  <si>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</si>
  <si>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</si>
  <si>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</si>
  <si>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</si>
  <si>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</si>
  <si>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</si>
  <si>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</si>
  <si>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</si>
  <si>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</si>
  <si>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</si>
  <si>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</si>
  <si>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</si>
  <si>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</si>
  <si>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</si>
  <si>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</si>
  <si>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</si>
  <si>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</si>
  <si>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</si>
  <si>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</si>
  <si>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</si>
  <si>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</si>
  <si>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</si>
  <si>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</si>
  <si>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</si>
  <si>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</si>
  <si>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</si>
  <si>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</si>
  <si>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</si>
  <si>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</si>
  <si>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</si>
  <si>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</si>
  <si>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</si>
  <si>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</si>
  <si>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</si>
  <si>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</si>
  <si>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</si>
  <si>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</si>
  <si>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</si>
  <si>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</si>
  <si>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</si>
  <si>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</si>
  <si>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</si>
  <si>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</si>
  <si>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</si>
  <si>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</si>
  <si>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</si>
  <si>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</si>
  <si>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</si>
  <si>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</si>
  <si>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</si>
  <si>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</si>
  <si>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</si>
  <si>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</si>
  <si>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</si>
  <si>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</si>
  <si>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</si>
  <si>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</si>
  <si>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</si>
  <si>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</si>
  <si>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</si>
  <si>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</si>
  <si>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</si>
  <si>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</si>
  <si>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</si>
  <si>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</si>
  <si>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</si>
  <si>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</si>
  <si>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</si>
  <si>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</si>
  <si>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</si>
  <si>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</si>
  <si>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</si>
  <si>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</si>
  <si>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</si>
  <si>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</si>
  <si>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</si>
  <si>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</si>
  <si>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</si>
  <si>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</si>
  <si>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</si>
  <si>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</si>
  <si>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</si>
  <si>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</si>
  <si>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</si>
  <si>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</si>
  <si>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</si>
  <si>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</si>
  <si>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</si>
  <si>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</si>
  <si>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</si>
  <si>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</si>
  <si>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</si>
  <si>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</si>
  <si>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</si>
  <si>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</si>
  <si>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</si>
  <si>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</si>
  <si>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</si>
  <si>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</si>
  <si>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</si>
  <si>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</si>
  <si>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</si>
  <si>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</si>
  <si>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</si>
  <si>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</si>
  <si>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</si>
  <si>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</si>
  <si>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</si>
  <si>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</si>
  <si>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</si>
  <si>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</si>
  <si>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</si>
  <si>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</si>
  <si>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</si>
  <si>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</si>
  <si>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</si>
  <si>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</si>
  <si>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</si>
  <si>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</si>
  <si>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</si>
  <si>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</si>
  <si>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</si>
  <si>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</si>
  <si>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</si>
  <si>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</si>
  <si>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</si>
  <si>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</si>
  <si>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</si>
  <si>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</si>
  <si>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</si>
  <si>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</si>
  <si>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</si>
  <si>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</si>
  <si>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</si>
  <si>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</si>
  <si>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</si>
  <si>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</si>
  <si>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</si>
  <si>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</si>
  <si>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</si>
  <si>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</si>
  <si>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</si>
  <si>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</si>
  <si>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</si>
  <si>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</si>
  <si>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</si>
  <si>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</si>
  <si>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</si>
  <si>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</si>
  <si>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</si>
  <si>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</si>
  <si>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</si>
  <si>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</si>
  <si>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</si>
  <si>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</si>
  <si>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</si>
  <si>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</si>
  <si>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</si>
  <si>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</si>
  <si>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</si>
  <si>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</si>
  <si>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</si>
  <si>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</si>
  <si>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</si>
  <si>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</si>
  <si>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</si>
  <si>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</si>
  <si>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</si>
  <si>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</si>
  <si>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</si>
  <si>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</si>
  <si>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</si>
  <si>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</si>
  <si>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</si>
  <si>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</si>
  <si>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</si>
  <si>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</si>
  <si>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</si>
  <si>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</si>
  <si>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</si>
  <si>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</si>
  <si>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</si>
  <si>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</si>
  <si>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</si>
  <si>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</si>
  <si>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</si>
  <si>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</si>
  <si>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</si>
  <si>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</si>
  <si>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</si>
  <si>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</si>
  <si>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</si>
  <si>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</si>
  <si>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</si>
  <si>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</si>
  <si>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</si>
  <si>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</si>
  <si>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</si>
  <si>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</si>
  <si>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</si>
  <si>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</si>
  <si>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</si>
  <si>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</si>
  <si>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</si>
  <si>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</si>
  <si>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</si>
  <si>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</si>
  <si>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</si>
  <si>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</si>
  <si>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</si>
  <si>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</si>
  <si>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</si>
  <si>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</si>
  <si>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</si>
  <si>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</si>
  <si>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</si>
  <si>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</si>
  <si>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</si>
  <si>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</si>
  <si>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</si>
  <si>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</si>
  <si>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</si>
  <si>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</si>
  <si>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</si>
  <si>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</si>
  <si>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</si>
  <si>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</si>
  <si>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</si>
  <si>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</si>
  <si>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</si>
  <si>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</si>
  <si>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</si>
  <si>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</si>
  <si>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</si>
  <si>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</si>
  <si>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</si>
  <si>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</si>
  <si>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</si>
  <si>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</si>
  <si>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</si>
  <si>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</si>
  <si>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</si>
  <si>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</si>
  <si>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</si>
  <si>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</si>
  <si>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</si>
  <si>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</si>
  <si>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</si>
  <si>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</si>
  <si>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</si>
  <si>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</si>
  <si>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</si>
  <si>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</si>
  <si>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</si>
  <si>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</si>
  <si>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</si>
  <si>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</si>
  <si>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</si>
  <si>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</si>
  <si>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</si>
  <si>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</si>
  <si>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</si>
  <si>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</si>
  <si>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</si>
  <si>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</si>
  <si>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</si>
  <si>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</si>
  <si>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</si>
  <si>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</si>
  <si>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</si>
  <si>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</si>
  <si>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</si>
  <si>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</si>
  <si>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</si>
  <si>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</si>
  <si>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</si>
  <si>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</si>
  <si>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</si>
  <si>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</si>
  <si>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</si>
  <si>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</si>
  <si>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</si>
  <si>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</si>
  <si>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</si>
  <si>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</si>
  <si>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</si>
  <si>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</si>
  <si>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</si>
  <si>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</si>
  <si>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</si>
  <si>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</si>
  <si>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</si>
  <si>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</si>
  <si>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</si>
  <si>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</si>
  <si>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</si>
  <si>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</si>
  <si>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</si>
  <si>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</si>
  <si>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</si>
  <si>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</si>
  <si>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</si>
  <si>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</si>
  <si>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</si>
  <si>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</si>
  <si>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</si>
  <si>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</si>
  <si>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</si>
  <si>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</si>
  <si>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</si>
  <si>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</si>
  <si>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</si>
  <si>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</si>
  <si>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</si>
  <si>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</si>
  <si>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</si>
  <si>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</si>
  <si>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</si>
  <si>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</si>
  <si>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</si>
  <si>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</si>
  <si>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</si>
  <si>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</si>
  <si>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</si>
  <si>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</si>
  <si>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</si>
  <si>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</si>
  <si>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</si>
  <si>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</si>
  <si>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</si>
  <si>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</si>
  <si>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</si>
  <si>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</si>
  <si>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</si>
  <si>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</si>
  <si>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</si>
  <si>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</si>
  <si>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</si>
  <si>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</si>
  <si>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</si>
  <si>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</si>
  <si>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</si>
  <si>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</si>
  <si>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</si>
  <si>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</si>
  <si>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</si>
  <si>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</si>
  <si>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</si>
  <si>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</si>
  <si>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</si>
  <si>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</si>
  <si>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</si>
  <si>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</si>
  <si>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</si>
  <si>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</si>
  <si>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</si>
  <si>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</si>
  <si>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</si>
  <si>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</si>
  <si>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</si>
  <si>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</si>
  <si>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</si>
  <si>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</si>
  <si>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</si>
  <si>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</si>
  <si>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</si>
  <si>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</si>
  <si>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</si>
  <si>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</si>
  <si>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</si>
  <si>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</si>
  <si>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</si>
  <si>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</si>
  <si>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</si>
  <si>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</si>
  <si>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</si>
  <si>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</si>
  <si>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</si>
  <si>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</si>
  <si>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</si>
  <si>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</si>
  <si>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</si>
  <si>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</si>
  <si>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</si>
  <si>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</si>
  <si>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</si>
  <si>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</si>
  <si>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</si>
  <si>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</si>
  <si>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</si>
  <si>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</si>
  <si>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</si>
  <si>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</si>
  <si>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</si>
  <si>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</si>
  <si>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</si>
  <si>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</si>
  <si>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</si>
  <si>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</si>
  <si>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</si>
  <si>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</si>
  <si>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</si>
  <si>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</si>
  <si>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</si>
  <si>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</si>
  <si>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</si>
  <si>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</si>
  <si>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</si>
  <si>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</si>
  <si>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</si>
  <si>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</si>
  <si>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</si>
  <si>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</si>
  <si>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</si>
  <si>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</si>
  <si>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</si>
  <si>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</si>
  <si>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</si>
  <si>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</si>
  <si>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</si>
  <si>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</si>
  <si>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</si>
  <si>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</si>
  <si>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</si>
  <si>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</si>
  <si>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</si>
  <si>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</si>
  <si>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</si>
  <si>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</si>
  <si>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</si>
  <si>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</si>
  <si>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</si>
  <si>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</si>
  <si>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</si>
  <si>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</si>
  <si>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</si>
  <si>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</si>
  <si>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</si>
  <si>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</si>
  <si>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</si>
  <si>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</si>
  <si>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</si>
  <si>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</si>
  <si>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</si>
  <si>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</si>
  <si>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</si>
  <si>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</si>
  <si>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</si>
  <si>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</si>
  <si>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</si>
  <si>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</si>
  <si>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</si>
  <si>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</si>
  <si>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</si>
  <si>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</si>
  <si>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</si>
  <si>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</si>
  <si>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</si>
  <si>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</si>
  <si>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</si>
  <si>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</si>
  <si>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</si>
  <si>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</si>
  <si>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</si>
  <si>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</si>
  <si>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</si>
  <si>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</si>
  <si>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</si>
  <si>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</si>
  <si>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</si>
  <si>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</si>
  <si>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</si>
  <si>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</si>
  <si>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</si>
  <si>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</si>
  <si>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</si>
  <si>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</si>
  <si>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</si>
  <si>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</si>
  <si>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</si>
  <si>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</si>
  <si>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</si>
  <si>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</si>
  <si>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</si>
  <si>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</si>
  <si>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</si>
  <si>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</si>
  <si>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</si>
  <si>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</si>
  <si>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</si>
  <si>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</si>
  <si>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</si>
  <si>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</si>
  <si>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</si>
  <si>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</si>
  <si>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</si>
  <si>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</si>
  <si>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</si>
  <si>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</si>
  <si>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</si>
  <si>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</si>
  <si>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</si>
  <si>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</si>
  <si>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</si>
  <si>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</si>
  <si>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</si>
  <si>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</si>
  <si>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</si>
  <si>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</si>
  <si>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</si>
  <si>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</si>
  <si>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</si>
  <si>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</si>
  <si>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</si>
  <si>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</si>
  <si>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</si>
  <si>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</si>
  <si>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</si>
  <si>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</si>
  <si>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</si>
  <si>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</si>
  <si>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</si>
  <si>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</si>
  <si>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</si>
  <si>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</si>
  <si>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</si>
  <si>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</si>
  <si>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</si>
  <si>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</si>
  <si>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</si>
  <si>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</si>
  <si>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</si>
  <si>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</si>
  <si>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</si>
  <si>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</si>
  <si>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</si>
  <si>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</si>
  <si>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</si>
  <si>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</si>
  <si>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</si>
  <si>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</si>
  <si>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</si>
  <si>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</si>
  <si>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</si>
  <si>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</si>
  <si>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</si>
  <si>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</si>
  <si>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</si>
  <si>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</si>
  <si>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</si>
  <si>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</si>
  <si>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</si>
  <si>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</si>
  <si>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</si>
  <si>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</si>
  <si>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</si>
  <si>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</si>
  <si>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</si>
  <si>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</si>
  <si>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</si>
  <si>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</si>
  <si>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</si>
  <si>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</si>
  <si>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</si>
  <si>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</si>
  <si>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</si>
  <si>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</si>
  <si>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</si>
  <si>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</si>
  <si>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</si>
  <si>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</si>
  <si>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</si>
  <si>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</si>
  <si>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</si>
  <si>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</si>
  <si>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</si>
  <si>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</si>
  <si>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</si>
  <si>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</si>
  <si>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</si>
  <si>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</si>
  <si>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</si>
  <si>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</si>
  <si>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</si>
  <si>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</si>
  <si>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</si>
  <si>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</si>
  <si>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</si>
  <si>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</si>
  <si>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</si>
  <si>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</si>
  <si>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</si>
  <si>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</si>
  <si>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</si>
  <si>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</si>
  <si>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</si>
  <si>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</si>
  <si>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</si>
  <si>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</si>
  <si>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</si>
  <si>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</si>
  <si>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</si>
  <si>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</si>
  <si>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</si>
  <si>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</si>
  <si>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</si>
  <si>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</si>
  <si>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</si>
  <si>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</si>
  <si>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</si>
  <si>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</si>
  <si>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</si>
  <si>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</si>
  <si>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</si>
  <si>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</si>
  <si>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</si>
  <si>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</si>
  <si>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</si>
  <si>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</si>
  <si>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</si>
  <si>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</si>
  <si>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</si>
  <si>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</si>
  <si>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</si>
  <si>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</si>
  <si>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</si>
  <si>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</si>
  <si>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</si>
  <si>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</si>
  <si>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</si>
  <si>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</si>
  <si>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</si>
  <si>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</si>
  <si>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</si>
  <si>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</si>
  <si>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</si>
  <si>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</si>
  <si>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</si>
  <si>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</si>
  <si>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</si>
  <si>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</si>
  <si>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</si>
  <si>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</si>
  <si>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</si>
  <si>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</si>
  <si>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</si>
  <si>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</si>
  <si>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</si>
  <si>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</si>
  <si>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</si>
  <si>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</si>
  <si>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</si>
  <si>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</si>
  <si>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</si>
  <si>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</si>
  <si>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</si>
  <si>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</si>
  <si>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</si>
  <si>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</si>
  <si>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</si>
  <si>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</si>
  <si>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</si>
  <si>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</si>
  <si>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</si>
  <si>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</si>
  <si>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</si>
  <si>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</si>
  <si>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</si>
  <si>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</si>
  <si>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</si>
  <si>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</si>
  <si>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</si>
  <si>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</si>
  <si>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</si>
  <si>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</si>
  <si>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</si>
  <si>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</si>
  <si>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</si>
  <si>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</si>
  <si>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</si>
  <si>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</si>
  <si>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</si>
  <si>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</si>
  <si>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</si>
  <si>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</si>
  <si>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</si>
  <si>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</si>
  <si>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</si>
  <si>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</si>
  <si>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</si>
  <si>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</si>
  <si>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</si>
  <si>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</si>
  <si>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</si>
  <si>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</si>
  <si>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</si>
  <si>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</si>
  <si>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</si>
  <si>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</si>
  <si>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</si>
  <si>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</si>
  <si>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</si>
  <si>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</si>
  <si>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</si>
  <si>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</si>
  <si>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</si>
  <si>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</si>
  <si>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</si>
  <si>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</si>
  <si>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</si>
  <si>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</si>
  <si>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</si>
  <si>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</si>
  <si>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</si>
  <si>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</si>
  <si>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</si>
  <si>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</si>
  <si>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</si>
  <si>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</si>
  <si>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</si>
  <si>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</si>
  <si>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</si>
  <si>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</si>
  <si>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</si>
  <si>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</si>
  <si>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</si>
  <si>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</si>
  <si>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</si>
  <si>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</si>
  <si>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</si>
  <si>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</si>
  <si>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</si>
  <si>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</si>
  <si>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</si>
  <si>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</si>
  <si>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</si>
  <si>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</si>
  <si>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</si>
  <si>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</si>
  <si>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</si>
  <si>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</si>
  <si>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</si>
  <si>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</si>
  <si>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</si>
  <si>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</si>
  <si>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</si>
  <si>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</si>
  <si>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</si>
  <si>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</si>
  <si>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</si>
  <si>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</si>
  <si>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</si>
  <si>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</si>
  <si>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</si>
  <si>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</si>
  <si>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</si>
  <si>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</si>
  <si>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</si>
  <si>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</si>
  <si>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</si>
  <si>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</si>
  <si>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</si>
  <si>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</si>
  <si>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</si>
  <si>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</si>
  <si>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</si>
  <si>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</si>
  <si>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</si>
  <si>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</si>
  <si>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</si>
  <si>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</si>
  <si>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</si>
  <si>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</si>
  <si>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</si>
  <si>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</si>
  <si>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</si>
  <si>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</si>
  <si>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</si>
  <si>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</si>
  <si>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</si>
  <si>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</si>
  <si>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</si>
  <si>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</si>
  <si>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</si>
  <si>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</si>
  <si>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</si>
  <si>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</si>
  <si>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</si>
  <si>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</si>
  <si>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</si>
  <si>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</si>
  <si>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</si>
  <si>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</si>
  <si>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</si>
  <si>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</si>
  <si>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</si>
  <si>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</si>
  <si>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</si>
  <si>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</si>
  <si>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</si>
  <si>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</si>
  <si>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</si>
  <si>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</si>
  <si>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</si>
  <si>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</si>
  <si>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</si>
  <si>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</si>
  <si>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</si>
  <si>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</si>
  <si>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</si>
  <si>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</si>
  <si>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</si>
  <si>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</si>
  <si>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</si>
  <si>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</si>
  <si>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</si>
  <si>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</si>
  <si>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</si>
  <si>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</si>
  <si>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</si>
  <si>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</si>
  <si>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</si>
  <si>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</si>
  <si>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</si>
  <si>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</si>
  <si>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</si>
  <si>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</si>
  <si>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</si>
  <si>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</si>
  <si>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</si>
  <si>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</si>
  <si>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</si>
  <si>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</si>
  <si>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</si>
  <si>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</si>
  <si>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</si>
  <si>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</si>
  <si>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</si>
  <si>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</si>
  <si>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</si>
  <si>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</si>
  <si>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</si>
  <si>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</si>
  <si>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</si>
  <si>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</si>
  <si>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</si>
  <si>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</si>
  <si>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</si>
  <si>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</si>
  <si>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</si>
  <si>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</si>
  <si>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</si>
  <si>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</si>
  <si>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</si>
  <si>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</si>
  <si>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</si>
  <si>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</si>
  <si>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</si>
  <si>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</si>
  <si>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</si>
  <si>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</si>
  <si>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</si>
  <si>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</si>
  <si>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</si>
  <si>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</si>
  <si>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</si>
  <si>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</si>
  <si>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</si>
  <si>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</si>
  <si>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</si>
  <si>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</si>
  <si>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</si>
  <si>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</si>
  <si>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</si>
  <si>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</si>
  <si>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</si>
  <si>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</si>
  <si>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</si>
  <si>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</si>
  <si>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</si>
  <si>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</si>
  <si>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</si>
  <si>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</si>
  <si>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</si>
  <si>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</si>
  <si>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</si>
  <si>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</si>
  <si>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</si>
  <si>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</si>
  <si>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</si>
  <si>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</si>
  <si>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</si>
  <si>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</si>
  <si>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</si>
  <si>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</si>
  <si>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</si>
  <si>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</si>
  <si>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</si>
  <si>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</si>
  <si>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</si>
  <si>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</si>
  <si>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</si>
  <si>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</si>
  <si>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</si>
  <si>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</si>
  <si>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</si>
  <si>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</si>
  <si>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</si>
  <si>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</si>
  <si>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</si>
  <si>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</si>
  <si>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</si>
  <si>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</si>
  <si>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</si>
  <si>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</si>
  <si>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</si>
  <si>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</si>
  <si>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</si>
  <si>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</si>
  <si>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</si>
  <si>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</si>
  <si>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</si>
  <si>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</si>
  <si>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</si>
  <si>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</si>
  <si>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</si>
  <si>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</si>
  <si>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</si>
  <si>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</si>
  <si>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</si>
  <si>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</si>
  <si>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</si>
  <si>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</si>
  <si>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</si>
  <si>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</si>
  <si>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</si>
  <si>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</si>
  <si>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</si>
  <si>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</si>
  <si>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</si>
  <si>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</si>
  <si>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</si>
  <si>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</si>
  <si>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</si>
  <si>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</si>
  <si>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</si>
  <si>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</si>
  <si>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</si>
  <si>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</si>
  <si>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</si>
  <si>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</si>
  <si>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</si>
  <si>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</si>
  <si>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</si>
  <si>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</si>
  <si>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</si>
  <si>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</si>
  <si>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</si>
  <si>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</si>
  <si>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</si>
  <si>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</si>
  <si>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</si>
  <si>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</si>
  <si>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</si>
  <si>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</si>
  <si>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</si>
  <si>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</si>
  <si>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</si>
  <si>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</si>
  <si>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</si>
  <si>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</si>
  <si>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</si>
  <si>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</si>
  <si>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</si>
  <si>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</si>
  <si>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</si>
  <si>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</si>
  <si>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</si>
  <si>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</si>
  <si>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</si>
  <si>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</si>
  <si>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</si>
  <si>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</si>
  <si>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</si>
  <si>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</si>
  <si>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</si>
  <si>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</si>
  <si>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</si>
  <si>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</si>
  <si>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</si>
  <si>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</si>
  <si>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</si>
  <si>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</si>
  <si>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</si>
  <si>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</si>
  <si>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</si>
  <si>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</si>
  <si>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</si>
  <si>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</si>
  <si>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</si>
  <si>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</si>
  <si>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</si>
  <si>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</si>
  <si>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</si>
  <si>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</si>
  <si>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</si>
  <si>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</si>
  <si>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</si>
  <si>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</si>
  <si>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</si>
  <si>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</si>
  <si>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</si>
  <si>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</si>
  <si>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</si>
  <si>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</si>
  <si>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</si>
  <si>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</si>
  <si>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</si>
  <si>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</si>
  <si>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</si>
  <si>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</si>
  <si>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</si>
  <si>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</si>
  <si>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</si>
  <si>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</si>
  <si>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</si>
  <si>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</si>
  <si>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</si>
  <si>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</si>
  <si>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</si>
  <si>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</si>
  <si>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</si>
  <si>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</si>
  <si>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</si>
  <si>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</si>
  <si>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</si>
  <si>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</si>
  <si>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</si>
  <si>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</si>
  <si>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</si>
  <si>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</si>
  <si>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</si>
  <si>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</si>
  <si>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</si>
  <si>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</si>
  <si>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</si>
  <si>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</si>
  <si>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</si>
  <si>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</si>
  <si>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</si>
  <si>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</si>
  <si>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</si>
  <si>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</si>
  <si>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</si>
  <si>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</si>
  <si>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</si>
  <si>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</si>
  <si>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</si>
  <si>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</si>
  <si>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</si>
  <si>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</si>
  <si>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</si>
  <si>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</si>
  <si>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</si>
  <si>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</si>
  <si>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</si>
  <si>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</si>
  <si>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</si>
  <si>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</si>
  <si>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</si>
  <si>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</si>
  <si>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</si>
  <si>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</si>
  <si>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</si>
  <si>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</si>
  <si>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</si>
  <si>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</si>
  <si>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</si>
  <si>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</si>
  <si>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</si>
  <si>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</si>
  <si>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</si>
  <si>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</si>
  <si>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</si>
  <si>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</si>
  <si>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</si>
  <si>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</si>
  <si>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</si>
  <si>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</si>
  <si>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</si>
  <si>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</si>
  <si>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</si>
  <si>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</si>
  <si>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</si>
  <si>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</si>
  <si>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</si>
  <si>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</si>
  <si>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</si>
  <si>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</si>
  <si>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</si>
  <si>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</si>
  <si>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</si>
  <si>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</si>
  <si>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</si>
  <si>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</si>
  <si>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</si>
  <si>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</si>
  <si>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</si>
  <si>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</si>
  <si>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</si>
  <si>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</si>
  <si>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</si>
  <si>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</si>
  <si>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</si>
  <si>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</si>
  <si>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</si>
  <si>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</si>
  <si>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</si>
  <si>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</si>
  <si>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</si>
  <si>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</si>
  <si>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</si>
  <si>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</si>
  <si>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</si>
  <si>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</si>
  <si>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</si>
  <si>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</si>
  <si>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</si>
  <si>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</si>
  <si>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</si>
  <si>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</si>
  <si>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</si>
  <si>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</si>
  <si>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</si>
  <si>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</si>
  <si>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</si>
  <si>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</si>
  <si>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</si>
  <si>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</si>
  <si>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</si>
  <si>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</si>
  <si>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</si>
  <si>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</si>
  <si>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</si>
  <si>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</si>
  <si>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</si>
  <si>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</si>
  <si>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</si>
  <si>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</si>
  <si>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</si>
  <si>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</si>
  <si>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</si>
  <si>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</si>
  <si>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</si>
  <si>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</si>
  <si>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</si>
  <si>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</si>
  <si>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</si>
  <si>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</si>
  <si>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</si>
  <si>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</si>
  <si>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</si>
  <si>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</si>
  <si>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</si>
  <si>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</si>
  <si>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</si>
  <si>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</si>
  <si>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</si>
  <si>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</si>
  <si>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</si>
  <si>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</si>
  <si>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</si>
  <si>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</si>
  <si>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</si>
  <si>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</si>
  <si>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</si>
  <si>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</si>
  <si>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</si>
  <si>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</si>
  <si>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</si>
  <si>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</si>
  <si>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</si>
  <si>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</si>
  <si>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</si>
  <si>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</si>
  <si>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</si>
  <si>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</si>
  <si>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</si>
  <si>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</si>
  <si>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</si>
  <si>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</si>
  <si>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</si>
  <si>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</si>
  <si>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</si>
  <si>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</si>
  <si>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</si>
  <si>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</si>
  <si>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</si>
  <si>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</si>
  <si>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</si>
  <si>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</si>
  <si>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</si>
  <si>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</si>
  <si>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</si>
  <si>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</si>
  <si>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</si>
  <si>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</si>
  <si>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</si>
  <si>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</si>
  <si>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</si>
  <si>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</si>
  <si>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</si>
  <si>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</si>
  <si>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</si>
  <si>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</si>
  <si>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</si>
  <si>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</si>
  <si>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</si>
  <si>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</si>
  <si>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</si>
  <si>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</si>
  <si>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</si>
  <si>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</si>
  <si>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</si>
  <si>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</si>
  <si>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</si>
  <si>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</si>
  <si>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</si>
  <si>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</si>
  <si>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</si>
  <si>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</si>
  <si>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</si>
  <si>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</si>
  <si>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</si>
  <si>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</si>
  <si>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</si>
  <si>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</si>
  <si>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</si>
  <si>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</si>
  <si>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</si>
  <si>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</si>
  <si>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</si>
  <si>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</si>
  <si>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</si>
  <si>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</si>
  <si>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</si>
  <si>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</si>
  <si>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</si>
  <si>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</si>
  <si>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</si>
  <si>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</si>
  <si>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</si>
  <si>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</si>
  <si>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</si>
  <si>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</si>
  <si>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</si>
  <si>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</si>
  <si>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</si>
  <si>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</si>
  <si>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</si>
  <si>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</si>
  <si>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</si>
  <si>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</si>
  <si>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</si>
  <si>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</si>
  <si>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</si>
  <si>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</si>
  <si>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</si>
  <si>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</si>
  <si>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</si>
  <si>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</si>
  <si>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</si>
  <si>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</si>
  <si>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</si>
  <si>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</si>
  <si>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</si>
  <si>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</si>
  <si>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</si>
  <si>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</si>
  <si>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</si>
  <si>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</si>
  <si>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</si>
  <si>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</si>
  <si>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</si>
  <si>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</si>
  <si>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</si>
  <si>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</si>
  <si>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</si>
  <si>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</si>
  <si>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</si>
  <si>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</si>
  <si>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</si>
  <si>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</si>
  <si>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</si>
  <si>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</si>
  <si>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</si>
  <si>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</si>
  <si>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</si>
  <si>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</si>
  <si>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</si>
  <si>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</si>
  <si>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</si>
  <si>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</si>
  <si>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</si>
  <si>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</si>
  <si>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</si>
  <si>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</si>
  <si>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</si>
  <si>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</si>
  <si>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</si>
  <si>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</si>
  <si>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</si>
  <si>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</si>
  <si>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</si>
  <si>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</si>
  <si>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</si>
  <si>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</si>
  <si>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</si>
  <si>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</si>
  <si>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</si>
  <si>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</si>
  <si>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</si>
  <si>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</si>
  <si>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</si>
  <si>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</si>
  <si>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</si>
  <si>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</si>
  <si>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</si>
  <si>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</si>
  <si>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</si>
  <si>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</si>
  <si>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</si>
  <si>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</si>
  <si>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</si>
  <si>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</si>
  <si>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</si>
  <si>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</si>
  <si>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</si>
  <si>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</si>
  <si>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</si>
  <si>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</si>
  <si>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</si>
  <si>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</si>
  <si>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</si>
  <si>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</si>
  <si>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</si>
  <si>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</si>
  <si>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</si>
  <si>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</si>
  <si>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</si>
  <si>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</si>
  <si>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</si>
  <si>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</si>
  <si>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</si>
  <si>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</si>
  <si>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</si>
  <si>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</si>
  <si>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</si>
  <si>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</si>
  <si>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</si>
  <si>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</si>
  <si>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</si>
  <si>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</si>
  <si>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</si>
  <si>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</si>
  <si>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</si>
  <si>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</si>
  <si>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</si>
  <si>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</si>
  <si>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</si>
  <si>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</si>
  <si>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</si>
  <si>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</si>
  <si>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</si>
  <si>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</si>
  <si>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</si>
  <si>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</si>
  <si>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</si>
  <si>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</si>
  <si>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</si>
  <si>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</si>
  <si>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</si>
  <si>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</si>
  <si>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</si>
  <si>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</si>
  <si>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</si>
  <si>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</si>
  <si>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</si>
  <si>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</si>
  <si>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</si>
  <si>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</si>
  <si>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</si>
  <si>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</si>
  <si>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</si>
  <si>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</si>
  <si>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</si>
  <si>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</si>
  <si>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</si>
  <si>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</si>
  <si>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</si>
  <si>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</si>
  <si>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</si>
  <si>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</si>
  <si>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</si>
  <si>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</si>
  <si>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</si>
  <si>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</si>
  <si>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</si>
  <si>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</si>
  <si>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</si>
  <si>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</si>
  <si>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</si>
  <si>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</si>
  <si>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</si>
  <si>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</si>
  <si>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</si>
  <si>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</si>
  <si>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</si>
  <si>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</si>
  <si>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</si>
  <si>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</si>
  <si>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</si>
  <si>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</si>
  <si>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</si>
  <si>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</si>
  <si>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</si>
  <si>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</si>
  <si>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</si>
  <si>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</si>
  <si>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</si>
  <si>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</si>
  <si>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</si>
  <si>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</si>
  <si>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</si>
  <si>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</si>
  <si>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</si>
  <si>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</si>
  <si>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</si>
  <si>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</si>
  <si>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</si>
  <si>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</si>
  <si>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</si>
  <si>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</si>
  <si>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</si>
  <si>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</si>
  <si>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</si>
  <si>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</si>
  <si>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</si>
  <si>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</si>
  <si>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</si>
  <si>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</si>
  <si>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</si>
  <si>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</si>
  <si>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</si>
  <si>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</si>
  <si>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</si>
  <si>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</si>
  <si>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</si>
  <si>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</si>
  <si>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</si>
  <si>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</si>
  <si>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</si>
  <si>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</si>
  <si>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</si>
  <si>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</si>
  <si>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</si>
  <si>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</si>
  <si>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</si>
  <si>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</si>
  <si>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</si>
  <si>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</si>
  <si>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</si>
  <si>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</si>
  <si>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</si>
  <si>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</si>
  <si>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</si>
  <si>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</si>
  <si>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</si>
  <si>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</si>
  <si>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</si>
  <si>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</si>
  <si>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</si>
  <si>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</si>
  <si>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</si>
  <si>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</si>
  <si>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</si>
  <si>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</si>
  <si>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</si>
  <si>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</si>
  <si>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</si>
  <si>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</si>
  <si>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</si>
  <si>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</si>
  <si>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</si>
  <si>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</si>
  <si>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</si>
  <si>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</si>
  <si>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</si>
  <si>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</si>
  <si>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</si>
  <si>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</si>
  <si>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</si>
  <si>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</si>
  <si>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</si>
  <si>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</si>
  <si>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</si>
  <si>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</si>
  <si>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</si>
  <si>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</si>
  <si>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</si>
  <si>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</si>
  <si>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</si>
  <si>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</si>
  <si>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</si>
  <si>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</si>
  <si>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</si>
  <si>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</si>
  <si>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</si>
  <si>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</si>
  <si>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</si>
  <si>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</si>
  <si>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</si>
  <si>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</si>
  <si>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</si>
  <si>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</si>
  <si>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</si>
  <si>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</si>
  <si>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</si>
  <si>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</si>
  <si>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</si>
  <si>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</si>
  <si>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</si>
  <si>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</si>
  <si>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</si>
  <si>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</si>
  <si>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</si>
  <si>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</si>
  <si>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</si>
  <si>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</si>
  <si>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</si>
  <si>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</si>
  <si>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</si>
  <si>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</si>
  <si>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</si>
  <si>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</si>
  <si>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</si>
  <si>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</si>
  <si>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</si>
  <si>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</si>
  <si>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</si>
  <si>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</si>
  <si>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</si>
  <si>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</si>
  <si>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</si>
  <si>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</si>
  <si>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</si>
  <si>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</si>
  <si>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</si>
  <si>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</si>
  <si>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</si>
  <si>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</si>
  <si>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</si>
  <si>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</si>
  <si>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</si>
  <si>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</si>
  <si>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</si>
  <si>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</si>
  <si>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</si>
  <si>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</si>
  <si>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</si>
  <si>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</si>
  <si>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</si>
  <si>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</si>
  <si>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</si>
  <si>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</si>
  <si>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</si>
  <si>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</si>
  <si>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</si>
  <si>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</si>
  <si>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</si>
  <si>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</si>
  <si>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</si>
  <si>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</si>
  <si>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</si>
  <si>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</si>
  <si>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</si>
  <si>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</si>
  <si>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</si>
  <si>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</si>
  <si>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</si>
  <si>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</si>
  <si>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</si>
  <si>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</si>
  <si>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</si>
  <si>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</si>
  <si>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</si>
  <si>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</si>
  <si>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</si>
  <si>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</si>
  <si>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</si>
  <si>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</si>
  <si>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</si>
  <si>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</si>
  <si>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</si>
  <si>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</si>
  <si>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</si>
  <si>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</si>
  <si>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</si>
  <si>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</si>
  <si>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</si>
  <si>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</si>
  <si>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</si>
  <si>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</si>
  <si>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</si>
  <si>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</si>
  <si>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</si>
  <si>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</si>
  <si>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</si>
  <si>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</si>
  <si>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</si>
  <si>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</si>
  <si>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</si>
  <si>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</si>
  <si>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</si>
  <si>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</si>
  <si>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</si>
  <si>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</si>
  <si>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</si>
  <si>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</si>
  <si>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</si>
  <si>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</si>
  <si>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</si>
  <si>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</si>
  <si>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</si>
  <si>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</si>
  <si>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</si>
  <si>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</si>
  <si>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</si>
  <si>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</si>
  <si>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</si>
  <si>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</si>
  <si>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</si>
  <si>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</si>
  <si>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</si>
  <si>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</si>
  <si>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</si>
  <si>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</si>
  <si>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</si>
  <si>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</si>
  <si>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</si>
  <si>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</si>
  <si>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</si>
  <si>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</si>
  <si>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</si>
  <si>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</si>
  <si>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</si>
  <si>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</si>
  <si>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</si>
  <si>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</si>
  <si>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</si>
  <si>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</si>
  <si>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</si>
  <si>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</si>
  <si>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</si>
  <si>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</si>
  <si>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</si>
  <si>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</si>
  <si>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</si>
  <si>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</si>
  <si>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</si>
  <si>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</si>
  <si>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</si>
  <si>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</si>
  <si>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</si>
  <si>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</si>
  <si>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</si>
  <si>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</si>
  <si>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</si>
  <si>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</si>
  <si>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</si>
  <si>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</si>
  <si>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</si>
  <si>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</si>
  <si>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</si>
  <si>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</si>
  <si>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</si>
  <si>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</si>
  <si>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</si>
  <si>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</si>
  <si>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</si>
  <si>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</si>
  <si>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</si>
  <si>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</si>
  <si>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</si>
  <si>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</si>
  <si>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</si>
  <si>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</si>
  <si>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</si>
  <si>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</si>
  <si>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</si>
  <si>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</si>
  <si>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</si>
  <si>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</si>
  <si>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</si>
  <si>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</si>
  <si>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</si>
  <si>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</si>
  <si>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</si>
  <si>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</si>
  <si>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</si>
  <si>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</si>
  <si>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</si>
  <si>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</si>
  <si>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</si>
  <si>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</si>
  <si>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</si>
  <si>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</si>
  <si>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</si>
  <si>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</si>
  <si>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</si>
  <si>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</si>
  <si>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</si>
  <si>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</si>
  <si>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</si>
  <si>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</si>
  <si>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</si>
  <si>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</si>
  <si>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</si>
  <si>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</si>
  <si>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</si>
  <si>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</si>
  <si>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</si>
  <si>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</si>
  <si>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</si>
  <si>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</si>
  <si>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</si>
  <si>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</si>
  <si>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</si>
  <si>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</si>
  <si>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</si>
  <si>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</si>
  <si>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</si>
  <si>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</si>
  <si>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</si>
  <si>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</si>
  <si>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</si>
  <si>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</si>
  <si>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</si>
  <si>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</si>
  <si>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</si>
  <si>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</si>
  <si>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</si>
  <si>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</si>
  <si>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</si>
  <si>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</si>
  <si>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</si>
  <si>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</si>
  <si>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</si>
  <si>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</si>
  <si>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</si>
  <si>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</si>
  <si>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</si>
  <si>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</si>
  <si>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</si>
  <si>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</si>
  <si>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</si>
  <si>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</si>
  <si>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</si>
  <si>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</si>
  <si>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</si>
  <si>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</si>
  <si>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</si>
  <si>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</si>
  <si>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</si>
  <si>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</si>
  <si>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</si>
  <si>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</si>
  <si>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</si>
  <si>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</si>
  <si>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</si>
  <si>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</si>
  <si>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</si>
  <si>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</si>
  <si>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</si>
  <si>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</si>
  <si>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</si>
  <si>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</si>
  <si>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</si>
  <si>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</si>
  <si>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</si>
  <si>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</si>
  <si>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</si>
  <si>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</si>
  <si>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</si>
  <si>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</si>
  <si>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</si>
  <si>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</si>
  <si>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</si>
  <si>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</si>
  <si>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</si>
  <si>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</si>
  <si>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</si>
  <si>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</si>
  <si>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</si>
  <si>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</si>
  <si>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</si>
  <si>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</si>
  <si>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</si>
  <si>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</si>
  <si>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</si>
  <si>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</si>
  <si>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</si>
  <si>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</si>
  <si>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</si>
  <si>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</si>
  <si>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</si>
  <si>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</si>
  <si>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</si>
  <si>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</si>
  <si>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</si>
  <si>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</si>
  <si>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</si>
  <si>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</si>
  <si>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</si>
  <si>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</si>
  <si>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</si>
  <si>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</si>
  <si>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</si>
  <si>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</si>
  <si>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</si>
  <si>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</si>
  <si>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</si>
  <si>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</si>
  <si>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</si>
  <si>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</si>
  <si>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</si>
  <si>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</si>
  <si>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</si>
  <si>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</si>
  <si>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</si>
  <si>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</si>
  <si>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</si>
  <si>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</si>
  <si>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</si>
  <si>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</si>
  <si>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</si>
  <si>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</si>
  <si>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</si>
  <si>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</si>
  <si>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</si>
  <si>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</si>
  <si>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</si>
  <si>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</si>
  <si>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</si>
  <si>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</si>
  <si>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</si>
  <si>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</si>
  <si>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</si>
  <si>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</si>
  <si>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</si>
  <si>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</si>
  <si>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</si>
  <si>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</si>
  <si>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</si>
  <si>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</si>
  <si>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</si>
  <si>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</si>
  <si>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</si>
  <si>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</si>
  <si>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</si>
  <si>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</si>
  <si>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</si>
  <si>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</si>
  <si>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</si>
  <si>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</si>
  <si>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</si>
  <si>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</si>
  <si>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</si>
  <si>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</si>
  <si>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</si>
  <si>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</si>
  <si>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</si>
  <si>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</si>
  <si>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</si>
  <si>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</si>
  <si>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</si>
  <si>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</si>
  <si>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</si>
  <si>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</si>
  <si>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</si>
  <si>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</si>
  <si>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</si>
  <si>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</si>
  <si>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</si>
  <si>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</si>
  <si>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</si>
  <si>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</si>
  <si>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</si>
  <si>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</si>
  <si>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</si>
  <si>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</si>
  <si>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</si>
  <si>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</si>
  <si>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</si>
  <si>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</si>
  <si>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</si>
  <si>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</si>
  <si>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</si>
  <si>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</si>
  <si>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</si>
  <si>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</si>
  <si>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</si>
  <si>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</si>
  <si>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</si>
  <si>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</si>
  <si>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</si>
  <si>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</si>
  <si>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</si>
  <si>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</si>
  <si>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</si>
  <si>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</si>
  <si>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</si>
  <si>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</si>
  <si>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</si>
  <si>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</si>
  <si>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</si>
  <si>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</si>
  <si>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</si>
  <si>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</si>
  <si>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</si>
  <si>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</si>
  <si>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</si>
  <si>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</si>
  <si>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</si>
  <si>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</si>
  <si>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</si>
  <si>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</si>
  <si>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</si>
  <si>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</si>
  <si>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</si>
  <si>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</si>
  <si>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</si>
  <si>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</si>
  <si>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</si>
  <si>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</si>
  <si>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</si>
  <si>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</si>
  <si>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</si>
  <si>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</si>
  <si>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</si>
  <si>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</si>
  <si>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</si>
  <si>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</si>
  <si>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</si>
  <si>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</si>
  <si>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</si>
  <si>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</si>
  <si>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</si>
  <si>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</si>
  <si>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</si>
  <si>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</si>
  <si>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</si>
  <si>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</si>
  <si>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</si>
  <si>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</si>
  <si>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</si>
  <si>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</si>
  <si>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</si>
  <si>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</si>
  <si>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</si>
  <si>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</si>
  <si>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</si>
  <si>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</si>
  <si>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</si>
  <si>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</si>
  <si>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</si>
  <si>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</si>
  <si>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</si>
  <si>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</si>
  <si>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</si>
  <si>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</si>
  <si>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</si>
  <si>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</si>
  <si>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</si>
  <si>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</si>
  <si>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</si>
  <si>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</si>
  <si>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</si>
  <si>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</si>
  <si>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</si>
  <si>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</si>
  <si>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</si>
  <si>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</si>
  <si>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</si>
  <si>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</si>
  <si>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</si>
  <si>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</si>
  <si>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</si>
  <si>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</si>
  <si>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</si>
  <si>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</si>
  <si>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</si>
  <si>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</si>
  <si>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</si>
  <si>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</si>
  <si>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</si>
  <si>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</si>
  <si>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</si>
  <si>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</si>
  <si>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</si>
  <si>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</si>
  <si>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</si>
  <si>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</si>
  <si>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</si>
  <si>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</si>
  <si>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</si>
  <si>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</si>
  <si>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</si>
  <si>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</si>
  <si>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</si>
  <si>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</si>
  <si>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</si>
  <si>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</si>
  <si>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</si>
  <si>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</si>
  <si>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</si>
  <si>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</si>
  <si>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</si>
  <si>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</si>
  <si>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</si>
  <si>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</si>
  <si>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</si>
  <si>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</si>
  <si>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</si>
  <si>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</si>
  <si>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</si>
  <si>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</si>
  <si>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</si>
  <si>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</si>
  <si>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</si>
  <si>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</si>
  <si>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</si>
  <si>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</si>
  <si>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</si>
  <si>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</si>
  <si>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</si>
  <si>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</si>
  <si>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</si>
  <si>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</si>
  <si>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</si>
  <si>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</si>
  <si>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</si>
  <si>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</si>
  <si>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</si>
  <si>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</si>
  <si>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</si>
  <si>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</si>
  <si>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</si>
  <si>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</si>
  <si>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</si>
  <si>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</si>
  <si>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</si>
  <si>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</si>
  <si>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</si>
  <si>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</si>
  <si>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</si>
  <si>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</si>
  <si>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</si>
  <si>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</si>
  <si>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</si>
  <si>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</si>
  <si>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</si>
  <si>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</si>
  <si>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</si>
  <si>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</si>
  <si>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</si>
  <si>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</si>
  <si>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</si>
  <si>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</si>
  <si>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</si>
  <si>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</si>
  <si>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</si>
  <si>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</si>
  <si>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</si>
  <si>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</si>
  <si>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</si>
  <si>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</si>
  <si>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</si>
  <si>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</si>
  <si>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</si>
  <si>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</si>
  <si>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</si>
  <si>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</si>
  <si>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</si>
  <si>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</si>
  <si>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</si>
  <si>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</si>
  <si>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</si>
  <si>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</si>
  <si>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</si>
  <si>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</si>
  <si>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</si>
  <si>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</si>
  <si>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</si>
  <si>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</si>
  <si>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</si>
  <si>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</si>
  <si>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</si>
  <si>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</si>
  <si>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</si>
  <si>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</si>
  <si>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</si>
  <si>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</si>
  <si>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</si>
  <si>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</si>
  <si>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</si>
  <si>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</si>
  <si>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</si>
  <si>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</si>
  <si>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</si>
  <si>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</si>
  <si>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</si>
  <si>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</si>
  <si>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</si>
  <si>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</si>
  <si>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</si>
  <si>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</si>
  <si>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</si>
  <si>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</si>
  <si>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</si>
  <si>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</si>
  <si>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</si>
  <si>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</si>
  <si>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</si>
  <si>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</si>
  <si>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</si>
  <si>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</si>
  <si>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</si>
  <si>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</si>
  <si>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</si>
  <si>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</si>
  <si>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</si>
  <si>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</si>
  <si>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</si>
  <si>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</si>
  <si>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</si>
  <si>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</si>
  <si>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</si>
  <si>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</si>
  <si>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</si>
  <si>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</si>
  <si>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</si>
  <si>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</si>
  <si>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</si>
  <si>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</si>
  <si>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</si>
  <si>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</si>
  <si>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</si>
  <si>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</si>
  <si>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</si>
  <si>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</si>
  <si>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</si>
  <si>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</si>
  <si>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</si>
  <si>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</si>
  <si>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</si>
  <si>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</si>
  <si>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</si>
  <si>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</si>
  <si>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</si>
  <si>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</si>
  <si>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</si>
  <si>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</si>
  <si>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</si>
  <si>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</si>
  <si>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</si>
  <si>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</si>
  <si>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</si>
  <si>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</si>
  <si>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</si>
  <si>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</si>
  <si>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</si>
  <si>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</si>
  <si>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</si>
  <si>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</si>
  <si>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</si>
  <si>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</si>
  <si>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</si>
  <si>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</si>
  <si>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</si>
  <si>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</si>
  <si>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</si>
  <si>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</si>
  <si>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</si>
  <si>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</si>
  <si>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</si>
  <si>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</si>
  <si>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</si>
  <si>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</si>
  <si>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</si>
  <si>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</si>
  <si>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</si>
  <si>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</si>
  <si>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</si>
  <si>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</si>
  <si>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</si>
  <si>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</si>
  <si>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</si>
  <si>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</si>
  <si>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</si>
  <si>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</si>
  <si>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</si>
  <si>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</si>
  <si>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</si>
  <si>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</si>
  <si>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</si>
  <si>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</si>
  <si>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</si>
  <si>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</si>
  <si>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</si>
  <si>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</si>
  <si>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</si>
  <si>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</si>
  <si>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</si>
  <si>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</si>
  <si>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</si>
  <si>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</si>
  <si>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</si>
  <si>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</si>
  <si>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</si>
  <si>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</si>
  <si>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</si>
  <si>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</si>
  <si>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</si>
  <si>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</si>
  <si>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</si>
  <si>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</si>
  <si>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</si>
  <si>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</si>
  <si>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</si>
  <si>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</si>
  <si>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</si>
  <si>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</si>
  <si>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</si>
  <si>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</si>
  <si>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</si>
  <si>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</si>
  <si>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</si>
  <si>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</si>
  <si>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</si>
  <si>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</si>
  <si>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</si>
  <si>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</si>
  <si>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</si>
  <si>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</si>
  <si>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</si>
  <si>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</si>
  <si>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</si>
  <si>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</si>
  <si>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</si>
  <si>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</si>
  <si>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</si>
  <si>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</si>
  <si>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</si>
  <si>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</si>
  <si>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</si>
  <si>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</si>
  <si>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</si>
  <si>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</si>
  <si>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</si>
  <si>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</si>
  <si>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</si>
  <si>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</si>
  <si>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</si>
  <si>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</si>
  <si>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</si>
  <si>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</si>
  <si>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</si>
  <si>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</si>
  <si>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</si>
  <si>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</si>
  <si>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</si>
  <si>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</si>
  <si>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</si>
  <si>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</si>
  <si>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</si>
  <si>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</si>
  <si>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</si>
  <si>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</si>
  <si>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</si>
  <si>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</si>
  <si>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</si>
  <si>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</si>
  <si>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</si>
  <si>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</si>
  <si>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</si>
  <si>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</si>
  <si>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</si>
  <si>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</si>
  <si>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</si>
  <si>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</si>
  <si>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</si>
  <si>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</si>
  <si>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</si>
  <si>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</si>
  <si>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</si>
  <si>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</si>
  <si>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</si>
  <si>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</si>
  <si>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</si>
  <si>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</si>
  <si>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</si>
  <si>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</si>
  <si>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</si>
  <si>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</si>
  <si>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</si>
  <si>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</si>
  <si>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</si>
  <si>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</si>
  <si>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</si>
  <si>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</si>
  <si>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</si>
  <si>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</si>
  <si>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</si>
  <si>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</si>
  <si>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</si>
  <si>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</si>
  <si>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</si>
  <si>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</si>
  <si>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</si>
  <si>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</si>
  <si>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</si>
  <si>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</si>
  <si>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</si>
  <si>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</si>
  <si>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</si>
  <si>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</si>
  <si>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</si>
  <si>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</si>
  <si>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</si>
  <si>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</si>
  <si>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</si>
  <si>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</si>
  <si>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</si>
  <si>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</si>
  <si>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</si>
  <si>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</si>
  <si>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</si>
  <si>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</si>
  <si>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</si>
  <si>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</si>
  <si>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</si>
  <si>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</si>
  <si>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</si>
  <si>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</si>
  <si>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</si>
  <si>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</si>
  <si>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</si>
  <si>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</si>
  <si>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</si>
  <si>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</si>
  <si>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</si>
  <si>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</si>
  <si>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</si>
  <si>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</si>
  <si>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</si>
  <si>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</si>
  <si>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</si>
  <si>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</si>
  <si>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</si>
  <si>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</si>
  <si>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</si>
  <si>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</si>
  <si>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</si>
  <si>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</si>
  <si>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</si>
  <si>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</si>
  <si>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</si>
  <si>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</si>
  <si>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</si>
  <si>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</si>
  <si>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</si>
  <si>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</si>
  <si>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</si>
  <si>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</si>
  <si>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</si>
  <si>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</si>
  <si>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</si>
  <si>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</si>
  <si>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</si>
  <si>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</si>
  <si>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</si>
  <si>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</si>
  <si>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</si>
  <si>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</si>
  <si>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</si>
  <si>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</si>
  <si>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</si>
  <si>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</si>
  <si>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</si>
  <si>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</si>
  <si>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</si>
  <si>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</si>
  <si>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</si>
  <si>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</si>
  <si>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</si>
  <si>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</si>
  <si>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</si>
  <si>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</si>
  <si>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</si>
  <si>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</si>
  <si>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</si>
  <si>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</si>
  <si>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</si>
  <si>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</si>
  <si>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</si>
  <si>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</si>
  <si>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</si>
  <si>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</si>
  <si>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</si>
  <si>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</si>
  <si>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</si>
  <si>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</si>
  <si>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</si>
  <si>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</si>
  <si>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</si>
  <si>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</si>
  <si>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</si>
  <si>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</si>
  <si>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</si>
  <si>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</si>
  <si>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</si>
  <si>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</si>
  <si>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</si>
  <si>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</si>
  <si>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</si>
  <si>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</si>
  <si>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</si>
  <si>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</si>
  <si>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</si>
  <si>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</si>
  <si>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</si>
  <si>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</si>
  <si>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</si>
  <si>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</si>
  <si>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</si>
  <si>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</si>
  <si>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</si>
  <si>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</si>
  <si>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</si>
  <si>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</si>
  <si>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</si>
  <si>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</si>
  <si>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</si>
  <si>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</si>
  <si>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</si>
  <si>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</si>
  <si>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</si>
  <si>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</si>
  <si>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</si>
  <si>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</si>
  <si>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</si>
  <si>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</si>
  <si>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</si>
  <si>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</si>
  <si>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</si>
  <si>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</si>
  <si>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</si>
  <si>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</si>
  <si>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</si>
  <si>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</si>
  <si>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</si>
  <si>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</si>
  <si>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</si>
  <si>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</si>
  <si>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</si>
  <si>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</si>
  <si>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</si>
  <si>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</si>
  <si>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</si>
  <si>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</si>
  <si>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</si>
  <si>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</si>
  <si>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</si>
  <si>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</si>
  <si>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</si>
  <si>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</si>
  <si>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</si>
  <si>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</si>
  <si>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</si>
  <si>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</si>
  <si>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</si>
  <si>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</si>
  <si>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</si>
  <si>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</si>
  <si>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</si>
  <si>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</si>
  <si>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</si>
  <si>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</si>
  <si>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</si>
  <si>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</si>
  <si>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</si>
  <si>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</si>
  <si>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</si>
  <si>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</si>
  <si>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</si>
  <si>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</si>
  <si>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</si>
  <si>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</si>
  <si>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</si>
  <si>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</si>
  <si>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</si>
  <si>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</si>
  <si>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</si>
  <si>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</si>
  <si>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</si>
  <si>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</si>
  <si>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</si>
  <si>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</si>
  <si>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</si>
  <si>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</si>
  <si>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</si>
  <si>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</si>
  <si>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</si>
  <si>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</si>
  <si>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</si>
  <si>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</si>
  <si>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</si>
  <si>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</si>
  <si>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</si>
  <si>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</si>
  <si>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</si>
  <si>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</si>
  <si>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</si>
  <si>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</si>
  <si>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</si>
  <si>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</si>
  <si>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</si>
  <si>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</si>
  <si>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</si>
  <si>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</si>
  <si>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</si>
  <si>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</si>
  <si>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</si>
  <si>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</si>
  <si>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</si>
  <si>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</si>
  <si>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</si>
  <si>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</si>
  <si>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</si>
  <si>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</si>
  <si>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</si>
  <si>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</si>
  <si>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</si>
  <si>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</si>
  <si>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</si>
  <si>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</si>
  <si>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</si>
  <si>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</si>
  <si>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</si>
  <si>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</si>
  <si>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</si>
  <si>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</si>
  <si>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</si>
  <si>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</si>
  <si>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</si>
  <si>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</si>
  <si>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</si>
  <si>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</si>
  <si>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</si>
  <si>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</si>
  <si>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</si>
  <si>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</si>
  <si>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</si>
  <si>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</si>
  <si>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</si>
  <si>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</si>
  <si>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</si>
  <si>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</si>
  <si>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</si>
  <si>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</si>
  <si>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</si>
  <si>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</si>
  <si>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</si>
  <si>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</si>
  <si>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</si>
  <si>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</si>
  <si>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</si>
  <si>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</si>
  <si>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</si>
  <si>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</si>
  <si>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</si>
  <si>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</si>
  <si>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</si>
  <si>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</si>
  <si>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</si>
  <si>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</si>
  <si>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</si>
  <si>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</si>
  <si>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</si>
  <si>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</si>
  <si>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</si>
  <si>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</si>
  <si>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</si>
  <si>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</si>
  <si>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</si>
  <si>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</si>
  <si>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</si>
  <si>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</si>
  <si>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</si>
  <si>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</si>
  <si>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</si>
  <si>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</si>
  <si>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</si>
  <si>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</si>
  <si>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</si>
  <si>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</si>
  <si>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</si>
  <si>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</si>
  <si>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</si>
  <si>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</si>
  <si>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</si>
  <si>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</si>
  <si>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</si>
  <si>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</si>
  <si>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</si>
  <si>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</si>
  <si>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</si>
  <si>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</si>
  <si>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</si>
  <si>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</si>
  <si>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</si>
  <si>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</si>
  <si>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</si>
  <si>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</si>
  <si>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</si>
  <si>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</si>
  <si>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</si>
  <si>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</si>
  <si>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</si>
  <si>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</si>
  <si>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</si>
  <si>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</si>
  <si>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</si>
  <si>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</si>
  <si>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</si>
  <si>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</si>
  <si>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</si>
  <si>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</si>
  <si>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</si>
  <si>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</si>
  <si>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</si>
  <si>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</si>
  <si>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</si>
  <si>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</si>
  <si>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</si>
  <si>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</si>
  <si>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</si>
  <si>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</si>
  <si>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</si>
  <si>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</si>
  <si>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</si>
  <si>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</si>
  <si>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</si>
  <si>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</si>
  <si>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</si>
  <si>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</si>
  <si>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</si>
  <si>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</si>
  <si>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</si>
  <si>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</si>
  <si>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</si>
  <si>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</si>
  <si>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</si>
  <si>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</si>
  <si>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</si>
  <si>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</si>
  <si>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</si>
  <si>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</si>
  <si>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</si>
  <si>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</si>
  <si>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</si>
  <si>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</si>
  <si>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</si>
  <si>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</si>
  <si>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</si>
  <si>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</si>
  <si>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</si>
  <si>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</si>
  <si>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</si>
  <si>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</si>
  <si>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</si>
  <si>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</si>
  <si>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</si>
  <si>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</si>
  <si>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</si>
  <si>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</si>
  <si>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</si>
  <si>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</si>
  <si>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</si>
  <si>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</si>
  <si>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</si>
  <si>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</si>
  <si>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</si>
  <si>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</si>
  <si>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</si>
  <si>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</si>
  <si>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</si>
  <si>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</si>
  <si>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</si>
  <si>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</si>
  <si>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</si>
  <si>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</si>
  <si>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</si>
  <si>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</si>
  <si>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</si>
  <si>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</si>
  <si>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</si>
  <si>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</si>
  <si>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</si>
  <si>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</si>
  <si>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</si>
  <si>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</si>
  <si>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</si>
  <si>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</si>
  <si>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</si>
  <si>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</si>
  <si>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</si>
  <si>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</si>
  <si>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</si>
  <si>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</si>
  <si>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</si>
  <si>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</si>
  <si>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</si>
  <si>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</si>
  <si>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</si>
  <si>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</si>
  <si>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</si>
  <si>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</si>
  <si>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</si>
  <si>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</si>
  <si>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</si>
  <si>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</si>
  <si>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</si>
  <si>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</si>
  <si>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</si>
  <si>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</si>
  <si>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</si>
  <si>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</si>
  <si>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</si>
  <si>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</si>
  <si>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</si>
  <si>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</si>
  <si>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</si>
  <si>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</si>
  <si>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</si>
  <si>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</si>
  <si>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</si>
  <si>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</si>
  <si>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</si>
  <si>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</si>
  <si>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</si>
  <si>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</si>
  <si>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</si>
  <si>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</si>
  <si>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</si>
  <si>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</si>
  <si>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</si>
  <si>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</si>
  <si>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</si>
  <si>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</si>
  <si>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</si>
  <si>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</si>
  <si>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</si>
  <si>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</si>
  <si>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</si>
  <si>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</si>
  <si>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</si>
  <si>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</si>
  <si>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</si>
  <si>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</si>
  <si>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</si>
  <si>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</si>
  <si>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</si>
  <si>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</si>
  <si>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</si>
  <si>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</si>
  <si>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</si>
  <si>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</si>
  <si>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</si>
  <si>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</si>
  <si>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</si>
  <si>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</si>
  <si>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</si>
  <si>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</si>
  <si>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</si>
  <si>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</si>
  <si>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</si>
  <si>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</si>
  <si>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</si>
  <si>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</si>
  <si>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</si>
  <si>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</si>
  <si>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</si>
  <si>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</si>
  <si>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</si>
  <si>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</si>
  <si>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</si>
  <si>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</si>
  <si>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</si>
  <si>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</si>
  <si>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</si>
  <si>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</si>
  <si>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</si>
  <si>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</si>
  <si>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</si>
  <si>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</si>
  <si>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</si>
  <si>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</si>
  <si>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</si>
  <si>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</si>
  <si>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</si>
  <si>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</si>
  <si>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</si>
  <si>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</si>
  <si>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</si>
  <si>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</si>
  <si>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</si>
  <si>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</si>
  <si>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</si>
  <si>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</si>
  <si>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</si>
  <si>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</si>
  <si>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</si>
  <si>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</si>
  <si>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</si>
  <si>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</si>
  <si>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</si>
  <si>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</si>
  <si>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</si>
  <si>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</si>
  <si>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</si>
  <si>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</si>
  <si>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</si>
  <si>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</si>
  <si>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</si>
  <si>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</si>
  <si>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</si>
  <si>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</si>
  <si>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</si>
  <si>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</si>
  <si>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</si>
  <si>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</si>
  <si>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</si>
  <si>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</si>
  <si>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</si>
  <si>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</si>
  <si>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</si>
  <si>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</si>
  <si>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</si>
  <si>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</si>
  <si>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</si>
  <si>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</si>
  <si>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</si>
  <si>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</si>
  <si>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</si>
  <si>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</si>
  <si>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</si>
  <si>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</si>
  <si>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</si>
  <si>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</si>
  <si>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</si>
  <si>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</si>
  <si>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</si>
  <si>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</si>
  <si>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</si>
  <si>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</si>
  <si>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</si>
  <si>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</si>
  <si>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</si>
  <si>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</si>
  <si>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</si>
  <si>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</si>
  <si>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</si>
  <si>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</si>
  <si>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</si>
  <si>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</si>
  <si>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</si>
  <si>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</si>
  <si>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</si>
  <si>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</si>
  <si>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</si>
  <si>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</si>
  <si>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</si>
  <si>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</si>
  <si>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</si>
  <si>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</si>
  <si>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</si>
  <si>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</si>
  <si>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</si>
  <si>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</si>
  <si>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</si>
  <si>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</si>
  <si>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</si>
  <si>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</si>
  <si>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</si>
  <si>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</si>
  <si>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</si>
  <si>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</si>
  <si>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</si>
  <si>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</si>
  <si>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</si>
  <si>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</si>
  <si>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</si>
  <si>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</si>
  <si>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</si>
  <si>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</si>
  <si>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</si>
  <si>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</si>
  <si>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</si>
  <si>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</si>
  <si>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</si>
  <si>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</si>
  <si>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</si>
  <si>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</si>
  <si>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</si>
  <si>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</si>
  <si>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</si>
  <si>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</si>
  <si>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</si>
  <si>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</si>
  <si>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</si>
  <si>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</si>
  <si>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</si>
  <si>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</si>
  <si>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</si>
  <si>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</si>
  <si>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</si>
  <si>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</si>
  <si>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</si>
  <si>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</si>
  <si>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</si>
  <si>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</si>
  <si>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</si>
  <si>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</si>
  <si>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</si>
  <si>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</si>
  <si>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</si>
  <si>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</si>
  <si>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</si>
  <si>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</si>
  <si>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</si>
  <si>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</si>
  <si>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</si>
  <si>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</si>
  <si>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</si>
  <si>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</si>
  <si>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</si>
  <si>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</si>
  <si>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</si>
  <si>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</si>
  <si>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</si>
  <si>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</si>
  <si>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</si>
  <si>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</si>
  <si>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</si>
  <si>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</si>
  <si>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</si>
  <si>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</si>
  <si>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</si>
  <si>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</si>
  <si>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</si>
  <si>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</si>
  <si>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</si>
  <si>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</si>
  <si>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</si>
  <si>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</si>
  <si>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</si>
  <si>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</si>
  <si>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</si>
  <si>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</si>
  <si>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</si>
  <si>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</si>
  <si>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</si>
  <si>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</si>
  <si>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</si>
  <si>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</si>
  <si>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</si>
  <si>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</si>
  <si>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</si>
  <si>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</si>
  <si>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</si>
  <si>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</si>
  <si>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</si>
  <si>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</si>
  <si>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</si>
  <si>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</si>
  <si>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</si>
  <si>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</si>
  <si>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</si>
  <si>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</si>
  <si>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</si>
  <si>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</si>
  <si>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</si>
  <si>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</si>
  <si>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</si>
  <si>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</si>
  <si>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</si>
  <si>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</si>
  <si>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</si>
  <si>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</si>
  <si>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</si>
  <si>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</si>
  <si>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</si>
  <si>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</si>
  <si>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</si>
  <si>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</si>
  <si>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</si>
  <si>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</si>
  <si>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</si>
  <si>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</si>
  <si>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</si>
  <si>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</si>
  <si>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</si>
  <si>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</si>
  <si>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</si>
  <si>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</si>
  <si>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</si>
  <si>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</si>
  <si>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</si>
  <si>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</si>
  <si>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</si>
  <si>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</si>
  <si>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</si>
  <si>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</si>
  <si>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</si>
  <si>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</si>
  <si>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</si>
  <si>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</si>
  <si>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</si>
  <si>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</si>
  <si>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</si>
  <si>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</si>
  <si>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</si>
  <si>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</si>
  <si>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</si>
  <si>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</si>
  <si>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</si>
  <si>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</si>
  <si>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</si>
  <si>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</si>
  <si>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</si>
  <si>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</si>
  <si>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</si>
  <si>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</si>
  <si>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</si>
  <si>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</si>
  <si>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</si>
  <si>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</si>
  <si>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</si>
  <si>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</si>
  <si>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</si>
  <si>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</si>
  <si>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</si>
  <si>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</si>
  <si>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</si>
  <si>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</si>
  <si>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</si>
  <si>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</si>
  <si>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</si>
  <si>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</si>
  <si>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</si>
  <si>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</si>
  <si>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</si>
  <si>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</si>
  <si>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</si>
  <si>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</si>
  <si>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</si>
  <si>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</si>
  <si>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</si>
  <si>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</si>
  <si>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</si>
  <si>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</si>
  <si>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</si>
  <si>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</si>
  <si>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</si>
  <si>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</si>
  <si>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</si>
  <si>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</si>
  <si>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</si>
  <si>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</si>
  <si>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</si>
  <si>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</si>
  <si>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</si>
  <si>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</si>
  <si>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</si>
  <si>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</si>
  <si>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</si>
  <si>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</si>
  <si>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</si>
  <si>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</si>
  <si>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</si>
  <si>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</si>
  <si>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</si>
  <si>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</si>
  <si>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</si>
  <si>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</si>
  <si>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</si>
  <si>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</si>
  <si>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</si>
  <si>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</si>
  <si>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</si>
  <si>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</si>
  <si>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</si>
  <si>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</si>
  <si>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</si>
  <si>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</si>
  <si>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</si>
  <si>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</si>
  <si>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</si>
  <si>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</si>
  <si>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</si>
  <si>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</si>
  <si>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</si>
  <si>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</si>
  <si>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</si>
  <si>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</si>
  <si>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</si>
  <si>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</si>
  <si>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</si>
  <si>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</si>
  <si>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</si>
  <si>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</si>
  <si>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</si>
  <si>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</si>
  <si>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</si>
  <si>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</si>
  <si>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</si>
  <si>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</si>
  <si>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</si>
  <si>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</si>
  <si>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</si>
  <si>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</si>
  <si>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</si>
  <si>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</si>
  <si>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</si>
  <si>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</si>
  <si>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</si>
  <si>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</si>
  <si>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</si>
  <si>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</si>
  <si>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</si>
  <si>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</si>
  <si>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</si>
  <si>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</si>
  <si>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</si>
  <si>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</si>
  <si>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</si>
  <si>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</si>
  <si>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</si>
  <si>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</si>
  <si>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</si>
  <si>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</si>
  <si>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</si>
  <si>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</si>
  <si>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</si>
  <si>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</si>
  <si>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</si>
  <si>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</si>
  <si>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</si>
  <si>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</si>
  <si>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</si>
  <si>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</si>
  <si>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</si>
  <si>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</si>
  <si>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</si>
  <si>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</si>
  <si>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</si>
  <si>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</si>
  <si>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</si>
  <si>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</si>
  <si>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</si>
  <si>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</si>
  <si>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</si>
  <si>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</si>
  <si>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</si>
  <si>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</si>
  <si>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</si>
  <si>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</si>
  <si>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</si>
  <si>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</si>
  <si>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</si>
  <si>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</si>
  <si>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</si>
  <si>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</si>
  <si>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</si>
  <si>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</si>
  <si>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</si>
  <si>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</si>
  <si>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</si>
  <si>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</si>
  <si>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</si>
  <si>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</si>
  <si>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</si>
  <si>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</si>
  <si>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</si>
  <si>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</si>
  <si>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</si>
  <si>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</si>
  <si>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</si>
  <si>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</si>
  <si>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</si>
  <si>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</si>
  <si>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</si>
  <si>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</si>
  <si>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</si>
  <si>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</si>
  <si>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</si>
  <si>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</si>
  <si>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</si>
  <si>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</si>
  <si>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</si>
  <si>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</si>
  <si>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</si>
  <si>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</si>
  <si>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</si>
  <si>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</si>
  <si>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</si>
  <si>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</si>
  <si>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</si>
  <si>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</si>
  <si>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</si>
  <si>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</si>
  <si>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</si>
  <si>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</si>
  <si>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</si>
  <si>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</si>
  <si>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</si>
  <si>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</si>
  <si>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</si>
  <si>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</si>
  <si>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</si>
  <si>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</si>
  <si>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</si>
  <si>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</si>
  <si>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</si>
  <si>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</si>
  <si>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</si>
  <si>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</si>
  <si>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</si>
  <si>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</si>
  <si>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</si>
  <si>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</si>
  <si>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</si>
  <si>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</si>
  <si>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</si>
  <si>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</si>
  <si>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</si>
  <si>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</si>
  <si>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</si>
  <si>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</si>
  <si>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</si>
  <si>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</si>
  <si>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</si>
  <si>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</si>
  <si>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</si>
  <si>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</si>
  <si>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</si>
  <si>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</si>
  <si>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</si>
  <si>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</si>
  <si>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</si>
  <si>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</si>
  <si>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</si>
  <si>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</si>
  <si>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</si>
  <si>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</si>
  <si>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</si>
  <si>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</si>
  <si>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</si>
  <si>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</si>
  <si>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states</t>
  </si>
  <si>
    <t>sum of sales</t>
  </si>
  <si>
    <t>2011</t>
  </si>
  <si>
    <t>2012</t>
  </si>
  <si>
    <t>2013</t>
  </si>
  <si>
    <t>2014</t>
  </si>
  <si>
    <t>Jan</t>
  </si>
  <si>
    <t>Feb</t>
  </si>
  <si>
    <t>Mar</t>
  </si>
  <si>
    <t>Apr</t>
  </si>
  <si>
    <t>May</t>
  </si>
  <si>
    <t>Jun</t>
  </si>
  <si>
    <t>Jul</t>
  </si>
  <si>
    <t>Aug</t>
  </si>
  <si>
    <t>Sep</t>
  </si>
  <si>
    <t>Oct</t>
  </si>
  <si>
    <t>Nov</t>
  </si>
  <si>
    <t>Dec</t>
  </si>
  <si>
    <t>Sum of Profit</t>
  </si>
  <si>
    <t>category</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</si>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</sst>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quot;k&quot;"/>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3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165" fontId="0" fillId="0" borderId="3" xfId="0" applyNumberFormat="1" applyBorder="1"/>
    <xf numFmtId="165" fontId="0" fillId="0" borderId="4" xfId="0" applyNumberFormat="1" applyBorder="1"/>
    <xf numFmtId="165" fontId="0" fillId="0" borderId="0" xfId="0" applyNumberFormat="1"/>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164" fontId="6" fillId="0" borderId="0" xfId="0" applyNumberFormat="1" applyFont="1" applyAlignment="1">
      <alignment horizontal="center"/>
    </xf>
    <xf numFmtId="0" fontId="0" fillId="0" borderId="0" xfId="0" pivotButton="1"/>
    <xf numFmtId="0" fontId="0" fillId="0" borderId="0" xfId="0" applyAlignment="1">
      <alignment horizontal="left"/>
    </xf>
  </cellXfs>
  <cellStyles count="2">
    <cellStyle name="Normal" xfId="0" builtinId="0"/>
    <cellStyle name="Percent" xfId="1" builtinId="5"/>
  </cellStyles>
  <dxfs count="7">
    <dxf>
      <numFmt numFmtId="14" formatCode="0.00%"/>
    </dxf>
    <dxf>
      <numFmt numFmtId="165" formatCode="&quot;$&quot;\ 0.00,&quot;k&quot;"/>
    </dxf>
    <dxf>
      <numFmt numFmtId="165"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C6B-4366-8B11-8EC25BA37ED8}"/>
            </c:ext>
          </c:extLst>
        </c:ser>
        <c:dLbls>
          <c:showLegendKey val="0"/>
          <c:showVal val="0"/>
          <c:showCatName val="0"/>
          <c:showSerName val="0"/>
          <c:showPercent val="0"/>
          <c:showBubbleSize val="0"/>
        </c:dLbls>
        <c:axId val="301375408"/>
        <c:axId val="30137396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C6B-4366-8B11-8EC25BA37ED8}"/>
            </c:ext>
          </c:extLst>
        </c:ser>
        <c:dLbls>
          <c:showLegendKey val="0"/>
          <c:showVal val="0"/>
          <c:showCatName val="0"/>
          <c:showSerName val="0"/>
          <c:showPercent val="0"/>
          <c:showBubbleSize val="0"/>
        </c:dLbls>
        <c:gapWidth val="219"/>
        <c:overlap val="-27"/>
        <c:axId val="179507920"/>
        <c:axId val="301377808"/>
      </c:barChart>
      <c:catAx>
        <c:axId val="17950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7808"/>
        <c:crosses val="autoZero"/>
        <c:auto val="1"/>
        <c:lblAlgn val="ctr"/>
        <c:lblOffset val="100"/>
        <c:noMultiLvlLbl val="0"/>
      </c:catAx>
      <c:valAx>
        <c:axId val="301377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7920"/>
        <c:crosses val="autoZero"/>
        <c:crossBetween val="between"/>
      </c:valAx>
      <c:valAx>
        <c:axId val="30137396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5408"/>
        <c:crosses val="max"/>
        <c:crossBetween val="between"/>
      </c:valAx>
      <c:catAx>
        <c:axId val="301375408"/>
        <c:scaling>
          <c:orientation val="minMax"/>
        </c:scaling>
        <c:delete val="1"/>
        <c:axPos val="b"/>
        <c:numFmt formatCode="General" sourceLinked="1"/>
        <c:majorTickMark val="out"/>
        <c:minorTickMark val="none"/>
        <c:tickLblPos val="nextTo"/>
        <c:crossAx val="3013739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AD-4B2F-B627-0FDDD14D61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AD-4B2F-B627-0FDDD14D61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7778-472F-9ECF-A7DC78AEE5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 chart'!$A$4:$A$7</c:f>
              <c:strCache>
                <c:ptCount val="3"/>
                <c:pt idx="0">
                  <c:v>Furniture</c:v>
                </c:pt>
                <c:pt idx="1">
                  <c:v>Office Supplies</c:v>
                </c:pt>
                <c:pt idx="2">
                  <c:v>Technology</c:v>
                </c:pt>
              </c:strCache>
            </c:strRef>
          </c:cat>
          <c:val>
            <c:numRef>
              <c:f>'pi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778-472F-9ECF-A7DC78AEE57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E3C-439E-B856-B5A237D95996}"/>
            </c:ext>
          </c:extLst>
        </c:ser>
        <c:dLbls>
          <c:showLegendKey val="0"/>
          <c:showVal val="0"/>
          <c:showCatName val="0"/>
          <c:showSerName val="0"/>
          <c:showPercent val="0"/>
          <c:showBubbleSize val="0"/>
        </c:dLbls>
        <c:gapWidth val="182"/>
        <c:axId val="174285632"/>
        <c:axId val="174286112"/>
      </c:barChart>
      <c:catAx>
        <c:axId val="17428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86112"/>
        <c:crosses val="autoZero"/>
        <c:auto val="1"/>
        <c:lblAlgn val="ctr"/>
        <c:lblOffset val="100"/>
        <c:noMultiLvlLbl val="0"/>
      </c:catAx>
      <c:valAx>
        <c:axId val="17428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8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AE8-4C83-9F97-2A5E1688638B}"/>
            </c:ext>
          </c:extLst>
        </c:ser>
        <c:dLbls>
          <c:showLegendKey val="0"/>
          <c:showVal val="0"/>
          <c:showCatName val="0"/>
          <c:showSerName val="0"/>
          <c:showPercent val="0"/>
          <c:showBubbleSize val="0"/>
        </c:dLbls>
        <c:smooth val="0"/>
        <c:axId val="301371088"/>
        <c:axId val="301369648"/>
      </c:lineChart>
      <c:catAx>
        <c:axId val="301371088"/>
        <c:scaling>
          <c:orientation val="minMax"/>
        </c:scaling>
        <c:delete val="1"/>
        <c:axPos val="b"/>
        <c:numFmt formatCode="General" sourceLinked="1"/>
        <c:majorTickMark val="none"/>
        <c:minorTickMark val="none"/>
        <c:tickLblPos val="nextTo"/>
        <c:crossAx val="301369648"/>
        <c:crosses val="autoZero"/>
        <c:auto val="1"/>
        <c:lblAlgn val="ctr"/>
        <c:lblOffset val="100"/>
        <c:noMultiLvlLbl val="0"/>
      </c:catAx>
      <c:valAx>
        <c:axId val="301369648"/>
        <c:scaling>
          <c:orientation val="minMax"/>
        </c:scaling>
        <c:delete val="1"/>
        <c:axPos val="l"/>
        <c:numFmt formatCode="General" sourceLinked="1"/>
        <c:majorTickMark val="none"/>
        <c:minorTickMark val="none"/>
        <c:tickLblPos val="nextTo"/>
        <c:crossAx val="30137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38B-413B-A4C4-7A51D5C46E5A}"/>
            </c:ext>
          </c:extLst>
        </c:ser>
        <c:dLbls>
          <c:showLegendKey val="0"/>
          <c:showVal val="0"/>
          <c:showCatName val="0"/>
          <c:showSerName val="0"/>
          <c:showPercent val="0"/>
          <c:showBubbleSize val="0"/>
        </c:dLbls>
        <c:smooth val="0"/>
        <c:axId val="304064544"/>
        <c:axId val="1262316688"/>
      </c:lineChart>
      <c:catAx>
        <c:axId val="304064544"/>
        <c:scaling>
          <c:orientation val="minMax"/>
        </c:scaling>
        <c:delete val="1"/>
        <c:axPos val="b"/>
        <c:numFmt formatCode="General" sourceLinked="1"/>
        <c:majorTickMark val="none"/>
        <c:minorTickMark val="none"/>
        <c:tickLblPos val="nextTo"/>
        <c:crossAx val="1262316688"/>
        <c:crosses val="autoZero"/>
        <c:auto val="1"/>
        <c:lblAlgn val="ctr"/>
        <c:lblOffset val="100"/>
        <c:noMultiLvlLbl val="0"/>
      </c:catAx>
      <c:valAx>
        <c:axId val="1262316688"/>
        <c:scaling>
          <c:orientation val="minMax"/>
        </c:scaling>
        <c:delete val="1"/>
        <c:axPos val="l"/>
        <c:numFmt formatCode="General" sourceLinked="1"/>
        <c:majorTickMark val="none"/>
        <c:minorTickMark val="none"/>
        <c:tickLblPos val="nextTo"/>
        <c:crossAx val="30406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4DB-4E37-A3E0-C33CC5D1F325}"/>
            </c:ext>
          </c:extLst>
        </c:ser>
        <c:dLbls>
          <c:showLegendKey val="0"/>
          <c:showVal val="0"/>
          <c:showCatName val="0"/>
          <c:showSerName val="0"/>
          <c:showPercent val="0"/>
          <c:showBubbleSize val="0"/>
        </c:dLbls>
        <c:smooth val="0"/>
        <c:axId val="346836288"/>
        <c:axId val="346835328"/>
      </c:lineChart>
      <c:catAx>
        <c:axId val="346836288"/>
        <c:scaling>
          <c:orientation val="minMax"/>
        </c:scaling>
        <c:delete val="1"/>
        <c:axPos val="b"/>
        <c:numFmt formatCode="General" sourceLinked="1"/>
        <c:majorTickMark val="none"/>
        <c:minorTickMark val="none"/>
        <c:tickLblPos val="nextTo"/>
        <c:crossAx val="346835328"/>
        <c:crosses val="autoZero"/>
        <c:auto val="1"/>
        <c:lblAlgn val="ctr"/>
        <c:lblOffset val="100"/>
        <c:noMultiLvlLbl val="0"/>
      </c:catAx>
      <c:valAx>
        <c:axId val="346835328"/>
        <c:scaling>
          <c:orientation val="minMax"/>
        </c:scaling>
        <c:delete val="1"/>
        <c:axPos val="l"/>
        <c:numFmt formatCode="General" sourceLinked="1"/>
        <c:majorTickMark val="none"/>
        <c:minorTickMark val="none"/>
        <c:tickLblPos val="nextTo"/>
        <c:crossAx val="3468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AF3-4917-A47F-9194EA7E4E35}"/>
            </c:ext>
          </c:extLst>
        </c:ser>
        <c:dLbls>
          <c:showLegendKey val="0"/>
          <c:showVal val="0"/>
          <c:showCatName val="0"/>
          <c:showSerName val="0"/>
          <c:showPercent val="0"/>
          <c:showBubbleSize val="0"/>
        </c:dLbls>
        <c:smooth val="0"/>
        <c:axId val="346849248"/>
        <c:axId val="346847328"/>
      </c:lineChart>
      <c:catAx>
        <c:axId val="346849248"/>
        <c:scaling>
          <c:orientation val="minMax"/>
        </c:scaling>
        <c:delete val="1"/>
        <c:axPos val="b"/>
        <c:numFmt formatCode="General" sourceLinked="1"/>
        <c:majorTickMark val="none"/>
        <c:minorTickMark val="none"/>
        <c:tickLblPos val="nextTo"/>
        <c:crossAx val="346847328"/>
        <c:crosses val="autoZero"/>
        <c:auto val="1"/>
        <c:lblAlgn val="ctr"/>
        <c:lblOffset val="100"/>
        <c:noMultiLvlLbl val="0"/>
      </c:catAx>
      <c:valAx>
        <c:axId val="346847328"/>
        <c:scaling>
          <c:orientation val="minMax"/>
        </c:scaling>
        <c:delete val="1"/>
        <c:axPos val="l"/>
        <c:numFmt formatCode="General" sourceLinked="1"/>
        <c:majorTickMark val="none"/>
        <c:minorTickMark val="none"/>
        <c:tickLblPos val="nextTo"/>
        <c:crossAx val="34684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A60-4BDF-95E7-BAFDEEA7ACF5}"/>
            </c:ext>
          </c:extLst>
        </c:ser>
        <c:dLbls>
          <c:showLegendKey val="0"/>
          <c:showVal val="0"/>
          <c:showCatName val="0"/>
          <c:showSerName val="0"/>
          <c:showPercent val="0"/>
          <c:showBubbleSize val="0"/>
        </c:dLbls>
        <c:smooth val="0"/>
        <c:axId val="346838208"/>
        <c:axId val="346842048"/>
      </c:lineChart>
      <c:catAx>
        <c:axId val="346838208"/>
        <c:scaling>
          <c:orientation val="minMax"/>
        </c:scaling>
        <c:delete val="1"/>
        <c:axPos val="b"/>
        <c:numFmt formatCode="General" sourceLinked="1"/>
        <c:majorTickMark val="none"/>
        <c:minorTickMark val="none"/>
        <c:tickLblPos val="nextTo"/>
        <c:crossAx val="346842048"/>
        <c:crosses val="autoZero"/>
        <c:auto val="1"/>
        <c:lblAlgn val="ctr"/>
        <c:lblOffset val="100"/>
        <c:noMultiLvlLbl val="0"/>
      </c:catAx>
      <c:valAx>
        <c:axId val="346842048"/>
        <c:scaling>
          <c:orientation val="minMax"/>
        </c:scaling>
        <c:delete val="1"/>
        <c:axPos val="l"/>
        <c:numFmt formatCode="General" sourceLinked="1"/>
        <c:majorTickMark val="none"/>
        <c:minorTickMark val="none"/>
        <c:tickLblPos val="nextTo"/>
        <c:crossAx val="34683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95000"/>
                <a:alpha val="9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4450" cap="rnd">
              <a:solidFill>
                <a:schemeClr val="bg1">
                  <a:lumMod val="95000"/>
                  <a:alpha val="96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AB-4EF7-9BB3-7B04B03DF142}"/>
            </c:ext>
          </c:extLst>
        </c:ser>
        <c:dLbls>
          <c:showLegendKey val="0"/>
          <c:showVal val="0"/>
          <c:showCatName val="0"/>
          <c:showSerName val="0"/>
          <c:showPercent val="0"/>
          <c:showBubbleSize val="0"/>
        </c:dLbls>
        <c:smooth val="0"/>
        <c:axId val="301371088"/>
        <c:axId val="301369648"/>
      </c:lineChart>
      <c:catAx>
        <c:axId val="301371088"/>
        <c:scaling>
          <c:orientation val="minMax"/>
        </c:scaling>
        <c:delete val="1"/>
        <c:axPos val="b"/>
        <c:numFmt formatCode="General" sourceLinked="1"/>
        <c:majorTickMark val="none"/>
        <c:minorTickMark val="none"/>
        <c:tickLblPos val="nextTo"/>
        <c:crossAx val="301369648"/>
        <c:crosses val="autoZero"/>
        <c:auto val="1"/>
        <c:lblAlgn val="ctr"/>
        <c:lblOffset val="100"/>
        <c:noMultiLvlLbl val="0"/>
      </c:catAx>
      <c:valAx>
        <c:axId val="301369648"/>
        <c:scaling>
          <c:orientation val="minMax"/>
        </c:scaling>
        <c:delete val="1"/>
        <c:axPos val="l"/>
        <c:numFmt formatCode="General" sourceLinked="1"/>
        <c:majorTickMark val="none"/>
        <c:minorTickMark val="none"/>
        <c:tickLblPos val="nextTo"/>
        <c:crossAx val="30137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44450"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44450"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4-56CB-42E9-BE96-FC938C4D8ED3}"/>
            </c:ext>
          </c:extLst>
        </c:ser>
        <c:dLbls>
          <c:showLegendKey val="0"/>
          <c:showVal val="0"/>
          <c:showCatName val="0"/>
          <c:showSerName val="0"/>
          <c:showPercent val="0"/>
          <c:showBubbleSize val="0"/>
        </c:dLbls>
        <c:smooth val="0"/>
        <c:axId val="346836288"/>
        <c:axId val="346835328"/>
      </c:lineChart>
      <c:catAx>
        <c:axId val="346836288"/>
        <c:scaling>
          <c:orientation val="minMax"/>
        </c:scaling>
        <c:delete val="1"/>
        <c:axPos val="b"/>
        <c:numFmt formatCode="General" sourceLinked="1"/>
        <c:majorTickMark val="none"/>
        <c:minorTickMark val="none"/>
        <c:tickLblPos val="nextTo"/>
        <c:crossAx val="346835328"/>
        <c:crosses val="autoZero"/>
        <c:auto val="1"/>
        <c:lblAlgn val="ctr"/>
        <c:lblOffset val="100"/>
        <c:noMultiLvlLbl val="0"/>
      </c:catAx>
      <c:valAx>
        <c:axId val="346835328"/>
        <c:scaling>
          <c:orientation val="minMax"/>
        </c:scaling>
        <c:delete val="1"/>
        <c:axPos val="l"/>
        <c:numFmt formatCode="General" sourceLinked="1"/>
        <c:majorTickMark val="none"/>
        <c:minorTickMark val="none"/>
        <c:tickLblPos val="nextTo"/>
        <c:crossAx val="346836288"/>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gradFill>
              <a:gsLst>
                <a:gs pos="0">
                  <a:schemeClr val="accent1">
                    <a:lumMod val="5000"/>
                    <a:lumOff val="95000"/>
                    <a:alpha val="98000"/>
                  </a:schemeClr>
                </a:gs>
                <a:gs pos="100000">
                  <a:schemeClr val="accent1">
                    <a:lumMod val="30000"/>
                    <a:lumOff val="70000"/>
                  </a:schemeClr>
                </a:gs>
              </a:gsLst>
              <a:lin ang="5400000" scaled="1"/>
            </a:gra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44450" cap="rnd">
              <a:gradFill>
                <a:gsLst>
                  <a:gs pos="0">
                    <a:schemeClr val="accent1">
                      <a:lumMod val="5000"/>
                      <a:lumOff val="95000"/>
                      <a:alpha val="98000"/>
                    </a:schemeClr>
                  </a:gs>
                  <a:gs pos="100000">
                    <a:schemeClr val="accent1">
                      <a:lumMod val="30000"/>
                      <a:lumOff val="70000"/>
                    </a:schemeClr>
                  </a:gs>
                </a:gsLst>
                <a:lin ang="5400000" scaled="1"/>
              </a:gradFill>
              <a:round/>
            </a:ln>
            <a:effectLst>
              <a:softEdge rad="0"/>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2CC-404D-B7E1-B33B9731ACD1}"/>
            </c:ext>
          </c:extLst>
        </c:ser>
        <c:dLbls>
          <c:showLegendKey val="0"/>
          <c:showVal val="0"/>
          <c:showCatName val="0"/>
          <c:showSerName val="0"/>
          <c:showPercent val="0"/>
          <c:showBubbleSize val="0"/>
        </c:dLbls>
        <c:smooth val="0"/>
        <c:axId val="304064544"/>
        <c:axId val="1262316688"/>
      </c:lineChart>
      <c:catAx>
        <c:axId val="304064544"/>
        <c:scaling>
          <c:orientation val="minMax"/>
        </c:scaling>
        <c:delete val="1"/>
        <c:axPos val="b"/>
        <c:numFmt formatCode="General" sourceLinked="1"/>
        <c:majorTickMark val="none"/>
        <c:minorTickMark val="none"/>
        <c:tickLblPos val="nextTo"/>
        <c:crossAx val="1262316688"/>
        <c:crosses val="autoZero"/>
        <c:auto val="1"/>
        <c:lblAlgn val="ctr"/>
        <c:lblOffset val="100"/>
        <c:noMultiLvlLbl val="0"/>
      </c:catAx>
      <c:valAx>
        <c:axId val="1262316688"/>
        <c:scaling>
          <c:orientation val="minMax"/>
        </c:scaling>
        <c:delete val="1"/>
        <c:axPos val="l"/>
        <c:numFmt formatCode="General" sourceLinked="1"/>
        <c:majorTickMark val="none"/>
        <c:minorTickMark val="none"/>
        <c:tickLblPos val="nextTo"/>
        <c:crossAx val="30406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lumMod val="95000"/>
                <a:alpha val="9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44450" cap="rnd">
              <a:solidFill>
                <a:schemeClr val="bg1">
                  <a:lumMod val="95000"/>
                  <a:alpha val="96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71B-40CF-AADD-2DC711532476}"/>
            </c:ext>
          </c:extLst>
        </c:ser>
        <c:dLbls>
          <c:showLegendKey val="0"/>
          <c:showVal val="0"/>
          <c:showCatName val="0"/>
          <c:showSerName val="0"/>
          <c:showPercent val="0"/>
          <c:showBubbleSize val="0"/>
        </c:dLbls>
        <c:smooth val="0"/>
        <c:axId val="346849248"/>
        <c:axId val="346847328"/>
      </c:lineChart>
      <c:catAx>
        <c:axId val="346849248"/>
        <c:scaling>
          <c:orientation val="minMax"/>
        </c:scaling>
        <c:delete val="1"/>
        <c:axPos val="b"/>
        <c:numFmt formatCode="General" sourceLinked="1"/>
        <c:majorTickMark val="none"/>
        <c:minorTickMark val="none"/>
        <c:tickLblPos val="nextTo"/>
        <c:crossAx val="346847328"/>
        <c:crosses val="autoZero"/>
        <c:auto val="1"/>
        <c:lblAlgn val="ctr"/>
        <c:lblOffset val="100"/>
        <c:noMultiLvlLbl val="0"/>
      </c:catAx>
      <c:valAx>
        <c:axId val="346847328"/>
        <c:scaling>
          <c:orientation val="minMax"/>
        </c:scaling>
        <c:delete val="1"/>
        <c:axPos val="l"/>
        <c:numFmt formatCode="General" sourceLinked="1"/>
        <c:majorTickMark val="none"/>
        <c:minorTickMark val="none"/>
        <c:tickLblPos val="nextTo"/>
        <c:crossAx val="34684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44450" cap="rnd">
            <a:solidFill>
              <a:schemeClr val="bg1">
                <a:lumMod val="95000"/>
                <a:alpha val="96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44450" cap="rnd">
              <a:solidFill>
                <a:schemeClr val="bg1">
                  <a:lumMod val="95000"/>
                  <a:alpha val="96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4BCB-4B53-8222-AF9739E84580}"/>
            </c:ext>
          </c:extLst>
        </c:ser>
        <c:dLbls>
          <c:showLegendKey val="0"/>
          <c:showVal val="0"/>
          <c:showCatName val="0"/>
          <c:showSerName val="0"/>
          <c:showPercent val="0"/>
          <c:showBubbleSize val="0"/>
        </c:dLbls>
        <c:smooth val="0"/>
        <c:axId val="346838208"/>
        <c:axId val="346842048"/>
      </c:lineChart>
      <c:catAx>
        <c:axId val="346838208"/>
        <c:scaling>
          <c:orientation val="minMax"/>
        </c:scaling>
        <c:delete val="1"/>
        <c:axPos val="b"/>
        <c:numFmt formatCode="General" sourceLinked="1"/>
        <c:majorTickMark val="none"/>
        <c:minorTickMark val="none"/>
        <c:tickLblPos val="nextTo"/>
        <c:crossAx val="346842048"/>
        <c:crosses val="autoZero"/>
        <c:auto val="1"/>
        <c:lblAlgn val="ctr"/>
        <c:lblOffset val="100"/>
        <c:noMultiLvlLbl val="0"/>
      </c:catAx>
      <c:valAx>
        <c:axId val="346842048"/>
        <c:scaling>
          <c:orientation val="minMax"/>
        </c:scaling>
        <c:delete val="1"/>
        <c:axPos val="l"/>
        <c:numFmt formatCode="General" sourceLinked="1"/>
        <c:majorTickMark val="none"/>
        <c:minorTickMark val="none"/>
        <c:tickLblPos val="nextTo"/>
        <c:crossAx val="346838208"/>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40000"/>
                <a:lumOff val="6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EFB-4E58-A774-1825142151FE}"/>
            </c:ext>
          </c:extLst>
        </c:ser>
        <c:dLbls>
          <c:showLegendKey val="0"/>
          <c:showVal val="0"/>
          <c:showCatName val="0"/>
          <c:showSerName val="0"/>
          <c:showPercent val="0"/>
          <c:showBubbleSize val="0"/>
        </c:dLbls>
        <c:axId val="301375408"/>
        <c:axId val="301373968"/>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EFB-4E58-A774-1825142151FE}"/>
            </c:ext>
          </c:extLst>
        </c:ser>
        <c:dLbls>
          <c:showLegendKey val="0"/>
          <c:showVal val="0"/>
          <c:showCatName val="0"/>
          <c:showSerName val="0"/>
          <c:showPercent val="0"/>
          <c:showBubbleSize val="0"/>
        </c:dLbls>
        <c:gapWidth val="104"/>
        <c:overlap val="-27"/>
        <c:axId val="179507920"/>
        <c:axId val="301377808"/>
      </c:barChart>
      <c:catAx>
        <c:axId val="17950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301377808"/>
        <c:crosses val="autoZero"/>
        <c:auto val="1"/>
        <c:lblAlgn val="ctr"/>
        <c:lblOffset val="100"/>
        <c:noMultiLvlLbl val="0"/>
      </c:catAx>
      <c:valAx>
        <c:axId val="301377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9507920"/>
        <c:crosses val="autoZero"/>
        <c:crossBetween val="between"/>
      </c:valAx>
      <c:valAx>
        <c:axId val="3013739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301375408"/>
        <c:crosses val="max"/>
        <c:crossBetween val="between"/>
      </c:valAx>
      <c:catAx>
        <c:axId val="301375408"/>
        <c:scaling>
          <c:orientation val="minMax"/>
        </c:scaling>
        <c:delete val="1"/>
        <c:axPos val="b"/>
        <c:numFmt formatCode="General" sourceLinked="1"/>
        <c:majorTickMark val="out"/>
        <c:minorTickMark val="none"/>
        <c:tickLblPos val="nextTo"/>
        <c:crossAx val="301373968"/>
        <c:crosses val="autoZero"/>
        <c:auto val="1"/>
        <c:lblAlgn val="ctr"/>
        <c:lblOffset val="100"/>
        <c:noMultiLvlLbl val="0"/>
      </c:catAx>
      <c:spPr>
        <a:noFill/>
        <a:ln>
          <a:noFill/>
        </a:ln>
        <a:effectLst/>
      </c:spPr>
    </c:plotArea>
    <c:legend>
      <c:legendPos val="t"/>
      <c:layout>
        <c:manualLayout>
          <c:xMode val="edge"/>
          <c:yMode val="edge"/>
          <c:x val="0.54897937142239983"/>
          <c:y val="4.0861852618483283E-2"/>
          <c:w val="0.40385238611477486"/>
          <c:h val="0.1028128670796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2225">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22225">
            <a:noFill/>
          </a:ln>
          <a:effectLst/>
        </c:spPr>
      </c:pivotFmt>
      <c:pivotFmt>
        <c:idx val="7"/>
        <c:spPr>
          <a:solidFill>
            <a:schemeClr val="accent6">
              <a:lumMod val="60000"/>
              <a:lumOff val="40000"/>
            </a:schemeClr>
          </a:solidFill>
          <a:ln w="22225">
            <a:noFill/>
          </a:ln>
          <a:effectLst/>
        </c:spPr>
      </c:pivotFmt>
      <c:pivotFmt>
        <c:idx val="8"/>
        <c:spPr>
          <a:solidFill>
            <a:schemeClr val="accent6">
              <a:lumMod val="40000"/>
              <a:lumOff val="60000"/>
            </a:schemeClr>
          </a:solidFill>
          <a:ln w="22225">
            <a:noFill/>
          </a:ln>
          <a:effectLst/>
        </c:spPr>
      </c:pivotFmt>
    </c:pivotFmts>
    <c:plotArea>
      <c:layout>
        <c:manualLayout>
          <c:layoutTarget val="inner"/>
          <c:xMode val="edge"/>
          <c:yMode val="edge"/>
          <c:x val="0.2698716665962429"/>
          <c:y val="0.20618393730960455"/>
          <c:w val="0.51435768322210362"/>
          <c:h val="0.76682878880263772"/>
        </c:manualLayout>
      </c:layout>
      <c:doughnutChart>
        <c:varyColors val="1"/>
        <c:ser>
          <c:idx val="0"/>
          <c:order val="0"/>
          <c:tx>
            <c:strRef>
              <c:f>'pi chart'!$B$3</c:f>
              <c:strCache>
                <c:ptCount val="1"/>
                <c:pt idx="0">
                  <c:v>Total</c:v>
                </c:pt>
              </c:strCache>
            </c:strRef>
          </c:tx>
          <c:spPr>
            <a:ln w="22225"/>
          </c:spPr>
          <c:explosion val="2"/>
          <c:dPt>
            <c:idx val="0"/>
            <c:bubble3D val="0"/>
            <c:spPr>
              <a:solidFill>
                <a:schemeClr val="accent6">
                  <a:lumMod val="75000"/>
                </a:schemeClr>
              </a:solidFill>
              <a:ln w="22225">
                <a:noFill/>
              </a:ln>
              <a:effectLst/>
            </c:spPr>
            <c:extLst>
              <c:ext xmlns:c16="http://schemas.microsoft.com/office/drawing/2014/chart" uri="{C3380CC4-5D6E-409C-BE32-E72D297353CC}">
                <c16:uniqueId val="{00000001-C75A-4782-A740-09D02BDD8DAC}"/>
              </c:ext>
            </c:extLst>
          </c:dPt>
          <c:dPt>
            <c:idx val="1"/>
            <c:bubble3D val="0"/>
            <c:spPr>
              <a:solidFill>
                <a:schemeClr val="accent6">
                  <a:lumMod val="60000"/>
                  <a:lumOff val="40000"/>
                </a:schemeClr>
              </a:solidFill>
              <a:ln w="22225">
                <a:noFill/>
              </a:ln>
              <a:effectLst/>
            </c:spPr>
            <c:extLst>
              <c:ext xmlns:c16="http://schemas.microsoft.com/office/drawing/2014/chart" uri="{C3380CC4-5D6E-409C-BE32-E72D297353CC}">
                <c16:uniqueId val="{00000003-C75A-4782-A740-09D02BDD8DAC}"/>
              </c:ext>
            </c:extLst>
          </c:dPt>
          <c:dPt>
            <c:idx val="2"/>
            <c:bubble3D val="0"/>
            <c:spPr>
              <a:solidFill>
                <a:schemeClr val="accent6">
                  <a:lumMod val="40000"/>
                  <a:lumOff val="60000"/>
                </a:schemeClr>
              </a:solidFill>
              <a:ln w="22225">
                <a:noFill/>
              </a:ln>
              <a:effectLst/>
            </c:spPr>
            <c:extLst>
              <c:ext xmlns:c16="http://schemas.microsoft.com/office/drawing/2014/chart" uri="{C3380CC4-5D6E-409C-BE32-E72D297353CC}">
                <c16:uniqueId val="{00000005-C75A-4782-A740-09D02BDD8DAC}"/>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 chart'!$A$4:$A$7</c:f>
              <c:strCache>
                <c:ptCount val="3"/>
                <c:pt idx="0">
                  <c:v>Furniture</c:v>
                </c:pt>
                <c:pt idx="1">
                  <c:v>Office Supplies</c:v>
                </c:pt>
                <c:pt idx="2">
                  <c:v>Technology</c:v>
                </c:pt>
              </c:strCache>
            </c:strRef>
          </c:cat>
          <c:val>
            <c:numRef>
              <c:f>'pi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75A-4782-A740-09D02BDD8DAC}"/>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0"/>
          <c:y val="4.5284848830616835E-2"/>
          <c:w val="0.98100032607543108"/>
          <c:h val="0.17264937760075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000">
                <a:schemeClr val="accent1">
                  <a:lumMod val="40000"/>
                  <a:lumOff val="60000"/>
                </a:schemeClr>
              </a:gs>
              <a:gs pos="30000">
                <a:srgbClr val="4081BE"/>
              </a:gs>
              <a:gs pos="94000">
                <a:schemeClr val="accent1">
                  <a:lumMod val="60000"/>
                  <a:lumOff val="40000"/>
                </a:schemeClr>
              </a:gs>
              <a:gs pos="66000">
                <a:schemeClr val="accent1">
                  <a:lumMod val="75000"/>
                </a:schemeClr>
              </a:gs>
            </a:gsLst>
            <a:lin ang="5400000" scaled="1"/>
          </a:gra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87016723438082"/>
          <c:y val="6.4834676609246758E-2"/>
          <c:w val="0.74118597505000883"/>
          <c:h val="0.84925425638214536"/>
        </c:manualLayout>
      </c:layout>
      <c:barChart>
        <c:barDir val="bar"/>
        <c:grouping val="clustered"/>
        <c:varyColors val="0"/>
        <c:ser>
          <c:idx val="0"/>
          <c:order val="0"/>
          <c:tx>
            <c:strRef>
              <c:f>'top 5'!$B$3</c:f>
              <c:strCache>
                <c:ptCount val="1"/>
                <c:pt idx="0">
                  <c:v>Total</c:v>
                </c:pt>
              </c:strCache>
            </c:strRef>
          </c:tx>
          <c:spPr>
            <a:gradFill>
              <a:gsLst>
                <a:gs pos="4000">
                  <a:schemeClr val="accent1">
                    <a:lumMod val="40000"/>
                    <a:lumOff val="60000"/>
                  </a:schemeClr>
                </a:gs>
                <a:gs pos="30000">
                  <a:srgbClr val="4081BE"/>
                </a:gs>
                <a:gs pos="94000">
                  <a:schemeClr val="accent1">
                    <a:lumMod val="60000"/>
                    <a:lumOff val="40000"/>
                  </a:schemeClr>
                </a:gs>
                <a:gs pos="66000">
                  <a:schemeClr val="accent1">
                    <a:lumMod val="75000"/>
                  </a:schemeClr>
                </a:gs>
              </a:gsLst>
              <a:lin ang="5400000" scaled="1"/>
            </a:gra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D4A-426E-927D-1557CB7DAF24}"/>
            </c:ext>
          </c:extLst>
        </c:ser>
        <c:dLbls>
          <c:dLblPos val="outEnd"/>
          <c:showLegendKey val="0"/>
          <c:showVal val="1"/>
          <c:showCatName val="0"/>
          <c:showSerName val="0"/>
          <c:showPercent val="0"/>
          <c:showBubbleSize val="0"/>
        </c:dLbls>
        <c:gapWidth val="76"/>
        <c:axId val="174285632"/>
        <c:axId val="174286112"/>
      </c:barChart>
      <c:catAx>
        <c:axId val="17428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4286112"/>
        <c:crosses val="autoZero"/>
        <c:auto val="1"/>
        <c:lblAlgn val="ctr"/>
        <c:lblOffset val="100"/>
        <c:noMultiLvlLbl val="0"/>
      </c:catAx>
      <c:valAx>
        <c:axId val="174286112"/>
        <c:scaling>
          <c:orientation val="minMax"/>
        </c:scaling>
        <c:delete val="1"/>
        <c:axPos val="b"/>
        <c:numFmt formatCode="General" sourceLinked="1"/>
        <c:majorTickMark val="none"/>
        <c:minorTickMark val="none"/>
        <c:tickLblPos val="nextTo"/>
        <c:crossAx val="17428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13E4E5B-7D3F-45A9-855C-1C153F7B7174}">
          <cx:tx>
            <cx:txData>
              <cx:f>_xlchart.v5.2</cx:f>
              <cx:v>sum of sales</cx:v>
            </cx:txData>
          </cx:tx>
          <cx:dataId val="0"/>
          <cx:layoutPr>
            <cx:geography cultureLanguage="en-US" cultureRegion="US" attribution="Powered by Bing">
              <cx:geoCache provider="{E9337A44-BEBE-4D9F-B70C-5C5E7DAFC167}">
                <cx:binary>1F3ZcuO4kv2VinoeugkQIMAbtyeiqdXavC9VLwyVrSLBDVzA9esnRcm2zFZ1eeJ6JkLqDhaxpATx
KBMnMwH430/1v57CzTr7UkdhnP/rqf7zq6dU8q8//sifvE20zs8i8ZTJXP5UZ08y+kP+/CmeNn88
Z+tKxO4fWEfkjydvnalN/fW//w3v5m7kQj6tlZDxVbHJmutNXoQq/4e2o01f1s+RiIciV5l4UujP
r/NNrIqnoPn6BW6Eam6bZPPn13e9vn75o/9ef/vcLyEMTRXPIGuwM4qZgYnJv34JZezu6zVOzzBn
TCfEtLoXefnQ1ToCwY8MpRvI+vk52+Q5fJfu30PJdwOHhm9fvzzJIlbbB+bCs/vz610s1Ob5y41a
q03+9YvI5WDXYSC3o7+76b7uH+8f+X//u1cBD6BXc4BK/2n9rulvoAw34bpaZ5uX5/MJoFhnus6Z
iQ26e/bWe2wYPQO8TGIgvmunL5+9w+YjIzqOzZtkD5vh6CSxOQ9DEUsBP53PUhiinyFMEKFU3z37
vt5YZ4hw06D8DbvdZ++w+ciIjmPzJtnD5nxxktgM1qH4KbNYrD8PHTBnmBLTtJCldy/0XnMQss5M
xDBDBO3ge/nsHTofG9NxfA5lewgN/jpNhGQcb56UeCrUy2P6z40bQWeUUUQNgx6FiOEzZnDMEe5Z
tcHHRvMLcA6F++jcniQ6f4XrH+voM5UHnrxpEmzqe+Ux3isPN8840Q0D6/h1Wjo0bR8Y0HFwXgV7
wPx1mobtr0y0Mv5MYMgZtgwMOkF2D569BwYhdAbAUcuk5ovVewfM7wf0C2BeBPvAfD9JjbncxHHe
hOX6U+ccYATcMpmOONoZtJ7aMHbGDc4tINOvjOEQnY+O6jhE76V7OF2e5rzzVxas43z9iazNIICR
xXUD7VlZj7VZ+IwYFqKU8h2GvbnnIyM6js+bZA+bv65PUodevNEv8ueXgQyL6Men8jd+ZumEcWSA
u3nojoIS6cjElmnsXZ6eO/q/HdZxsI6/Sw+44eAkgVttfmTrPPjEaWnL5IBJG4ztZh0dv8fMss7A
JDIgC8eV6iMjOo7Tm2QPm9VpuqmgSDJbP8vPY9kGKJLFwUkl+CjLRjo9o6Bohgmz1eFs9JGhHAfl
TbIHyuDiJBVmDJiI50/UF8zPqEUpwkYvnsNh9uHMIJgbrwziEJMPjOQ4JK+CPUTGp0msrz2I+n05
z8N1/Pzyq/0Uh9TEHFt0P7NYPW7AwMwhzvUtwe5ePY356KiOQ/ReuofT9flJas5ynefrJ6/IN0p9
Iokj+AxCNwYjbK8m6P18A0CZOgUHlYN/dKg/Hx7PcYh64j2MlqfJsScbmbmfSt3wmUkgbsO3E/72
1XNSuXFGCAH09D0b6KnRBwZ0HJ5XwR4wk9MEZinyfPt/koiXX/F/buMMCO1gSCm8BqX7MxCERamJ
gS3s6YL58tm7uOgHB3UcoHfCPZCWNydp4c6f194nsjVCzsCvAar8EpXuTUEIEcDHMiAdBxz70LT9
diDHIdmL9cA4H54mGPGzWH9qvM06gwSCxax9wMbqa4sJuVEEjMDah7B7zuj57wf0C1heBPvArE4S
mFuIt0Hqd7N5+c1+giGjEIOGCUYHQta9ej4nxKgNYkAO6CWG3dOXDw3pODgHoj14bk8TntWm+rLc
1OLpEy0ZBNoIhpAAIvuYAMzyh3EcpJtnSOcGAAjs7dCSfWw0x6E5lO1hs1qepOqcy2r98nz+c60B
5qwzYlJGyKuDeYiKZZxtLZmJ9H17b/r/3WiOo7KT6uFxfqKsbJ01n+t2biM026U3tDe5MPMMcgmQ
77H2yZ4eT15+YCTH8XiT7GGyPM15f/7ZSQIOYRgC7gtkaroXWKh3WsKBpUGaR39ZltNzM38/nuO4
vMj1UJmfJjVeyELkn8zH9DNrm1zjtDebWAjSOohDZnTP1HpE7ENjOQ7KgWgPl8VpWrCVzJT3ZbDO
JCyJ+sS5xYBAsgGuiYV6VIzBSihAjJvmngr0JpWPD+g4Qn35HkyrwUlO/Mu1iD+RLxMKfHi7NuDA
Zh3aNNM6w8hEBOjBLmrT06DfDuc4NnuxHiTL08zOPGxy9eVeQLjsU9cNAAGAxTYUkp2/CJjpsFTN
YECV39YVHBLmDw/rOEQ98R5UD/cnqT1bR2C2yfJN84nkGVZ8AggWNfY49O0cxGYgsAarwHcaZPVU
6GNjOg7SoWwPodXsJBHaBgNlkYnPwwf0yDAZLNwgx/HZru1gDBKdLwme3jz0kREdR+dNsofN8jQz
nkvx5Al3HX8eNhDY5JCvscDI7ZSjF9iEXQaQzIFI2zbetn39DZvfj+hX2LxI9rE5P1G92cbSpPpE
5ka2sTILwcKnfSyt7++QM2RBShpWHr78Il6yAR8Yy69geRXt43KaQbSLIIRUwKcuwwVCzQ3Yd7MP
Lut9WGDLDkTQdJ2B2nSv9+h8ZETHwXmT7GFzMT9NnZGx+tTEAIFVaLBuHVmQxexePX8U6ZBHI7DC
w9yuXzska8vfD+U4Jq+CPUiWtycJyWpTrj9zTY1hnRnUJGDGjq8JQMiEzBk4qLDu5iWmc4jL78dz
HJYXuR4qq9OkzTeygNjAcB187vwCuQADfEv6Yqh6KwIAkDNs6ICd2dOWj47nODbvpXsI3QxPVG+q
L9N1lOSe+MydhsQ4Mzk1kfWyGadn0LZrn2B5Jwb3Z2fwekxg6598aFjHkeqJ96BaTU8Sqoc1gBS7
Sn4mj2ZnBCEDggX7Ob+vSlg/o2AHX50g4AyHZu5jYzoO0qFsD6GHv04SoftNFsF8/PKIPiG/RiC/
RjH819cfWBRlYtMyIePZvejLh+6Y9AdGchyUV8EeIvenSguqL99kFrw8nU+ABJ9BCg2T7Xa1Y1QN
9lDDeicdbN8+8NnzPLem6XcjOg7Nm2QPm9W3k9SWXZz908kBWDRiGrAMYK8Z1vtk25YcwNED4Hu+
hNVefhs7zfnoqH6BUZcMeflOfZxOkyL8H0SowdOE4LTOrePuDoMINiRLOXnZZNC3bh+ImR/H5+27
9LC5P80Z58ITn7jIBnYcEtirBsGbfaK6N+vAfgLYawjxzl/ozu9GcxyTnVQPj4vT5Gh3au292JP/
fK7ZOqGwLh2iaPsdAn12tt2fyyBNjc3eLPO7cRxHYifVQ+LuNGf+2039qRs9EcwaBicc7ZMB/eAZ
QAWUAKzWPukGAelDovzb4RxHZC/Wg+T28SQn/Its436q82IAFeNwYI2xP0qoP9V3zgsgZvS8lt8P
5DgaL3I9OC6uTxKOXTjj/2DhBsCiwyoz/KIq/Vlku68ddmvA6QI736Vnuz4+ruMo9eV7aN0MThKt
B5E/yTgXn+n8Q4IZSDI14GCO3es9VeYWJNFg/xpsEHh1dQ5t2oeGdByjA9EePA+nmUZ7aCQcqea+
GP3/fO6HpbWACfj4vzhZADZAQ2QGEQLZnBfw3oHz+wH9ApoXwT4wp+FlPv3jQW+7J7RD513P/+3x
dhbkyiBsBn7+e52BvemwktOAJQNvlO0Qlt7Bc78ez3FweuLvvsL/06l2vz7x7vU8wOFarUfdQYIH
h979c2v3deF4w57onkMdBWz37M6f//yKCTnAb/sW77hX76H15DbrXP35VTPNM/B6DFgyQCyMOAOX
s4L1WX9+ha2hZ8SCtQawFgRbcFIEsIx46+b/+RWi2AZsdoclIPtjpfJtvgNEYAk27BWB6Q3BOQYW
HAv2enzjpQwbIEGvD2Nf/hIX0aUUscrh6EQE3ybZ9dt+OziSD5Zy6RYs2sIMIhewFxLan9bXYG+g
O/qvEPlZjKqAblJDLmmsG3d1GuJh4rXWBJUmvqtIiodRm1mTrlXnGtq14iw2dq1hGOxbj8l2b9V1
PiaLrLVwpTd0yySddxcehmliv5WtuknnbHvp1flum7x01PKFGat66pI2W7xdwsQ6LAoSaXMZTK3U
Mh7cJIwWQP/cgbYtpk2sj6rKYxNspuQBM/UcxKq6cOvWRp43kizzx0FbNd9pkg5ihayH0q3H1PKV
cmydtWQYOq0zb5rUmXd3ZmI589hxzcx+KwcOMmZl6dtBo7sjwpzGVpnhu0NetWheh4ilYzisD827
smcWF5p09B9JIPxp45N44beeXITbi+fUbBDqCRn0GrpidzFFJhdBEmi53d0mU8utgkXXFta1NnK9
2h+5blOOa6PlKz/PyrGbOHzlbe/auq7tzKJymKCJzI383tJT7VKFMpgEmiftOinlqtxeHC2AC0sb
myZxZStVuUVik8iMhknqWhNDqRVyVbtyE43cIDj/cIRLxx1ndUZvPDeplm6S36VR5Ax1T6fldRD4
+az2Bsyk+XWhh+oavkc5jYUQu7quYasrtiV897wrmi12r/9JqHujkJZTI5PyvKoNmdpUFM284sHh
patLMKsPGrq6kiR3e8y5sWr8ckpQFV5khvBuHEejk5yYaJAR07up8wbZZZXXQx9XapIGypgjhItZ
wqpyylEqVrT2zVHMW3mNa24MqBZ4D0HIYruqrXKexKk+lLgOB36V+/fdXfh6l1ea2NW93QHnwlM/
9MwRCjMxQCymE8tzCm/Qlau4pBM3stxpiZpiWLZeamt55d2wOoinbVamU7fW+XWSl5ldapH/7NXV
SKVe9F05DRp6RBNLqrCzcI2ADB3VOGNZEGpHieMiG6geteFHL8dJiOXKazy50lkmV832krKK2rWV
JeOuIeONh0BvoEXzFLV5mjyxol6mTvgd+1HlDRIr1WbbYhyXpTeQrNVmRiG/g3rCF3otZjHJrvL2
HBltNG+pMlKbBATN/TgM3KGC/PHIqNpsV7lr93P0w0wib8oiKkbS08xBUWo+n1DtSVNRvQyYY6yi
2hpwn4XtfRlWoa2nwuWxzV0V2ogmje3SoLm0WlrvLjEZgoQ4rHFrbss0aycOga51WA9qgptJyFxx
JR2Jbdxk0ZOo3GntF/UDzbMVi9NJsLUj3QWsnjOnWzvSFaPOmLyVAcALp42FzTLkL1SJoqWXETaE
6aZ9dB19YebYfPZEe0NaKh4iblUjnTr+QrZZtBSwnXTXtYzbhU8i+XAwFR6ZXcAb7s0ukIPFxIIk
n7U93xL2ar+fXRiKROGZHt8EpgjPhRX4oY0tkcy0xJQzFWAod7f9cr/rQflvt33ZvGmDgaZqMiJG
q98VqXud0qa+iITw72Q1cKI8GjiycUbhFubugsyWgA2LgkUcql19hKVn2F0r30rUWuaMun5vYq8S
b/UUt65hdxK//4w0zpZpXMU3Dc8COy9ldSVwli0c0/OH1FTJ2g3KmVsb7n1kaeKccCcauxlP1uVc
CTdY55HMx3CmM5+aYZDfa1p0HvmBXbXqpnbb+FIzFb2OvGLpNqx4bCj1pi0svR8hporHuEwjO8py
7yKiuTvNXIYGKEORbWWN97108mYQ6Xq9KGPe3ERBesm29TmvvZEetc55Kmj80Bb6oKsvLJ+NG+Xj
iRMF3nekLqqmZo9OE2vTssjIqKt2S3Ku/ETcuRZXc0XaYOhUrvhuYH/4z78+OAPy/a+PGXA0JGZw
RgAsdMYEzg16/+trjbJINcuM7s1aRO09QZyMc883m7EbDouycOaaaThzr0yvPNclk67U1auoYJn9
VgYDzgdplRjTqiLReWP6xI49IqMBwwWymdPm50ZJ6+s0NZNLaRYDNwub664qlnU5LrVYDbti1wDb
hW/MrMCLrorBfLDIvfauK3WX2kEJ8AlfH5eKWiMfw1TJ2pxNZOG0o9pPjAfJfW+Q6SpcUBGQh1oY
tsaj5k6Uhnue+swfeGVJ1YRoSTvAcK7SUDDFlokXFq1dBIIvhZITQrK5W+jYppEbTXyrzS9ImOwv
SUCwTUIaHjR42y6dBNtKdJ3jxPyBDMcEk50AJSvdIp3rVpDO1etd1rV0ZQO3nA/gUI6nOrH8cddR
q/WV0s3LkFjuMmhib9ndvV26OtHYbZuTRVctnfawq8JuOs8Th9gej70ZGB3t3vWd7ySts4uuVKiL
kEh+F2EnutKZd0G2fXDh1XNdJ2KQ0UK7h3lRTEw/HeUVMstrsPnxdatp/lUOgHiBTm80Hy6pV0nb
Svx03tVFiTWRKmomjp+Uc83Rirkmm3JuhZgn9lu5u3vrw7e9u6IbmCvPCoAToXpa6hrnthcE+sxz
kjtP9+LLCOXxZXdHvCK1a2nV06BJoJ9r5Qf9qATSkWt+O0E1IhdIUDowM4VHxrbYXXTl0ouYJFcS
uNesyahgtioDZ5mVjt3r5qeqsXeETG8dMg/yzLvoLnGdBSveXHaFloE2DTnx7mWB2/O4rSJidy1M
cG8IJxtrw65owY9pzpW/FEL3r+uc2aGswsuulJhBtHADcdeVuksUWum4hSl9+FZHEk+3i4QPoqD0
lnHWPOdOadwFZsK7UiJ8487X2oOS91LKI4zvgsA5aCthHh6CaxMN3cRsZ9Tz9Vl3p6q63d11dUD9
DVuvQmGLIkxnsLg/mRkSOfrIZEUc2rt7RIAaR34Y28wr8TlPm+a8jopwgbkDFFBrnFVRRe1IQ5Z7
LaNEDEnsqbuYpsx2qsz/Vpdi43PNf6Ixgp9zrVzbF75NStEIO88ymwVu5NpNWCyiVOM/TC//6ZiK
P8aWtGySoOhOAjEZOhzmv382qH9zFjkcU6RvE0K4O4QNdmC9N6iB6XhxlebszlOObu8cwKRIB2Hl
h7Od86iBc5ToejjbOY/b1kjk+1YdhfvWN9muFdP6vMAyuaqPyHdv1wl4WLkDmmW4mcdprdux8mI7
YsRd+kh4y+7OLFpR2bwssa2lNWrm3LeqBcEiH2iiqO6SzMkGrmVWd8Q37aJohpqGLwgRyUPLRTur
mdQHXdGpa33EXaMBIwmtpssK20lVumwVkg+UykHapOGkoMoaucozpwbP0wktsXlXtPTa2HK7RrWe
zZXIb/yK0mnu6unEVT6700rjWsDsPHWpR6ZGnc70XMbfqObpQ3DO0ZIYMZ57FqYjS5rlfZSb92zL
5l67Rnm878pKB+26cqt+kFWiDYGksyXh4AkPUQjTtS+LubK8reVvXL7EwLCXhqr4Dxy11yYo5Q/d
SDfMq81vRhIVthU57QMQJWDhplne1Swkg8jCxU3ox80wLbL6StdUOeKpRy7iWCvHFcu8lZMl+qQu
iFqYFWFTrNXWzOIsmhmarM9ZVelznqZy2pjAPy0hxaSoE7ZKfKqNTN60l1gxdyRlVVzHvgyHvuDq
Ns9wPohxXN2D4TLsIqrRo2BaaOdJpX1nbfsI3yR7AgKwZG3KNrSKxqSQ3sx1SDlNK/g6JYnDi0Y2
6VWcpD9q30DfkEv0Ye6idBbkwL1RWNldfVQrNslkVI1rl+nfPJdOvZB7t1VxUYNyn7dW408T8M6v
GM3FwMvL4Imkhe2lQbFpUu7ahVkkd8IJ3TGmmjFXaewuuUujUain7kNQmfeV1RYbLfDHRUHJ2JQ+
njZCBANpBMV1JB1jbBR6OWd+E4BBdJNxkXnJTR75YC49I/pB03aMkkzNAynCAQsSPk9Nje0uXdEE
rxk4CPWGXQNiqMrs7laPfLjtOu1ura24odp4HoiDt+k6c6GqAdNleI41Kx/WlZ6tHF3gWWHGeOy6
PLpVkRPDhEPijeF9q1qvfYphYh7UWaxf4bSNp5pP+JRoLr7UPA6ql7L0R+5mg04m5vxngXV5l0Qk
GBfw05tTA4IBGorZECGvHkon02Fa9KMZWMMb0bGP7cXYspSuPivaG/e16q0+b9FNV6ocXFM7FPnu
PX5Z171J9wl1GT5Ghu4NTMHpEGJ77m1RpvlKRfwSa75321WZVM3yADUX+raKW1kEnF3ok67Rpzya
ET8ndle0cJPeSHNCmO7ng7wuR7qKVkbYqgtTaepGeWLuhkHziFEZTlM4i35U8rp5BG/dt0ts5Rep
YRQ3uHAPuhVN+dxG1oMRsGaaGOEysqpC2Tjl2aKmzf7SFaOgAfwojYeNaRqXDpLupS9m4A1qjt1V
aRX9Dvue1L6uNUHRHV2mo64VWEYCOy5e/5DLEfcQYwhvHgYfOaGcY4jQmBSUE1J6veBjasRRK/0Y
33HlGWkyBlubzKqWT8yC4qt0O5G3ljUBT2Ff2ra9lbZtXU+1ndbrdz3/Ltf1zLfv+foJr3Ii0LJJ
lcWt7ZROgm2nqJqVaS30vKTLmpvNqqvpLk2YNBPNDyH69b4hN0PwAho4n/ye80gfWlk88wLqLFOL
+teg4HJFM2falboLyQWdgKHIBoh6VTAoFS8GpcWbiRejQQvLM5ZtUFgXrBHOTBj+lYh966Kr6u40
kZfDwm01mDFeGhCNsnEcuc3Kt/IRiVp86W5ZaxOlydAMtHTSQlDoxkO+Pgf+ENhNhH9kbRXeCsQ3
rcLeXYbKatzEDpohJ6ArOCDPG+LQzc8TWVkjVEOszQCvkiVRchMk8SSITPlgxpW/oEVj2V2x5ikG
q0UVBPji5KFpsRhoaGbKpFhpYRwNseXjoWylCWpeUblys1GLcrIKc007ByqhRmWEKjlp2nZNsazs
JijVyKWC3xUJvjbcJnqKStMDJuxnN2arm9PQ8GBy/XuPUGpyqByEJ1mVoHGbqGBu4iha+lGbjKJE
j+5hLntO68rZYPytUEV+GYIzS6YOy1xwnRJqYxbSyyqUaOZngo1imtNHPdHGXk2jJ6SF+x4wen1W
NJKNmMnyZZ6QfOBFAVDwJGkeq0AVgzBjdI4TIR4bYyA0Xs2djqY4XuEuRFMvat1NXTuvha20XAHp
8ykEiyv800VkVeks+JGFTmCX0nIeeJLGAyClwW1TCjR04MtchsJS49jSyiX1omZaKx3PGlF6c6em
ciq55EvJnXDsw+bxK0AM4oAGxPYaNzLzMXDwdmmkTQtxR2mcu7rWPAY1zAFJbd0VjpMt6yyidldP
nLwdGl4N3baGq07rg256kFJbbS2Y1sTwboruuwUBRBUC6ydM7cEDgUcIcbvsmwsRtlFocm+h/DRb
hShwBm5Y4B8Igt2ubj4JXZeDVgXWhelaeLb981MwWJw+BDJaRWZgPkVhuIm1KrtlaZr8jvpuF0X3
TBVs14F1B5C/0Sn8LZ2eqVJ1gFhYyOZOp5F1nZF7bhRgeCFCO6OllQ6DMEi/RcJPbFNTxUVZpcZV
jRFEc6E+aINR2VRDL8n4wEjq4LxzRLqiyOlhsWs1pZqnIrmyWh4uHCSqsZfVyXWYBdmghmjHNyNq
r0SR5K5t8fOEsvRnbiZrown5g8aRM4gqFJ37hfgJh53qc03P42FSJM13j8XXOSSpbrJtvQc+5dAl
RvO9XKS+Iy8q3dl7/jJo9XHVSnfQ+ftdXADVbb0UOKHnZsiImlCpx3ZKDX/CwhKYJSWSLRseZ5My
gdzWlFVoaCmnXDA/doEg6XW16MqOK6uFW9NirJza7zd0XczEBJGuo7KyehTx+k4R81JHfn7VRXwL
sw4X2yrNL/MrL2EhRDV5NUx0rC85U+kIjiwCZ0jXE4g6i/pZicQW2KU/GU+vfYdrjxDDooPAz9Bl
y0IG9h/5szdx4ci9ODy5nbhJXfIzE+V1azTuRUGcaspEHV/kniZs6ZrxY5YJNYY/kxVNtCyPHz1m
fiscUl2KtBU3ViTnXXVjxXwK8TrIKm2F4ga8P4IzZ0E8XT0IOSWGEz1aMjHnjellg65Ya82N1iYX
/jYHFWfOivk0vXUrFc4rZJTDrt6N3QsH5emtoZphbLXI1sNkTJQCCg5MfpE31eHlrU5nqhoRmRl2
1+WtoSsWnFajxHfYMK7yZljjKLyy0tgaAd3QYaIU5UT4Ubpw00aeB0ALZ1HhxHMDFHRq+EUBYekI
jXW35BfUb6NRE/n1dRhaziDhcX4XKOnYNULFo+7lgR35jbHGTn6tvERusiQfN4HjeHZLJ5y6lrCN
xoEIlitcW5dozhymngpX3BhlG/s/y4wAXbVcyGTmwSxxiuBK35YkFzMH7NtV1xZBqWszIGPw1mZ4
OjCJv8lZQeYNyyrGoy59ZRFhQgTZ8qbbQ0xu4IhZYyYTr7S7bJZymTYmVZhAXhB+kcWNpbvnQOPd
nwxuPEeKbxALQWAo6mAVWqEx0yGbMo58zG54FuW2gGzAxjcHoP3sOUOpbrc41q45auVEARmY1S5k
6NwU+GaKw+abTN25sEK1zPXAmDCI5NkQ+HR/evEoionxU0vUNxko9MCKIBmmvGgvDJY009bAybnh
FGQcaKE3h+C8GIdejuZGhsRSV2k40msveDCq8N7fjqltinEREG/dBBAqTszGuyR+DZYmjb2pm5XG
FfMCD9xiTH+w6jtQZr+xw9iolqJugsY266SaM0wHVezVy64BQn37O4Ka2lZUtrbeUPOyrNS3LLHq
x5I3zZjFBGKNbtY8KkSGeqFZt01YpQvKpRjoiojHQvra0ICfx7QrWm22LHK3us4cpa4qGdzgbS9L
GuE0Ug3kQbZFCN5B5FPznmJaFSviAwxBYrjDZMvYzDYMrlvRMBvSGHja1XWXpiiHGmQ5L7oSi5mY
ZqE34VIa8zCo6Sx2mTUhSQ6WQQ+1YY6K4jYwa9PWs7L6rtzkyodfh2sn2igIAunZsZ/MG6N0f6gW
FbbmCnKnt6sdMdCCJzDU944ixkOiUDstotgbdUXLKouBpoGm7Vrha1Wxa8Ku9X/i6dvj9d/PfSYs
P4VDxiiHFQc6LBSA9oM1AqhqidmYqXZbWTGyY8cwBk3alhd6FQWzvMqcsc89eetIoCUER+w50fDA
VaDEb30biovzJlgBLYDuIolvk9QL7UQa5lv3CPaQ79461Cx/tuu7fWsaM0iPOAoPZCtYuIrbIrbD
MJwriPhuMoVmdSGD7yovyUAoP74kQYanEvyOqSuRf+nCnx0YmJp0v0eNP3eBlHdCZcUCiIKa+qDV
PBtvLUFCI3HLXN/GW0vgQY71NqiEDeG6fdtrqQnafttWTlk5+00mAxbG/R0BYlCYuWA5CBzq3s+j
QfjGIWZSs1sDa2wYFE2QPITUsbnXBpMqxfmc61Wb2N1tVmj5XG0vu5aYNNagq6zCvEnstuEDN6L1
WDfbJeYWnSdRbM67u+z17lixqmgzSFtlkqkC9TknRVkCAS/5DUMYSCcviznSUrZQgVmOctjHdCei
zIVQNjzwKFlIJulzJxRpAoSYX4x1A3z+TigPXFBLjxt3LEyA6ocXGCfec1FVI45z0JLUlQOzofFG
1HLNlNk+WkjlA9/Q6bXeBHQkA2EulU+0aZsE+nmgB96SNlSOSVtpM8sj957zP7RdV5OsOJP9RUTg
Qa9Aed/29rwQ14LwIIEQv34Pqv4uvb0zszOxsS8KpRVdXYCUeTILAbWiN7ojQnTkQOYgjFZO4qkq
4wbvSiF/xlmQcRtfkBpRXWRmsmeRE2dFCfJyygiBcHo3wrG1/W0kjTr+6XXIDneFSe9G2bzSfGy6
rxSbmnjSYxcpEp8Wm8Em5apiU0pfJp58NRzfOAorz/ZTkxFsdhFlZDH2smwck609xyBbS68Dp5Xk
HoNERjOYz5vPTeFEQs/1laYZ7pdm+MWKQf7Bez6uO8RTtr6TeTO7tbL6mtj5l9IrY2TkZbdjzHwF
ciY+K5YaFEnKYo3Ae3b8xLeZaYZ9KbpVJR/y3pKHdMbcIAPSHdVsGRQvB2pnm1dHPKH8Aec2/bHK
zSqYitg5GjOEyHOHKjD9yj2aM95ISWWvO8eOPCbdyHZmmVuv+UTWSNK5j/ropbcuFY+FOSIJZjOy
NcrcjbTJtFZaP9J13XTVViD+Hqm71vBltSXS7++kkpZus4sNuXEa/suZj2ZjrKdrhHFcsEBqmXFq
heE9xPUPS3rakRHpndQGNzXW1NPb033Pa/ounxCdN4cIwWlsZ3IACoSeIWHP0me1JcMpM4kkS9Nj
k6XlozNlH/kTTn1j5ZSPs77Tl+TNNo+FtPxTyfXqOe/Tla2uiJbNDlt/PxLWoG/dycE/oEynoOTc
P/E8rZ81nqzUOVNWfbMrER8ORW72j3JMm03jW9laJQrjvLSCMrfJMcdH9lpl10Y35EuR86f7vn1q
GyuaLE1fY2/s7cu4107+wHG8zHj7xeH5NZljnUPW7N2yct5EPmaRhX3ZpY1pvCMaYxuaEPuhqAoz
8Btt+sHNtZ2zX1WsO29V/YBgcJ0Fvyea9pnzUVSZQ5UFH3WqlntvepW/qJQD9cw5R+Qh3Dp/nSqG
lJFJjWStpEO3420tv/leUEmc1WP8O0NS1PxcUC8/9k5Nke5n3ltfditWcON7Wfd6QIx8uhXYJO3w
H/bXBRXkueTDk9LoSooDKy2eeVO0m96v6M4o+vahn4NvSgM1UJvGGeSpwTMt4mPPLt08CN0VwDeV
RuQbqcS53s3A9FwrLHovey5HerbMor2ql08NCgbNVX2NZ9lCcSv5QP22i2N8Ef/+7Y+W7v/z/Q/w
lIXMD3q6A1jvoaD+4/vfcjSmJfoonyay7zRD9DtajklIiD1EQ525h1Iy96BmSR/jAGSbBY0yFmuB
4EO87qvY2Q+ZaCMDsYlDawMWU6X6U+7lZOXiUbWRNs/WblwhKtx2iO2mJsM5J2EXXjdB1TY8oPrE
Di6erC/oCvhS+bl5UZSejIFVZU85RdTGcKt4j+d2FyWV57zJof4BhE95awjTzvk0jEHpCPMsiYas
VD7eUj6wb0BH/HAAjnzrEFkL/HyQr5nV05B2xTWXiTjXmdOsqO/X54548TYzBNt1OJ2WOEOuZN8O
j6OpT8eC9n8Ykzk8yrYyw4wPydolyCo0eNf9IC4LLHx229zItG0b82+yi62H0i4bfB6JFQmDdF8N
3O2V2XivtrTjDbojVxu3bfpb6janIpbmW1Fakcor6RwAKSnq9Opl7U1oabYbR+oe4spx7gNen0nz
tW5T7DMTvELrmg6/hIn3LTI0tCVf0joGtsvSu4PvSX5BSgyv0p7KleWM7brLY/vS4ekUirj1174A
oiDwSZoHvM+9Bz/WL5bRT1+NhHVB3dRVEHtNgwOPXNe6/5o61fDN92kdtKJjq2zqs43b6UaIJ4B4
Ja5Lg85Oh++JIzdd0oo06K2nobLJL2fQbjgUbzmy85H0CEPkzww5N3ggytTf5DYnh3pk49b1tX2M
X7VcGZIcpoINgU4K+3Wq+nE9UMtd13GPE3jFL2bjI45WSfqtz8XVR7L1J1JOiNl4JEzi1F8TjfN9
obM9GZz0DIVSD+J6SM+VnIZ9LovjmKTZTQ1tqxsHLbcehpmVa1oX0tJ3Vo1TGyfhSeOki+bL6DfX
1q2ap6HunoyOFBeAOvXnWjNe6sTwzmbWsJN0uquYQZ1NmWU4wv3M9L466jR5INkod4lXUjvoaG0f
NQSgyWpK3fJNuIgaN73erRWpSffiNzgeuuYgzr3LxyDRqurN1jIadXqfHkzSnwze+zvAQ4xjXBH9
mBLM2tT6kTdpsimleOcrYY4gJsI1s4qiScr+0Ly6ioZYPiMzUl3aInvG7oSd5ZjhTpqEsReCDS+6
jye1qxflBkGSH3jvilvpD9ZpHL2tU9gpDV0XgFTMbkqoy1jchtHz9s2Uf0OOERrCcOSO0LwJ7jQF
CDOQzCyCeKyGVYPI8gu2Mf0K7V3xWpvJuYgr1InR7ypAgteUNDIUnGk1UnFWdbhPPbvHMQk7Lj8U
MzdP8ILyTS1MxbkRKdnjZzivrcyci1/yDU6fK5tYP2phYIeX8W/CdobrxMsmNGu/W3f0beqQ381w
0pF9xn4J+1H4nnhmeUqObTzxwGuLIRrz3gv6DI90qvXxVhe0DBrcztdS65trNc8827iWeOgfFEsJ
h5qVGyGsJFQkwE3lWTO6bzlSwjXznKcu14edYG4XKtKjyYTIW/410yr3CXBW8VD2dVjMVFPrZUCT
oV+N+qgdp3movep9VuTWsBlS9+vCWtQWXWI1LVIbWP23peeyg6TFrzZu/P3Ysmzn9zE5IH5Zbqlt
JCdBKduknZWfkUqUa6ux2svkd96KlHp/ECK5EryZt3VZlwdAYPk+xe2/7YFlO1oA561NqU+XseX1
Kgb446GfcqCdbaE/NcWt6xygDvypvAFKnW0Hu+t2WUL4RdKeIu5VdG9mXJ30Fnd6XgBbYFTsj6zr
rdD1rPJqIe26BZBK3w5Nn4dtbRYrA1HUneHCm3C0+ZUh2hA/gGZ8dXGwMPXO/ek35aOBPUTIEFS8
CktbCSdrftlWd07xLHxLBlyhSPP66lS033aSn33cSpvc9MVmdICV0T0fsQU3NV91h30z3TL7Vbkn
naUI5OJmvrrIPb95qdWE7WCwh8nF+agteH30x+5AMuQE40Rj15rZfVgxZALaegzTuit+6imOWaTC
nsT17Wo9lFV9mCbLOZnAkUQpEcYXW8gTYiA+EpXEwCN7zXS3/UpTZ1oJX2/3CFN6DxUTPw1gcL71
yNrjRMzcW8n67GDRJFv55SDPJZmPL47zLTOa5IlMXG6NlPcbN8EWyaDy1ssq+U4AkwuMqpQPsrQF
fia+09ddNfSvCE8gQQINOm+c/bYub6ZgNXAAbKt7SbHzJuLujCmrj/hf5hupc/dC7JZEVLTJqh8z
spUmlceqEXkwUhI/ObbNAE0c93mTBcISgdUi3ZuMvDjRqTU3yCDzlQJ3JfgsI1fQdqegXz2w9ECK
+PyspKz3g95z7CddH6oHPa4RMuXOwemGIrTsQez63khWk29Ub6TwfiLrMl5bktnX2kp/0PmZ6+Qk
aAatCamJOKwkursb6CA345BXD4kpCOKVPfvuki4AMNb4qSFl0erUe251e1oZRv7my66J6soi13Ie
pJGJwMzwRY1dzdQCBIKMaOq8ZpXGHbkqRVR62Rs/s0mw8BptdA+dgwfL7EWpFc7oXv2777uzwjU2
CVANg5hepZakK79uqpOWIACI0Bf2z4NVHElG/vByi5yohfN1yh4ny6KhOZnHiZGDXXbx3kMj9FPT
5FY4AdIN6AnqMEjBzF01FPLSzAPdVrKs1jgc022Dk0Jku7356kr+1erG8Rfyc1MqELZMcNrutKIM
GCf1SiD2jcdlkUx7rcCD2tac24jnyFaXWhYVrWs8u1nibeNcq0J85XG/GsUXYGaKaPIZNlx6I49T
DPRIiXqrdeZaYyScvF77uvSOddv3Q4CU3KNTe+VW8ZbBYP5/VJhvIq7mAf6F3cjJloy9+kywoPJs
+jKgjiAaSse65iTFERVYiLh0Npk1TcfRGirge4pkK8xWBBPlJ9FZOAIiQvVYIs8UtKY97hTPKC03
GCbeBQD/XTOLej+Ri0LhTcjjxH9ILOySqal/1TVN7oE8nfa2BoBREAOuS+Ucmmg1gY1g/kVjtHgT
emoCQACQYNmOPgLg6R4/5TQc+slyw3z0u5VL88BJKRKSSUmPejNWOzpVuB8aXYtabzKR2iPxg/TE
Q+ImJ4C8kzScMg0BlrzfxEZX3xBPq2/YS1eBZnAtmlzsmhKedM9uLbPTiLgGQiG8e86b2j+T3H7C
98d9mmSo51V19fskv3g9gj2yug6ZX96HFqe4qB2QAJazlhJkLYvPvPmuCDdNdVTjiDzyvG665klM
Asvg46ZPrel656G2bmMWPrAXs4oS4LRgXxztqDiNyPJQdypsgLUeMAnitce+L95nhdXkq3pA3lWj
gnHkYaFzn+JJhO9VoQ9rVGlop84hALDrTrMpDRKf1ICvAdn13LtYpJpOTufiBVBmN95qOW5/PBax
g/VuxjSKIMYns3M6x7spHvfrvZmzaVtnvhm2NoujvnCRhR/zzaRXVVS38oysk3XVpXRCK06TW4qr
3khPFlsNR8vWTKarr8k5hHABgjUa8GureE0DuUkas9wgNvY2pEN+Socf0qqRaO1lsyY+ArcNzb09
ixn2YvPMyBmr7kxFq4F7Z2R55XroKV8hbIoUReP5gdCKtzhP8z9Qv4L6H1vjL3jeGyHP4uQRWBS6
srMuvrg6vhQ0/4rDFRLwfZcfzN7Bq2Um1SCICVStQxAdCJTIHD13X4lIE4V5tdgDtVmShbpb6Agn
eZeMZClI0hW72DVFUE2GRsNmQjzAzp0iopNm3dTQpga2BaimWhuJ/s7reN8jYWO2u7Ho7LueMIwz
EnruMa8dsm6yGSfuGfaeU0RaSCzrJyN12YNgItDHsn6yvWFFcl27zRv1uGfGqwXE6hEBgvhOOk1Z
hpkU2bo0m6wLqgFFVw0qTjaFXhTIxdbf/TirUawixB73GsWJ2R5vTp3XoSTFtHFI7B/yTntJszp/
ELIM7b5jT4mU3VMNNFJjcePcJFr3RCzhhIOUPZ6wIFH4F6OCD6GZmMdnpwaoamgAP60y94cxTdlr
UmbdjuopMkIkyV/dHOkeWzC6VdLcHnkQp3YD9AqkqGyKEHHRHnXf1h/w/gCMBezRG6pjkdZu4OKg
efC0CYDBwbG2jsWKSIt199lBnnNbAsAUxdB7LhFKQMmUr0eI60MqdWPT1Hi9a7nnIMSSdhsbMNGV
sjXJkGwao+lXd9seoDO87RHnm5Wxw2PregIyXknzAbE/W07tnQRMCy8sOeprpVyJAvnN0Y7vUj3J
q1XXIzB2tx3HOPKQ0N4oZWvgZtSlfnyXFi7rI+R0261S1qlA4m1ASkj9CfmUaiEyrPkG9Z9bxyPD
ZUC1xbqkU3P08wPQJ/RJY+Fg6OJJM7zhqezGl1QiiFvb1bhtBxvIfWsUl54XO4cO5OBZGnXvPG58
bSetOd9ZgyXyM4qwglhvTLrKcGIG0Dzd+8IXF+Wj6mgR4fxMN341hqVXCWzxqBcBbl0ckmQ0Hkpj
/F4hOPW1aVJUINWWcyljJ9vS0d9zPpXX3smfez1PXl1SmXuUUg1hRsbktcs5XyPWLtdKCvAAC5Ej
JHslre3usWT1cE2ob730X1lbJlszrfWoEU4XZKXbRUxruw3LkOREGdUk96RBQdoqc7z/TIt5ahtl
a4YfFD5M7dJo1rlE+CBxHmIpkhcXf94jsQHjHUnyYuHbdouLeq8ozRH2JUvkg6KyqUIVWiW+K6rD
H320PNoi3dqmL1PX9gd/RI5Oec34ZK1jIFOizNWsi4z198HWdp4mksvCxoa/2Rdx8qyUFn5h98Yq
lcgUfxLUSaYHbYxqgUVZqSAegbOO6x/F7+XiAQdGpzOM5zz31lRw+eZPbhxNHKBmaVT6STcR7gJ2
OvIznJFT2aUhnQvv1IBS3vdZgdZLuL0rvMM9lNwpqfF7VtQlWY0DCko+CZSykopeSz5IC1Xx5wqG
qARir3evjPlBwSYA9/qAuwiwyKna12g8cR8ybBX2xTyo2SJY9BbBJ71/oLK4nwCIzwPlf7FT5KKz
rPQPVD65Wmz/8ir/crXlChaVT+5ZMgPzPok/rbS4WS7mk5tF5d99Hn/p5u9XUmbqKo1Btus+pQ/L
n6D4C/mXS/ylyiL49EH8e1fLn/HJ1fKB/avVPl3Bv7L9+8/lL139/ZX6CTBDVmzVYSMltnZ0vg3V
8Df0BxFSUbCqCv/d6k73dl7fvdzpu8EHsz9dQTGVq49Wf31Fy6qLjo6887RaJB89/V/Xx2EGR29h
Z9idLyvevd7XWdb9yP2/rntf8eNfolbnqIFwWjGsl1WXq/rEW8jPF/qXJkrw4dIXF0pSzP/yTzwl
+Ae8f6Dy710BU99HEkWlgZ1Jdu7H1Ft1QMSHikwHn51Hu2JA7kAKjJYT6q0fR5rPanNTMPSRYB3B
jnIWK8VRJsDEAbxyHFLe7c0aZcKREifDyrYLcgLmFxV0ijVMpDi0BLvAxmzMjSktL7KRVApR9xci
zQDo5dwh4N4/QLUSUF0EULPXtIGaOuOUa+HSW8D03g0X1tJ9II6tTAs7VnyNKdN2dkycsCrLfIOc
FOJRelk/AJW5tduKn9G7rHrQEH05OoRflUxptbhz18TtxsiYNZSamaN6PUWwZa9UzFjHFqnC1hRe
lULR1MBw2ZkRLI7+4eqmP1w9x4wRRP2TlYlMjoMZf0sqCxG4yhenCUgs4MAq1NgrGv1N0nAsyLt4
Edi/VVxbg0o9QqUW72bKVg1Kj/z24rR5uq5tFO8aDSparC5DFkBN1YAooZehdAaiZbgr5b5/AvpS
bj7YAHn6H/UP3Do1Cj8cLV2geUJa4axpu+fBoN5ZzQpWBMNQ9adPfGyIaIT9Kb5DnwxGnh6HPFkv
PpSGGhocb4M+dofNwlOztPCGLcogf37iKycN8w9dM7l7JVQsrxDrUpdi1wJvD8wk8oTOPFidF1Zu
R+58JVR8NVsGwOvcgyKngVaoJZq9+EimxF32bqvMmE3jiFodR5l9Oa4BARhCmk0mCfBj4ewKOwRJ
gizX8K0FhBphO3dcZ6TmV5Ho/NoZjbf3Bv9JsRY+n6Ynp+Q+zhpQVUMJOPLatZMhlLOl4t3XUJ4W
plrH9xJ5X0cJ9Gb6UtYd26gyXTVDV4rbe73up9JdF1j7JrjL7nNVs6uqd1MugXbgEWnpKUUOd69z
yyraoGxLttdazcU81vTuv825YXV6qNRj3g3jgePnOYKEDWXEMuu9djrXeuIjuoEy6mWwGoaeM4jm
K9YHlc+V10qeZD7KsT+oWloslLkqxG5JGtC4p6jVR8zatlAozQrfPaQzKAJNSfQ/yloLuGhR4vBb
I3UNY2dVogzN3SfQT14CfL5WTG9uUIP6VwcBkKj+jQ1iDjriuAkyR3NsD3fKA0UW9bBE/zyjLtHK
gA+B4jUTflQbR4rigSMbdtcD1EKsLJezyGENu+F3Hss15V0WpU6GNiFAClaAg5RZJGLS3Rohu5vi
GTOvR1F3GjLEaNeKVuJPfkY9u7A+TnaDy8RxQDOaIxHIEAeKzuLUOvjmue7rsYruAgSfgAcYvf5b
anGKxL05hLqWNNHioa+yd1+feOnsLzbPn9iuTrWNZo63/ndjmg/vlffGNV08hYghGB/eMPfXDlKA
h7uOoj9Y3l8yIqZ6mAD0FKLCzwtjDRnTsqCvAnVhm6rp0AZjHorfMwm4PQsWWokHkd8tPvEViRP0
sAHy/wsTvT8FCHyiaoqgiLm0qXZahipm76Sd8KAHTOSohIp/tx1QjRMmUzetFjNE1eMIPaOM0JZ4
IAc2Cg5RBiVYhP7qlAIEbLQrzWNvluzLZM8rTxyrrMLBlLJ2l01Fu8utwtcfhIPYgT76Vah0ulkx
V6UKkgAZ3SPrdjDHs2L5qVmH2IwKLQ6ZoZchMd08mEZv2uI1Z1xQzGpe1KxE6xlzov1p4ZsOEHKl
6WwUi+gA1QbG2DgbD5eNEj/YLwPCevhLgPqOqEbmzMAspjbJYfKf1RSPzUuOtYaUDFZbLiDtKnYc
mH1f7QO/KlqgY+wQFazmbipou0GcWn8kfdmi5U/s/jDpGKR9Kb75vBJhh6L+a/xbl1re9ElXeF86
LFO06dlNDKQAeqanwLUzhJOqZGsV0hF3cetSRCSBdHjn1SisqtEybK0s7sbKj0jnoF6b+gGbfXU1
cJSR8uiO6VapfDaZfaO0lh6UhZLWThsVpueN7gWY9Wrlswzh1flPdFPUiRh5+zV1M/T1cFhxabsc
7abM1F47qHN5UrrZOHzW1YfJQZoG0AfN7LTAM/BKUjUDzBw0FMPkIGcYsW5V71JVbaCk+KEM7y5V
tvhN4naHltg26cIYfkIbefKg030TxcM2IvAt8FMLqaQtWpDcpWXdHGhnA9DEjE0GiEdgxwVAU0im
XtRsESy8dJYCwWFs3AzVCkpPDYJ77wLUbvyYkOGbhEASdTFQS3zypJaQ6HYSKIFSXtYu5osC+oqd
WsCaLM9uVq4EHI+6Y/aGOijCpf6W4ANAspDaKwDwjbfWMQCyauSjrAXq87S8QCY8Md68SveQ/NTj
U1JM+oNB8YWdzZXXilfdbkS89595jUcTvTE0zfNCbB53jvCdjREPqMwGPisgkzYcqUmT17SZdkmL
aD/3s+mpbutw5Ib2gvq5+mz2WRYksxaKFrF3dv02UlKSmy3+FLhUUuUSVXniqKTU1j+4rGSFRDF8
+Lz+gZRCgQwDqYGg9/oHXcv5rvdTd10iYP+iTfSs3sOLRgHg566hnrNOmcNDxx40KYJuctqN2idP
GbUOtleFn/bKKKrEDnzSdevgZO/Sd56SUNZ9kMgRr5/gvlVHwmdr1ewxn3stWEWBLjo223NdaOL8
m0RSNDmpYaq8HYqjm5OrEWDVRr/eMsOnD2ogAHg0ObB4ikJvC/PU2vxgDTbLw1KW46bsxYCHLAwm
3P8PXlnwkFOKPnQZaoRCyfV9w3vvpFSkGYuz60+bxcB0p3yLJyiq6pUBSpmdkDstvevc153yS1PX
6d2JZQB6mEokPtVVeIDho1Ng7ARKVw1ATRcRsE1ibc/uJ81v0NIrTx61ItIzfXiseyYeZdKZIRXo
taR4IxC3R6CifpA6EY+K1dY2WgWV+smbWQLo9HXeudhFzmSDQ9+D5XxRMqVuZ6gjJSVKdrge23tZ
xm/oHSIOJEnEQcYjUOhqqgY83jWNHxaFz1rtb1Olo8i45kkbKFrHN3dlOtNw97nolHUm43CxVn6d
Tr5fx92FopvSe9JFl2w+qbhMxxs1Ic+p09l70hN77w8aBXZw0jFVw0IrudJUYq8Ys3dNRbuL5l2k
VJGQkKGRoM+IUlI+1GxZ0p0SzQr/dDWliTNqGqQUyETdZOPFc7U8ykYjXylyICl4gzVeBn/yAoEe
FOtPglgUP1LkW3af+fW4T5vSOHRVV7iBcjL6j6ZsxDkxEw5wUumtCU6WN1cvuyDuJrFTpBry3n/Q
7SE7KqrNMuPWO2NU5Wl6qWeK2ElyQ2HmYtKiC8ep751tLNlEQ9JzdBkg5VcD5d80RPPRCbeIaQV3
83nh0U7FmtESOKW2CwHvEbfO09NHFAIAVxk/qsHKXA4EkRPvi5nnMwBVp0njkZIiW99fqsTctzZ5
NzAHQBgcqeEmBwulaOXKm4ZmrfSBva2OQ+39WvRRGgh4l8tuSqEdWhkmQyq3ipx40wOM5tJQkZpf
WA9V81Lmxftq6IrUInzpejur4DlQN7WFoI2PNpUnkwI50rTot6mxoj4pHq0dgIgX2t5ZKJQ7KUY8
GyktRarBom4GHE2Nnp2zdBEspOHG9jp1XGAEXyzDb06jtJIbqoqRbBqLOnQAfIy4YNMaWXg0jvRp
etOpH2SyKf+HVNnaPQmUbmH5yaOyR3H/Z3ulkdr4f31a4ff6Srj4ACh4jbw8uxCHoj4gRQ+vvMur
OHBRvHPyNb5CZUaCRgKO+N7xLNlnM8Y6UNq9S71QptZ4VQO3OvvUxOjr2XF5rVwUeZRZXG7UNeVy
eIuZ0x3vlI80GtOcMcjVx/Fbqq6u/BNpgZDYB9t+thXzR1fpubNFrjpBhVOB0pu86faAC6K3FACw
cyvQgs4J/5lT6xnZu2P1S4nuSl3cr4rWp6vFJhF1EcghefejBHrx/+lnWXv836+nHyY9tBx0KGsL
xzrWzNwMmenseGxhv1UMg3WULdxg61VYx8K1sv2IEmC00LSOiiWU9K6j1FsU5awMTlBLMpsoTeVb
kdo46YAIoJtkwPNWrhRTie8rKvURRUgrFF91AfVp/v6UbiRwPkFjW3LbT3yl2y21QwQ17D1tSwfQ
bTzzeYJX3lHRRD3flRyxHOmvmpbz7fu+Jh7pDlE+7YwbJLn4feGvx5pbwcLTZwGa3KIypzPv/Aqd
d+z7tKynL4PpNDtlr6yUgYGvT4RvCtqizPZKIIbSP7qm1NZZOaKeQzRHYCXa44Sun8c/I5VAqcjJ
ObrdhNLa/11XeSrw29aei45onfvYaJYWqpkN0Mp9Vs28ptCcRzX7B3q+52tABSOY6RerT72xFGkC
xqtVFIDZ3z2zFL9Lh+RDH60C0IIittC2rUxOhpeg+Az5ZdsugXEebQsA5uzRmtlx2ed7ibN0qEin
Rek9eiRpADBP9atpIAiPKJB3UlLs6O8+JuxprpmXPiYoVnrFkOO2tbGPIQjqlU2hb+rGe2Cx2+0+
kCgO2Q0JGppsNEbu0gTNym4ZfuH2qFqxTmiT4kirP6jurPHcd5VRja7QvdWMvKHBwws9d/Pj5L8b
LA1cfau4myqWsh+dPFt5gNJEjd8WiHX2clMb1Lo1KLRa9Q3iZDZ+9OimeLFm87CpXXZXUQIJBwE6
s1X7xpQ/+8Qx9ggNWze9q/Z6luono+c+DetXiVqxG59FsufayXDHLbc8QkM8QuU+18xfd00bxVpA
p9t1qNZcLqZIegBCAItpgGE/KH7BCQ/bbGKbu6vlYpRYXSD6294vZHFXvxok93ZVZiZomIATozWf
LH2qDVtA/VG3peFIHyxMQ07A3arzolIH5hua0szuOouLRbDwFjfT7GbCfar1dHxBCO0VBZXaE6+l
s0GT4WbLy654Qie/byaAj9//u8JI/WvcJQjLqFZAUkedjIVGXqoZoJ66VuS25UfSnkmlrKRKeSGV
9JNtjS63Ww6MdSh6xzqVOfBAY+x/Ab7ViPeJwRvULqCgs+gaTSJMk9knxHatk9JmI4/yzhKHmv8q
asfep2jxdPgv1t6syVGdiRb9RUSAmF9t43ko19hdL0RPGzEPYhK//iwl1eXq2r2/e0/EeSFQZkpU
u21AmSvXQicp/qtqrQLBjjaUDUjEYPVMFJWQEiKvVCF0RodGoElq9nweO3Fr7p3+R+WjmbelOFqO
xkgidWiFrveJjJxyAVbZHG3QOJiTwbXtWCNhP+E5suztuvD+yTIrPwANXCH1Gef5QQARtQQpsrGk
ScLL/CDuuhjvVoWrWae60tG1Pkh0AOrIr6ohWKPkZeaedv03r633zXVq9eyEBrwX7DrLL12egF+9
jMOXrgMcyehL+RKCWHbht6J4Cd0MDMpl5D93XGgLzUbPbmeiowllA39vuGY492lbSRLOQ4OoHirw
zpGXhjcv9dX9/52bZRGoxgdsyVvV/Wl2gMeYTWzgXcF3T45iO0H5DCh2iZrhYYjqgGwjIJfTanar
KXlfGkGjVoC4YBH4BmsCr9GqLehTvCBF2+5XlibPAi0GV72v2WXI62xB9iLvQSqtA0buK1Av2p/x
amZ8Cae63eMDECvAtdKv6G4TCxH54RlYwOm+0tor2SOW1+sstGwkxnCRWLTrzgKcqAXP5gsYd3ky
/hymKFyUuK1d+6qdtjGP6q1u5dE9toPA0DuF8zN+ZS34TygS9Gby6iSghXl7swbfJDqfCslXoLDI
0AOVIWvUqB4+MqLVIAukdLMT0Hjupag1balFNp5m72dRgVQp2eL3s5t3PkvG8tQVIMeKI+fK8fa6
I4JuOqCJ3TrbSahvnMwsF58cNJRJeK2q3NtR7C2Cm8idOTYwp30W3YPcr3gwmiwJQh2w/1KgcSzR
qmpp9272ox2T5WTJ8TVKmiSYmvRjhFAlkv8ZQTxRWRKDDJPLVyvS0PBRgGpzA3abHL8iTQeTt9qR
CA5SblsHJ5jDW45MLG1OXLXRIH8Yob9Bi+2DD87QbuUrB3n9zMOPJmtOUqsaNIWoPc2HaWpt1IDH
g2hObZzmP1iPhK9Z+9W9BDBxN3gaW49TpT0jgzVHmGj6WeQSxENOgpaoAvVhw9TEPcvLbyg9Gwcw
67b34FGU58gdt2aBP3upl7Jc25INK4qlg6ln30BhZxxoVHfxhJ5KUPBjU3qHzeWynxqUJcPcWrXS
Hb+0Anm40kR2ZBKtfHJZsaIWaNCjYjvccWtFXc4ec42F5zj6CQ2Ky4wbvfYQh1IGkaeVDjplQItL
B+7o+l6D1s1eA9Y8x10Ep8DWWgwtBd33HPdGVAqUh8JVT/t/nRZQSlg0aIdF32stx2us7tcg+7JR
w8lsbOvRuFD8msK2WIsqkiBwxWEC7vYwufUm86S7JZNpRvhsP4UUiTkeMsmtxQQWjtVt7i2OzqJU
bJL3pT6Fpd5F841cxBtQroBTu83tVds6xZ1dZdhoWmmyaVibrQSLsdPUMzTOd/q0s63m+1Dl/pr1
+rT0Y7e5pmMurmRr/X4C/fkoruT4T5uu5qLDD62ptxiakjViWHZyNFZUeLwRRM9lyw91TN4Vzjoc
hieqWs7umTv63+dzeRNyumgSpiW7snPWfdk9efEK5JcLG9oJp0FCPSBINbR6usW/hqnqMi4GZOiy
vt3Q6D20Vfcxupm922lFGpGdIt7jyW6p3uX3eLokhfqvTg0CpkqxVtOhrEIngNDCtLjZ6EzxZ55Y
6YPGlmJsD7yE6Nd/m9d6A5qCKHJI6+g0DqkblHX6Mea2YgvitQ2qUT+dvnb2dW2f58+DhmC9Qls0
PoDbvwhVtjmMTF7h4n7+PnUekueTDRnfb2HU1AuDDXogWtzZiF2gEuZPAOr7SwRoMTCsBtQ2QFYu
ojo/WhZ4QimKJrlRD/YF5f33pFakp7dSiREbY+BbBdrdqlSeGisq5SKtnPFE42hCnb+XKCWSTVMx
HwPRdR3gbuXOs8mNnLCByiLyb8BemyAeSn5ZqLzttEKad3SY2t5duYOIgputQXsdSoh6tMgL3cK2
uI9WwzT5FzogWw2MRIOcdzGGYHA0Sv/CndQ8N+MrBXwwd72xBp1tviTbbQ2k9IB7Eq47r0EOpzD8
E4vwqqku1b1fDyigbD1N1vDZgXeOHyi99rvb4rWPn0Fldfjy+WwLBiVQwihaNZAaNleTleizdq2L
KCCrUauDCiATBdAhcT+aKFRNBFjZnif+udZt+T/XkmX7BeItxt5jfOE6EHqhQ2KU1iYywm7JQS+W
LdsSpEhs8q1dp3Rg+j737/qcqxzVlC2HaLA2oY7oeYzEFWrxhfEW7aId567EVuZz9O16NENX65NN
WqN/N2J9GnWV8RLn/GVMY/c6Dnjdq1OT72hIrTv+5B7QhSZO1MOTJ350TYwDDSiIg5kevYzWY6z6
fsiO6HCT9kBNNTaawZadB7C0IfDLoRkUgw7kt0vdllKXcpHEPVGY0Zb8Gjbo81Nr6Oi8Og64TA4h
0aWlh8U6UsTxGXD6dzzvz82UyQOZ6FCB1WnjTikDmSPCkHkE0iJBnG4DPJBqbr2vRytRckRl72xp
K5HSI45O6QAOx3DVQoxxQdsUstG2hM5uttuMTzZawELVb6F7ZRdwNIACMgS+sA+kYWgWdXeNnh1m
OjG0u74RhpWyCWybgSKz5yxfa+ifXDeqQDqlVb5Gm0G6rlU19eaVEfsxGkDQoKQXL9Gn5AafYPI0
JG+FkuPsvcHkCU6PKi2f535yzEspbzrhm+z7eNj56CKqSvt5qsDUFRpg9Pd6w34OO/YagnXpQs6u
ZQuQ5LHHOm/8e8n4hsw899jJHNCHO7LYeR5LXewKvUpX5LUjAfkmP0EdTV0A0ktvF5iXHN1PF0Ax
8cMFYk94a1CZAvWKNpf2aPN0iSHSLjTMbQD6pMGWGeRHQODpHbtQxithx/H3Go0cEwP/aWdr1npg
pQNSizJ9gj7KlQIAoHRBdhGZl9vMCY1G32sDm2A/tL5kU26vWzvC18oGa3025uCHUZiVXoFdbgey
FSOyvIlfbG52P26GdQ2gJPJcMZpv/pxKQ43AlGou+nTLD3PlfRLjy2R3UVMtOqVPQQen7JCootMm
AQSrVYebm2xyivhqGpAIIsfnJeZ1qgaFYmShVyZrnOPtMHS92PcVoEvv9ghopKM5gmhv9fsULYf9
JD7ElG08btLW/w6xsfIMrmR2arQ1DUANDeCLg9fx2V7nG7KThc5aNWdIBTvh3eZmjgwTEkaA583x
vxf9sN7tYn8sGol43UNI1HOXDJ1Tak9BGxA79JzNOKav8xZF2ens0/4DjcJfemcCnlZFAF/G1nEy
IlushrdYV61W8/h13gGRd97P9PWwAqDJOyRmXiOlUzQPIkMDn65NkJ/Kaxc8wrX7KB10poOw5p+0
rbwnA/dP5PCM8DglTXNgJoCQae+aD/jMhwXXWv2n1l5Gxd6l5tg1e5sTGlp4FFHcHKa0lIExyKXM
S+yKkdF+bXF/XvQgcbk0ogedhx5h98Xz6VW44H4AX6RcZgJcju4gyxUqKskF0ONx53hS2zBXlFfP
8GvsfNCHZfqgW1aXl/FwN/aCffk0yWgbDWyrVnltFe+BJ5m7swZf5lCdwAsk+oMad53ahfmcNuM5
k172IzVTdFLi7e0e/JoNekwRwTXdfG6G/kz5s79FvK/xnxFoYvOWBbqAV16XPoGXIr8joEMX6Khu
PdtSNGgA448EqCi57uxHcGzNMIe8MgH1hBrG2hzBXtWBb3dTmUW/LEuL7QkJkRTxvCjNb1e0qARa
khYlDAUaO9150c6QXZBAtATQYrym6O5wF+l1cYS2AXYgk9fNQ/TQiyvxxhowIXcChhVlIrsyNYle
HGmJ93XIlNjgPU40Ax8z6PsdgB7ReAWSj+g4OSy9CNsTy47z4ken9umt77/KSQ9XGTZac4Td6v0C
glwLH0i7tSMSNFC951NBByAuZZUZcLjaQlL+9Ga0wYO96A0NWxeajaJNvWDgfFAP5MhZleOE9JrM
80tegUu0UXxvXZ2MAFT929E4GvYSyhEhozbPSHsf32LliJLKOjITPMSnEakqKErp4uEtvzOYbr4e
UaA+jpUBBrBe6t/a9CWJkvwHMn36MvbldDaAbzqigf0WUPRx0GQa8HxKVk223drWW/fgyNB2V0iX
pOsCRIpAGRnx7I415h5i/HtAP5Sm6wytd7uMoYmd/mWAWQcm0P8v3Qimj5sd3DiBlUE07y/xjrKz
2C+BbBTgIitB75GlDX6lSg+PxroXNQuUje2teiYs/coYF5aTt6c2rM0XgcpL0yIJieTAmTeQMySW
TfCsgNJKA98hDS3H+t+TasMCOK+QJySpStDfqoMGnkrAC6Gf0U6/bcqRcMuBIswA2JPuBBLsxpXh
1cdESHnl6lCMdiCqEuzuakQHAP6tWOClU1n8vNMvHWrFNAKHI/g4gOw76WF0uJmSsckPQ69/JRMd
nM4vd57O2nmmiBu+Kxr7FyR6ugO4PyFj1I1pf7CjsluCCN1GjWmokG9XRvJQJJ3N4TS2ovxXkek6
8DLpeMSWyQjqqYc+pIJZGgO6b/BeDg+NKYbO6ACWNPAWpMebGfS9Sbeouu5tQiMq9M9O+iVlLqSM
tNZ3cU/WGD65DmJtso68VZKa8lH0HHlU278yHVguPlZgD3UM7UDOadB1NFSW9Ya8nmfX2zzk4ZK8
Hh41J0e639BZLB9tcEE/QA6gbJqmW5aNdqkHcItRZGmjO1vJiO5oHdbgpyPsQQbkZaIb9gb6XcGG
ib8IOI7kLmHVnpalCCAhQdin1fc0igsQUWLLWR9pNeSsOpDY1xI0Wk55jK3CW9hGj23YxNlTiGZW
FDxi0ETFg74d8EXemaDRPaErG7fmJqoea5BjQL+ojr+X+NBCJHwiyAWJlR4l47aLCgAulBoettPG
Mo55DVY8pYFIInhAM6QnPJSUSKOFZhsNGoNJmxjLLMz/COQuRADCOl/rRR0vuBJI1FQJLlQqiRly
QH4/tmcykdMRILDRfWtYUwQ5nA5ETjSfbLdFDLsDRjfvzmTXhTZAkgaaWejXN45NVxfbiofXcNIs
UH8RpVWUMxBZGeBIncLkR45nOchVlIcLH6fQgknXTlMA+KSMUMNCOJ3OoaCuLIKuQ1nKb8KV77/w
spWXWwpAahbaAsJY21LigByxsMYAJMrNCjdY844cGROoeZfGCwgysr1blgVufD7bWHnnn6sWugaQ
oYSgQjhNS71xk5d28MqFO+Xht9qrz8OAhPxinF4rbPjwqZYtOkj6+ldq5c/2kBavnYb/WvQvyyfs
B/IVLzJx7foSCQHLNk4eH6etjNxuX+v+cIhRIPt85XK0Pl7ZVlfWeHWuZIk8S5m9omj/8cp9lz4n
Va4vk8LqL1NcrEFiBjbuydI2Vim1b+aA77nfpewBdCBeAIp//4ie/36POrqxMYdEv0tBaLZ0RV19
sUX3okDbmP8PqI1Q6ZzSb5qh6S9R76Yrhh/9XZSF2gb928k+hi7saWyTKbD9qXx0eQjCaG4Z3yGk
8fZnGPgztDCKvncmkoCf/gw5+f/6M2LLK//4Mxq82JxMvCcvuxG/53qAfAWKEPkjqGDLq9nitqJG
lq/jACxf4criTCa8bYmVL8xuQ0OazidglWjYmuM8HX3drliqqWgMQI85SJHdyYpXvcnth7A08iu2
WgAmtPYD9ATshz5SSRiIIB3I1kSRQv0qriuQHD8AYZRfnfBtOiTBUE+MbWQTrE4/dq31dhDqLAX8
3dF6oEvVyIn7CbmVzETiVHlAzgPVHkPf6WCpXJGug2Ugu4ASyHQEGyw09fQfZBaQHtxTFOnUUFQx
SXmsav2K95ZwGVcV+DDlYDXHXjGo0IG1fY/3Y5BBx6B/3N0ckEZAtP4eLccmKNtw25bYOZvIn+2o
eJel4L4Cw4QHMlTgrMkLzmt/R5W+nE3dEhIEC/TIh8EMHJgGzhdhOHibMjYac0Xqs4YyQlPB25AC
LQnU0hl5GVjcFq3y1i2wM93QlrsCJGGXiZuPjFhq1Ug6+iNR2JJPjW4+Fam/R/45b/y9SmU2JhrJ
AAsLB1sGaQsOJXoFnN8GyTjGFXRC1MsilcrpMEdbrYkuX5TmbwdfajKQFd5+B+5sE0szAVKIIVnN
w1WV+emLjJsKrX6wEzdtGvtgsqiz2e5JxTDmhfJV2W/xBrN+4fVtwD0MuZdRMbbTAfqt6BYZuhjp
Nthu3kjF5W47AexAu8Uiy/k5MvDggjA0Oi1Umcf3w2g1mjnbU3XHLe+mSYqXT1GDm6ja4j7D7v+q
4T+tMx0ULrzYtVZewVHgrNUe3xTjtZb4L6WyRs+wZ6Py2mhq7jWzdPMBLDuBhucNNFPs7qhl2K+R
Ug3LDLzOMY4mIqVjA9mXAtB0Lg7kbTN7L0FbcR9F3KI1yNxDWvTIc6xBS5rIgwGPlEJNlZcpFKw6
/lDJugb9DoBKtdKGLkHcD7IWbzmNYJ9d1mYPTcMwdNe1Balo8qbYVtNUMv1tvoogp4sGu8CGJg16
Bxq3rdQ/RcwE5m5p1Uf8U8TMWa7bvDmSd1KVcfKiOo5gDn7zm5d+TTTkLvs492/B9FvDXS09Doci
dsdl4fjaoxbJf53Jkb3ZhvezT3FaEmmLUTTjRhSpeeCjB9Id9aUFDuJeVqN8sHsoZ1edzKBqiC9n
A7pvE7uXD3b6Moe/44cEXKATxHQdPagcFwkipQc9Cc4OkrXOKrcSc5aDvjno7NMQuQRWL2jezW0W
k7NqOTR+PzkMtX6GJ+6q9UxIfGkGv9AhL7NH9K+6QDz+NtEZeN38Jfjms6AkvUwyVgmUeJnjgQLt
z+iYA+yeOd9vZlNG8e0KuVu+XcG1gd1SrHH+kkU8C2jGLdjR8odoyHeaBpZNdC8lizofk3ULlU9o
yXls1056fdZVpVfjuX/QO0AMVKUXT1pxL5BzgsxCDd1WFUGOXFg7Az1k8yS0F3crAXEzaUzhGXKk
7ULL/OprW6EcabOcH/Kwr16gRzbbGwmVIggSWUGdNvXXCu+qhlGW92YRgq0ol0AaK3uvpqMDKrpN
ryG5+hA53TNELsoVtPfSh0FHuoXOyDYom1Q2Ovt/E6eVSC8UOrimx5EbS9+cQLev7mj2Zupl+8Vi
XB6kDswyWdMsN5bjgDtKxU3oVwTdBBJsHyI8Ggjy1o1IjA0JXUyuebaNUr9P8zG9iwX7SWaK8mJP
3xSWJb+oKN13N2YOPEypWQ9410Q3s42bAOrx9gPZSs5XI5ocr6YNfZLEBhWsC9T1hiJogiWR7lQC
sA9kUxN6B+ytcx7AY1EMEF8agLWbvwAu3ezCvmEBV6kvF3a7tT/aS2yLXlX83+zDlEF9tg4XfOTd
OS0Gb52yvgzKgudPoDE0t9Cl9Jc8bPOngTdoWnYjd6H5GCZTiKSE0jmiYMMEn0+fD2dyplUy3acg
IYvw6jRAZ2uVRyV7ZN0QXwe3HbZ96ng60nBOu6/wsMwWgxGFO8vcGLYQ/U9yaCXorg45G9v9HA7Z
PujNQIQKYKwaLCxTNZ6tuOxe2pUzWsOLrokWglNjBjUTDKOqUwyTGmRg1RCqpBXEFdDKQsN8hIJZ
ZA8PqEz7V69zTmTGpwuGoggg9yptsKQHFbQcQjBb8rqGfA0t2a7TDPu72+MW2ZFMLmJkSKAF8OEx
TE/b28M3HAPV1PshgHycFFjgnCDzMj+raSJDDjoGGdLRArs79pDGsO5VlS3vxvY+nsJ12/HoQqZO
96B3zJuf5CPTbdLN9uekdpzqg9ENPyn+/3ZSTAVAukonPORJ3fHiJxGgHpUYzPq7bKKDluBt86EI
2/KxSMN/DPXWVbtNvPDwMnkCnaA5D50/h+S9BSNjJU634ZCi48zIonrla7vQUp3Fo+lNdxhF1Gfc
/3VkukWxGDKnvgckhC3tnLOrxwy5hqx0cwQRXL8fBMRyfNcTF+SXzZUGwMTTVENIQ5Z1892r+U4Y
wNsuSsC5QVIAodDc/A7lHf7FYS5bpii3zUv2mqJ9dIu3JYcJgKVusN+WREv5McJ3N27F8EUrWQ9q
RpxJ9OAtoHMwfCkErklng7L9Na40J9DE+iAsXY5tztek9h0irXJyXFBc1CBODmjYdA2EwqHISUph
pBlW5cw9vdtJWsxBAgMP4zTBu+DJKyAbvMCJFeL5s4BUx3zy0fU/YnQAfvb9FJvrqDO7FZ/ccBf7
vvziQs66G8rqWRhlcsrAEL0YoevxhcJiKD3uwBEMnU3LXVSs97dJysINR7PiCo3JVhAPFf6vq2zq
VmaZQfeDxrK1OtCKWFYwQlQIuqDOFJi6uwGW6Wdoy2hHvPUAXbUXOnu330xkn2xjjieKezLZCjAy
wo6narQjO5nI+f9p/7Q+vuMf/p4/16e/0ydEx/vaA7PXPrra1obmWPhC/j70ILKVrLt0RQre93rw
ULooku+N6YZpAGw78j9NB5IRNWGOMacEQi+JC1WYBHfpfy91s7wvN09PQOnrjDkUwpUaglXa6lsk
qqVveNmabKSd0IH59Dxk+sLsGXix8Sg1rcjYoTSqz7ixwcushS287uSCZf4prs23B3BSvYXNMDIV
5rdldwJriPOU/g6b2vFfq/0ZRtPLMMJ/sYNvvzlhYwwFpktb2dCkN2v3GovYugLtOaB/GF/0Uj9m
LZgtKFJYZrt1HNMDVyLDpkTFN1MMqkPegOuWYqRmO4tGAE3HUGOZY9QVwL5sf7iCvprDsyGcjqCN
uKNoWnb0cd8y5+KQLsb96AK1YoVavs2gg/msVyhJhG4YnWgIqr9Nk7fxgwZFuodcmiupelzTzGTo
ehLlgobTZJhbkDHrszcbOYAwY1FsyUtLcghunGiolpQZOPloyQL0OlkXtSc7CkGLovlIVvAlo7yJ
OogmB0wccnBHyqV0UTVBEy+O1jQ0Uj4cmA7Nor7mxWOEutGDlc2pFApoalA+36YLUetL3+0CozWh
Uhgl/nWs0arGlFpoNfSgnXBbAI27HuwP/44YvPbQjHjUf4oAcgppcVXy+MsaLvbvqzE2oQ+Pd5ac
BUDiIKXimBaOk6Ld7xNtTUT6s232g1QfJPt1AxZYu9CMjV1bqEowsJqiI7g+ujREyWQeEsKGMDV8
sGfTDVPzPonQOhT1bqIRhb5PZGhHOPIIrdQJKy9dlh4gP+g+ABrsPriMPaONqzmBJNaFZHntBchv
jwE5W1fzTxIpq1Y5yVQU2bl0MwZWWsxOYzsJ0FLfrGm6pwsDO9Hm+zxbTYKUxgbw/viOTLrX46UK
xM8b+gvG3usOHHrAC/LSGgw1uEJn/ZVMQ6Whg2hw0y39CVDXrvc2c3QAQH7/RWD2geqXdk+WVs+h
+jR9D5O431ECToAgdzPVXTUn8IbYbM940F7JSV8yVGMh+p7wK33BeNqi7ePP6SKvqhV3GOibi9Tb
xXgOALvr7Vq/zh9tlhSPOd6TzDEdL1Ft4jtuM2tpMy625ARCetqaIEpY0oT36bhf5SBxlW7gOWVy
Ns0HAk0wPIRWgPROYN8B331ao6jcDGP8HTS435wO+j4gGvF3OYcao5tlxismkp8mykrzVnYC0Eyx
0vSE7WwFwTe0Wm5RFjcU9EJcURe2F2HVZGsPrAUDZJC+dGlsgu00QwVDVRZbJeWi7EDWsg/2P+NR
Mzwxv+HdDq3LIyCsKZAKKvP3KQdYuXG1NGMUNG6OD8nChjKB7gBWzSLGPbzvS3BpDOEVKl7h1TFQ
ZcHrsb/pIWN7BUcAcv4OWr8Gzz9SBAsT427svk3StpNl5nNH0Yf/Ct3BSZa2Ygdu1JIUS2vQknbd
QLNPXaHuGZK3HdS7wx5Nb2pnh/uSAxm/qN3RsGH6ioMV9inGzgOvLf8Oo0dFb0NB28/bv4bVajUC
Mr+HqX3MvBrZ6aJaZ4nbRWm1rgejcp8OAE5AmGzTTml6gC5YdsgNzdpIoBAufCgBYy8N76ELkbqu
mV1+ZTH/GvOh+lUn0LtL3ZEvzBEQ6IaXvzq//io1XnzN6yKBNE7qPkiGH3Ol8ewCgYq3q9TG+PEq
jhUnAepgDeiPX2tTf2ONgdL0cABmizhiPpihDTnTyvzNRpMUBYcXGZDY8L0gQ+7tASIx5d5GdQbC
PLb1QLZIfGkHq78fDDwOfBuyw80ELqxbPKSvAGkUOt5SG6O5zoeXvp0gWlpad7Ycnb2pXlYdYDfW
RioTlLEncUGxfQTa9U/jLB5PRlNFJoG1H4Xn/SxT/aiD5eR24jrGbPF/n/wRUya+fI7b+pXekelt
mV6UZQ+xeRHqO7IPvnfhpgfsQzZ97SLIDtzSu5QGVnaLQezccqI1dR7I4bmKoFQBqQhjFaPOCMm5
ZDqbodCXFGD7z2lbW0teoFm9EVG2FJMerafYts4aELfzwfAZP/rCCvo8RHqLHBQyQG5pWeBHtiZb
j/6/lW7HEYTpOnHpB9CFtHY6rstC4POrSw0JSCH3eGmUX8Ce60Ki0tb2nRoytq790X2pQF5zsD2o
93GlHW3kk7vsBCj8J1crwIRV/aqkqb2qEy+t3k4M8OOmAoIgtoHqYmFkxnPtte2Kd8K6DAa0BdIm
zvcoGIDRIZz8oGJQRUiMsFhmFch3IiVUV6izzgPaG0AejHUDRb9k1I3gv2MokA5JArYTrqJvi9EZ
z78VRetju2UeacvZl3y6Y9p0JBmyNGHyTvloh0m+huHbojan777/NQ98KGC5H63XBrIMCxAf8Qdu
ht5aesDYDKAxPLHEj4OuFsZzqXXf8nKEmnkMHjy81f0A3bO5GNUkjf2eBPDteEJDTwJmTU1/nsZx
ngRZ1XlSUyKhBbiJFvbpIa5tbZlNQ7JEzik9ROEIknbytGEi307JNaU6Eih2Pu3NEQW0QrVVlhoa
wWMDwuvQAouPfggGDS0Xzb1mJdWyrAR/lflwcW30ei364VsvvPYXWqb+4Z7tPbuZCR5mb7Quqaun
0H0SfI9Ptjql0mSBsDz3gSXiJQ6jzaTqR3QYSukDW8PRN07jzES5OLXHvUEVqA8x727ucbmnUatD
cb6V/rQhSFA5Qqe8b5DRmxFCCj4ESpa/24QDBgoSpaZgihvf5xLqiNajuP9cz27wju6l7RH8G2hP
0V1tdcuw9Jb+CJZ0YG5UkqawAAosbQdUZQodrQ40KYS2U3CzTYl/NrTXGtvufez5FXbJujbiM4xW
83AccucihzxB527sI10A4qRYHcgBJrtwYdoF33yIxtvyqpFZf7oF264i9k6rhw9hEHKPg9HOG3CB
v4Agxj+JsrLNRYt8wM43w5eKsfAsBfYtK8Dv144J8rE5BD1X0yKJQw13F5mvgCeCqMHt/jSyrAKZ
dUA3ppbsluysc5G1+WpQweQJM1TgFroAQDARc/Cnmx+tnjPTANki2tIV26Gj6BEjVqAvk051Ij68
ucg4GIkFVB+wGWoKaeB9iOO9UfIVBdqxgfYgs3LNHbOG2TavYMpq20CmzeKLvMohN2EY1l2cTvXW
jttsV5i2vEwQgoRGXFJ/HSH36GqR9ssb6q1TMve1dfNxSZNyJ6m3Q2aAecTv5MXEkvOkXHdOdEew
inaLHJEzTwqBa7vzExkwKPQtctWp4KhOBTpUY71E0so/mdZgAFejtvbg2uCgv0LrAQgZ3+KwawJz
iahq4M2R8lm8T9bLeNhAHw3yxijnXIAZHi95OtQn5kChXrDcgfgOeFT0uJH70tevNHKUic7AW5Jt
O0e1J6iptAg5Ci1K13oF+J0bNsXbKn6WtSvWIZMaG14YB4WFjeaYMhAS3i6F2hL+GiBotrTaKJNt
mCTiLECqEHjeEAf0iyrVz0qPiwcoubEjjZrQb09F3YH3Dz46+LU+BA4QF0FS+m82dK5ew1Lz5t8i
umqLUzWZF4qnnyLI40UQ8aEObgsNobgzIVt8onWQHAb9hnQTJJlAqVIp/isjjf8RQ+Le2T3Eu0UI
1nqyC8d2l0ZjsEMTFeMTS/imlZ7xNRsMKFkXjdxQWIoSemZgY99MPdv/17IT06qFM4CGi5bNw6HY
mwQLbLTO3KJrMAxye2rXxEJGwwS59Q9DroZEWaY3dRjcvOGApIRe/BPhsfDUQ1NoL1L8K2locWTL
S8dDI4LyJrbiiOQVcIlqqCfAHgpF009DlAziU1q16TyM5KCfokr7Na+Eisc5iYpvNIqEbZ/7Vn92
p2l6agvRXjToiJGPGya/azL/TL4RyMW7RprgDMAVwahRX/GCtQ1BsPIUa5MGTJFcky/vmXHvgDCQ
5nV21zzINl6Sr5qi+NHJ/6nwzdsMCbDuXVj0D0NepKDlyvqDo8idABs2twmzKmjpgC9qDkE3TW3a
9pVGSZExYABjY03D3gCGu0j9M41oUoEX9AUSBP2BhrSk63VXN00epaI9yfomvddU1raouLXBC0YP
uRte7Ub07p8pBEUZfoYGxe42oc2FvkEjABAUahE6dHks5kWivO53JqDLCzBM+ChlV84iqX2gmSvL
0hZMszlEtoS/sropvKuyMrxDt2S2jSFvtNAppmZosyuq7kxeOlCw3Bd+5NzNQWmDm0uD78C8buqD
KUm302h7m3S7VqEuYySgsPXTwl6h4QoYEj/S2cHGh/P+LpAPMdDaNP7w9B9jmQWdiyR41eqbpMv6
rYNuoYeI2z95MuU/Ct1H5cAtn3LQpf0tIG3cJ1+W1RyAB2+/rSQ2XWqFDJulexc8MovYgaZ9YUTV
yc0084WJ9RTm8f9h7ct25IaVLH/l4j6PMNqoZTA9D7nvlbW7/CK4XLZ2aqUo6evnMFQulX3dfdFA
A4YgBoNUVjolkREnznkuq7669HEInLYyCy6jbQrg+AbJKOt5HvTexGo9QSRrHIvj9GbsTR/3SBwV
KO+DPNKngwgAeIu6ASq/6KjVu5XOIPPuXrDhia3eX5HFN02sc9Ki2AYZhxoes33IumbNmjVm8tjk
WArGbdi+FYhVaaZt/2yQxirdIXlhLYIaGfDZ2GkLbA+x/D4YZY1iOzU8gNjNNHz09PoRKY9unWRY
7dcKC+EofERT23hduuJCLVcHm8LYps3SGAzgO1Sv8OR7bxiiXL5iBRBTaujHeN/r+Ub3wWAag8Ia
sQAUwneqRiWzQKuCG+QeeXsPXFHYC3SuqX8V8oH6A3C7rUzLH480MFMDWypuGfuHKouHg6vKKqrW
4xemzqgZOgHu06A7GSO0tsHCAX7GqpAnciOPUQuLbStAFrsH+EgsPZZXyHgO2lQbEGRJsYgNXV6N
zisvwL5oQLMiderIssDvs1TipL9GWGHq34IQEBzmmf3dbbzmSC8nUcf+BTJo2zbCm35Zm2G3AZNe
vZqXemqAI7P2SCYJmr6N7lkASSM82iRO/zXIyj2Id7QfBjNOEC4dXxowCyxd1PvfgDdL2zGhdzuU
lwK1qQa5DHWLiV7txz4qbsbA5ot04NE5U1WpaQx4tIQk0NT6sLOG8WaVy/zALXApziQzgIVC10cT
LthVdX6gjgw/r3WR2cjxmwGUXIU+nCswpD2Ln6U0xHNo9iE4csGK5le+9dyA/2uTGLLfkBNYW9/H
mE5lPxvf7TDbyYrHt6KyonsztwCMz3TQV9VJfJ81RX3CE+eFOscoKs+gqD7z3slO1pBmKyjjQmBR
NX2BN+CCTukQaAkeYapn6FP0uBDuVEI9zpqMHXsFJC67tQe3umTAjy7azte/RHWvrYrK5HtqpshY
QB1TPqaG2oIBZ7uIwAzzJUiqHtgK3du7kZccUXXqLLEcWoi0aZ7GPIzOujb4INAFDABCsu1KK7zw
UKimcmuUmx5W0RnxSmiihTWSYUBhrUBlEx2o+eFmqNkAFgM3GoEKxvoVlR1g2CqLb76DmLqKmCd6
LYG0Et6l93lxQkWcs/rwQEoCJQCJlEtHeQQtKOXJA5pExbewep+DPDQozoGLCBzJeCDpdy2Saeux
Qg1IX1TGHUrpjbus8Tc1opQ35JHHiQXEgd8vEJ0Cz66bOOMCT5thT862hcLsZqiBucJQGlGrORGO
rNd2Icd8WTrapu/YiwlNrX0KOqZFq5hh2BiUR2pCpMZ6ZKJ5b4b9EG9ilCqv+qpxdiWHYBjt1R38
1bumkPGKNvLUS03arc/OdiuDI4I6yYKyWq3dgio44d0mrj0NIOVcHBrb8o46UFtTdiwNQMnVI8NK
A8hOqbN66OPtAAzQNNM84M85ESmCKuEqjbDsMTMA3aK8S69+ijdaP7q3VcBhAobg2Jve19nUJQ4k
EexcLsM2E8nSjfJmlWhtupnaZTgqzvLY2k9tI8DLtyr4haYocie9Dr3A/lANBt5umj9DiS1I6vpD
Fh/zUKYnrHbeD6OXAOzzZzsqyu6Y10ey04g28C3QqOpENWNdXAU2H7sAgsEuaimtQDMXZGOqA//9
xZIDFLWeaUDoDGF0pFGBtIvi/H5kA3voG8BkhvhGgHLugSyWNu5BHyGujTJ1ll4tklK4R/LgyEis
6gZKaLVWO1hRoVSyqcAhRUMjSMkeUIzlL6iJkljj8m+u5FqVuMaAuNTIwvsiY6iUHqv82KpD3Fto
iyHKgRka8yOdUXdhix7kxFYP3saPMSG5Uz95lmMJPp8/T6lfq7tqDSmteGtnYboi3fB9rqrDSvxO
Vmaty7MAAP/MsixdZbppHXun+NEEqUBphng/hIktTmRzPPDrMTs7UueoPATYGhBH+3Chnh4VdKB0
Bq9art3Oaaqxc6OjPlQvzUdluY00A5koTUUHrQVFpfKiFrnSwDFqp4FTRuvXXPP0v89F9o8rznOZ
v65IM5ucW0fUYuPxiYdRlaLylhC83kcT2x3zMWnxWJl7sZz43KReJMSjzKzPNtPkuTebYI9X26E1
EyB2yDadegCo7BPDOJCNDtwpUc+sDigzAEnpc9RiBwHersYdHjXA771Eey7bqnjllvfs4YfwCiro
6QR40unkty496N0nSGUcVDdXI//NFP/jPpAAQ5UX+LvXTDB2qnrHXhDRQx5l0aaGTu3EDmG5UHYp
S51dWvzJT6b3EI+m9fy3QYFn1hM7xL8O6pPSeg4tOz5JjuJLkWv9lQ5t7GbQylzOlhGBuKsTqwV5
GinRV12xWfLS2Box9qiONIZPQzOx1IKqCKYpOwNcHXqvghLqCiqmd62CyNimAYhgyWYjQ7moW5eD
GpSX6w419fvAbbKnQRu3vDIBalV23Ur92S7D4t3ugrFtXwFf98QK7CE/7LP/7/aiQv0aZa+mxJfK
XoHyEprMw5Qsq0BbexJ+/TDnz7LOrLYd8/rlnD+TSGEiCht7mzkpJuzwJQvt/kimyR4tiwAVZZRz
G7UgPUVW+TBfWuCBs62qaFjO09RB93lq6hiMbJqaJtJB5XwVjrkcDVQINs6IwGAGSMolKx1nqdVN
jjqAPrhMPXhCDXvUtTzmykZ+tRlAQREIki3NMI2lCT5mkWD3QUGTmvTjgOXpNNNsmues4nSL9417
pE7gwO4SlolThzL+VZ+7WHGrhcy08sCLrxxspGaVyQPP9K7IBlB1qSYtVxgPkWuTQXokm+OB4ACg
8BvqnNzUvA5S4ZvZxs2f87Ta4H2elgb5GoJZiWxS7KOwDKJpOzBaUycd2o9pgwZbhaHEqqpvNbYv
W6zsaD3jhcBBUJPWM9R0vE6iEAmpiblJvahlw/2SnrwQu54OFcTboB+/+S22RKGrdycQimONR21X
GemMDnHAIRGb1lsaGoBlHa8NNYTa8wxBAYJ/q6vv/rBPM3+6yJD58cL1uNwgxNHteze8N+1O/+pC
iNUPWPw9F0m3rPvEu0ACuD2BxgPlhEPhfzOqMzkwqBIvCxec8lVflmcOHZEVdThbCxpTr1B2rlZO
JeOzH4X5JRqBPUBqK/7umA9daYzfLBSlr6Bjy9WyOdgiRYzYQwPhTrxzh6+5bjeLOLXCK+eOfaEO
bAFQW6E6NJTYTR2lBv7lwEQdRV8dXCMCtSJTEKi+kXdkky0Dym7ohrsKkcGNFWryJsgi88ao9dtG
LWoTpJKoJVst2mhgzIciMEQeQ9c1D4iq7KmoZS50oSbUndkB5OdTJ/mTnQ4DUksHFju7P+1qWrBD
a4fCaHef/JWdLpCOWnREQc7U+cdwVO8if6zL6ePN9TbkBkgkP45ltp2nNYGpPyeeXFZa058dBwmd
Hpj8my7A6xqFZvFdk/qA/RZQbOhrny8N2yif3aZGGZ+ss6+eBxSAlPy7n4I8iTvip7D5Kk1zF/qh
d0gGJdilZM2y9K3gJ1JngHFn6Wsfv6FGr3q0hRjWER6Np0rnxdFAdnUzejYWlSAfWIS51363zHCp
jVn+ExzcT4IN9rOv9QjuI/J+cTRd3xc2Svdd7MluE+51S9nqxtfB7vbSMbKfujsexOBXXwHahEAX
2A9d0Swi2Y33usmTbWBX6aFym/TG9qJwZfid/Aok/XYo0+yHPkRfRJYMT53sB+w+DX7yDWGfcGcX
a7dzi2dXIByoXK123MeuFx2rOmbLMkwEKLBZc4w9Y7xvG+MePB3sKzSaoeYU2O0J+mHlHWjaXsmO
PwZRma6SZw7autu6iQCkjr2V5qO4DgSY4UXLeXyujAibfcvqXmu2dpKYfwe4BjJZysFsnGGLGspo
nZgpv6L4hV+LAAVeCDiUiNez/GpAe81blDk+8ZjdkAk1XBoy09K3okWvFbtQa5ONVKAP/Fdrt6aX
xQuEjeXBUu+9qSNAtcAYFFdqRU5QnHMzOs+DsgJv/SGKQeL5MRFHwniFmynZaAQRwYL6fWLycSOj
WeRe/Z3I3kbFx1mmYji2+YIzRfk2Eb9NR/Khw6d22YfjsQHWVRjeARI2C+aAxaPIrMuEWRghjYHg
QLIhjEPIzeaMAo0n6iSTExln0+re/Rsg3JEmC9lRqz22JDoKu6i/FLFt3JkImp3+Yu8q/tmemO0X
ljXv/hUAQEtir8Dv5osfJOZdH6Kaaopk8aBr3vldkQQ5uQ64QQmTQKVqOfgX2roF90RgX/HFFI8d
JJl2LUq4N+1gGV9GPHhD4UaveIWBPqVJtdMg2HgDlWoPRBkoSFYjkdMtHns1sikQGAqdchpJDixA
ERiNtICouBEJRMfdXyPpmroLiCKNZJGnf2kAPiIHrPRQexGu87C274AQTzb4z/BPMo3BNwzx6p3V
WCXyApEFtXChQ4/aAr2qZabfIV20GUp3DFGTGK3B0WV8T2xUFgIxmzyxUZcr35TmTSFDbduNXXtw
qnY4Ic8O8XG3qO4qPOZRntfxFywjHoIU4N5FdDeKGoxhpVsqVRH7pdF0vvzbZxuF9S+fLSz1T58t
1jSI7KraLyrdivomXzZW1B6m4izVBKC/PVDZV2Nqd6gjafalTFO5QGQVFHIUrvNqt1pbMRgDJqOD
tO3a6yNtgTQ2x661dTc9xMyWUR/gWydjU8R4R4fsNCoVr14duNDdTRNC7Nwt+63Vu/ygARJylo7o
z3RGB5EUYCgLHGc1d1RV8Bo3erDIa7ffWElo7T23jO68QZW0DaD6BfLkhBLP8pk8Btsykd+0HlH9
I5fQYw8PPR4l1pzW/xTjn07JaYQTpQDcJGYb2UfY9oONbkBwl7kealCCbF0pWHFjNe3CaIEM7AAL
enAYINJ2On4ht0AHzSkrS0TgOuw14rhtL61y60LU8qnhf3PrcedvOaCIkLFyxWOd51uUciOvhztv
Y7Jo3OaqKbNymUA35DnllX5ITQey49qov+is/zEkvndForm/AZs2KtaVv2X4zrIRLjJXatpc8C35
D4n7Pm2BuPFuzFHZDmptMOxuPGDGlsguxnva2lKz1JNkP218VS8qNuJPTcQy431S6chEV6gu9Qi4
GsasWxhGx9Y+9/UTI7QrXhKds0F5xvX9ilCnOYYt4jTZaLYnFJmAXiIHUfUJAp2BuQlLFJUXbi83
1E8HzY2/JU5pbntuCtSw4BDzsDsXTVWglD9jYJDxnH5Bxrho3n0sR4hl2TTI/ipv6hBu2IP/EkoL
aYnkLbTWxVnIAGBC6EuBVA4SjTIFmh+pe5xi5dVuwPjWLjyEJvsFGWvVQ2cekDL7onJvZntpmKD+
mHqFtTJKAA17rAwYXuPHhm403ELRuU1t3HN0Gnn3pZUlUDhD3JwOyFFlEiHdX+0W/EIcvP5k+TSS
2mMaG9AsX9Jc8xgICSEUrw5m7lpru8+c7AJ6sHajgwv8UhqBddbFo6HgXnQgM52NkbSWTjLwdYyV
ios9SOCdxjBfkktKtsHnNfR7Ins9z1DH+iN2JxFo+jzBFxpUyQ6+OtBZmLKWg0nBgRH7OX9N1nas
bcB3lRdzbSidN8OOfMhks+LXaJpybpMPNYsiZ/Zy7nEMt1gZDgQla4mEkeTx+yFBNLJGvTzaWe9V
IBwKf0y2jHrIndVusely7SdFID8FKdM4hspPBPL0Fmj2E/aOn6OZfwQ3abDHwkct1p6AgrbOpgZ+
QGlFA5Tih+RcDRkH95LQblGEZi6rNjIR48nCBRgj+VsfpmuAFDmwHzGEa1gQ/RBJ9VqETvulHpC3
15xIv8OCxwP3ZKPj/7FI93hpdWDBqVHN76ZrBy9X3A+M47tI5HCaTjVLaAejxpqKpxUqiVQPHRwJ
ZNYAWrweu8E2NlG0BzqMFwAvbyHWWd97Y+mfUCxYL8muCZAvFnVU3aSBNV591mP9ogZE4ApAxqhg
Rxv1xQ9eATldqfPHsBjrRQ9GvhMdBqnlJ10dZhs1hRTNkmXmphgBCJe8OTdOWDz6QMHeNV6w1M06
Aq5lVTs8e2R9Wzwi8gp4YynuyDEssgtQUt4Nteqkfut5NUyTQK8OtKpZhPtQzVmoDS0eRHJPzWxk
4wpYIHtLzdYrkR5EgHtDzSEOGuzGam9lqYuCKzTeI7thLakXmXjtUBWgt6Bez+nic9tihUq9em/W
NwgZ3FInlq7xomSDvss1zRrBtpzWKMioDy0WBwgl5Wlwxm8rONOZJssv4MuWO9Mo2Lgwq6BDAH4A
E7yRY2OYQ5lZndEhhCrAIYhxmJt/85uH0QhyoWFz878/1XzJP6b64xPM1/jDjzrcRop9Z9wHEUSW
NaiEFAs6nQ8g/mCrwir7BYQSsuPc4cagpK+K/NcQas/dnppxbtLZnxfIWmQkDRcsh//1NFH18cHo
KvRJJuN8VTI6dWUXC8c2bkcRY++mPsQ8hJqTC53SkLJMnqG8We01Ky6uLaQhGVJBJ64YO+lQDgwo
EC0ol4NpvdsknSXpRoOo0XlQdwCw0aLZ1CJFrcTHWBpRJEDL9a55nu2jjtrtMcOTiK46dwyg15GO
TC/ci7AyF1HnrNMy9pfTFT8mRpQKhdvg8JZ07Uxw7JIrI1lNU9HgSLxkroxupqkyYZTrKNaqycXX
/IsFEqItGCbEwRG6OExnbta9n/3FRi69Z7sZbmyMowP/OJttjppmnpU6ZlsFltBlYuOOB72bf1d2
LripIjCpUzNgqX8nTEhoy9S8iZRHBXm1XdSybkmdle35dwXiLXkl9fM0SAooBaKIB5EvQES5aPiN
Z1kX0KRUb+XILpqjl2+2cC+RixMOixckzcmNM3Az+Xqwd+v+kQDpBEMPFRYdkYDJPpvIg+x5Nd6g
ynyhD9gQZCy5gkDPvk3ixL3ggbSmFh20EWzOmdW+dUOYItPXApFX+lWz9JwALAZuHh7rzFb7+cp5
aT/O0sR4t9FZl9nOSxQN2UIvcvdl6g23uuHfp0Kkt4yx9Ba8186paccjmSAOkd62AOLfBHiWQTWv
D5fk1nW3EciYruRFh7ZudqlVyDO1+jhJb2tePBcuB5OGmplMfQPOCkczw/1s6wqrXnqJnm7JhToy
kaPookARD9lozqiCnGjY2ulqvmroCmub9mCgnucLrczcu0YPvJbh4QMnxegdbae9pWH0JwEXUUHm
tPw0u1GBhjeZPsL8J6TYUUqwf11mEw/qa++70Wn+ZMIN4oUBmkTUpOILI9/GqYOFpjnup7+qMgPA
SE3QVZELHfwRHCCN0RjTX0WTup0P0b08F8v5snrLvZ1WAbc+/6Vd3WkH3ZNf5i8OAVLw/otsP3+6
njP/pghfaK7p/9DvSxV1HW6m5ljaBzBsSFVMI/euCZEErcj7b0nTPphZnj4kkGw8uLoOhK6yQ8/O
0or2MmIdDvCn12xaUBntvby0HwWI7shJd0xj2Tp6fY4tpq00VuQLAQG++643nmQ78LNULaf0xw2w
ImBOrnzjvnb6+uqB9Kr1UuOeTJ0Baq8wD+Mj2fouLHd5XOjLaQAzw/ve2ARCGGDiBEQP6+ou2dPk
4MRND4iKGAtq0gAfPxbNMfpbMnUjQolZ39VbmhzVJvkpsfgP6qSPq8XGESnc8Ga6emtJoM1iZ02T
eW4qL7pdXsifDn6SfCtS1zhRq8fycBu4Zgc6EfxBo9aHt0CqrKiTTAUkMhd2HfQHaqZjae3cGME6
cqGPIFEZp4/3ZNBcaLz41ajv6AOA1kM/hKLHVhJ7Khk/67HV3Y62K67lKN8C6ftfIO0+rKEIOOzC
Hs1IaCuQbgGjmfj+qaxzKPChgvoLeAptUOLm7bHsYkDXzNvJ3EGBT1QV+EIQo1m+77hBobabcHoz
Nj9F6uPY8XLxCahnJQ3ExA3rTsPHLsPgmfLXoc5fRSOKhxJJtp1oIPGDKK3/oBwotY014KvdfNUQ
5HxNGACQqbR/plZ202aD+SKSdoAeqMlvHSvutl5l9oegclLEKVIdrIF2/5AOUMblEOj8roZDo9T+
GWO4myMYjJ9osAmsDD+NTEdJgqojjz0NzBZGiuKzLOqfoFEBLmfYZzepqs8z30UaEQG1yc1B7T25
oTrifbZBuc2zxcn3gIgOIHk8gOYb5R3aIh/ecjcCutQ3nyE7XAGUaOS7pm/Tp6qzT25pRK+o58mW
JeDRF+Ga+rkwBqTWrCF+/RgpM4hR0MjCCQHbtix9pSUJEkQhz57ojIdOOp3Jv9j+5hfqho7nZpl9
yrNpjjUcwQy2+5TVm3JsbLjX2OjsKb029brIkq2ZVqHM5CNHR840S1Y1O7L3SbbgIxK7l7Iry60D
+oFnMy8nPisn84x1ann1HigkiPNmxcRnhbU07EkLAm3T156Uv4c4GarUAFNgJCBultJcK+z8MnJ8
8GBXUfqftOUyEYsgFsHRTyE7AqhMWlzykSHhYsgVdSBPWFxiaAhaq2TsV8BQBcfZLRhYtBnCzF32
Nqo5JYAaR5F33UMkTb4GS1m/mZojiNhsp8ZHMt3uQUhjBIFrdqJOOkgXhGEo6rqlFs3Wp8b7bLYh
32cLLS3cdIK3iHh5ZrogzizID52kZ9QXajV61uwSP6+X1KQDgrwg5gybi135AGwqjwYEYktbSYmQ
7S9zTB5qwO9z/O0qVgXt17ID92Q02OW9lhpH4mYIoE66S1Frte7VTQGNvljFouVNBdHue1uORx3i
r2s8HN1j1ITRsvVG+9SkhfWkgy59oq0TvDiAhbJchUDNfSG3IKvsk6GHW88sOhTVO690xzQNhCsq
xCxuW11vj23YeSs9TONXkZ+LyvK/diloV8d2jA96nvF7NZD667SAho4JuJAVp84+zTCP05jOW4iA
TxS18hXZUrnsbD+6pp5hQMx1BMuoVYwQUU7ffRkUWQTkGPnKQPK0A0MvuD9sfdXTmYWtquTCQ7gA
Z1OvOrOib6ztoeLuoUxIHUCKKcJtA0DvlrU2krICT6IWywjw+7vj1sdz5rZykVpXfGnTf0bUDqvG
QdCV/i+zqEtuoSynNLiuzNfZ1wxcuxBTlF/NsdeXIk0ktPRCuWudTtvpyHTeSJSEL5GXG1+qvj8R
h7bPwd4ZF/KrXmWQg0T9hSaT/IGj9B6l2zgL6xKyoXgkP2iJeLfNvXTGdb1ZS16DGcjGgxIlGvmB
PnLgZNnJqepv0ydWf4pTguyLPPJI7KBYkDz6eXkqCs1/SED4dMATRd2Fcviq7JmOt4UZRfbBcUGV
8rt9RCJjURhNtcPjrz9jwd+fR+ZI6EPbxTY1y3hR6X0yLKjHjeJx0VYs2hZygK6ZBh0Ez1dBLdWc
bW6aDTtg2+rbTh0aEOsjewEbNaljthWN22yqwOyWhHIjvBv2wLeu7QR7wrfNds1Nxq0O7PAiI5rW
WdnKt+pb5NaaNRd4eoSaYd7wlGnrWJ2FzvB+Rra/9QJYCvocYCW3CX49Bw+pg00zuuVjXfM3C1HG
t7hqNgjEya9GHqQr4KeGi/A8RPaMotnwzHWWJh+1ReDlxskjRgQKFFObISKHdU54IBMdXBVFpjOk
KaDlWo4QogV4dZO4AtXKquCOQFxkAwEA9G8s54xATnHx1eOXC/PFhLLcLrEZHsml1qd7W9fwlqhS
aKB3TWhDTMdI3gLcFZ7psG+lHyUrg7H84qe6d4zGoln3ggvUeqNeHGqeb3aT/xyKrn3worjdBkGR
78OcQSlNTUYeowXF9bhh3xDaT1aBO/KVq3vDDhSChFGng895tQ5cZq6pKVG8d+e8O9gW2zp5Drj4
0N6PPEBpfxrne+Q0UGAIhYdbKIO82yr3rAXJnkfO+m+aFYGFV63qHFUq3uWRvgJkUWr3iK7hW5Bx
WK6o9j9F6mqHXK+JVxhUnkCkWN9GCMZMNmpSB9Dt7c5aai4IEDq7Mx9RBt4dbLNU3NQewoc1pCHm
pgMCRXyv1jmxQiCkPcdfpophHFKtT05Th/cua7NTN6TBkhi9nV92UVjZqbCUPBMi8Gtw+WYQJSwX
uG2NV/BtCGD+zezqCmcA1wv+IzIWd/e6V4NwSD1qh+jdt4vAaGyZIrqLDJBXiwCJLOwNx6+2DmWe
XgzPkIt5txMQAxyZk538R54E61AbUWPQtunOlnG0QZIDeT1vxHMRuXKw26AoJM2ynZHm7RfyiNrY
3iYQ51tgsZUvJ+r5VtP77V/bRDyPfBmqZJjn70wH1HCR00D9jL5SUX9uUi8i/nJP338Vy3/p/WPs
7NypqSpPE9sxHA9yQNIVUujVsUcEYMNrw7rngIRB5piPb0VwU/Yy+GGN1U+Led6jyAzsLMM+OAEF
Xk9jRF5qaz6gUonuN32w622iRQViT2oNJNSCR6pD5o/WUte/zTXTc111CTKJfV5B3MdG5bV08gYC
xYN4r8Se/aDJgLV5lz/aeqPjdyprcNPk1iZjABfHaVWeUQTP14A9VU+1a3yn0kbN+Y7HVvo2j9Hj
MVppAXsRDv4zqWoNCONqMzf9pq82kEeONpkbhic2oPSK9c+Efi+KDtJ0UTBcPNuTJ1NgIxNXgfGt
SScHq7/Xe2OBbEEFhAhuiQIrTISF7fJEMjS5ajLVpF6rQ20n9WKvaD5S79/Gpk6EzEXOQaCq8QuW
CVhXQoDWrHrvWAkdS01ll7UDwoChfamEV1g/Rep6d9CjXYHhNsxvo1AVMIj4pNkus79z1BCvQKth
32glVP8GzU0fw6yo11CSGs8o+coOTpk627EsrKuVlGzZMSd66Ux+l2eF/ROF/cA3+uItqn4NdyMB
+EaXmiDyx7sC/Ag+QjF+fmJtFwA90D/R7U920+bO1i3rSX3IH8z8itruI+cQRpoFifIyardMRCDD
HSFINHcYpQ3BD+0KBhswUZVA7SO4sqhYLI/UbIfivUmlh3g7fO4dfm9Sb6KjPOw/HVuMwOhUPF+B
2vbEGpfvfbXAAhoRimxelUdnatNBuQTFyPdJ6sYnA4tP4jNIhPwRsCK6OrK37/QxvRAZgsWltQVs
NNmQ15CPP1ClF16xtp28yGwOFrz6DF5q5foxF/grJi/elM5GeI21RoQSAOG+1p9jC9xwuK+DWx41
4OPGw/+MGhnkoIIuQtBFWucRUHGIIzbWXVs07bIweP8l8a1vne+mP8yqxXCVh2JZha2Snr45PoRW
+5DpEGQLcU+HDbhR5IA0SWfE58DQvmVaYE8Lyi418lORRN9omUYbBA9VrgvP6tIDLdZ8G79BFMOX
a2LzIl4v0QfZWavxqlDMX2Rve4HSDmW3pbecXckOmc4MLwa/WoCwd9yiaCZ/diEvzg0ves0DlEG7
4GK7JFkkLx4KqAE1aKPXBNIATAf3hunGwfb3kakRj1eeW88cK5szKJj4GatefsYOJNmxXnvyrDg+
Wkm8Cc28us+ypLs6qQtAi4QyaI+Yy7IOdH1HvVrH2lMYel+nXn1w3hoUfxyxOMKuxbE1SF4iQka+
dABx3YZJrt1QK658Z/XPf/zv//d/v/f/J/xRXAEjDQv+Dy7yaxHztvmPfzr6P/9RTub923/80/Y9
y2PMBocF88E+4jge+r9/u0MSHN7G/4pa8I1Bjci8t5uiuW/NFQQI8reEByFq08IKoVvf3lm+YlVA
Jf1dmw4owxXCfUPqHOlz/r3TVtM+NpRRekTFyjalFZZkrNsBasayizNG+dYjXjnIpdqLaKji7aQy
mMbtb23UEV8iAGHmZUaSsmSFbEwOgRAwE9EhTIPPNnKu8myl4zd+gDwx0LPqwHjeny116JO23hR4
6IGR6VdvVosvINPPd6zTsWJnuVMDj+R1kwuNJWeaAGoK+uK//upt81+/esexHfyyGEMO2rF//+pB
j1dosnGd+1bGww5J4BCoKWNc57ZWvdQpkiZqOSFH1EFXnl1fycNBzRNKtXXAxP7uVfNAO+SR92ke
qSuaDasXECvWDow10UsW1+YqsVJ5diGJeaxK8GQMyE09jSB9xtfrvClX8E8D461c9QBKI2E2nOg2
M+rhRkSJdbBtE89clDS4/+Z36Vt/fjm2jqgvvh0b0BCHOez3L0d6aeUBOs/vp0W6UzLU5Rf2EzIU
xS0UZbtblOo/0uMwbri2oUceNZUX4Fr8diihVWxG/jfEgMXaYTkHaxoeTBFvINbAWPvFFPXZVWtE
vBTveKIXz0wrIRlUSrgOhX1s3GukFfUVQPsNEvbsvlBs+hW4bUF3kAZHsoEyLN22JfgfqZcG1HG/
YYqXH1EzqNbWsY26PStfIjiV7EeXg7U/4Ch57ANwZlgyrZdNgCrCqL2Hdj27/8PXNq6NY+49KHf8
sbQnhTlTMP+gOkl+buxCVCdJBD2w/NVPhh3/qKWfP7TqgEhhWbMEBGBo5LHTLTqUHh5yv+QPpjDq
jWaMxZp6abSU2TS6AHnvzRRvtEtTX5t2m34il+9aVz2VjXZDHZWpR//mF2H7v/0imK57Bv4xKGa7
KEN2LXU7fXpS4cliDqCSCe8ZXlGQj9P7izRAr0x1hv+fsi/rbhtnovxFPIcgAYJ81S5L8iLbHdsv
PEmnQ4L7vv36uSj5M22lJz2TBx6iUIQUmQSBqrr3qvIv5tXWd1qEcaMbjoHwh1sj9LBEMypIQUbx
iSRgLyqxJB57kYel08orimLRaLU3hSJAaO+UEcRl4vJAF1EHNf+vtstggRn727p2UWUz2m6yk/3E
DiZ32YHO+BDb5SJTI6qtkCgyd9yN9nP3bz4XA6/a7X/MPV+nff1jggDK4abjehaI6Dzn648Zh5XJ
ktT0z3KoR6RiU2/BgF+4t5Thoeg7Zesu8bLX3BRrWuuSR1WFQOn1vAfDLYhnkUYsXGCPu2JXI8+g
59lKz66fDgAZnboW4m1wIDM0PhB0YiHCacGULauYgd7VMtMH5sVqQcEW6jBT470D2RmFKAFo3Q3e
ZsuoKMBl43vJg4M6lz//Kp787RazuTSFZBYod01uX/0qWFHxIGsS52xCLvdka8EMUJvEKGHTKrfE
iRo4UbQaigflTMnqE/VyDkEDoksmG/jzAIx1QSVP1Mq+HFEHNzjNqq4iA1zcab2kUsBcgJ4DUsjB
QeiKwSjYyraQ32av2kF1mjQh3djr0FDhRyDFUEawo2arbb0LhFI42r/ZyK/QoaaLs/Yj21i7WGpz
47XS9N4LGUz8EdMwdEWsIAJTl1PuqUeV0NjyK8hwUe8nb4/XNQRyuXcMW0vfAuMbbqdiE1n1tMsE
ClW03cwHB3MEgopgTcGOH4T9Lorxhbvoam94tDSApAAQGalb7JR0S/f1IxSUkgZhOUiEhUEG0vme
+XuIexe3baNAMz81/sFN5UuStc2ZTDleXasEOYwNNamDJYBQmez7n+8RS/z26HjQ2/AYxAU8wbEL
1/2f5qHRM/G6G+3yHIZMR52zb1FdqR9Zj6JDf3DMe2R+FMrzUAAMfr3wRwFGDOT3/dcCaaUNdFPB
kiEd9fT1Sq/qTGxgxqOXGgoYV3CxOH1UISYFulpqumpah0U7PXahBKtIkG0UmEC/FbmRn0ATi1JT
3cQOo9m5UrPc6GZagXy0dMWwoyaARu9DUhNSyGuFUrO1a+MuJ0SQ8q16rSan+QS9BlocK6OqugCH
EKia9gkH1O0CvRYpiCSgBMYu0GuozeV3vi0+Qa+LYKjXbZ+2l4+gzxkBzEHdtxXLV8uS7YNjecFd
3AH/OgDE82q3FpTCTTM9okJBPrGg3PthwV7BKtJsMKf6W3KLIvCfF8h19Y2LeqcOOwiyO7z5Pg9r
BxMiwPpyGrZo8wCh+OJYt3xC3SikG8eyC5/Auc5Rn4NoXSXr/VgjIwBYgVyC/UL9xPIpW6RT6T/H
3WStfGNI7jLUhu7avLP2NJJokAGcR+rNNDh7xQBwMnSyOn9YWhCNQ3Aa2GRXH8guqmZc18Jul8yZ
3m3UQX4DrrJN076M4aotRKzqOzdABCXjbfoGAvgbUoZsouYghsl7RRGjs4zkGAI/AflU2VRsNygE
7Jll2/gGbvrmqvqm9rNngBniOxPT4cOIjRE0LyBwLfLuCXmuAHJ2Qf6Up1MNmYCi21LTKZN2X3co
HKcmRJjt+7o2N1Fr5w+IsLNVbibybJV5cmeWcsvGQZ7JNCi/WfmWP21sbbN4WUO54+Lu90l2axXZ
noK1EA0Cu2Hi7ClgFFKGTNuaQaI2ujMBCMdiyQV126uRsQdVCQT18npv+1X5q7Pi73Y0ucC81v4S
23R+XzK73vKkNlAPNIGuASjOTaHa/Pxv4yTxfkiLcouARbcuO0jiZao4FxqNgjJIqCRrIEpm5BBt
rJMMjxRsdBAQDiBfZ8Is5aoSOflhfHHzfDWN+fgcxQBouKXDkGvBjh2rWw6ARo4XqSY3FEmxArBo
uOmrpkIGru/6+FRHebmsmek9gJ803NpuoaA4k4/H2EJ0HiWJ8tGxkChw8tD9AUzVOkkD/itovUPX
ICNDl6McwHvgQai2KGiaNn+eCZl7tYFxoBNtYx0GUgIbhJWmd7UimyLbrR3TUT8jBqgfWESN+/d4
KoLz/WjVRwdR+HOLPwjkqcY3M0E1ugGW+eNUj/Y5DIxv48CtDQMZ6WpMgBvE/z4+YgZ5PyOb4ab3
cTYFuys7+Q6tM9QL8pu7I6e8r6AvvPu34chm1tG2CEGIJHiOoD4IMc0mFce4ciPIW07BS+NEd7Qz
EL64L7GQ+kauVsjfXTEJfHIFxbH8mRv2PUTPoOLmj/maIdWOGmFibTM4yAize7ft97EFiFKEZ22h
z8yExwH20+H72dfeaz9jUJshznHFV7/crdmNVbV86eosiQGV0U8HiFbuI9up9lf22Tf2C/NITUdA
gGlI/Z2Kx7FdzC7ztWQTeXZn9cmwo0upk+zXl6WeeTZiq19B+wgKfsn4hNBLtGTIKr84IMYCeZDb
/wiK5jTFQRgsolgjJkAAjWJnLMeFV52ZQsrZENkzi4bojkSJPloEXUF09dnq0ugO+Xr7WfdRi0Av
H57/T9dN+hM+Rpk/L8AnUOujb/483Te3Pj5PIMO1R3EkmEOZCkGVHvDlIKx8RVw2ZKOz+RCD9vAU
BQlfooLo3e/fnAGz8Xd/fpKFXtd+CgJJ07a5x8HdLUwLESF59SBDOSmXuHvdn5AcYcIAQKG01rQ8
A8oc3IzGEzXieNeLwngqwD31qMbvXSoPPkRrAbysIHnw0Sx8KL8Cp4KSBt3r6QySF4wrMwNv0FRa
Rxt8E7u6MK2j0GfIK7yfkW3uzQuI+s1+dAamrjNDfcexl164lNyCWHsJtpd4Ct4P1AE5lWEz28hl
EgIAdd1RCJBsg5sJ1yHD9z4MeZOjF4P35s+/sfy6t8C2wsaPjKwWqOK4x7zr33hAeasVVrbxU0Xm
I5AO7oMro+hUg+RlSbMmeIn+bjPbfUhCB2jJD7sLe/1hh6BFv6TslPZH6bn3yZ/sdiD/TvzvCkrx
HuVVMYGyo/8xM1zOtM2c6nIdKXAveITZoeeYuulATzSdkSOy+FgeEY6HjJfBIZudLcsJ2UTSFSqT
uFhknZcdSDUozW0Ixpu2WlHTzNzkoUElMLVIXMj2g2KhhjQ/KPE2IZWInZ44JGVT3/VWXyzBIpj+
jRT6MvJBS5V6YKOdPRwBLYubunOdPWIGMTaWDm68uV3Y3/78V3R+/ytKbNY5ds9Y+WMFebVDDESn
kLsL7Z8ia4JlrQC3AVv9+8GpQVm+oDYYjKCdWARAnan6ZjaVGR6vRHX2eqYXjetkEdlhfSJiUkuz
kxInqYqAJPNGqANfdVAvVOIWDdTs1hcM5iWLa+ad5sdKX8pBsT3BxGsdL7c1YFzbc+6g/IAyvnHE
gRtuQQ6gk7eTlXv3UqoDZaZAZO3e6z5KTH30UV6K8/4pz5NxnVtGua/7IjrQGfAj72coyXk/m3vn
swCKfYfYqqvtn/82FADC5yDCrUPZApsyxDE51iQ27kQT7a8bs36cBlVNIt6NPrC6YmlDVaubwm0h
ESlABkCe+6mHIrpGDPZtfI+q5eqv2cM3+IS1gDUs+sCH7K4FLJoaBmjxhVAISLBpAIw/Dx+FmZY3
ve6lJh0CVPKMzhAcQ26Gj/P1WS9iED0w9sPsD3/+71o6PPz1v8tN25WgeeKWlADVfv3vAiuXjihF
CHaXG8AusOTqoAaO5Kx3soIMlSeY3miOo5mN7N2YAZSsJ7/YAQ1v0HZgVjUl8o6BZW9HkPGHCPiA
e+FTe+4nUK9bLf/8P3F/e/0Iy+FIQ7iI8+IddB3ZaxyFADzo5f4GZdyKMUCGFq1mPpo03ZHDXHAe
6WYpfLYQVTStoLkFH+q+cozcUIIonNzJadBjkOfsTkNSk4aE3uNdYtnQd0Tx563idmEtGj8BC+WB
LFNvj7cxmWUR+ZugN4dFgrnTWsz92BW3CykTECsyNd5eut9HASixW1RVKqBcsi6IgpJUDxiW+OmK
TulQG4kPaqw1NUxNTvnJeXYbdU9out7BSNafZBEup1D2whtR2qhDrXXgLcvGTYHl50Ii+X4iGx2E
DBQCFtrH7eWxAFRg74QNlOpnHzoDzO19BGp6BYLNf74BGAXW5ntZvxzBCapzIS7gDDae3q/3cgiR
XjAVmNXPuMkmEMzLAmRv4WicEre8R61Ot6fWxSQZFH2rrB1Xge1qVWpqa2/qj2KwM/ay2o+Za5zs
NBQdNA/yT8NQB/kqx0J0Pgf3p19UoO7PJ+NVIKmdFxULFiCEHxsU21WBfT9YGWgY/CJYJk1mPprh
NKwzsJafSoBj95bKyr3rhPYpxnJ3zRC5ebRTKCUgihC86RFDMJPrEbkfxGfXDqstNwoQXPdl+jcH
eWg56OJeEFevJ+zLb1ji+PfkkVROf5tEIKJApTxeNPrFQrK9kt42fQnxG2EHCSJf/+uZHXOrTVY2
VKqXSCzXDx4o2S/5V11+afWttVIeauzJ9uHRDGW8YoN/JrkYgVw7qugRCiVGLLIphINB049dmyQZ
GlSqvrdnIi2yGShZX83FWfNYaYapCsXhKCYEDBUJ4HBNJJltADLbmS6zEJk4sDJYX9nJgzr1lfKD
ipPOiI+z0ld+DDvb6UpLDZdhZ+rOq8/8GLb28v9YbTN+ldtChNlDcBnSAgLJVc++jiACvhMJr2iM
H3Edry+c5CBkKFcMjM8XOvJ5EeAi33frvpFBZVBxWNBiAMUu5SqeUDpMiwGy0dmkpuG2+/sTA/pl
rK/jXz4UcKBfElNePEDjJdWHTp5Dk5f3lyW7Xrf32eNsCdw0vi8gxdRaIE3g1QPEb6CwYXTBqoZU
9TbwId8E+dPoAKmpckG9A9OaTLiAA9J0ucBRFS7oQdhY19mWthaGF7crvCHyHTXBJdyuILyb7ygs
HIJx7tLLtHbf3Csy036mXlM7X13LYqBNc/CL7qdi+OXrspLQROUIHYyg+zkVMdtTizpbiD7sI6v6
lWosG/juptXgWTb+Jylg3hsUrq06vRyNujoG4G4Ud+VotuCHE8Va1H7wVkNKFiQm9gtIQFZBUII1
dwAtO+aW8LHTPKMsHtZe0Bh3ZBoU1B9Ds0CVGRQD91WLAnOU5WowsEJ5pyZaL5HBv5P6rBBBsECM
MNnPHUPs8VNpTND8hdtsp0HaJus+dWRZB4ApVTwqn0+HrirvUhFjMxUV+b2J4qhGC9mMHWCukolx
6+iMhN/mdw6IH87gr/mP50B+TehxyZhtcvDoAu4uGPZFVwsYIHzcyiyn4Qe0YxGVQfoTyh4OH8QJ
C+yHXKSANcqG/7K70LsQWTOZAQomweowaW5sOnTFk5NN5ZkalsJ9gyWiv6Em8scCKlbigVoXtmzl
/4qTsj1YHfRo5zjsiKBa3vcG+LwQrUWIG09a4nrhJuySeDn72dTjtf669CC7lNzQ6jn1sFGNiwQ1
lVTn9bXpjeAgamSxYdISJzvJHymVQociTu+DripuqeXjT7BOkB5YB1CyegRxtTP7A6hhLzvsLG54
NNgrOoPOqPtUjqiV0wE2svMx5jcgzHKfECS8ttu9ibdhhBr9HmXu/n8swZnQa+zPL3LGHBQa26bj
udzm4vpvCrxM3Yy1k/+ox95dQaC32jdpC+X7MR4vSqVzkiyPs3qP+q9bbBJrcUPOupn2PuoxPPuc
IJp88nKV7grPC28ao09PqGh21hK5xkesowDrVyr9LtMBoELUIC2qBLwvqDn7KccxWmTgDbQqtzgR
A0mEwts1x557BYiT+85UkqFS2EP1e4vl9CJE/Fj9Y2WqWWWg21zO/OB0RnAklPq+64WQrQMmyWRD
sJCWx9Ye3u7NOe+cPaB8u1TTdNuQ1lqNBRd7IvFuHPfoW15xbpOxP0dIZGEKjP8q5J2UU3zEV4mP
dEYHd6rAixp1oL+vE7YjW+V19dqyAnN72Yt7ZvkEqSJ/O+/eacM/N3299afN/IcvmcjDMYq1jyrW
fV0E42E+TF0xHtIk3aVpY+1sOwClyNx7aUsonjPHn/YigqDj5PSrNkvLk61bZGrw1jmYmsJYmzDH
vNu73FSQ0DVBIvdhI5e+jt5YO9ZbKFA01Y8IkgDrHgojeztzsG8uxuA1tTOUmjlqPORjmn1jVXSx
56i/3o9hBPklhBJf7bxGENFh3h1PM+eB8ebZ0XaBqMsm9gZ/mxlgYcytMUSZqw8exPHQDb3zmNm5
em7yDUUMec2oQYE/DvkX3UONRLuBWHt2C9SmjLxw/ee1sW3qSpevjxTmRmzzoKyNlcNvFVqD3UOR
KJvsH1Bwq/eSg4WZDgbKjjfgjmgWs40DsdFBzbB698mSBBQQKG76uIp8r5rkL0xsDZFD6DaybB5D
A7vDqPMQ0daHUZhLzrESmU0OKHkWI1ipdqUFzSzqCG0n3jhm7S7JhroWthKoxgMFO+gkC1AO7dlQ
ek8lqM9Q7A5FEGoWE692ceOGWHWiF2Qj9oHlBTh2dLN1BbvrTH6iVow6/KdAXC4kS+p0WqND3gee
AiN1mh1SB9mClg/+gtRzSFHnynaps/7qN9sM0fjQR08R1Ly6rrXd8SB6QKTA5P7axmn8F1RyjTWz
QCVhjRBNdCazWyUiBinPFOxN1jo/v7rGEm8frl1F2XUrhBj6rVuFcunnXXjr6kNpIg4PnnAwFEOE
wRFliiJn3UFtVIreYq3P90ZlQe2UbF4nwtvKiJslaEUyYOk/rivBLrVNXKM+liG02uypeZukZ/4V
OVim8RQRN2pWRc+3Mg4z4APQW1uJWttu728vzokP7UmQfxyoGRglWIzC9s4JKvZXCFJ+1xb/tL7W
+NV1BKMoFcph2Qu9xcgkCu+A7Y26k7knj0HMz5xQdbTuhrqXuQBbzrCZF+rzop56LaiCba6W6wao
NPcDU+6NN/mYfZB/jW5KBTrDwUwXkeUuRDHWB1sfgrSoUWSBsymPc8x23mo20Rm5kQc16WA2sj74
Pqu30CRGfUrQulvLRz0DUsLqxclzyG1P43SKEfL5yxvvQtmpF9OHOMXkZ9mSmpaX8pV0TKA2dG/e
ZECyMv8MpvlXv3a+x2xEuagDlK4X5ukzSPsBuUdBBdmVtlvc/Fe7DE3rRmnikGEsfXAzezEAPGiC
bxbiaYUHm+6g5pWtnZpdMZl7ozbtk2+GILqxYnNBzfng6d53F5EuoEGqttQMsPUdL95VaUUnEEL5
RQlwhxeV62Dg2dqebPc0YBe2CPq+fMW+cVoqEO4dOiQGnovWx8OuylceQ5IwspIG8CGzeC0tfgIf
evvo8tC7XI6o3m+XpwAakx1LJb4WKjoqYBmWYGeqz3QAfUS0iEB2dENNrATYXT0x/B3gMWYSmW7o
QW/cNojBpPCsiLsMMShsDmpIPw4KhM5dhMwj2YTDkHqSz16bg+JsdsvES9xj57MICwOJ1vE8ISqb
LxnYB1exZasN8vrho+mVkKYEOyd3wke/c+7+/IZg4ioPi3cDcz3HcxD+RKEkdpVfoycyNbKyy7ri
rfB5t0yx/gL8UWkxKZKUupyTlFQnC3NphUBjv6tNkQN1XQ6VAKKrB1oFLI5gAU6z5JIHggBbuXVx
b65py+XnTrHNjTpZ04bMAdDi0ht1af7g4VE1NcooHMN31k9Asp8r2ar9bC+ASbt49P/rJP9RXzm7
eWb/HE01KDWyxZTF6jmOBuAK0unFQsnRHszqBiIcUDLw+mlYeAjO38Zef3EzJtmd0sGwlrTgwerC
3PgCVTtzamNeCV2lSWbnq+XUVXMeGe8pVKrpxdY8qDV0x8aO3DtvaG4poZyq/oEZcf+NV6Jc8ygB
naYBcLgBPsW1AfUI0MtVt9CJHr+3pBOSBU1w9vEuXbCiKe+4wNq3t8wbvLWhcF0LwLvHCuk63SQ3
VNJA4JF1INjyR9QZIrtyP9/LQOw8d8Vg3lxuZhvE4jvojJQoaMXtTodGn4VO/gyVdPNmts++NObl
oQH7wmW8CHSrkI0MqyU2qfEZKQSG2hFwexWeiM50sCADOqV8PFDL75l778cv1KBrQulbe7sBkcds
uxpnyIDD//MDJKzrJRZgZ1CUFh5DEYwOQl/tROMhrlMfcgNvoN5Kb2bhkqGGlCy44bwVuKDBLXWl
XzJ3UwdUvl/rmhcH2mg23l3rBN2ZGnFV1SsU34Rbahqg+zuBhf182eTGsflPmcvg2IGuczcyoZZQ
TxT9KvLaYGWXQO301ejsyqj9prD1AQIcbK8ksCZQnwhq8cn+5mY8uplF16LRQILPL7ektjaNvF0k
UKlqV31XYAbM85ovMt/jD244relLpRYiDybARWvaLft5G4LIAuloEJhdZKgqEBgsc0gqATsH4apS
Ou5NrwM91GQ2ZNPLGAQyCZ8g9cHBrYfV0q1TjOPtVDaIqoPIpF8HrdEsQ5DCOSvqqg3zzStcvhu9
ACU+QRCC9C3rVsEwsDOAh91qQnDnHEATZjXos0jbcvC9nwxatsuYeXhHKtRAJOG9CC3ku/SB6jXJ
jk3fPbUgmLxGAYJ3cIHRuJ+M7pWmjjoPpk1XGOmWoXD60DaRsw8z/6FJhvpU6Wm7sbJ4H4KhFhnQ
/wkMGan/ACHc+kSm2aPSEkZ01ccY5KEgIbKw8cQv5nmRJjtiMW78n1dmasoO9LQIVVFjnjJpfqQ+
v/05T5Z0VvJThwpPB8LbIHdzoxiMgNg+Y9/o7hwQEp1MlqebwE0GxPtCFBuaICxtAaRepNAC+F6m
zb2XcP+X0/zoshFgMwPsTLkzWT/rhr1lDuqCg9gJlhni3TeFhQ01CO3kabQieYpkI09K1DkSbvGD
G2f2tAq1jTogIQ8YKHjNTUNvwAdUm2adBRaTj9DckCWb3INcZBA+AB/E//44SYLoYoHO+tzVMHln
hJAfdczEPRlh3U6LvkJosRVGha0IjB6DhMqqbPxik/VSPahIgNfaHNQibBsUl9ZcBCvDjD1N7lif
MftUD9F4lxjutvQmcZznP4lfY4P1Xrq8TH0dvEPXWEsWBftexckT/F+Yz9sfrXLSRccQ64diVg2C
G2h0AsFfvknwOZBH3kJApqmq+JQCTnPr+FB8i8FdDQnFHC9d1wOLMHauh0ofqDkfqtLc9nYS7mdT
68T9FqlNNf3FqrrdIr2zRvAtvLWQRr4fkDS9d43IwZZqkttOcnCS5G7UbcLSMZfUDa1mqEoOYYSd
ByibVRltXZVAJgh0vdsoqaYbUMxlxwTMfxsgBXDzcLA11sKX30op/h4mkf1TAFknPUAlFygtBadQ
NfyIDRTBWCCrWo0IioPTJ68ec0g+QlnMeUhqt4Tme6vWYJuJN9QJoUPIpRvehjrJFDDIjjcISO6p
aZhJfxABOB/SPm4glNcnz0lkJ6epLLJVIcDPuilrM12rFMm/MEHuEEgTZAzplIx0iHX35cy0oLFS
ZEg1zj7UxHTrbF0OjETshxCvHHilbkIVvQz54N35ZeqBpR9nUFExlmZcgA5HN/s4H3Z+FRgL7F5Q
QuorTCu6JPCLvnEwFBDPQ4inRPXl9NcEWgPcuFZ0pkNgPLd+6d8bCDqfG5ENBzZWb3O/XXF33ReD
tSKbZdbf3XyIsFCQ/Thsk1Etxj4ovjeANq08x8qPqjflLWNjv6Qk+L94FGBp2fQFf7GxPTsHiH+C
RcZ6plYkgk8t3YeVhn3py5mxnlu6b3Sc+J8UQdxDkrfRfVuPy8vzViYI+oNyTlyW6y1U8c5Z3R18
iJDhIU1vR138LCDeWUGN8sk36u5sMpSHJjn4MzMxHEs7Ae2S9oqKXm6jMizW1JtEoBgP64JB/xgV
PDQ0VO6Te9YA+/SxOej6Lt9WPkoEyAZC4XTbgP4MAlmufRwm69ymEmxP2aiSdecg08d6tz7TAemy
26HIxbrx6ztB1TBVjXwwGAAQvNeLv4sxGUW+hZJGvPKDCK8wBxJPVCpK1aTeBI7+KNzPFaRknl2p
0pR6k5QN2tUEk8YWBc6C78BQZa0RI0cJvuMk/9SoCmS5/49MXXCFOU3zLBLPXPesnY4DVA0O0lgA
+4VFImmMjW92ojTtavdsBuCa7AL3k50PdnTKp/xHGqT2GS+fpZnY3hNFWkCIvvRUX5ypFfnyhXW+
f4nLWAiCLru2zG+oswsab4W0c7KlprKdZhspCSCZHs0ZIegqLUMuhOvXm45BjN6yPKQK/UocTY7M
ClDbzoLQmXj2HjoWB8/cxgussADzBn1IeRq1Bjl209u6MtRPSECnUFNI2kd/AuF2G47jDqVN3TmZ
3HZBLlGMaAvKd96S3sBfpAtRdWil3X/EwPm/LCalKSUAAhy3j82udmO2P2YB84rkTal44XRle89s
oz7HjRXfFDVIXVD81JzJBmgAw6SftFtqUsdkQ2Xm61WDwXYQpmiMRwHAVjYt3cFLY4hpzSdIrYNT
1AysNaJRyAhLu6kPdPBTUW5yYX6fDKM+ZIEEQZslrRo6YziQCzUh/Ivr6HS++NM1NM4wVq9/Xnwz
yu3nH2U7qDqUeA9ZzIU4A0d53PXvVVdmDT0tu3+1uizdpAGD5IJeTzB9oLMiTPBaV2ZzrpSMgFVG
h9KLir4U6EAeoAattR0tyAgBJxek/rY8xp3EFigPsBl12N3VWWclIGfXvZCIfj/7//frLYBGRQCW
FQ1fEV3mLkKOwBpti6kZ8Cg+UGKSmjEfok9N6p2d52ubvHMXV85zMwBsGG8zAyS4A5NH1Jnnd+4Y
71JNeEMHxOvtZeoBKI4ALPh8Ji+7c0AGBbBV+QPgUmOhUML2MEadtStibCJDl8fYF9g2tO4752fs
L2r8tX86cQtWsWSIbgqGKRlkOgXw5En2EoyY8o1wYFtqZoN8MkDJCGY3JONQ8ncLqv70RSV5vQO3
cbO+NKNpWji9P4Khrxv/AhtelE7ZCxAA2cHmrr6zMbTRpGqVu2Z9Q73QmYX2QFY9KwXMH30DGsxM
VbChb3Bpcu8JPL7ZQ+tl5bnuxC0kDMVaiEjtW9S1rqoBbONpUvj3KtLFzVofAA/HqwI/wqNtguzY
USzc1CKq3lz5w2ggSXB1od+yb3++/235JbwvsOtE9Tii/gjdMIYitKvpAvutsrEGo7vtRwaikt4H
SRNtJyHafO+FLdsh+wteAbJ1dbkPm+5papxyA+IpY+/Igj1EXQZUnS4lyVFtCIpW/m32ABN+sCxM
X+3m4GpbMxSysM67rrpI6nMHhpOgrhFA1ZRINji8ly1yirdt2Fj31GGCR+j+zz8D+5oMvvwMwkQl
kP7nOIRT/4SqkgPeVJZrtrfvzPDS03pMSMWaVu6s8xZg+kvqdU7FJoG9wuuqvIbU0BVFAqp8wtCE
BVThwTcV/UfZGmdXfzlM8cx18ZdzAcHhv+G3odfEWNap6PYCi518WS2bMVBvYFZJNLUNNGtj7CF8
c/s/c60DuxUDIenv5oA172bTbtUb75ezdx01ciVUmUHpeE0p5lR66tlCRVmC3cIY1gYEODq+ymIW
no2gfD8bta1vIZaAdxJfjfps9svyPPuPMmcUXNpfX4ACNeSoSvQ82wLcnrvuNaWAaZZZLlVYo3Ic
meh2SK0laBtBJ9qL4EWlHvTIUZfhygrlpxzbMLIHoPraIFIJNjCVhS+emScLlMk4t6iEGp9TkFSR
W5aL7BCEwMBTE++1dlVHvbl3XAXo4tAUN6Av+gHmy+hXWtwCwQd4UIb6LQm6n9c0rYslaBraM/cR
cU7Nsjw2SSdvwOjVb5uKT/d5yYIVcDXWNz1O1/jq1zS9j2MZ2CA5YHYqilsWhEDzdHnU3YL1/OQG
cY4YBGD+GqvfQg44aE+T8Vz1bXtLXmSm5tiW0w5SVN/JTibqpMPYlYiMA4O5vHwCGWs9ZM2GbtFm
WbAl26cPc2WzReqjPnyypXiZHhuzXIm+lO9fij5KQIljayVVevmiFxv5GKLKV51IOqDHf//WVd8h
AYL6vS1gb+U+MOt7O4GMxybiDGI5boJkaoxt1DEqLHCnxMyHZnlrdAdq524eLJuAKUANx3WCvEeO
qvF4XPaei4nJadJH2YbyNHH/zuEhWtrUJqj4rBtT7JUnUpDpBPxg8PTX7NEL81eZRRIzBMdqS18J
ViS5b2QFDjU9hqcPCUKgrdOKE3nwpIx3ICoBG4juJJsd8zV4BML7yyel3rhJx3FCwkCPoQA/jCZA
gqqtqmPIdmurVbvZmnlMri8j5H75YKM0cR5UsgkvMsWLLY3Kp8K/VUlw42I+zJfQZomWXuGPO9SN
0EVN4PPj0KTfyJ1MAzjWFo3b6UQGPtPHa/rGYJpkVzfpUAYQN0wc60hXBW5g7KoCfxP6VmSzLXDD
g3jslvwVV1BK9AFPot9mHPw3nS0/ugBCoV5Y57Q50nP6YE/QJZ6Y7a0bR4TZcjCwuVSgrycXEL7Z
WHjpxI5l5Wsr4s3W6zajqJPvSZ8km2Hias8Nq/grmXy8x2TyHXS09cppcutg991wNrruByv9+HuQ
9XgjZQ27dQMvvgNUELEK3ZE5w6+ulMaD8vMYwLEmWdEHgKbkgOK4FxCwjbfQTW/3EkuhNX1I4j/l
hWe/Ds2QbJOi97Y1ailfUNS5RJGpv7GSGjo/Hjh1jObQRyWIYFowMywxu0R7FksTglf4yUADgbTk
oMxy6WMS81mQPVAvc1S3cgDD3lIzNDyQS+bJ22WoCvdwiYrIW9drzUfLBCrZt8CqQM0yq8w76Mvs
Lr7NALGsEpwLqNa1/6bRZCGNrcd7scSakj1axsDPKRLi+mtdLChaWaagH718VddoshskmsyFrV3s
BGDX1kO4xsbmYgA5xvt31gQVEZiTtvQ92tzkwOFk79+5d9w7cDtnl++sb4cNhOaAYtNDJgJ04pOU
oDXTH6AP9L251feX7/Wn70wXDbXx23cO4soExisP75ps2PRGLLZt5e0LECVBEKQtwLJnoBptQadj
8n8oO69lx3GlSz8RI+jNLeW1JW3v6oZR1V1F0Hv79P9HaPdR/TUdZ2ZuGAQSAClDAshcuVZXwyEM
QU0ZOdYezCEWVymQjslTbXUtKy2xuNhywYvOC0nfMsYAvfU2iNz3xBDl12Bq3rTiJM3X2rLXVZ+g
fpAryRqXKAxLyXPcVHi6aiS3SSdIn8H5ps9V9u7yf3qUDWBwMzYquhYbWSzVRH+is2wou2Tp5K4H
MeRbWdeAECYcs7JaYzoUfbr66sa4jWghSeyqbBfpffqshlZ7P2n27tYiq6aOj9kVezkW8VsP1zT+
01VVlkAPuGHZtQ5HxydHpTnIunxUh9Nkxp9zNXcH16jStaa68c5sR+uoJnl2DseaBd+4DnLca0lR
v85qnvmpKKefYt6mudP8mtL5L9KZ9Te3gOklroMcgm5UyIFqk+Wrt+HjGCDqiS83+8ZOD+IuOuHV
I+201b/HlgG0up2zJ3nlcSqsYxwD6kGnfVe6Nlqv+uzctbH4aQx6BWeVou5727XOrMzDrVmGGtIm
gbWekspbqYHrvirNpjLNhkyaQfvuhuqlyMqFi4oUenfkS45hbRORXvytdOFfldrbH/aoJitzmILn
JgwVgifIhLnG/HVtJNXK4x/XjbrQfYScHg0TIYY3KJtRm9Kgd/tf1xuqCHGVoim33lRqW3QEjG2N
IOM6SAN4iHuNddvUa99RSfGDXm8+vQbdM4GE914lsfzNM+1jlS2j1p62cueiOxtjr93nUQKxjuy5
wDBFNT0HnlYeHTMhNXnpkOU7clDdb/D8p1utHZrDgqh8mT37QdqB4UKwoVXDReDtviA1k62uHb3w
kdRo54XHrj2Mqki2lV4H34J6e+1ouP1G72ZcOSp0A4OoP643AoWxrxB/u09YV551p9JWxXInsEge
i6jL32ZXTHsdXa5t1nbdJ95QXzZQDMRSlELLFihC9eS5pL/KSzUWSloNq4aHEEK6k92r6VoaFKvZ
erw13zvcLDu3rKedSEblvTD55ZdrojderWfhpvBpQb9oK311/brYweL3ZNn3ZCtudxdA7XMdso6h
XwSP/9nOdrgb57Le24M7vc2FfpCfL8kQuQMtnIHhUTz4UGPdn5mSXmEOeq2mIfcjt8r2RZi0UN2Q
VSUPVouSUSBseKSWJCtZp4XOszK6+mGZTWsltp7K5eCmrO0qI8ZVukyuEaCdp9L9S5DCfJ1Qyyya
dyAXjJXsJFv1UClPLCfPsmSPnXcc3cXHWxT6jmWudkTOwnegKHxNTUV5TMLyTgv68H10Cr4clHeu
xBB1rcE5qRI9lFY7C9O1Ao8SPkh4InpYzNPSVS+ytIyoQ2n3mi8j9nN1Fy6NrIrr/qPclYpkY8LQ
fyKw6p46q2d12lejvh+c7l5fDHXgoujxm1kZyz0vfRs4dgxMDZJMwJCW/s/pJAhFtPP4d6h9G8ww
3gddn8FI4BkJSBrRkhrYGLsKUHFCFnm603vXuDSQ/z/NtSrI9FDvvxrnClihscvW17IOeYOvV1V7
AHzEYE3+HNpq/JhGXvo0WBbsK8L72dkpNr1zs43eNvzN5IVAd/zVla2GdxvMGuTTQHALO35PQ8Xe
ZIqHk3cpVkNg8S9IypMsjoa+hxCUVVQRLIh44mdTnryHgnCPUapQu7tq8u7Cpbmr1eDLGqdjQo5s
MB2ktVed72Yh6nvZVQk3s6FCH59W5QM4qFd5nSw3q6O8qWwZP7LMf78pac2ggpA3pSjJyGIhqQi8
kSouKXel61oWc9jI/ICdzNWdLeuumm6/0fSGSkCi0NLIuWaE/megayM5ZrQ0srJsib6FG9LzVnBE
xs+Q8s2voBo3xG66J1lSh4IlWmQ9ypKrGQdjVpNrCdTnyQiL4UHaAuLqiCe797IEDPYZ9HNxLUFx
+96NjnaRtjzMfmjCii7OjCKBGgCfb1JzOF8vodapz7MRnKRVQ2LRz70Jdr7l5kC9IyCnpe6dtObM
88RxTEhzpNW2Ap6p1DkCH1JfbQJeq0w9t3adHMhNLV5m24l3iaJqa1kMU7U9u3Xw4QBb5V9cJX44
BSpK0LRVWy5VGI13zBuleBmTvtjmMXwp0joERnaCKwElY9m3RbTSTV9kU4JxiU/MhYX7MpDohn5j
kHcOFRoDecjhHYF5p/XQXFLDFOs0ybQ1ZGfNxaoKiCO65TQWbu+DBw+218pKkHDqV432EGe9eSCN
cDLXcgwVVr4Mjx6Z3gdiiKiVJ0H+rHlDdqkicVEVTSlg7p3ZsGmGc5BWK2rau2AiLBFkVfEs64jH
fLPAGpxkVeQNwV5uhMArMMCkNftGLxrevow+avBYBmLu8GtQlD30ciuSXn2SNZpgrTdZKeQCywXE
lAwPpDRem8sWw+jwtyvJCpVFF+/ZOS76p9kZv6Fb2p5kdYuH0ucP2h9lMWwqE9kHuNtlUR6GWn8x
2jQ9yyt5M1z3xLlb9CO4M3lQrfUI0zt/lPRhMEd1Y6hdv+FNU23ztnDWsmNPpOxp+Hn9tA0B5vUE
Yg+OVEaBUEO/T9J4p4PhvH5aK4clS1dn/ev23dBkD2S9ky4TEvicbcTRwpUM3cogbgJ4EzyRe7xV
ybNkdLYE2cezLF2rhl6Bw2kcd6gbfYWImyQyAOJN/QrZuYMoR2eTmpDOS8jbLRAeNO6TGuXBF4Yo
a8jbGcf8q53hdcO2c5xu44kyWg9JqJ0hF2vP0LJm62RMxV/BQXorb3bV7P+rXfZnas7Y/KXFFsoh
Z13B1wNWA6E0CcK+FSUtxK0o8drF0hjNGBqz/H69WWXfBo7cdQ147OCOpXffGNovyc9luwK97Lq2
d5Kfi1XbeapT76llFSpbBbHzOg0aIMds8LaSwxVxmte+i9pHz/Sqx9RI38RC8lLGobt1ShIbO6ZO
+LH8CUe4j+JTAf4RIhkpepwqdXYSbFuSJCKqeWsSLdQzySiqNbqk42YaCmDdjpc/IEIfHyRb5bVO
clbaYwveyKtFdyjHGrY+AF+73lZdvrSYjKnZhD85R8UAEXbjVVoTZ/RWpav7KWDW7RjipyuVoQh8
TS/Us0i8jQZV0YOxHCakCB8AyP6Y9Do5ypKsdzv9q6uskwfVVkYSICKHaGnSk1ENN8AEgufFSrpm
01ai2Q5L0VQ052DHYbSS1sKMCarXJpmcGGVVCVraM1TtUZYCVN19b4I4IG7C30cjgB2Ftf0oo2lK
cu70HMTdEoIbMvjMvKBVfwvB2aGSr+BUwCH0n7Ccl5zbutNBfmSXW0d7GlVfFuXh1tHILWAkdEKc
Y8BNMX9dSXaIszzYF7rrppecdUI+EI9VzNDZK0qu3+XBYP8fZ6zwyRQKoOJs8R7hScNLYapPNlxt
Q9VbJ1nqRsW6E5rxXZbkAf71aRWrubEzskF76ns3fOrxpy6d5TBB1CrL0x2tSWCbs9UyYiss60Te
k3iyBYyVaX4CEPGmy48UT7q9NoXtbtTl65OHuK7vUsNQzrJEkg+yjYP2Jku1M/SnunDnXUo+1ykK
hXY9kHjxdWZFXrdrk+pTtki16qteFqc0XVlmGZ9hX2j9ZAk/zOSH+F6qOJehSr17dTFki6EwYRZ2
VfAMohjAYIzaVw+kh37NpY52gpUe+oUvztBm89FMdsGsN0/Zwhnn8GqHfwQ3imwg64ZFmVUxy69O
TaGYj463zZ2zbY0rO9GjE5ql5kUeBm+EpGGOEU2pJ256MQh3YZ2eFouJmMxo4FKT7aQVpteXPg/4
tRfNiNyz/dCy3TupcuxpFg+zNMjyYlWC8C8IeBFDE2QQ5t6gP9/OQmUS63KpU0KsZuL9br21Gwvr
RNz4h1gQ2DhnoTbg579AgqU/VVBDyfoa4g7cZk25BxNVfQq2SdlY2m99x4KHsDNb7qX+1j0ve1Th
4Ml+aHXCkHMWhO9sJFyWSJzVS508k3XSKtsNfS3+tLre8NW3qIN65Q1C3ymzgWJJK1CsFfV4nIDU
yKpbvTwr7DY8d67Z7DwrmV/MNDgrZTX+vZzAXzvIE1F91Ti1gZa4lEsK+CW6uBNHpdYe0oA9RCR/
OXnaeHMFZm4acJDwm9rLQRqMWQdC908Pl096ueoyOLZXQ7gHxEwvxnY3uJX2wk+p7IY0zNeymDbQ
Plu4bXxZbMaEbRorhbCO9G5lKPp2GOIYIke6etDN+hVP3p3SGtqLHLiOKxyrS1HYDOzl+NoDPLwv
+gxNh0X2aSn08SKTdmUurwqirUeCAl6xoDWNd+Sb0ZdPshJoemq+K3aOtxbQOKIjlfFel83nZBnp
Q4j/8+VfOinapK7zQrfPebdWwCgnrJXIb4UClydmHcmTYV4zY9l727Ctbabo+W6CcBv/OBAhWTQa
k53VMvnKYtt61WrORPU4TakJdNNTVhLDrKpdAZLEymBWmfp3CEJz05w+ZCtREguuS2/88NwJD/rS
yugV2Up2/rdWhgIxf67ZAm9I0r+b8AQsI5Rt93VZWfzjsrRq0qHYVsqgrSddB5b0n0NsIM5dqiAe
/6nONOZxnxROMEtWeZIGsn7yC0pk3Ukt++4jz3iWmWdeIwhG99lUWdsEFpOPHmRwuhBIxg6AQKiw
3FPsOPr92JuOf2WWpGdQx8krrDhfPTXQGLKnbAADwlfPSs+Ma09JPVmlRPiLdh8FcfV9QV2hHvwL
ZCrel7K3Xy0kEzdFP0TnulKSu1oZ9S3ZBcUznhZiW04PIdHc+bJXUkyfnZij9xZn/BqKT5KRTGhS
NAv/HYpEyVPckCMUZmn1IyL1E9999CsJALooZfMxR16FgGYj7osO/ku3Lj5Z9GfrajTxRQEmRnx3
cr+x4ITguIt+aZZ2SuJa/8wzbUmMsiIgXIG+d93E3heGRpAowhdo6cP4adrFGa7b+F1Tgs+OCaHT
LO8SVFrx0sPnviqnBEEOr2CvRahqz2wxr0pTlC/DNKj3LdhRnrviRbawRncfzlP6IKvs2mtWseuK
g2w/h721qzItXUsrTvz2oo3Oo7yUrHLFuLZavXuUpVYYHuIPaniUY0dRrWztIkaOcLkZOzQKGInL
b7LtWGT1JYss5LfI4AEqGGUvuK4ufZoX34wI9KRJTvqxdl2IjmcY9hut+DYFU7DhX8yfoszVj1L9
IZsrGkSRo8vCXhYRyXOKdvgsjK7apzPrLVk99em6NeMMYvtMPxS6qDZy0F6xjgUPI1nVLfoohnmA
0DN5SgrTWUUmTNuN0/fJqugDpsKKuRpv8lPZQvkoph7FjXxIVqSFdXu3HxQCpEv5/7Hzdajlav86
gBb2rR+3BVKYi3xei8ya3nuvsYYydKeVli/rcxCu6zIcjGuzOh9/a9a66e/NbBZLByjR6vMUGaw3
fIKIf0dJ6/mNo3Wnrp3NdxJK8Aw00ZuqeuLetivhz8tLlPVBv/Mgyt/Iol1ZcOrgKDjJYmC89qHd
vglAmpcxCxPCmAzW2xbKTh1683Hv2/D3/IW02FrVc5wTsEzexZrnfTMNJ151vaI+lbbTw/jXKneB
R9IgSlvu1ohKBXwy6tsCwa1vVt9ddNl/TtDkHaL67zIHyzo67fA6GnW0KQMvvzjl1B2UCJ75OGja
+2xSunWZiOCNANHPLO7Fr1DdW7rBfVSa/uqm7vjhLM+esih+xHGl7aBp746tmMW56XNrExlx+KIu
LwrCmOMPxW62SoVPzAy9fp8YarCfFGge2kY3XsmodvdlhRNCFieDNyBEKfG1qOiBsde9JrkWh5Cn
NMsV6PyL2HxN1ZFouZHnzK8UWyseKdrFtbFDuHpf2XF1tdp12O4dPELXvqJwWOelor1aS5voSTNp
3bUvWgvZPjDBAsqRMwtVn85VSVtY7tnzymgfasp0taZLSn/Ya+rVOqdxsCPEDqBxuavaIRASVYZx
tVqah1SzXljXoohUY6e2NoK6y8jMbdpu7ho05Ja++TjMO90KvKtV6/VxB8MFuhlTc2jcst2DKHzV
2nEc/arPmrM88PN+ncUGTJXzePqzhWwmBCSLBPLSnSw2ZaOucmGl62IMvPvM1MHHzy1wlTK4J4EI
7KEguLmtQjFfK2U7eQiL+IcTQfMrS7KHrQS4frNhGy/9b03jFF8UYFy2L8tlbodWV1/0PB2Osrus
b+ZIuXMFNG7QUoDXWzoEMQJIFcKlazmwlvHyAa+Gsg2SV3e3iwVFG91VSvGQsCH/7TJDwqRKEkq8
kW1vF3P05ACyuDzd6rtQyY52oLzJK9/GjnLdXeEY065jOM+Bo6HbAxPJ9aBEZncSnkhO0yLx8U91
mgqr9WVZL9XbqUUorWDihQ9GydYqAIvT9VQ2bctU8UXbeFfLfxmuTSMyUENCC8slp2UcO+zYFcmy
OSkueo8eFESxy9osmUmL07xDFfIvl0XbShz2TaI4g0wL32pyd2W9NrrGoapVlrEQqX1oDbocdgP3
NJTT5muGN0DWJ5k3HmYB/cR1cB1syUwUzscHwoIWwoiTPJRt7J3q5SCLbQsIVQ1goZJ1Q1URpCbG
D3mCrpp4pv5JHUnSZt15xnzHJGziG1sMduD0GxxfzCsyn0SmkkiLBlODbH1LMbkN5QXaVzfZ4dq3
Dq0jTDVj+gMY+m6adOUEpCF1zQyqKQ6TGaEevBzkmayLCBitIaWGM+N/GwRT8m/dYgVqDbUsjn/U
y0FkV8LkwbZmuXy94r9dTPbVau8HDsTFM4frNwUvuVUX0i/J/HUjAruyg6Vw/B/sUN3Uklns1mYw
QnWlesqw0xsn9i3yyp4VvQ4PTpmlu0GE6VsUJI+S339ugpi/Rft7C0+0/5cWgVK162luzU3g6RkC
Yi3OqzbMT7rqbEwjNg+3KieNUaq7lW89aj3p9gaIbncZRNZfGzuT6qz7rFJXVte1D1PJDA2WGF8j
vhOPcF/t7AtYzfxqstqHa2WZQx6hk5Es64rF0NTksrPHVtdymKtBc4BZk4q/udHCjcqkrtI06Fa3
uiufnCz/STr3J1Hdb3bZvmkQJvxjuD8HkuX/TlEnuewkYx1PHRO77OLm1bjqtzCdAeIh4jL6sHfA
czJpGZGdolLvKoQCVENQlJYuaPRuHbY1XBD8yltZade2gVtkMuJ1Ukd+aQzNUwXM2odW0jm4XoK7
ZKiTR939kDZZA3AxhonEy1e3OtuKTD/KkTbREqt+EmAFnoon2VwewPyzbFdd53oNWWcKNUbBUTR7
vXCHvZapYGCyjCSeaEjPDb6PvUCSrwoKbeC/63KUFtkG0oQWcuzeWGtLa2lAyEbbFr2BfnOW6sfC
SvrmJcjibGNVKgkwbvicWdH4qWUQiNdW1hKHrmrE3ciWnfJmOk4VCmcsHMMHiHtrePmQw0nYOvsD
Kat/o3q2QhFgCP0UGmdnNDwwSybqbmnUvSgBQbzeqNFRdNT0oKZJfFCWdZdaVMXGGKfxpWygOIps
MMWamxyuI8Fli3MlaP/uOx6/NMsvwZytC6Mt7wxLJ47rTGlJdOifsjyThyZqir3ZGCjvhvDv/ueA
ay08kxKknLLI1Xeq23xK463+j7bzWIkF2/avY9y6isTtj22mb+TYt3p5dqubSzc6Re7zrebW9FYn
byaZz7rikie63KxsRQZrtKvsHNXj0GrOrvAKX3FCYzu6WbOB9xEy9ezRc1DVUYrWfSlz/aF0kKVR
CaS+NJ02+7PTpnf9kHkvc9A1a/wuDt8BVrMZ7K3B8p/MOoreNHkH0j/TlRwp7mvt7AnxXRotkiKf
Ah4X1tynOrHKQzaFZI8l8hhEGUliSQ+WQZblacaf6AiidSHhH73XLHC+8VAOF1lCV+c5y9Xh/loS
Jo4td3y4lmxnn82F+ihLXoKHxEbELTecd2DMaDgN7XwvD2S725s8MFQgCtTllfllqEFUQr3uuptW
tTrbR8IYCwqXfgiV5v42QoVo230cil0OAe3pVo9SmbfJDdCX3lDlaE9k5gYhaPuhBXTzYBZOvJ9M
B5mPvgRashwMvCLnLCNQFbAbYVVKXWeEO6OeR5anlGTbODJ1v7YjtMM6ZNG6bm3HynhSo2lYZ3i2
fiCJWmn2j7pru7WaZBBDK6VzmXrCatJQIf2VGI362Q8Wgjpz+9PLSMucmrY4ZkGfo8h+O42hWj0S
1m3mVRzqxREy4HLDBiU4LAwoLalBD7ZVly8QehVEzHKYqXKzfMlY4OzqBm0Wac1QejnXQ/aGMzpt
Vx2ppG4XNU/lElRF8nP2LWeAfCv0sh3KD33m512uHhs4KK+HJB9+L/5QZjtb5ZoS3uEVQiRgOQvm
QvxWlIY/6tKlXenmceHLLtrcbni3WPsaONAoBBGPKYP6UKg1EkVR/KhZNbIEVVP9aHr7xRtV4yXp
RhO6NDPYpmUfvCug0UegND+qOUP8sZ/aC3Q5xnkk2rkiVTO/HyOhNjtSsKdNDsoLccIhOGgNhPNm
owcP+nJg11RdhkVVJMbdvwEDyyK9GS7SKJsxRf/EfR0f5RjyAKM1IPBwSzYluDRhzm/1jK68aZBg
UJbDpiOQfhidLt5FPYjwYGGziRHVuxSVCFdw69l4IijeDGIpZmYL9MmYgF78p4cCXc5ZAbjpVDm8
NHnjfBhhMLDrqZ07UkjL96H7YS/VME8jM7E4B4kSVD4I5nCvITyEHPGgnEoYp04oOZmbIYR+Rxpk
nbRaGttcEkZpAxy2WiEI7ytket57LQhx1zGjH+qUPjVVBV060K59MyN0kFa58gED9Eo2mCo9WXdV
Yp5kzyAHqhN2TBCKiqymphLfzWqL9HqvtUhTRmPhPrYt/R6P5LANMyX7rU5a61hUq8WdsZ28qUfQ
hZ1RP40uf0z6yoNVp/rFK15kwSh4QfgZoL/DWDh/O/XUJRvW3enGRE5lfetVLf1Do+z9ZgqcnTTI
WwnAPvhEoCNEIRUDjQSSxbtGvE1lm9z3JRyqBPRxONfztHOqxtnIZm5AiMA2Pebdxfr/3QsS7uq1
6xpfMfT+AaXY/oFshP4BRqmDRyTpdKvvopxA8Ty7bAdpJg1JqqonXKwH2UnW83lR4GuHxcXlGPfw
wOBhH1z7XbXUD6lwGns7GPacn0rYCKAhbvnmNIq97j3wdUYo2kOTu/0eZJZxb5XNV2++0Q/Qw7+M
sPvJcFDhS9F1KcfuLDqhwqrdVRSkyfqm0y4NbT/e52miLiSYgIEb9yxZrCRFFSlbu1AlyU2WZP1S
JVt5swh218CvnhcA/hbygnLSg0clewIkLJ7lgWwwZR1DEr6VReCieASCatpVMSm3kDOcGq2d7q05
6186ou4rMnPmgzRGzjhtZwFRlLSqTjreZbmxBC3oWmfIK0/guKRRVpFpAdTWnO5lyQrwMQTNKWB7
k+tr4HbH1PTCcw+gdI0+CL6IpXjj4IB8Mh6Ye3NxHpc2TQV9xByYpMI47ohQlTY9uy5EqLqiu1uW
vPOzAkM3m4nxdVpKskrV9bccXZqzbN/wl93BOcWss7RwgRE99sLEgc9gHskUKB6CFNNXYtSjiw3z
05CNvH3K9HFSbVaPZnQmLqWuuaHhEY1xnYWtz3vzcaz7EnClDj9oNsH+qfQfwK0/QqQsHpKjzcvm
0YEgK50moq1p5uygu4SGyPHsrVmkgARKBZC+rawE4ck94diD4tTRoxfwckcmZfjm4ug2W3WCccw0
EBw0x4s8UyzgRlWpa1vd5meN4Upc1Qbp8ClhffxPzNK4YvGcMSUPalCshiYw126h48VNFiT53hkf
J29ZEXlwGoZc38+B6h4NvZ5Xr3qE5BZahkeef5Kd6+SvhW/vqVSN8AAr7KfXh99FHHq7INI8VEEU
fFtsh5klI/5F86sVTenOXgAPbjMe4rrksyJm6kYX4O2WP6Ht+0DGorcVaNCRLQ8vgfbSGdo3T9Nd
XwURtja7AG8nOcO1QYBInQD+DGG36geeHrwEuVjPbRP7CDiqD56npr5KnNDXZ2RFQNe0G0DPDipA
sNCtiXRshqFjXlbT+G4EtuiLoj13uOPRVon+TqxcAzBotJuw0KotVL2ZP5gATKFAW+llBNAp+tTs
bv7eVt0usKJDM1v3Rlmrdx6KFz6TU7/xojr34QL/FXTf6zyLVux9f8ajxnfRfCL5vou9/L3PAJPo
Zbc1SLfXQav5Q10Wvq68h3mysiB68Nljn+tCmN/JjESEeWvwzeReTVzGaX6qLBPWlvlGNkB1BHLM
7qSOVN8ku3KrKsqw0uc8BWBlfdMjfQbwzZrSiwrkFPrpk5zETZkzwU5Z3xyqMrlENsjqOSRuZyXN
th6Lbgda9Lsy5PlLF/yqvARHYt28KnhHWSfMlxLqnBV5mFAyjimTx+ysVU2/gMfkk8wVErm4F4BI
Dj/TOKwv2mQM6z596fpeezWcYw+CcqUE4kUjL2RdwBQH4669eDzNQ1HnF3MejwUEvU9zkl0G6NQ3
GikymznhxyDQ2+8i8KTHKDx4Vbtx9NI8BEVtkPkyPEKvUbP4bKtdZKMA3/fdA9CPtVlPAyhk86gV
ruKr0IeCtOuenbkgYDkV8xoum/oo4uFQd2Bz0b0lNAt8XenU/TCQY1aYOcBXcF1B4RHtj5zXsIDF
IW4795j1Vsfr3L64DjBnx9yIrrJ3bUe6fR6p8CKNK4EO3n6eyWMweaVBBZJrR7bl7mogzxZ8MCTs
ZKyZVTuB4lCPMcocR1YRkb6ppgolicQea2iHOa3Ie0v932yzrlKRF3a/a9TuUJQ4ukBH0lSOoknz
dYAwrxHU0P1snIcdyR75cajN2m9bSHtGGNiPwov0rdWp96peVkeA5DNPWOTW9yn743UDQ+Ou06ef
zFU2aTKz99gIhIsVVgY+s194tHWU7vJwFZTOxhWp+/dTPnafscsGbnKqyM/1HzBePosAbhBieoeQ
lMeNE/d/lQ0/j/Dmh9K0o6Nadn5ABB7SIVJYe+++TtGZat0t6FfxkkdztUk7gMh19zNzEJAEqOtA
gVeWm1mJ3Pu+Dg7Z7CrPweCLYIruNKN7zS04POOy/GzzFO6WoOHHyzQwD0F/Vm3RE8InUK01xXMT
9d/C2myRlY/sXWITUCmHbhv0db7ifpO7LBt3XsQXkpUIaOqZ1Z+rgi9LS8VLNhDX1yu2LoHYJXG2
nXEo723RnLKsQGc1KV4HyNhEHGTH2SW4loZeSUQz2bZFcKpLJP4SHkZV6x/KQPuIdAdXTVPfqew3
EDjo+w2Zi9ZR0eFSEVpiHlKB4mDdVr+EVhS+CROkWv9CMjWGsyQeV1WTrr0gfGxzQ9vH2bEOO2td
V37hNM9qKt4qU40g3R3Z+rrZJXLscFsbA/zsIdjU2ssOMDyk68RNPtrag18ncaeV05zKNvVde7J9
4eW672Sluy0I91w6IIt12LSXnBT9uxltSJStycNqhep7CoRv+PRjGHetD6MIycjC5XQvVG8/pAhQ
us2xUKafngP1iOV9WkP2lFjGcIAmBBC+IFzM5DyuJgs4X4Gi0Qo3NFpUOX9/ZyFYSLPqLh5a3sHu
aG7twNb9ThmHNbwhb+QFj2BXYeKfXG8dl33qDwnJqWKI7+ShF1Z8R3T0Ls1q+wgEKgPG2z+7CQkW
eJYglVX8rq1/xYb1Zg3TX7XeEgOLzBNg7LuSLES4h2FLtSF0R5TuvYE5G8Li9MWNOusCrVeAbEta
78uwyR6yCRweBDmPAh4Ds8vSTcaibq2TmIVCceysbW0AS5vZq05rsk2lL4xLhZvs68wNT7EgytYM
RnQ3e5l1CFipQU2TaMd4MMjQjPL5roiTYZ+P8YTSkm3sNCGmcx9lIYtZ0lqBx1Tbfhh0INWNtilj
SLGyNow2YX2uOtJ6TGETTJ06CyFDlsR5ZaB6B8kJZCKpt2oTlbi5CSTeEsJ6sQ1vWA2zqF6bZt8r
drTK89h9bQnar2rH6t7qOFJ8SELFuzH1lh+DqH+fK3ZOWtUXH0pFTNRL2vFQWqa1JuW18Vtelx+j
RaZPRF7LB2nFLeBksA/gVKGH7aBaZwLr/JZUrY/R7jooQIT6UURWB7WIMX2EVga+uZiHD/zpbNiS
qv/QvACqK1BSH56FLq01u/VHWPCKQFS++iCFbPS13qwfQsU4RhMrJNXqPRwSTrCWxVjM+iVXyCIa
o4+5TRbeJqSRwilst5U5Msma5jGy2RMHodlf2jYaLg2f9W506y2AM/bKTEDr0stItUwd68xaG4+S
96DMtfLSJnxlg7nqbe7yf+g6s+VWeW1tXxFV9M2pcW/HieMkc815oprdRw9C9Fz9fiBr76xa9f8n
Kktg4tggDY3xNvi9ZmGXjcNGajh0dpG1ZEGxVgUaBew3arhDRtsIXSDje13Xmj3uej/9PqfEjFEj
VHG0xvV52veYO6KgL92wJkWKMpWVP9fO4G2mOLN2GSngjYVPhlllwR0JqGE/y1uf1dOxa1Jxm/lf
EI+6gll8zxMRv5BIRU+OTQThhqY/G1GHvXo5v7j2xIJdKbR+dDTy+3gJqgU7Wb1PuxAyQ7u3fCeM
OqwxUEXInt2hq07BbPhnI5mt7SDnH1VX7VtVzYe6GYgoZPABOHjbqSGF+MLzL2YQv1Ptx/wrLtgQ
f4A0Alob0XSRJdFG5CRaG4UpKaYi1j5NoQzFgm20MeQvyPDczGXqjnISV27RqUWzeqtJ5bBwxxAf
SAiEZSecsAsKb6MXFYVIlocW/6nXQQYk1Z1i33SW3AwVSY0qiPxtVkXupqGyvGsS6W4nX/Vn9B7c
pzRGzURmM7iFhnSZYTOhloTQqOCm19KqAela10lrnV3v4JkEt6PG78xz+GTPmFjXRwPhhVhrxKXl
UcWpV/62vbkLHaqMxx5f0CRJSSFPnrFrW1EdqijOQzt9b1yjfomm0dyQUfvB7E2FeYinM2qs/dRj
uNVE2jNKGt1tdEdtU1Kuf0KFBY3fJOEf14Nz0sLnq0jzZK16IdsNuKED+FOpwMbgV4qDZxjIiqDz
spHQ33Uju0Fv3HNLjLe2odqYgUo8R8Ivw6Lwn3KdKDDS8k3v60hYNmJnudO0MVrt3AbVexy73rVs
tb9q5IcaHcN6smVd7pop+9NY4HcUJiLbrHupOpVe834YN1o6ocYVDM8t6z4OTywrulucC90Wu0nY
0Dh7mNKdEOdyQAEi9rS/9mgPF2worMMokzDpRidsYu6TTqL6iIocFFCLxOg0Vid/6gdIOlV9RWDx
piu2VBZQEQvFM1NLU8CyRGRx4V7UGIznFlWwjaH65gDJdpeMSNr6dTwfCydvgFbKt7ap7ho6sKHf
UXb0mua7EedmaCnD5gnLefgCBNS7EZYcotF+VN/cJSfaofy1Gxb8EtT5Ce2kPpRBEp/hKOlUr+Yf
TWOBlSMs2PJQ4DYzMSvP4xhv3S74novS3rReT64Dz9wxV5excZEobsfbCMgQA1mcX/zow0P1ezcG
pgxT9F3nMXLZDPd8QVi07N1I6LvYyz+qYhy3NSmzXa5AlOcJaMJKi9DrMOW1HDEnbgRLVOEi8ubh
z73X0t4L2yJF7FEkB3Jw+Tmby5Orm+6FGP86pU57tFFmtAxDO0gepI2YXnIAHEORxveG/WzkUGjG
P4U1H15JWzfsWHW0Tj2TnZ20ovFQSNfYpgBsNrEfek76HMWjQ3jToIMLQnLreNk9CeKL6/hq1wYt
Sn92oe976HjH2dMDGL9oZTCHQ6Xps2KPktpu7twKb+XU20Qa35yY9F3j+WoDXTnf43DCTCLiaIfl
7ndjkcusu2Z4GAVpIeRyoVKa8UYPAhG2Fi7MtUjHbW6qBz+Vv6hW/iT9mePwIbfRZG29HIxMRFIO
tL6ndkOucBc3RQHMZ4w/EvIz8FxDDWwgoPZWhT0hxb52EOitUYIAHV61r3UOhcuiEBhQ81cjCPp8
tKeNTiRtd0a+zD+/kFkYLnGa3zVRz2GvG+Ipbqzvrk0dfu7lOe2y+ITpgb2xNeBcFdUM6V08dplQ
Ty+9pW+NmXR4XRvY01YC6pwAp5Q15xZZXgTw8g3Q/XojXEc/6MgwnvvaUZ+NM4OCsKui36IhcBdB
Nu/haI6hn0FI7WbE/DZjkQIECOqTkQ7deRzi/ry++moi1+7ORQp0Ck4NK7VHuh18+2Eqc//AjyvP
Vq7Ls0u+a9/O1W0as/mMss6MhBCbtgBeUrhezW8pBnT5eKgpMGIpdyF74W9I9d9iI1DnrC4/lF+Q
QCntQR3nBNMuFuofpp9PZ8RGpvNgdeWux3xpU7lGgSa2g9OaWdqnXsOMWcrDOM3lmVWkZBM0ip3T
VR9uAiqgxQOX65NqaRzkyO0q1JIKV6XJF+e1IXwlDk2ym0PafS80XZ3nDp+ofHAOiunwrBCpRGuB
sHRTq+oNs9TfTVt2n9/V+mr9mpLZMYhUxOzj4tbFB4FuIzta9hnrK3/pjuw4+L23SpYjH5rGHcVw
dqN3SE2SiW5ndJXF7oKqbOClKDVFpRE2ep2d2nam4D5vjSG7G1qQ7sqRf4zim2PIRQmCCL5phAiZ
pJYPUKOP2NwyjekiTjmeTQKhNl2gLJ/Xx6GpF3Fm4W9QaRpaeIkawRow2NE6r58AMQ/qwt78TtlO
nlkYFpGo5SXODJLtr7DwkAVEiVQI9O+3qgzYWg02+ZrGN84AHcxzDMc8lB48tvqXP+e/yLv4fLMC
Q+/edHx2x/TLxXk8TmI0oPitpDlWZ7U0a3dtbMQ8uM3/f4eFdP/zbExIm/00xCQXy4Mhh7Du3e9s
Tjr0RrHo3rmajcBImR17JCQp6nBCJNvzjCjnpnamjQoU+MzYq4Hc0fQg/vbTn1ggf4Zep6G1Vxzq
klOuFcnGfe4kJgtd0t9LIa8Z88C5LKw8zGXxE2/viER542/QGdXOs/ncFAEmObPm77xMIVDpxpQT
onR+Rc2yZO6eCxyZo7tHVUwUj8Tr35XuW4d+SRPojlOcxyjYjEqZl8mYt1D4g8F7dIpnOOh98JJF
9RasNEiPFGIEkbIfTlrlZjw6yAHHE+7Yjqc1RE3kGQPEG+o+PyNBrx9xRiKsgox14as5oQWjOZuZ
qvNGGwFp+Za5yYLIfuBeWEqZnYNq/sOP7YUToNWTPSC+5ptpu00okZlDG9yGeLYOJJUlrLEwZQux
dVRTPesFpMaebVQY58jEd3lUPTspFWf0kC51Vx4g2s9IwgJC66tEbKwxNkK9oXQ8Z/8C9a8uokQY
WaCtsW20ub5mCGdYBvKUkml2743KP+Ut3I1AY6c8O3P7e8zigze3hx6wzMPz4urAI1AeBXn0j6oU
KCak2s9u0YC1faMHMRrnN01n39ME/U7mSfwzksk7maSw8kb7e488risS728Rk09jXTBLzX3OBeFL
GaX1RunTsbYb9xeZeZ9cAHOUp7fdkWTJK6VBOC5dDdGKbMm2iprsZGrUNL3Cno+dCObDTOlgC0rT
2s5a2+wIH7eVHNKDXi/5DvRsm5JMaxt37g2gPzqvcf+KScndSqvku9CkCxOcYoL5yKReLeQV9F0t
d35tBv172xj/Koe2vogewiTVfuowVQHlOQ3QARrKbZTB/I3TrIDcmk1MUrt2KvJLXUhEX5fs3QTU
d7BUfQx6pb3rU7qLA4uUKoy9rejyHbLC0TtIwV9x689PtsK+2NKxXZ161Kf9rgDZ6FTJPlej/12R
v1aBD7a+EdOFxGeEyDdySj0V5KM1kaEu2VA1wWCFXuYZz+wArJOSSXNo4J49EruF9U4l/K/Sj7YT
pH/UxA1DisW6B1UuUUwp7GOAg9XdqgWpDS0uf+fyL7ICCTXSRG5m5QYP0MbYSiYehOF6Lgmos/mZ
FMOfyWxP8xS3j6Fp/XuHsEVSgmeeepaFPFFMR2v9O+fDntead0YtLd989T8Pr2eug2t/bdbTv979
Nfb/vMR62J3FOs9jPKqdMFvxYH8krCqfL6vBIIhe+uurdb3pE52T1v5/vPw6/nX6OrY2/zW2Xmcd
m4y23Fq6HDfs7XJ8XMtSsqguL3WPEIZ06v+OWr1NQLAczzUguztzOb72P9/62cYTZUDN0fZRFtfn
tZHLMjvY2Ntu1r7dTP/b1+KAKLJPr9VkRq+OofM4+IUVAiKKXtcxWbjM7qk9HNaxtdHhpuvJIK6f
Q4WbvURMY19vaocgONkmMJ+vN5XNrKjvsOH/j7FUQzja6PXT1xg7TlziXOu5snNjl/gyOjgyQqJd
q52bLm39JjBMZukb25/KNz4KgMgPU9fG8yziYueWsXuvppntUzRt8CSqvicgLg6pJbMjhRFYy7AT
B5QTDTPot73KyaWI8smt+uaKjPnBZ429KHckRJqz/ARz7JCx5b+UymsOiLu8lyr3Fqsafaex7WJa
idynoR1TInz9KRvbM2IoxSUYiD1rNjdHUFQzQpEov05agX5cNf+MPdQL+aKDBwn9p7JV+nf01spt
PLjlTp8NhIXjji1mh9pflY1YMtflwVYVlR4dQSbDhChH6L3N+l5/r70BwGibLWwKMkl54YCHtyPr
X6n8YzVdw04ZQGMXOR/zYMttAXfuNU8QKZBj9YtcPo5Yy5CKzO4WYD6x9tYGonC0b6B+b9fz17G2
M98Dp1fXtdcn1UyFaXxq2ykAp9bG26rIhtcyFiU02GTYaRilvK5jSUWwCzjqtvaCrq4vSV38RYbm
3yfMo+Mhh9GDQVmusTaF+U8yOPF9vUwg5+SkY6W9+Tqh7+QS3qv8tI7VPLfXVhO3AP/pasL0BPbu
izEX+quGQOje86MlPcG0vY4ht30vSiqo65BT9TNS2dXvdV5fh5JhnkJdGuZh7aZTU70iwvzvK5TZ
XjMBKq2Y1xXkChz0JZWpd0wb5lckW/4XdPt5SoOHk22Ib1/j/30eKX4sQXTL3K/X+zqxN5LHSDWO
nQ1WgSg4VU9IBtona1z0c2psb9extekrvXpqlyZKNXyHzWne/9eBr5ONbPZQINZfvobWV1Muqqev
MT8t/uqBIvpRSbDxVYOisknJOB6Tf7/6GnO1FhCBCs7rGRoVps/TyqjOj5oJGKY1BU4Q0haLekv7
HpEI2glihv3aNWK0/NmTwLv2nAYvTLGAfJZc4XJyMsTFMY1RxV67Q9zJ05iAM0Gqib1X7L5bQQ6+
DVvwz65NUf1oNiD326Fz38dSDUfcKOvtejJ2CNmxVXLaRjZc+b51vbNQBCVuRnZO14wYkbTcffP6
ki1YEH+sPacwssdSJ1h7iS/cN6wDUUlqi/s6VHUR0UQh5+vaBTFlh9nofK/RediaIx5gToLHltYl
2s4JAv/NIDQ66iVB3dqtkHpBf40gZz3ZYrp4gcFwWQ8KEB1v30xu6z4cJovnSsoXfblo1hLutkFQ
XtcTa/SJQzF1AQ+Wm2/WsYGVZxdjD7EP2N8Hiewh0bDEjevCtq5NvukJ0p3L9qrtoYuElmvORy9v
9tg95WA/o+RQohbyFg13KVWxD7Q62+fDons5uA+SBA7FX6PbVaCy3rWsJzuV698wJmJ1n8ri3THG
iTifWS7w3JxY3PIucwLdGU/w/L3XMJbpAvGBinT+DkQY+53OPqy9Wg7qzbNOzI7Jzp3rgwcqCN1t
M4C+lRnHsRTxezOSycprSlLQaMyjgUJ0GFMTWLJ8XtiDdNklud3tSWMtuTGfcL54TJ1VhrZZRMfA
3GIk7r+4eq/ua2PmR8vWnq1SfetMLcFoop6e+dDIcFQj+eqcvYtmQYtMKR6HkSuhGppoCKKaVf1s
y/5FiFp/SyOUJkHcbJQdiEdBXiuridV1reb7mQzQRUuzvoqXGMOt7KeojPLPIWMUyVmz+te0yX9L
17eOjWVBFXfQh5sIcS9FXfyL2Lv57dvxrR8L469CvyELGofN0nMzzRsC8pIadtsCl3AwiUSj91u0
4K9RIt5EvuG822lzSgDy/jYKhOG0lzxwnFfTrS4IvJb7yiBPW2ppuQPAIil6J98I+vBUQmc5jNsg
3giYXS82fggkAtzkt4p/6tHsHoLGWND5pY9hAjnCEgNJ/Jd9krY6yFhsOHAzHcq3oUsXdmEen9cu
lqZPlF6MK8x790V0E3WobqjhaljjS6LshV+WNntQwemxqdEIcbTyaPVZGaa5q44k/dTOXmjl7Myt
V0J//vxMDZICxRYQ1C7VKPRT1MrxVWsTkjfuxjbvg9a+RjMzkMVUu4+EWSHsXIL6wjLk3fRa/OeL
8u6wW3vvZ9+4t425X48hfRpcOtyhN6P7p2NyfrdjL3hg0rZxXdN57x1resyYVKzHRoTgyDXr4drT
0Vt8rXsy98v7MIedX0uz3K29SRXytQmyfSykg1ljrd3J7x/WY13g6HcPY87PnrTrezvMJ1vPdGQt
zGNW5/OtWJpWHzCcbU3SNfRk1/T73tdctIxM9zaahseedyo2ZHTQDFgHcVByb6nDGjNNxaUwcV/R
B4OjYmrnnZ3g5/vZXw+tDQVMu6n629r5vFRRN3gSNBVpVLwHj0OPyjuTcYVthqNiCEMoh63davkD
FAFc3r3AnqlaACeiO7YmZ8++Pp+QwH/77K5HDCX7c+JktyLv/2VXaXUqyHjd+r7+d4MCpreTmVuH
/3Vg0IPxyeSjfJ3bWp5hIRBu1BsA5EiLLFdJWpJBo5kiGIAP6rOV+eM+7iFTGrkePfMkQRJw+3m6
JsCr1rH1PH+S0fPa9Wv7BcYdWYbl/V/jc90gX6RcDV3GSBHKCWMbTyKGcUpTpm0JwBiK5ZBLisjL
WGIzeyIEFAHncNu3winfpajj29oLgkks0MqSzS4HhzbVDtrgpmyky+5Nd0vzyZXeNxAjLaAXzsAJ
BZCnjQkSnVhRYypUNl/XrtEC5YCMl+PsxFE5lelJDAHI4aWLjGfxPA/J5x9eh1xnChOVRxhDcYJT
DKRYBzRR1m4yYG7m2ksiev1briPPcDFcHJY4OTc950VBwV176+drI/OYu4V6WT97seC8RifVMGji
/HoBFk0m7j1rV8b6zK1ZLn5Ny2dzC2SQUoSglt56tUT0L7kkxUthmdKaY5R6qNWNOrsUC0gkTzVz
tY2iu+5SGYpcI3/3RuboNIq8nwCIL4pXMQyTF3zJ5n/IW3xMZEK/SyTZQ4ry8aNE122DQ3C16dmv
3EBw5EdZueLcWnOM06KWHKlDlscKEc9ns0g/cuTZ/uBMjV1kPH54vvxTFpW7qexsPBsycZ/9FPQN
uZ/kz4lCfEMGn42BEfnpLR/LFCROFF0okR7ScX5z59LaIMcJfEPm7lM7d9W8KWqD25sntc+L57XR
cNV4JhtqAaj66aHwGPYZDHR/qKmnRXUP4AroORw6HY3NDhZL0I4XwPLzSTX1L9nkGh7dxfTmdDW3
3fhiCGV+uHP8u5x9LD2zp36SYh+78d+6K7LnBGOMnZF72h6avv4hndQgaG33hm+677F7oCSWf7Pm
edhbWpLufC2/RFrwm3BdP+NG89dOql/dGNuUd2rvaIAYpcrm71KJ0Nio0hwFJsgPQWxlPwaKRDiT
+ECRaoqVHg92Vo/B1owpL9UAAV6r6kBGPqXkh4VLW6aPvEWdmCqB8a2eo+DoBFQ+Ab7nuzpGHtP2
ACsNYOGbphdX54cP6/s2lMarhXo/RPQa17ESA4aKjJiD3CWJl5F8r05srjzreRx/mC1B0r1qXf84
FR3yhyMAZRWSZ9SOhkZdDU5TvYc7byIPIqzzb6Ae+i0nA7ZFX8ndlm65sVCrPLE8IrHpRt/rwleP
2WTRZsh89ijcA+72YjKmNJo9xtcxSH9PpZY8jQPaufMs/5mhwcjWDH5EXdSEDuYgd4q3Bu4JTnyO
nJKsfCL9bYTh/AfIz184tst/bFQwqQX9TboOt3svJllfScQhhrbb6IjUYQMdDa96ZSQvNSiVtbc2
tYOJEsR5kmPLGWsjpAnSZQwWI5zhFRkVA9hfegQbsUuR9H/uDVt/TJRWd4FJrXvtOggp3oo0eFp7
PejCx2BBxh7d/roOWbAPDl7i1tvGz4xH0FstKE8AREtvHcJTEsG3Ns/O6xuW1edksTITuyTHyhCL
2qfsHpMA0mon8r72qsKIdrkvyv3aHdnZUK9usc7j1MA0ukei5SAEvH76HDOnwDj1QemC5OWUtSEo
2fNoFC/rGyJfm3ZZjbvfepCoGtMgk+rDcjVtacaBxJ8GaeC0nkGqeziLChWor0tianZGfDX7/MxY
LVZhEkyPKSXdMTmG+WiEh7acis95EbPSVW36j9u66EoTO716sfuaD39kMFtv5DTDyXLGV9YJ602O
8necITSxHiNFq4eIUwZHEKP2m2u04Ln6YNit55aWGZ1rDGLD9eigU+nRm8Q5CPuF9V4ChlFTcQ5i
IgioaMnr2iCOUu3qTFS77P/GzCkpNlEdIN7tmsnrFI2gvESA9rd9yOPEevhVZz2yWWPSB9NyWrup
FnQnYwYesp5iDK71YAGbvCL5PL/EViAcUWk9usvb60jtgbsLBNHhttVa572uTZY2zHbNMJ68KPVe
W7TRb2OqQTPHJxAUZAQ7upjJ8yzvICMY39GSY08j2jIE9dvs+ILGHcDmf19Pdf9UhSZ2MPsBRpmT
9gqXztxrRtN9dtex1lZbZbCerT09aqrDXAOw++yagnfNxUEA3Hheh7B2o5zXpTruEHX0WMemWZyN
kgdj7alW64+toyrO4I+uTe9OzxJwyNPnECzI00D8v7G8MnnxfB7zFu0sdzLtDbVdKsXWEL2uTaDH
B72y5tvaGwVuUInyD5WZJ1k4N0sWWNXeZj1aJazyuWOSOmuydP81ZgXZ30DXWfR62dyNBG7ZX6/b
O2Ojv64N9xEKHj3V6q8xYQ/vCgOUK4o++msfifSqDPdfXydk7FNQ3miaw9eYvyXtP35etOkHBCuQ
EQqd0Z2u+MK9tPgI3VgDixsl9HMPCeK89lzc0nAiWw4EefxqtHZ7+o+x9W1OU/1SrYi2hqwLQD6l
d18bX5El9CAEwFBnTOoaIF1qMWrYZnBUHyoV8iEySXotSJPDOlYkJbnKFIh5XFYynGqBtXhSiNN6
sm35P6IKlWLLBv4jdbfd5UyzGEkm6qFm+dqSKHxC7xVjuQyRWztefHGgg+L1MFy8zu75AjgYA5/a
UkgFKWW46qFPKn1uUv+0HlyH8HQySN43wcmYBnmb7PHiqhgXoXmw3ht7kOdgVB2ooCkqnlQkd6Xc
afogt03jqa2BDxDAIwyt7MWhqF98iNJeZNfC1neOW39rLFHBh++vQvZPTh+h2B5Tk4KX8Et06d6J
ETzIHHY6FRFAII36OCa4h/slCDZ10vsI5oQWg+nWe3PbEoOEDdFHGfxoUrPYzKCEQ4yLIZIKVvO1
2gc+Bna9DQZd14YziIl3Q3nJIWJBIMGtA0kHpNz35kWf0ZrDUc2iuAA7ydcO+Wh+sO9isgG9sJWW
fiu6/DRpnnatOwk9th/8U9FDgLOs97QZUrZ/Pvtk0J5FH/uPuXCM80RFm3xHSzLRqjZFObVwpjb6
aHVo0pCth07UbAPZZ5t2Zo1kM/yk93cjboKXRYRvgsTgTrUN7zGyrnaDfa82IBdcJR9our5REdom
rSH3ldv6l77A1I5EAC+/mmlAAd616guiZd9AWIwnobf9Xnqx2IDUELe+/MNl4jNyK9YG3ech9Gzs
A6dKM64FsWrhjPrdyrnyUBczroP6A1chc1do867KTDh52C41xqDOqhNqp9v+sG08vFxzX81bvTW/
RSP+ASCmul2EAXWtz/LuAP+416b9rqVJfSxQa7wikwiuhDVllzdee5VVRZbEHOBvzSKM6qm/AiQ4
dgpBxlZlYankISjG4FRaU43dPIAot7djHJ/hRqi+Ozr1ggiMOmNnD262ByD8C6mmn8xyxdGmSh7y
bfUhcLguRJ2NDB73jdtowPWytr0YtOgkANdCS4Ide2ex2lsubBv9V52ZE7w6W10GgAYnbUl4WM19
jaiNJawmROE26qiDYLVao8WKZEQytPq7WfzsXe2W5/B8EUcJ8/QOevmf2bfqM/U3nZUwU2iu6eep
qo1XG4aHzW1PuddVQwb+xqtDq4yTa1fW0TkaiTAKg+cXl+kQeqdEbm9Y7l6J8yOhB5oUXvI+4Q+w
szJyqG6t1CF2p1++rfvX0c/akFRgG5MK/QQ7NBDcVO96p6iPcYSIINMY6HIalVoyJd8gApThkCZ/
mkKeSSPbR9byPgOxgryV2vOF/qNyLGJG0vBUHzDlaGvnhcSIuUlBl21F2jywD4Rj5jcWD7FVnWLF
PJhqNhaWfRPKjpyAKl/QNNWvfZIY13ZpPHtyKNVD7Sg3sRmJnd2B1IsNkx2K5nXMvU6zi7LMDwFl
7ZMq+qNReUCJIUFRiFTG794Z5EeLrDmL9rErBb4nPpwmM6IGoo/QUwPC46eoAcgz39mRtCF1z1ra
NzXmxQY3gPc81WP+vOcsEOrtBLn4eQxIsCuzm6gKR68Iq7B8tjUIJaF34PDt9DqCvMQZHWwWyVgA
4zocHrsleT3n0d4NFvXZuv8T+aJAoMwC3uibOSAGuwR4KA7x7KG3D2F+0xlQmdq/A6TBBNjvrgmA
8ynXI+vsbbCt00OEpqudXnUglDsNAxZD15CPRC8migSFBek/pnp6HWO3uZJqLMK5mxBFK9pn2Muv
ZJqbjYOe/CmYMKVMTOGcFmdjTfTBWcuEf3YWnA7myz8bP7jKhGnWbjSmsbyujzMKS60R/xgAoh7q
rvuB94EFJ9iNdprMpqcBr6KrR/K4WgjEUW4+cs+/gH+YiLJHwTc4/BjZtZPdiIAvpRghWh3eaxUk
iiKtSVS0kU3VTTrH2q+rjZPhpAh0vQIUFziAblgM9pCZz15JUcqs0NxCOvYhnc4ny1MZ2yxND3Jq
7UOv6uBfefAGl6nTW/F7dtUWzjtrabBAZLTfidWHpVNEZ3OMxtCs9WbLTj049gDPDg44UHAnlKQ0
weatg3Dv4XDZCd3eEgE+BfhVv+QDGkUePcRksl1rR29lobmXr6YeKu+z6xL5n1wFRUzNzs0RxI7B
4IBj9AuAnnUQ7EUkgjAOUF8zmPpCtswbU494FIVtXWaVUjYl+viTl+auxBz6rM/INyEUdceN96+z
OERB1bmW5ct6M7I7YyFemkU8xy5H3LFt1d6Hvp1ubbrM3PQCGbV3lRDq1io/yMjT4zD3+BnBhJ20
lv1H1+dEHk7ykeUmOod29eJYo7sfy4T999II/2kOOnhorZHumu6ee012jtkenHPhJVurggAAGzu5
OK59NyML9kYwcke1oTOAuCK/l+4GTd1nU5BcIwfD/Y/AmVEcVwyYu1SkoQoDS7SdxesKBOb/NVpH
vahH27QKsMuwYiS1hASpMRZBS5oFvwYP2fOlEKDNOMaLs1ZjuAVHottlARzrqAeNNUXDxI5T8F5S
I1cEpU/cqNWlsacXPZ5HqB3C3Y6o0oTT0kWmYAp7mx/Lzn2AZl6cwyvpkJ6cDdBFgV1dQGQchwlG
CnClW2d3d63F/wnD8mxrdjWGlitmLl4I/A74s503TCWcgtm/jblhEAp2xXNAae6cNvXHDNzoHa8N
0IbVz3hI8ne9xAsmaP/4leDmXrME3pIqULPJTifnhvIC33ham4klDIBVoG3FejYa4BFB5dpqgD0F
SIFJlfZ5vUw1G2+JispTkUqm7LHztspJgYdQUgAEV81hhWJa4lWYbWtuiLej/TQYUHoVQAGtA1iV
Nfw9JEfEU0qC9ZjN8UeMFBzio/spEnLrefimLsi5LQDtbWbw66L/m2uob6l/2Ne0l3YoDmpULJOg
AjMvEwcdq2TSjlAF1cmLv1eltL4hIY8i5/hqZpFzzAftdSYJsNBb9UNtL8YD6Q+9s45pMMZU67dB
OgenOHFuKaW0MDeRL231EuE/C8S4e/Ftc7oaefo26uxS4zpCRjGGMryYNNUCXZus4e8BBfr4VICI
CtXtXQreYLmk+ykckU//dINnPIDt+khjaxMbAZt52lhw9WXeN9sqd4MXWADesz69zSD4XizACG4Z
Yd+cZt8kgQHylQnQSkkxde3OuVkQ88kCgKamHbLOj4mfrBz4i7Mto84Ka1n1R9gR1Vtnq+Y4whYJ
166JVTt4Y+Vs4kZr8Iqu+X/azt2aMvozudp0qNJ8viD88dLPgL1tPOKfI6RcnqPGUFSGkcL0ei/f
OcqtDxIauBXBztAyJOYKPt7C1PAHpIK9mCJjFW28eSx27KKfLfIczOLbonjuYsBieFq9YVrWnooF
MyMXXF0MwuJke8/JghtV1qSfAEbEC5J0bSYz+dA0S+zS/xtax9fTi+WxU2cZ8b0GLXS6TVHltCvQ
szFBThuqjrZiP2EseHTit7QBKSAeYxPl+wg6r9tacIuG8YFQOeqG/8PYeS3JiUTr+omIwJvb8tXV
VmrZG0KjGeG95+n3x0Iz9O4zc2LfZKQDqiBJ0vwGz7tVV0MwQoIbykwmDG7soOS9CG5IQeenkCTH
Pya3Ce7AZVnzkcEqv0Si8kZbFVyyi0STmRUkWFj8vaEuQPu6rY6CUKmcpwVSyFgW4FAP3Dpo8Hrw
d4miLesI5AZgsY7sqnxzlPyQYFn8Mv1p9gMo5uXGNcsZJbbhE20tUeejQBUlc5yzKbtITRxiuTPI
Iga/j2+Xk0gtLVSnne1k6UF+ZYLWNBuwCJ8trn7noFHPojDieHtI7sMVDOfPbnl+oxk5lxw1atkD
liCR+y/RmCkyW1oY30kyy6pzWCo6/jPLb8rBfQY4bFzkkvIzvOApjKoBcZK+Onpl+accl44BHPPl
Ma5PWDIFL5X77LpYC2l0yxtLvTsjtYInE6CPFfsrrQHaLTvU45SOR1WvfwgeWIIBGHVXw69jPRXJ
kawabMyIKielj3ebo2x6rzivUA2+9zAXj14T8kRtJERPbdJ8lGdvJ+7TwLrPaa4NunVriNDbY+jO
9lZxlzpM/1qMsgFN/v3QwA7rQKib4CCPS56GxHCbZVtXotIKrFD32Vfudl7R53f4OnqgzyS6BBAR
aBvKudKYRaEvmMwAEYA5p8xo5uObqBzt4EgBEtk18rs1Oqc9aCg7usj1xqZhjbo5xG3yZR71O7lz
612CWrorrHQ6yL2Wu5K0BfP/VkN8ZcEAyDORIyQmeWtzkLQERopjSNOFQDQRfRy6D/Lg16Ypt2Zr
DVJSs/K5q8CwH+RWyI/U+5r70waFvmcFnVGuVf3RLrYhyF2u99fMnX4GeGWcMkYDtLqPWpW3MG3D
Uz5DdG716YO+dB3y2c5i2znPwQwSGNe9nQqdEyXcBj0hK8mL/+fCb36DRLG9guyuh/pac316qMnk
IE0M/SBdgHzfO+TGLzaArPFDCpd3vbkrnOLNW/MGVPH+Dhps4xURrMm5wY0+1+Zj7IbflS5Tj9sd
phO80x0XSvfWuaj9c4aJ5Ul+S+9XT6k9qyc0Gvt532ThfTvoCjCPpR9aXms5UmL/med15YxwQJgc
pCX0cXpiCMPUZWkI+oi0kwnHems+SwW7mqlg6vsBCbaLtOCxs4bLlFtMS6pj7gwYH7kLuPI/r2sX
6dUPwQp7uQFcYQGkbG1vjh9cfQEwGoVdL/I2dG9LtywtSZJbXsHqz9IjWfrsHH2nGsCspM9OoNBH
Sn0Jtrf1TRNdo1I+V95w8RpzLy1hPQRbgbPyuW3YIJC+kAl7c0ah+7q94VtbljxJBksrVPv+1ADS
O4dOdJIyUxq71NiOf98EJS1PTWLrMZJeo+/KJfkub222ZWXbv7sebOXY4E/NawBXbpcCjylSQG69
DcJ5+XDoHkTTQGeiOuknfCjYp2dcIE98sHWMQZ2nfG5fHMYGzA/vdVYsZrXAqjl5yQGlDHV3sxas
6jyWL/ngdifTnBlKNLp6UIOCtZsegZkdG7wn4R1M+WIXac5DfQii8snJqjcPXq4q7WB9nba0ZG7N
ZGsrUqUY0vbSYz8ojVGCeumuJaYn0JfMGM6T3H05SQGecQKzQrPrfWj1e3lLYLWTK9E3uYNrfM0t
RJRk3jLhGnyEVPfNFi5FyA3rYiW9sg4ONSRe8A1jon+KeuDuyJgc5R5LII89XoYnCOUyR57SP/JJ
v/NiIzup83hLzBKBMq+7SCej0Wu3cHZL1HMPYRGsXwCj/RNSfnaVE8qTlxg9fbuwYexo+HMevGfs
5dwVs+wn9kcfz7NTLi1i6wxUTXWuHLf9Pr0dtUM/Qbzf7mKZOfSkyfKZydzMOvgWdCEhlcAL+Aou
2WAk7iE/KlXYW4NyYqCLMmrWcdUxk8EWeN3qPLnOdQKYw37uGXokGsWRvc9wDFtHV+ssKtKCgj03
XVs7YbjUj7WRGCc5v/wu347Ga6s/zUbenlTTeJGnuj1aieVd9zM2pmg3FgVK/1DIf0/Qto5DkW+/
pNeBHdPTEkcapg9g/I9aZuew89t8eECQ3bwATavuhLUzRF11R1v4VYZZtj5feRJbH7M9GD7Qf+GX
vTMnrz5YEKSRxcDBPlYLXgKXHvyAQuCx5JbJk5FmHaisPVrAg/0C35B/OnOpsPXo25NcG/TS3283
YSuVmFT5/5+KsdoIe+lB3icZKciPkeQ6Ft/SElsz5wjbDwa0CDPIQFfp7IuKx6JUkcuuQy6J4rDJ
q7ZG2df+DatfP5TyO9+MMtZjy9zdAwu4Z0MQeww+9DJ+ZXOEpWt5TeYCOZh9MJnf0VphPTnsk0vR
hKF6lOpr1F++oBFgkC5I13GctFQZ0W3BljfNGVsOGkqRGjCxZRAmf2cLVpSkpN+MZddfX84jTJyH
sUDXrSfeAE8/2exSzXv0egs2of5w5YeY9Z3u6upVbrYM6iS23fstj40gNK8DCCBbZbn6ltyOldj2
GLeC7Xzvjo3yTx1CHfRh9JnScSLhBrZI0vLmcccTpvFL+frj51IrdpEyqG+GkfII15Y3/wgg2l+l
uUa66gCaXp5B2HVIbkhL+feoHL12VYBymotbpof3VJAApsg2hXvHCRGCh5RuBdscUAok2OpJcvB/
DlqdX9dfv7TkleyxvTPreGZtzJLr6XnH/sk/753E1loSfZ+Wg9azvqn1/gLvj1I0NjZa+1WbkZqV
fmUbPcix/5a3VZHSdZwt0S2Q57ElJSbH/edZ30xnpLZUfHepf8t7d9Z3VwqWDh+juboLYfQtrzge
zuxVVPM6V5UXXgKWUiBnQiNi8r4ss23BljdneIJCv6NO1RpE10rS3crJt6pvSiTqmwEIIbbg1xYt
L8v2xr97qbYXaHvRJG87TI74z7x3h/3b6dfXdc4Xcn8Rg/YbDy4ObQxrl7GwfLi2YJ3Jbuk3axX/
Vv1d3jqfWE67XkHO867OeoUh8e41Zfildl64l65B5qAS277R0odsSYltA7Kt8ru8d0mp5/cIBvQ/
tRpJhKSwIfLxcrL3zvBWmvAalVxJzyxlM63Oquyke8XHrXsHTAVtfEsr80Ijl7T0/IyFAlaUrMxy
16UjP7DaeS/dA6v/SLI2KAP/pqutnYatsoYgvUtRzpAwEX87yJOUYOtuJSlNwZFJ/1ZnawZb3rsm
tJ1mDJqUJQsXptegzuahc/R03sv8NwFgwHJRMr4G7RCd1jdebsoWrN3qlpbb9Z9JKdheXUkGLKT8
7r4l/e4MkjdnCdgJLeE12jr7dWC9lsvz2Y5s8Cph8pZdLRZGjGWF5M3Mcasmx0ogA4MtKbF39aQT
3fLe/HEpeXfI4FXKcTYeQAU+11ApcA2QGqyUGxpIjuXDVeKI136UrsvPkiy7yJ0pkz7PLrPq7JrM
sS7yhLcnur77bxYz3wwVtqoSk4cfFT0remuldZErdxA9MeIImRQdrexh9kq2Y1Bz0aZHeUXXdUpp
AeOsx81XeZF/r2rVanDEOputk4bNwTzPrgkSwbDEIa1JUDfsVu62tG8FCvpnobUrF91hZ7YwIKND
3lY+LF0Lzqbu34SzbbEBEKlo18hdledSZ1CZ9Kp4LWN4JsIn15cHPLeI7rTreua72y839c0jWqeu
612XOYtE19c8YnNy9szpKHdZLrsF8gO2pNzYd3nrrE5K3pM5t5pSvP0lPQz1vY213g4bQ6zigtz/
3BXxeDYQAjzqMGZJQj1DgLS44jNJqaWzd2Y4yPQspZ4HzFNPEryb6uBjpGVnbTmHmtTZQxnU7U5q
zV02XpS5NA9qnwHSG4Zi10S86hJ4mWvubQ+Apwam6D5N3JMahVZ+RDIIw2Vm9kdWJUENT8610YPm
CU4We82IxkI8zxzci2L1PvXH1wXR/iGAlPIB/k19QDVuRJWDpORlCB5lCdsT9YgKRGxX6YfYc1AW
NLuHKUYLwQG2cNLZ2z97lj8/p1XzE77jpTe18vOYm7hqpf73vGRIXuMDf+cHKkjxrHntvdn64bFa
z86uH7DhoLWo4wzDLmjq+ks9g+llSl5+0tXU3qOoA7wqQrZLLRZbAJOl5Dm3KvSbVBUpo5hNpqYE
x40RY/U4LiUsJWEmMOAoECbauSns8nGekupRYhJkReGge5bnCAuzCG8VcXAoK+SH/Gn4ZrJ5dm7V
RcovUysDOxKUOA7LAvDO9Zm5xUWM6rUK4dPwMRJVUTA8tFkBJshrB+bDTeHegdRge81jsb1F9Wvq
p+h5WAKILtGzrybfkdVUrpJVZph0o7uIKleB8JlhsVvjBM8NatjPKjuhz6miaftpHANmEBTEtge0
KrW5lzmWonjI7qZh6B61pPOe5iWoM2B7Nm0LdjU1toJQz9K9Vjq4og3szpgTZnPjqKML4/81JdH8
uKZAc6D869DmtuOryPKeUJmJ9lXY7tA9NY6OZpmHaWpyNN4A0xeGZt7ZDlBnYK3aQbf1pN1hBY8M
Bg7gpReW9xVUu/tmCbYk7fOcFKyhDkgb2XDTSv0un83U2Gumod1JUEzB35lFXyn7yYPl7oUpi82I
Grz2PoBR1x77b8mQfzXYSgcXDt2fd8uEzwwyEbRCUaES089/sd35JcwT/dvUJKAVEMR5DcYM2DU6
WE+zxl6yNSXWrXLz/k7v4/aSpnHxyCPQoPy36odmVGhcWWo+qEb/WqMa9OBGydNgVw3UV6X+EPds
HDmIPR4lKQVshX5Cfj0/1uOux7hjNy3VYy3FlC8Gy7Ucxw42WY4C7ZY+4/DmYCv/7qSzeZNT1Y2p
PTpeeIEchlNnhizaiQ9Oddh+QRskv8JwTtbz1sbcPjVde8xVZG32PhbLfZB9xKhwZtG+aJgr2+YN
okXzAe55/8jS8VVSGO22HzCtgwyVjYg1LTUkzzHK9wcl7qvqoseFayBAbWg/rFgsUQUG3T36af19
PbCsXKaonUiBg5LFFRnMBDQbt0I3lfaM2Ka2l6TcnixVl0+VAyZsuT/2OAJ0qZaBXny2x1/r30mT
3D/bRQ3nbLl/qE6DyMsmD3962sw4mCinSFSCKphhuG9paW1ji4Tkm0wplpIOcsdheAI4AwIvGHbg
urBUKCs6Jb3+WtdBeOntIUDjPay+l+VJyuMhrE+pjmpTNSsOC9aKi1s464HXJoiC+24JhgTdE9fw
z28K+j7FTuZz4NvxEQpDfCvHDA/DJZCY5JnMsgtIASiqxVrU4Df4HxXlkLX2dnQ3Yg74fzkkdQfw
Fap2fn+atisQuX0ZH0uV1cD9u18nteUiU1HqzX3aLjwKth1Nq4UBiyLlQ7QEOQITD5KcfB/Fwsgf
IK+rMYvrS3Gpoly+2ypJDAe9Gx++jn1kDo5dVlXCsvLwxJgU5c75bAHFR1lKSt8dKkm5cIvq6MVB
CHw9VK725ohMN49dCUDjfcHyq6Yyhuz4Mhf21xR7UpBLs5ve2qlKb+4YATjRUN7sMvYZVXYrjkkR
ah/VMhzuXb3+Iw819eNgF+pHPawfOzrYR/amYbogOsjXrzfQ/3LqVr/ZQEs+uxmnYjOnfEhRM/gc
VcoX+MjBkxSaZfDgF7H9LGUghY8phLoP+VJzrD8ng2a+an5UfNKSq1Thm5N9VJsG+uVjWKfTfR9o
6cO4BIj76cPOTGqidjPv6LNB4y1JqQPRlI0c3/1LTQbcS13WLmEupZ8zr0ZHWzPavSSNvhkuBq6p
h9K0UMTf2VbXf8D0Cukia9SPEYTKz02PLYIKX++88Cs/AwUrD3bmm5cRy8zn0h5fgdB036zyx+w2
7hdLcdu7rIyQTrL17lszA6RQHSt/RkQHLd2w/xU4dvsNyJZ+mGNcxO3Gf9UAn6Fh2w7gPYnFYXuc
sYaFL/x3FrTI34Xv8nTLARWbzffl4NVH/NpKFOac4jVTLPuuSbsJze2+eNVhTH/A+n0nhQowtlcQ
GF9g8qoPkmX7DfsL7lCeJTmiJnHVvCnZS7KOXfN5ZpdOUnLGblAfVLTedBjRt2CawSUUVmjcarRi
oEXXPipsdv7AonvcHcDiIeuJtOyx8gfnTkr61veOpjZYtDvcTmafngfBmOhzr1b9Ho5PdCdJJ1Jt
YApRf5OkjRERPpC6fy/JWZl+uHzzHyU19dkz/XX+bMTge/wxuITRoLykWas+RD404tDHrmrIq2eA
PkdkJ/qX0ms/JXGr3gArDC+63vKqxKjKV4l7LxUkH13EU6nU2aNkSWCichTZEBjqTsdwtcA9NrOD
F6keQ0d7zs2XpilObudWGBbWR2TMy5s9OcUt6iDLLWLB5U1RCZqucpGZVadD7OGipdtR8xRqDlbg
k/WKQlj6TbUq74huZnmRJBwdIPV68bk0RyQpjR4swVJN6yd/h6YfqJp8xF1ZbQGKV+k3UNTZGTq+
c9LZ+/hmW8YtdxXroxlmzkOZWAAslmrtpP41gZa88mnTHhjWabgREXOXYNZSf88KXgN+9++8rYrE
LKX9q+p17fxvx+stAJjOjp/qcW4eR6UCLl24SN+B6jL5Ev2Vq/4ncxzsz40zog+U68V9Fho2ysZV
CiJumL/0lfsiVUcjva8jw/taN7l6cOvYekhLDwOWukYtBV3YT9CRfiqIXx3jYu8CG7pXS14qd4x/
dBoAMctwmyfP7II7xXaSc5SG6kdUVeqdnN6Zv6ql1/zs2DcCRmTG6DBOxoU12xLV3dJ68Ww0x3nd
HYQttXyXZHWBMi4aVfclfeq9XYaH3tfjuxpx8t8Fax0pLrdceCSAn5HxP6hzoMYHKQ/BPd7L2WLH
JdOuoBNWjnldk1Kse1oynni1o7VmoOkvlplYZ9Ue4G5vp7Ac82YDL79zQks5plqhY0s1OBcLvO8V
r5vmXjNM52Qn2fQ84eNy6Fu1+cTbqAL9cZ3vjJ1f0OZRfjXeqzskDEnHwjq9fLTbwvwJJxGxSJN+
ntbHS5slDiSVYD7WVVU/xnpbX0yjGu4it7Vw9/VLbAk6B30swKp0fDAz9RJZLL/3v8XB+CmJTOUv
BaTleqEs15CKK6w/p3T4ESqK81Wzmwy1Y23+GNpogzNECZ6gULvnbBEVVxU/vfVpbJ1ZDkifXKhA
YJwbi/UzOjLbn8NvdMDfIR8qf+oBPsigkxhhMwhPAtf8K0MZWe/61wBrjqb90HdgltEpbl69ljlh
11faE7iNDngODkvwrpwDi2u+f9F1Aw+q0VkkDdQ0u81al90k5jg1W4BIIDx0CbIu+Nd80JzBe81T
76s2xcqD2Xse9wD53jpM6ztJdgbKc7kTd1c97hGm0hiXXbsSqFvRuN6nAEL6rhpC9aGvSv9TVM/f
dCvQHyU1LwhwR7eepKqnObdIs/xnSYV9cG7TMv1gFrr/yZ/ZSyys5mNpOM4n/zz6mfMt5lN5bke1
PTvtEHwv9HM91Pb3EkQWljlVfRmCofiKzd2+tyL3A/PIe0weisfaVxDPDyBvdH2o7da8pSAq2HHG
WXdhsoxnxI4mXiKE14zI+EvsDi3E1EIn6D5tFRqjNg6V3VmnAUvBx24JaBjTocEb+SBJKWDDtnhs
Zty2sKy+AXbiykFXgW7AcHTH2l3xaCyBjRTvzVWMh9yp5g+sAnztymj6PkUL0KOFz4EOFJJ7qf41
nofp+1hH1n5c8qMl/3/Xd5Fc2ur7rs95gKftm8BF8O3v82/5/3X+/11frqtXA8xtzzyauRXvBybs
L+Uw1S+6Y+pne8lDLqN+kYKcye+aJ1UQimxeyiXv3bF8OZGzUrxzrPNNlMBa2JZe1agnWkb2O0/F
PtrLzdNWTQrH2PN2dQ3fICiflKy1IEzC+Rq1egiODu/6oUfH5pCNWvEkwWjyvIr+s77Tmuqoh4l6
H1QQ8eikJIFCu3rfLoEkbUOBdL+ms+rQM11D6/HvUsnfknKE5KFtd8sjAG1b1nqmLZ3S6c2j+1Ry
u3702H+gSOZ9S+Az0ajK/Or5cEn10fkw2b33w0CAjtVCb3iyXBfD0QS9lSJVI3ZfYRNDPL42pXIy
dG/+giLDcO44qwiefoaWdZVrhBlwvr5qrQecsL1Hv9PY6FrOjXnFk85d+wRuxMJ1wDBOetOOd3od
otn9j8POaq5jhQXkXCZfUiBBj1b30QVkBRO9d65mapaI67T+S+YkygsC0d1Bv3jYiCXzjKaLgXYM
IuSOuWMIAi8mHuuzUmX9mckfsvjGr8psvyMxMnyJYpzgk67tn6Km1y5q3GZXf0zNxzDQ8cRQyvlz
Gqa/AB1mvzg4xA7+TjFN1LGw/n3BT+ZsjF3wWBVN81IsgaEyPAwL5BKXCoa+UJEaIBtWWz5qKbx4
JJPV4+AV3aPUl2oYPB0xjZwwQEOcJlk82YHM4yXbJy8BYh1HfCnTZ0SHMIiwMEYzOnU84YNWP1pB
l5wrqDUPSQapwhjN+d5xQRbDjrdvTjZE1wIp45tnRtaVZY/izpvm4S6rxvGqqFF5y4wCYx+/j+6T
xkfiaXDc+6Sc8HqtWSSJusQ/xW2r4sCg1ifXK0aIroguIwDVP7M/UR7T2OlefNSe0A0GO0iPAxqo
6vuPc4fVD+bO42tkIY/cmbu+C1mUCgr1U8Me9D4cVePz6LpoeaN7+gXvmX5XRdP44ONDhQR1nh6q
KYxQwkI/jm8ThA8/nf9IGvfo40f2ld3rBl2baOHaz9FHsKS/Ilud/1AS4w8WfqGXWwEL5YGrn7KW
j7M/mOd+OYMb498BDqzE4mFkQmVPiHQCMfmjAJeod+YPD6wBU8BsuKGNOj7XiaMvavwzomv1g2dN
HVLIvAHMjMpL1mgIySDeNz7GqLUwKB8vualEr77iOY+OBptWjOBDs4dyZ/nDpU+H6atpM3fStODV
LXhTtCkvkA1Qx68RAMBjUA79RY7S4+RaG4N2lzvacGAtsbiDERQzVV2QwZaHIYff7tYsc0IQUapI
7E2mvZRI5vuSrfqYiT4hF9jOI3lV5cJDYwNvn+EY+GiVLVaOrdJ97jCwvBt9NUO+gluSobfNuuUA
02NJomjnHae2wOdySermBGnJtIqrJP201nawE+MdJg+Q5GyHScES6HmI31NpTuVt9JIKBwtiEmx1
JCZ5OI1Tu9GBKA05aKz/w3EzglElBPX/dW5Jvrm0g4/AlZHQ7k3edohcf4zK+S5LvzZTGL7S5/q7
Inasq+7Drehz46PqOf7ZGEJlP+c8Zscr4me7Ki6SkoNMw/vYdpn3YFnKBemi+dHrGiiFbd5+6Uen
2hmDE/xoA+UVQpH3p6lpp9ylO0AHfB9ouR5RAVHeLot/sZjxhDpI/EcV1TGfnab9utjd7xOrKx9Y
576piLg/QBSoHnKtCk/Imc67xFSrh61AShlg/a5nYslTtM5e7T4DkcG5eTmDHCIVt2Rvj87OGWr2
LP+5yLtTK2MCX0j3P6dgVBHMXC6ynUCS6aBe2PyK7w7uoDj33RhgQIR1KI4vSh9CIdGdZxMlx+fU
XnpfrQBhYIbumgfTF0ul1L04LBU8OCrGJbGK1P+aXPJw6h4eoiWQPCCY2hFfNHZBltKtQOpJXlWr
2ckccAWQZGsb+TFCFubQxRPL+1X9RwRxwSvU+psWTNDf+nL67JRM2uup8T/mc94fgIr1L3oXo4bp
jNmTayCqEiPi9jBZ/XApQNWi4BiB2ce26mqlHpogSy8+OGr0mKdqdcqY6z6raO2yYsDqdWrVCgvr
RfaJXxfuWfN2vyQ2CijWbJrf8RT96jep/bO0/DuVhcwAJRx4TUmdMJT+VJStjXwfiwxsaHS/xsm7
9/O8+Gk08Q/FZJWa3hIAPaghy+pxwzKRWrCQ9MzmbPjk10ODpjkTCCkdnbC8hRlUQCnNsfC89/u5
2UlpnIYZnpdoyknp1NrpY62Y35PlTOx45E9pXX2Usth0WXNCaIkxefRUtqryGOMkRDyw5uhJYhKo
WfBt1tXqumVJDDfU8BDj47MetZWqTuacYzaidpLnNCFyk24D7xRx0P1Wb7uOOmQPjVnYd/6sU3eO
caWCifRxTLySLSKfzRMt1W6e22k3FR4VnPVIO6czUjFSIMHoohq0V5Y6taJM1Wk7RvOVn+Vcomz3
z2neVLGcGA6ZnHw7W49Nx753pvKwnleK/TTmEm9qzrai7LHDMg+G7UEEW06vDDUUQRisbw6UgvWS
8gPDTPVPnml+XvMM+QXbxScvoQn6Tqdem7A9/Ot/2mr/Pq/2Zxag27D+huUuSOzNj11+3PqbpGS9
aFdmTzHCrlDFz1brqrdiqSYVfLNmmUeiUiLBJLdfoqbbId0w/OGxI/SgdMOJ0QZ2amPz0CRRta8x
sAgiqGZBk/+wimZCQw9MY69e7dCfz47X/QUsdzqkCCuq0c9eT7CONG38KDz0wbyhu4Zp+2ed+d6J
MdPNRcI0qvTooNnTImXr/bQVLLLjbqfUdOQIzZrI4bsea4wN7lZunXxmnnmBhPfJbHpv1/Paoesx
vdZ+Bbi4+6QFIyeD5ocidvLYq829E8O/rEA9saBzTFndKkz9R1gM9wq7nlOBJeKEBEO5bPgVCpsO
CXzfCzxipqlecosU7aVuE+VZjZnylvgZPVf+zWQsgr3ckjWMPTSpNHlY8zRMXHZzMWTX7aiAlbxD
ViO5hG+q8iwFcNB+tDOMq6rtoXLOH5vqY5Oaw/PAQKh1arTQc6bkwwxkBPGymB8SfFJKTFZwyMH2
oOoclB3acTdCNTU98IZW+thrIw5gSzCl/ks9wOPPipsTDBaof4KC1eI9HLPxpBdojUlejgLDecZl
jQXTv/O6mYEEkqb6ucJFr3At/ylbAuQovNKpnlsbuaa0RRdnZAzzPC9BlBrlxZ2caSdJehDjOUaN
AsJQs2Zt+Y1tfoms1riTLFepdHTJxhm70KY4Sp4Ehu7rbBOh2ShV3hSgmGdMzXphybb0gv3dqciv
cmHJ88NhZ3utcWinmh3r5UdKYZSo+c2yESBcsiyW1R8dRzkMQRi/FOWxgBD83Gpa9MKe+a8xqvzr
oBkPCJGn9yNmVc8SuDNa/8haWactL536HBM3lPkTVYkVKI2+ged1d5dYifXMYr+1HttF9nEufNyP
wrbZ57nLpM1P8RiardI9r2kckqpTXaTmHpwv5WFp6bdl8Bw37tPsMTro54q9oqoznz0vUZ6s6BYs
CSOKfwejVX/rWLW8m8x0mRbC98H9D2DGVm9MUDlKZ7peOZGjFjbeFdEzhnfdY1lMh7VFzWUUgDVu
d6giN09FnQUvJotkL3pcfCz9YLxJNQkYkuk7bIHKiySlrobK+sGqQI7LUZIHoyKFkpA8MIcb954a
eM9pbnjP6HLPd4bRfQ/8GpWQJV93sh4nqXjnxy7Mf6mGAuaVnfvwQWow8ntWI824RTPtr5ii9qIE
nv0MWdR5xkGsOmqhi5fBODvPUqC1iHuqJZszkpQCBFPMxyplwIjzhoJybNiylWwY+z6i/016636r
G7J2iplZ45xTvYpP7gRiAjnL8KWEDXHAniU5Gg7KaHunrfyT4Rkoh6Pf8oLUc/Ritg3cUCNh/WBk
PdQ1UkyFFi8TCRi7zLhl4eapzyOjjTLADk/BLMRflPp8hId/x5Yk+npf8hYvP7w1PPB3i7WKjzn0
ncSwa87Yv75rF5ZQt0AYJSbBIEDJJWBSC3BSMpGu7c6ezo73GCP4Ukyv4Qq8WnDeKsPu+quqzyyz
tMxiF+LDFjBGhuog6UxYD72ZfTEX4lG3MGnq5SfgTQTzyBb+kVUh7IYaJIsC6O7eSaBX7ThjcFQv
+hv/RPXU+xklOhoYTY7soxT3/QxDVKIxsjNI/icx2xwI57Nph8reesfcCQuSBJ2R2LXZQpS7uBYj
9nJbVmXOaJ9gdwDDDPqCeVQmQ4Fi1/01deafPmoRaVGdR+y/Dpb2McDX8a7o+q8Ot/UWYQd2ajXz
eziZ3nFcULUJpym8Gz1OdpT/u91tickTYA8rPJoB90rBJe2mdvqhTgLz0mLUdmcbRXm1mSQkVVzv
FLU7D6b9KeVfW9YIQx9Sh8oTpgloNWNyF0H6WbEOcQ2JeSGl5Qvi2lkelsQyRBuOFbIgfHd77a5B
2SKobDa6jBIlviQd79/cGCjK3Dfba5BQdLS9omQ+6/0suFWh9dPMQuVoWPfFUI93TWgPa2CY0Xjn
68udy6bvmaZXd1B+qzsvrxAdl2juer12lKhYr0pMgsTxK9BOHmoYC3a+WOxYSqOCoMOg418bVuk5
+TXKEAJYOKLL35RA/vCW7DIDZRkN30x/4TDNC0ZRbkchnFOJtjMLXnnmTIftyUg73ZIS87QBeysI
vHTeBTqBBMYC+9sCqzPDc2dat2TB3ks7kCBakgNbHKc5au4lq/QtzB0Cl9GI2Br04mhgKz3Pty+K
D6nW1LiPGjkcsIU1tkadTh+uCSJfkOS5p4s+RGViYyCBJOMIFWItUn7VDCmHG8aQ7W5unB5XFCUe
b45bHAxsutpinHZBhrVuiD/1QXUrZjG66p9Z+/nTS8dXrVyEdRmP4BtbYDgHlX5i6/yoZz280eQh
K6pwh0YZG6VzGd7bYGEeAr/bs9/e7IYpe8w0PhG5V1kHD5XVm1q1e7qMki10VhbLqrsiN7BMbWf1
Bfa9fpkHHIRsF09a50tbt/nJZBMGFHvX48XSBKeoxYgSJ3Clz9gfASZ44INLpxE/mbpm7ydtUo6+
0mIL0+sntP+Rp5s/GWZ6zcuS9TssiaLG/FYNFZ6FU3pCfik6WhD9ira7D4Na3fFxhJkcFsWhgZAR
dvcIv4InidnSVVS2XoOYRRW4VHtE2aLTUC0e0a0BCpclCjan93OpD/gbu82hRKKicVlr7MdfjcON
cXsPqxSOn3vvPpiSeB9hsOXnsYquKRalkcZyda8ifGvgfz5hmln1v2IfRrYKkmo/zpZ79tG6Ucr2
0uohNwEdusi0udNmCFe8GUxwMcNnz12WLjGCZDzW/Onw6V76Fk1DO8axr3lyNpQJIrAC3r8blDMj
innP/uN3Bs/h0Z3g75eKnaBNBEzHnRl7mnBzXOTRgG/yx4Pcmy6J+zIigXRhx1O9B0yLe4aLA4Oa
86BLWLpw5rsAwWA3cFW8tjoTzSlYT6Hyq/XxlqnHh6UF6bHdPqTh/JdF4T5v+FBWTLIVx38s9O5n
laGOpPOK7rWhx6xpGthvDB0cc9TYPLAgel8kDQ64NjwxGNyHlOUEw4QUPidqurfbRVIEreXdqLdf
fL4XB1Red/gy4w+asYXjci278iI0IeZ+DypnQtHLeugq5ZQF/8PVeS23CnTb+omoIjQN3AqUbNly
TjeU0yLn0A1Pvz/53/v8Vedm1bIsSzaCZvaYY35jiO8XiOtr53+1Jal6iZl8LrOxG302gsqao0sB
OEsnvcYrt3OD9MeAw7ppNNnEll7fgg7BAgHSMn49IhLhGjnZ0bFQ8oLcvIe44IfOUkZxOj8tlr8j
CBf7SIoVyxAm3VZ2SEbxXXTWtFs7PUVLWrY7w39JjbreuHkVb/uyRp+Z650rjea0prygGlEGM8s6
JzofQVMux8n8ZOefhsHizdupfxwKolp78rrQ87cyaN+tcQbPAiDJdwg9HucXHLkOsKM8DUnxrDZU
g1a4wl/dBASmbsZFV5vcSw+uMMzNDLJL5uIFkFgnMEmC+SqpjzozqnPSV3yIoaY1HSwncfne8poE
82ecdD1Qp+YnX99WuwC+VqbfmHOraLCfiVB8nvFL0nWBlqquA5Cpl97GqCc/QmvTy+QhmWEClrH9
D/kGhIl8z5V722ia9mVwEjZPqyx145hU/6zp+XYmdXhsh1O8TgTI1sueeF5JumydHpYvkrPRq5+K
evqwJgLlzXG5EzmV/7RecL0NQiDR6DT6BCt0DWRywjMM2DDhnAj7ZgIIln/OHKRN3xIKbDjGsdUU
WamwunDcc+zNqPQQ/IkUuHbaXV+58T3ZhuOW1k4e6s57lrqKnHpiITDA0JblGxn3ZWQFNLyHfsw2
w1C94hdlyHFkD62LjLwk3JuyJ0j4khOLM1pvB6N8AeZ/DzrN3wyvs4RA12UFc/fq6Gf2T2MUP1Vm
fw+dQ1hgD5nfZA+Fwr2v1bTs/IpmQWbhZfdLfETpkrxZqKC6AvanlubRzLvb7iJU1culEfvrDB7R
C4pfOMUqO8xiA/eu32pDXsad2/Oc5puskaglF6Nul+hjY3FTqPAISeB9sF5YNWUS5taxr7KzhxFj
05bNbVU0/yrHO3ad/BwyNl5a3KV+WUXCLA8YVdCD4pG8FhUzV++rq5E0swRUddThQN9OTg6RR81F
JA3S6G1jXDaGW+sodoxvH7JRGs8Y0TNnKwiVskdP7hfdPxHzRhu6EntUgL27omSm9XOtzZ0g1Xvn
pxL/MJ6VzOU0M5q3wGzyqzlMUv/CEHuYnRTaePmyrGMZwZ8BF75+N1q+2s1yP8vQrmS3k4m+WUFz
FhLy3ED+pCXlTQPG2m8GOIONTUdNDMcijrFpy73KjMjPyLp/X7L2I0jKJ9lOJy3xNJrqJR3Lw4AH
p9CcE/k47ECygaaZTyngQAxtgNH60o2Klh240UdOz/UJVd4tD93QKETcBWYcfGigAWRXJO7HMuoP
sqmrjVcaz4MPyGbM7PehKr4VOD2n0+/Ml/1i28UX6+zXOTtOonpaGCMPS7N5aCfg5RkcprnAUc3x
eBSEiO0b2gB4/hy0o2Hd04AEpjYck2m6J9OIDEEffVyN3u8gBtAU3GHJ2CbqvRYgfwEobwyhiLw0
a7BN5cke6/sCNM/GWpW7FUGw1zI4vlcDgD5oQ8dGuyO8/QKz/II9IiVHkzT2a0IxmlvmhrHweWDT
ba7INkbZQRUe3W+zGk+Fqd4mfim2fq8ZJgxIn+VL0BvXrHyPmMvazTR5HPrk1iKZvnHt/Zirg27i
3XAYVL0bOCwsEuz86R3qDb29jPpfgQL22tsMleowkqdmDgSL6eBUNLA+J6egn1LvVMbVq/z4tyyJ
UC7wp9W6f5XTeLKD8W7yy5A8h/t2TD7cin0jI2REN6jy3WOmHj5pM4e0Zkh5EER/rpwbdATAxteU
Db2lqGj01ndMDMbTXrDPOAbslpvqlujRnjogM9GquFymVzkiKq+lrzdweM5lrodN50EENAWGI6dK
nhpZ/raj7jfVWKqoCyYSIxk67FPzOJvBg+dQRC4p5Ow6ma+dgSq7neKPaeS6Wyd7J4F5e8N846De
QU4pIhB30ijphnYxKFG8UyB3X2EQYnRKkNActMN+djjIHoeRyJOVBd2qosn2Agb+fX8z56qKqseh
ghE1F4a5sx2YDUOfPRAAP8aw7bnBUUneBz+mnqaTBYiM3Zh78OPxyRAL2M1g+hAjpPHFyPC9TB/9
EOySGaTokJFRHBRBVCIR9DQ4SozxUW0aXDwUYZ3Iwy5BEZhMs0KxLg7VOvtHQiZfvQx4D3fwaW5/
rJHaeFFcng18nTw7CaMhYU7BUMw5XbrswWL5iZhOwtVEfs+adacka/4RMppuhDXRVnKe48EnqKT+
siDX+WvPlIRFIlic+eRz1jdT0l1LisVkrG/ngKYh+SKgrm4YIHqh1n7xaVqEbnLJirD19+KyAyj8
Wd/6AbcauUSFP10SBrmbSwKk8gGOavda2B1Xhwplv5pnd640xXhZbIRPDSZLfBtJ9m9Gzx6v3eZC
yHI1vDetnt1GbS3b1RRWhGZkHmwHOd0ZSrfHzCjunISCnEza2nbrvYMy1XWroqBN5z1D2s4gqwhB
6FmmyRd8K9ipBZ691Oq4AjhpjH+Ifp9ZUxxj6WiSgUe6lbdVC8YMxL3YlLhtD6ub9NEAETNQeZiv
7k0/BXhTp1/XuCJq+ZQRzFojQgN8xHtXtFtGGe/yWYidWXfvQBaupnqF+NxcEM0fnSC4WgcWw/pN
+twKj0oID5SPSLDpzIS6s8nATGJBr/09piWXaEhPhblkuEcuTIW4n/kEAnJWC5nt0t4JZ3myTXnq
cq7AlCNcCEIl6Er+ul48R+UIcbjappbcZ1J/rPoK58xziSN1Qy5It60sjhNR4rdMYmAbWdmvS2aV
xuUiwbuvBmS+i7cthB7yZg/XhrWTBB5tAtd4FI3YzQBuL4tUs4GDyijUgoF6f6HLkf5RsLAZzjXo
wPc5db5saSy72J6BJTNCCtGQ7WlZgrejInQDzv7GYHaAwoTYxJT5FWr8MUthJBXOP0eO9UZq5H4X
ahLrJhKiC17QNu8z37ShynlRQcrpxgg4SzzX/kRw+SVDub2eC7rWNo37haiiwrYeAPZVEVYZBigd
KzKLxr38wDZDI45sm8a+X+yFC5fW0vrgWbNPHZC3Iai5AXrK+JZbHTjq8drIONuaXmyGsn3Oy5px
JHkFGDNaG+pnNQak+iJSbGSZ7hWJ41A711uJhb0VP4sVfLfVmkcY2VpO0+neq9W7N6hvSKKHdVlC
aVsfjc5caMkKRC/DF7HuXfgkqg7pg5iteJwL734afMYy8upm9icaKJ1JIzt4z92RRPvKeYrHh0mY
oLphiJIgRuKO6cWRTuub0hUnYUku3WQkz4k+Rm9655Zdx9zUKkoz847AkWd7JhUzmOpdki4PaezO
eAG9exoqBLjkMczm9c0PHnxpYBKxLyy+atThOOYU2BSY4OuSKLebaIFiS8z5Zu4n+g3p3mjrm7p8
BpsX0OyMD5yTYd+mzlbnFjux2eKpdlZvDVs6oX81JAA7Ef3wLpANHkx4TmpvqzrzzShLWi2TvY81
zD0dE4ZXgkHrvClM5vE77bDeu86R+mKoSwoM5W1cqkp2X+psFkcqaRfqcElKVRaEVjNL3oY8hDIw
whhvbt05Vuj7+c/ipW8pfcplmarQmGED5oG9HL3ltRFZuY3tfSloSNfMoTKDmmwlOTCNmN6KOrko
1Oz845xPLZB9yA2BXklvobSSV2fsc4ZIF1k8a83d2yXVe9cqSo5ZjrQJB9rDKSHRgRfAUP5pYzIy
irS9HZN05xAksgsWfd0W9ldpMLCb5pDfL7yhbvzGkfRMQ7zZGXhUNh1X/DYwPPaGAZeSUsNtvewC
KMDLgtyOn6uL4iKBztYwFtgxiVDS1coHZv/KGC0ky36auDyZngHUPG9JFopdWk/ZcEgBbGwwLXmb
vrF/lAN2qny2pFeTuGV9eJZx8FaNfhLg5nHan6YBdQqv+wfezCcVtdp1dnq7ghyG7FsUIWmwUAjW
c58S4XqnuZtyKTJwWH9iicH6Pf8j3/I2DohYzlijLILOq9l7CSx9vfTASODMkSXv9Oe5F581HxZI
lPusCOy9cYlcTtvlVLom1PesnnZZxj7NpPZvW/XCNYoNBFP9ZTmU2z5Z9vwcXfApAXybHokVei4s
24hIwNq/MEgab1QX4x76CfRr5zuvaNtPXjVRbWJMdVccZ0RXMzpxXRYB21SWqNih4OXaxGSL1tv1
2GveTWl/dBZeqgrPBILtQ8PB29TKuTfKAslQOG8zfUsrUXNE+s+FpxIkp9QVT8kqD1ZJgS4SQvlY
nagAIO2xh/Vt2K3d5GA0hiSMYHUXpMl9+8vCG9P5UUxW6nS+LwU7NdkzT5MrYlGE+Zb2BDUsdkMe
lHoCQFru8HDd5d58oq3AoJ9R3ooyGSM2gSd1IbcuzqP1mdT+pzcNL4PJiVm4L2RfPNqyjkRCTiER
wFDACZJdroaeq4WxLhzih8Ex36bR/TK8GV0Zp9vgkF2Xm4gxOfd/b80cJibmYzfdFh0ccBYAbHAX
eLP1Hl82r76RnFZIhSC1T4UtV4S74bvt9K7zjJeSSOKNlzoqVA2Ft+niZog5W6hiproJGBUX5sYV
5VUTj1+1YIQinVaglNif+unRK8W1U8khtI2JmqrGfm8CqNa5YUTiks87BdaWUXCi6PPmO63SA+CK
qz5Ld2bh/qR+j07V0wUkSZUoxWxvL+1tIQkU7bvy2M5Epk5mu8UV/llYA3ZRm4RuN9vmBY3nfMT/
FteAg90tv8L1lJ69rMYkrE61YcF3kla6YegxVs5DPDJCEcf/1tp4sokS0rJJn4ziA2Zi7a52aCQm
bixl3y6wxyJntL69aTzaQfbYKDrrTAD+jPHlYKflx2LNr0XNXDVpC9CvGv7mTN0uhbppcux5cfJJ
CfFJsGq68Zp557bLx9Re5vJMbuRGFeAIXBvY4zZuO2rzi1Kp93Tx0shZkGbNzCYA3kZNSD8Cl0SK
YqhPVUmcUuM+VL4SdNCN9zVRJ7MDIR3UNzZLuPD8/dg0flgpIHf1uM1U9paVvQj/dW777TrlV9y2
eC3t5r6C1jh6FYuL7ElbckfweNdrrbYx+fG4nJjVttpr5owebWPGnM7kL1MWh0WBJUzJBs1zE1Fv
qmfORjznq3Aik54qDK6EWZBahWY4rjonKTErdmviXTNB+SlF91Gu63mG80VbTd5whbzKAlqbMUVB
3eDB9JO93eehpyYMxwZpUfl6y/DSFdTadd+5ztYFb8D9xyKPsgx9m6trXs35QKYDFH1s4NqfgKzz
R7VO8KA9xBsPPWXjUNFxFtc3TvkyiSIiQPWuT8e3dKYFfjkF14WIKYwl5i6RnCjMT9yuZbxHEX+L
vfEW5fYcA8pnl8AcWtlZW1KIrktRPY6p/V5pKdjopZS1zFP5AZQnMXJjrLPHP6tAYiLKIB63B3Zj
j4Rqv7Vj/s3u94kp0PEINp9M5TWOmHt5c9tT38bvlAf4MVJKlBih/mTQyOktwlamxS22fmUfcBkh
6+WLQ8nQJeRDGqfGa41b9pqvukLbXSdvR152HTWuVOzpdbCrVlA0qyiLQ93f1I1Bg4AX2PqF8c2+
d7MwCyGy2D/o1WBusgJZSUhWov3kas4Um0bICfT2jbDNXWKLF3e/DJV1ZZR0sDomEehEeGzU/NRk
PMPaL0vQHRmPyzb9QgaTtpzqwVgGoPFeMez/vvzPY2Doc67LoYwjjxEOQPytzb1qJGzcqxqyDC7p
T/rNFxkwbgIspKeXsAuWY+Mxks6Q04dER7YE/lPPmYwDf89utShUJxGj9AGxZ2vzspb9sJ+p0HvF
PWzuESCz8ZF84c9pLC+TXdx9VkMdhTUHey/+55HZGS6l9YmPjHvNgN0tN0VCznH5bkwAVRuH0l4q
6zeufS4aKuwqjr+cXEwhEpEfgQ0QgQPE2az5myTLkt9dZepSsqXGderh4Yu97zSwv+cB+/bCIhxP
8RESM4B0FKsxsF+DAui3u2sX46a7vF126cA4EvuUgnwf+C/w88Ae1iRLrHU4L/lpNeVD1Z7bXMyb
vFSPdUL3ufT9Y98KJE3vXNhMk3v+T69dIP5Jd7e45X1+aR0ERoVsqPtrYSYqHHqHKyIgBZ6psivy
MeqoSzpND3+MKK4Vl7VzrGdBoI7L7u3gJKkANoGzw5QQCSyvhYlaOB6ExqTf5m577vP5TVeXoEWd
z/vYqf6pbB1uRkgbCfK26bJTdpKAG+zi0B9wnG2Qmm/Z4t0EyT97cOjJ9uSh+Ww428yvWR7zx0q9
xE4GXchnj5YmTrJhxHqjR1gOutGhH+TsnT1Xbeip7vPMtF6LgNUadiy7WyQWXZEPZWXXYkJ9kbO4
ZY/9JM3qdaj8cmv0IsNokbzBGGGE3bf3TDOZIUYPlsGL6dAjdgjlEJFqCi+y53a2GVa3+YztS7d1
NQiGdItiT5ApP2VfO/TCdqYvP1cm+SuFVBnPNFdAqDDiTsddjZo9nEHukl+XflhIaTHRND9ZJUBA
0wH5MjcttioEK7f9KfIO9kutDuWCzmyVbnC0xXGsxmmzJDSmhhXxyfOKzwmRj7tNY2xqTA9D2aTH
JJ8vBbT97jLiskGtTMCd6P7OrCoaK7b71VxaT/FHh8ISWoVB7TqeBjRLbLL9VcJo4EQxch9Lzsq6
QeycTOZO5tuZ+boQj0q7DWoXSvpC20NeEmumDsUvWydFv4wTBjJCse9TKBWUdxvdF9N9R2Z6NBBv
dAHyX6PL3yRuF5YTuo2GqGEpZE1qqfaYzx3ED+4IaSfisJsy82ZU5q6iptwsHpPT2UpiuTDPQSuc
vTCnbgch8rh2ubeRRb1NbQJb1oSbQ5KI4Vqhtxc+Bve80C+yxmRqjs90zfj86xXrD4psnA35Vdkg
q7NvhVObS6JX5h0sBigSXZ2dRo/+adcj2reONhiKhQdZBtV2HR1uxmp4A9Gzrd1L/dkwGrfOR7dg
JS2z5qWWq3Pw7AY3s2iWKzFcekI9dhriN/DweUVPXVuSJ87sxlaknBaGEgxgDwiBXGhss6T7UpV9
FXpWHYcgV2q8nEy9tnlIZFsNAOpySZ5LzVsUC5ewU/ZuKIS45Cl0J1fkr6Pk2MbWKA95VmBg4rJn
zOell/zFnctbMk+EEpNIljVaMtKfX93AxVhcVCdQn/o6ae5NJBTOqHoT86ls02IA9z30bPd4b6td
dgSNzHSdqbI8ej1b6bdNmCfzQbBxJ164ImJ1EvWeZrEDI2YXzDdNSngLs7KfphTjQ2XH2zlfXh3F
1OXszc9DzKwnNqB+XxNEwxI9nnW28iTjnyAlCFkn+WodOUWeP10l9FARDgMbMEqyIJvL9gd+M4do
ye9mczIIn/aZgJl9YjdqBhO6Fj+tjUJnEzYykbBZcya7Mbg1LiSm/tsbsYwsN7q2j4BKmpWywuWc
E631oxP307T/zXr9AT1DuAWgcLe7WwdpQsaJ0aHjT+Bb/LSw5c4smaCgZQi9ZmDIBN3DUPOtoscs
SfHJ03k7pMZ70At/O1k9gWtZ0dzQ+fO25eqTjifo6dD2Ck2LSod9DsO9VKzsa/eAfUQIE6OIuG0f
cydermRs0ttg6yNqLDle0uidAQseH/LjaJTmrvfvYFxQGJrLy6ytwzqYqMK6fx5nOiJSjaGd1EOo
VWBRKJYrv31ykw7jeylpkTn/7Dm789ntswnmrjjPGqsR24FJ04BOA4Oa/dAzN35OyCMxGsKsCXeK
1GD89M387iTkepXxTTHhrRTTj/IR9NscCR535dOIKEDeWwD3t5aIH87zHLM9zKE3bBnQ+TQu02up
t1xrj+iCKs/vDdFCz3cXTrm1bTYNVpTImtnzeRcm/tDWv6ajvsbZpGKR6mCx9uwv0G3VlF94N0iv
hH5Kv5edse31D/xFOWdVmiO/uOU+BYGL2TAqjPxQmQQ697Fz1w1BftUMnNtOFyUc5M3SBtgDaYJb
XeBu01Gp29bfOrhnI18L0jamz2Vpztxhc6pgZyNaxuf6psYH0u6W/DKwO7LvILQNg/za/uQMWbFV
yB9tM4jDtEN6TRs3438IJ2XSTOdaMplrfKO1qw8jOdB9NUE7idt5oM226vrb8y5sFsHWqB8w1s18
Kpa57pNgHc7Z5R8X9a3CSXv195AsO6KMUB7aQvLXDpcImlgfKuyPeHJt1lKC1X0jgOLfz0vUdqzD
cWs95VOWcx6YrwN4iciybS9MnIMvpRuJNXhNslQw5Yam3QyV2vYxG5lKMQeRb3rddMdOD0+z1657
O3ey7dyXtxrLGL1junNOX3Z7Lh6Cjf2pgCOs6dXSiaOEY41lSh9MBerw1umH6XZu/Yey5oDWa7mp
Wqu/HYOxJcN753PT91uYLCPtDahj5z5eEPmRGcdUf6nJgiLu0ZbPJ+vFkTgL2+Gj7SC5MNFFKVRt
g947V3TEonYVQ0jRuo0ZHZxpscLMuQRtqN+8X6JYziPxhVdFP+kd4G+ci/FtsCY3iWSvwrZsV9ht
GiqjQI+x1JVF/gBFjv5lyQUe5fl3ltPfd1OBDCOTl3Kh/ym4LyUQpHtj+afJD85jx7rNXGeOxrpK
dkZJMkJn+f88F49mNb7ocY43Agxy6C1m6A0L67Oz/gjtH3qHmOz8nyc5Qdeq/O40s7WmN1L7GYQY
1UtyrZz2uS8wU4ycXPbwxBzHddDj8EnidBtnPRSPyd54gfi+TJxQiEMnGQLbCWPbO9k4r0v6L9s5
kccAy88Vg4rP1iVmPGkNuu0NB8ATP0PJsCVzRA3i607HPlCbvCQvmT617ZFRBAvkSjbLeXboHrgi
fk/vcKCwqoSxWreTjXV/7m+WqSj32DKOyxyfiQth9AUtorA0Vh2P10yW5bWq3d9+1TdCTGeqVLDF
6XUR8wzOTgND0LArxMTZfanO6KOcZZ4KytmhQjlxDp07Hi1NDnqlH41ltW4mvEA2PuBdkx2qnhJ3
DJxfu3CmTS2HV6MZV3SugpsBx81mMrPD9NT76fVILw3N7dMW43iyCIvNU3/ZGeMYRMPahIFIOVuy
+xIyQ5iw1jf9HqzSEc8kt/LCtJnvbz9KSZxYrB0Sp43fxJ0+C1F8jX26cvbbe9XxuYiM8ELy1ndy
HT4SBxEyzy/j9DkdNIeMJ7vxk1CAKENhoGPrcpjnft5hfGKFvcrH/JnP/8H76ts+iBL0AmRaRP8h
MDeGYlvlJr960A+D7f225fjqL8MjXYg4tHMDTr5HcFYAUaqL2Q4I6+LeoY9qkBosBZZsIg/8zVSt
HVt+k66zFzvXgNK+rFj5YVfjE7t0s+qR8Xx2amVE7M5x1hL4w9XiLHuPK6hOmn3Fwh1L482Zsn/A
zWqU507vGxNbG+Pvaf9be8MrOVOo0XVz7sTOirlzsqZDVw4OlZihH9dfduHjTdfbyc+w1JmiJZeB
udP2Ej9jLBjsYuvHs39paPrbdA1uNJa0qLZAI2C9zjoTT2+QXml3tTZ5lt60jUFqpVOdJNNqRd1V
+3FxzS22OZfqQoVTLfeW0gm0sbYjgqV7sHlhCGtc/oW46tmUJkx0ku6YMngddCMr/H5p89+06S7Q
qfHo1AZ/N6mcQqLiUN6yCbtkoC3qxVrT4BplI9QD2eO+m1lb7dVPadvfORNBEGCq+TWySFV4XX3U
cua93RtZsBXqaJeH2WISXOUUJ5h699i/gf7plo6VpomhCXfCObXvRqPdqvY8rqZ1XVfzTtVGEnUF
RVk7HJraom5FE87qjE9P11s/XW+yigUoTrt6a7bjVeIT3J6YxC7gOLICY9gGpcG48vxW6n7bzwMl
wJjcGRZFv6qbn4SGXpcTRhkkRhYZi/0px+4szPFQBeWyHS3q3XIsJHqQw7BQCZElVndj4ny14jpx
WDXJCfRoh/0L8Dg0wmXMfQ5+yUj5RPwSnf9CB2WviYFjpuXaYVOaJpQROrHPDKycU2WeMzXh9rCO
bVJWOwt5QFbyTtvBxcpDOdp2BCkueF3b3n4ddPaEw5JyFA6VO84MatTytl6dx9jJHwRrys73pn3R
r/ugta5i7uQMi4ZTQ4OMaMptnqNGktiZZ/3G7rQTYaPkKz+h2GnxxQwVqjmz3FmT7pfZ2nnjSFWC
2BiQWbBpjfIkdP8T5/NPMdCryNeN1T2U3TRx0TDyFzdvdip/Mu3+TnMDr9+OHLNs98Dv6ZctgBU6
du0y/UKSpWHf1j3imXF2mvUpdb2X3NMH03aOXUqpaoz2CfwO4x4Cj87EDdEd/Glz+mcJY9uZLTcM
0BBzIHZuxx3WVF99DTaw+BKOIIetOCLq3ksPJa4cm9c1DqJ+WcU+Ha3ngBzWrgve0+niiM/Sk6Ew
UmC0IwWi0ie3Ive0sRG4K//ZhOI2xc0Z4NGM82p+7Ga0mDFhGLbx5A2DYwTaxe1DxSDDJliXUz0F
Uba6pCjxFDomJwdOCm1Wf+f6/YPjVp/9QFaZYXqw9jGkmfNTIJCXnYCxAtd/VKNFweZGLLl0oGEk
YMMVzwUBnYybgBdznf6zNqfIwKXakRqqM/ssLY/MULiBOZr71MaHyy2PvsDrWhfuRqQ1s+mM+sSd
e985w63baz+k18i2m9C6jdE5d+Ukh22Np0f5OB/1eG1PdIMT2im98Q3JgahHtNWN6iFI4ku1PT5a
Rb+8LC32pd4RCZ61MbNa7mvrfrKml8pEAoOKdJlI3xsMdg+BpCihUFRMq1zagPCkMrATZrIgDlD9
xsNH51u7qRenyfPgobQkQxas2QAtvAZBcxpvVCvGG6vJphsEiJW2njIO2EfUZjBafawG0T7kwige
2FZf/v/3QDMw/winiNumjGFBxmlihb1rDvv//TZPNPS8JdawO/89hB2APoQr3v/7IrlKctZxX2/d
dWgf0GG6B+xij60JvOPvIYd419suMA//ecLlWSUBpjt+2zT67wshpDOlr2zj+Pc8zNb6XnfE119e
9e8fZksOKQOVtK35zf4eG+QwhjjsXDAu//dYmfmhBdTn/PcM2F0LbpccQdst1Fno+X//YW9374ta
Xf1/jwtqA1A6iobW/z3f6iQUC3GiT2rf/vfhkmi12wSH0d+L/j1eNgvRU6l7x15k19pdfJeT6fnU
xRinmlaNV39fyqApLhlw6zbT+fQU9El5bXdoiXWiJu4co39PBkJYMn4zhrWnb5TJ4vv3o0sfDGGC
We/492VeBvmewQYR/eeFk1idyCpENLu8bV9CnSus/zz17638oH2l6yJu/t5JZUQ2rrGfIEjwdDV1
1YHttBH+fZkxeXqjAvu56gx+D9M8O501PP69jsVPImX03envhdwaU19XB/Hu77tj7oYLnl6masrm
/u8ft+z6XdFzaYHKStNwkg2sC1UN4d+3cTQ397xhdujJYGYVvzynytYU1xVNrf++TjEsmv1AvUek
sHfj6GRnJPZ01yhd3tGCvzgH2vYeRJ0XNUk2PxQgNaMBqsLj0ncyjJm+eaL26sNEyfJlRH3junPV
a7rCs/NK13urtVtvSmNqPkTf/hIqy7hkX7/6c15967ZmbDB3fuoVI3vpN/9GTUVR0VOhw9GEs9my
cKzmXaypaDb9CbUKS24FhUbIHPsB0cSUOzPPXpt9Si/kl0bEtTOu3U/Ze/ceDv+vTOXvfp32nyZ7
Aqq3IXi36d1uirxcdlmbEI0SWN09YfJwNUuPJegSuPz3WFK0jFSuBsXP3HX3f9+wEstjkYjb7d+X
f9/oM8ShPCkNyh1e6j/PaxO9lVjMor8vx8sLNJ7tb2ftQ9T7f+9B1nODfZo+mqu6Jg3X3jN3hmNB
Ib485+/1A3qCe925839+1b9v1EM87euBntbfU/5eXxsmPv85pd/fdPjZmEg/rHNBXCQt0DNpQdVh
6tycSNA2veEyM7ajofNHIAZZ2Fvu+FGVxq3ttiqhR3y/+nH6r6vcTwzewauStk8E8sjYrPJKVJWg
uzbqxrn2bOXv2LzOXP+VTV/cmd9UPL+5DSiX1N0yPcAHtBbrfe218l1LuwmTRK0PgZU1u0BW4Haq
Yb7C3e/vSW2Oz8SaDpHTFeYLjsIcYFJ615nFQ73a9q3T/g9z57Uct7Kl6Vc5oevBbvgEOnp3xJRn
GbLoJd0gSIqE9x5PPx+S2qKks/v0mJuJkBBIA1QRBSQy1/pNitCCYfekJsgFtnFQXnLjkCjy8/gy
Zum0NdBaOMWxmWzbEpWUJCPBlcb9eIoto9kaGaiCzCT535paetLaUd+ibOOfNFe3tzwo4hjHEAFy
Blyesn0G6GRbQO3fGVYUXDMbYUqnCfvFT/boStjfGtbhi7rxxxvZNbQmhajMX12Hrv6tqwHN+UbF
43vbNRajbxvfgp6KjnifbXsPbVPUlglnyDoCntuuLPpg3WMXuioqlayf11+neo2zcuRNaz2c+mu5
wV5WLA3kJDayqM39tA4mrm8U1rZgaMO4OyKWjaqPf6GH5fB+XBARVHZ0r9qTBP824eaHUBWRfrD+
56Zwkb2Bp8Rq0NnluKiAsewhA8NLuDZQFV4B2hnWsq7PHe+a2T0YfRQ3yQnRT9aJ3lj1I/JMstQH
XnqJRNlOluSJ4Ke5uwj3PODMnENuLNPyMG7mGfqoA89Zkcq19Yv2Rz/yHysdabsrWVW4ToakW7XL
KyzUhyRpVqreg64ggNJslMjkt8MOMljDRoSPqUwxsSy9vhK8FgACzJXEJuPle7kuKwT4iOO+95RF
hPMJNc2bj1PIhtzymyublDqa0w4yMH19pXmjupOB+0xJ+BLcmP9FpW/Z6k7RCPHLA2VHuZEN8FBJ
B88HT1MBfDx27Qt/XoCWQWVcdsR/rvy0BNaCauBXooY1SR4rP+sFQhXWBB8nb0k4GiJ7zfTcvQ59
iDduSTxd1qfCvUXuQ7115+luWUKLUYKW/ll+yAtUoawRt2lvzMq1rG8DVkR9WzySxRGIEw3Yq0ak
LlMLy1kt6JVDLbibFnK3GXEuzYYOKXNLOciqKoppleX3XVn70d65ENeSVHn7rV4Wf6uzdEe7SMt4
3TvEUPG9Gg+BPn7fqGp9Hbb8rZMJXjwNhPVZiyAfqEVcfCVp980yC/tJEdlDo2nNhWkb5tbRomDt
pgaqH2jAP5i5RvoMhkemO4ynvoYuU5WEjzheYmrMgAkqQ1nXxnhwUNnyxshYgQpn/MuGy7Es09ex
QNSzrfXPvlWrIEhzhxV7r+z7x52udciKqqTuF2pv+DsvzVhaN1C7HD19KlztC/7kyg2C2fkh05EZ
DMUEIGFoN2VaJI+dShJtVBJto0Dh+mp7S06QrtvHrvKLvVZWyUaFIHaRt3764IzjBcHI7EnrjRzW
k+cd0qCLbjzTf5MfN+kOv2A55FciT7tLzyfLMMwHzN8DBCU5rQhsYGb75hY5yecISdKT3BjZ0J5K
swVeazlIHCis0ksAkidDD81hIfvA5Zx3gWnDgTMP34s/TiG7p0XxmKZJvvs4dWIACzaVrlm3JdSA
YZgu0G1xL2UpiyGgiQ7Ze1mMKlAswFMveqe+FCQEm4uaCAjoMDVc5qVSPY4dedUoM8svYiJvHQ5J
/ZQn6SMwj/4Fi+ZTy3z0te5sKFmZj4N9Pi1yB5rAQmEhP4ejXR9+SzqAkHF8c6bbp/DEG3jKs7hc
LkoU5nStWIRYS29l8aMhTpQUH2Rwlh3h7qvwQemwETcQpD46dlC6m7oA4tsPdn0RGO1eluRGdrHm
frJYzuwis/eJlzXiOhxU5SJz4HWlsNRZpXeIKOiQr1bh3Cz7VIqnLpOEmGhlWfThtfrCkl7Zvx+i
a8my0n3r6r0zv9OlhrOEVVniGsIQJ/nxGe/H915acWfxGTWQgsNQNP1m2YDDvvHjNLvx5iVHqFZg
dX7UOXXbrGJCYEB3kISDuaKfK9VxjqUeVUe4LI+sia07FVoVemP2uagFkrIReHLBjXiUjRaq9itw
IMVOLcAJNp1RbDMB3jVpDP8+9HKxLjrEEfRogEcFvRPznA6q25Dad1MCysbNfeV1Q37Ne806pqRG
1Vh3KedaA5CNj4NlBKsiSiAQgRS4JZq5HjjX2bAM63aqPAKnQmeFCcmOtTmi7obZRAvZKgwynWMj
vCPpeQRGwzC5LGq7uhQg1kihV+FzKdJ9lUXWQ2UUAk6FjxzIlIaPhUIAYe4gfj2SXGpNUN0JnsGL
vB9pM2Iti7HWz+SWiLiLMrnrExhKCHiG15HnoRulNTkpkkRs+9HWDxHvCOAwaUtGO8qPjG/NdkxV
cWlyfdYijo3rPMH+LlQVcTfMkkXo8S7K0nS2detN4yKdPRhaMWonUp0JgUtUt+aqDAT/qZg37/2a
yszxtlC+HyFbmnHEIbk3PSwIIbeT416DSGxvbKMNbgsbzYoQobe1LMoNHUxhtzfM7GcWEMJDHx1k
HR00k3AgEZD+wnNbE2fazj/YWVKd+qBP13GaNA96GL3In1oz3kKrD75F3KsE00eMLuZjHKSKDuZ8
TCKIKVSRWT9Mxpw+6L1XM3s/JnMTbaE76fdjShtcSpxkByhV7kFrRvdAypP8Vq+TkCijzN/EvBsq
3LBpymTT77tMgo2V0oabZCjTFpMCEx4frrqLmr8elWd81EcfEYaFpTpss7niY9MkIQbAoF7vJoi0
63bAcb0OB+OYZ3q8Dq1IeYQkf9VzF36zwu5s1r3xCG8hIy1e/1NXL22v5NTVDIZz4Ybfu/52VnNS
8VjPy5gw4pNeZca96lXFnd/9VAi7J62z9fcWzf2p5fdjCrfot3XlAUKZyg5n8VodeMfC+Cchqppr
uRtrCAKE86ZwIxQmnSsV3a5DFc/rNbmboUGr4Kn6a60sowxf7SeDkLU7KvvM8g9QRsxtQqp4T1Ze
2ct6iO8ET2Wllg4Oushzb5J+braQvVpba62d7FDLWrkrN6VjkSsTbbQoUM743l+2jJr/tXWr4DAy
zp99Ho1dMhCY09IyO3uZlp3lHrPQh4Zk6v6jfvB8becYJO7lob/2BW36vW+Ddu8CjYMW2WHHP8mN
hdAn91FqrkWZol3StHC/5e5Hn3ok3fF7H9lsqxZiLR3GMiEwQ/9OQfz9kGWNSnx63tUVEF9yT25q
n3cX8KRg8VHX6c5Ynj7KsT3FmyhFx0weDMURpabfzkO4kiRNXdsMVw45sp/OwcRJLLNxUMHXFHC1
kOvr3PCMkEF29tUgO5fJKOCIe8bKHfX054Zd0yHg91FbGIZYkWk1VvJAuUFaOTvXu2ruKSvqHnyY
zZRjC08jxWnmcSLdeMIMoVzIIlSmfFsbKC3Jom5CGVXgah5lMbTDFS9I/a5wdf0cp+adrO5DtFsb
Ew+5aMzGx1oj1csSQlzIVsVSr3DSnK4xyjZv62x6P7WbmO2hj9oCPSUOIuMxrtEVYj06fy0tQU0w
txTjssdX6VH3cCb5529rzt+WaViwIZM0PH58W3nKmG+b1gg0l7D0t1IJPeV1sWlyH1z0LJb+ro4+
66l/FMs6gInmAqGRrbJhGhJGdllO1OxLoiXZTpbGtDwwVELxSbS1GzHXhRYYhme03YZVTTx7PdRi
BMoUpEsPoYLLnKkQ1kmeRfqhQj5L9n4/UBgB2OnSmX09wrOl1OEZvJnP0qK/jvG/OCIgf2iVwXlU
dT5+dAdYR657Lrv4vp6rMxeeTRWTTm/a2HkcGiNaEogPj7K1sSM8Mcb4wddATzcmFjtDrziPFaSx
TVZFw0Yepes94cg2ii5dJXEfpugoP9JROvWI0isZwPmjvCgikVtlylYWx3j8MuE7i4ZVXdzVvreW
H+k25Ma0Cefrtkv0BxPWWBw6pyYxyHioKuRijKxOOGWLU19a5F4izfbAhZq345iYyA39aB4UMAwf
h0zTNDKIIrFv8Wo1LFgnQXfrB213i9ESocMEcKjnU0TyBgOZfnz66KG13n0fGclJ9sf1pN4aHURL
WazmE85Z3Plc8pi+Sq0lmiLu1jWsbdOO1dWQwbdnAgDUvlJ4WlVEMlvD9r8F123Q5d/wcErBCfqz
14AJ23ZqHIj+fXRv2fWzayjZt9jTgb/Y5WdDt8p1gzLhkWikfSomrcQDyRVfI6Vcya6lQ55P71Xn
ZkrwhhvVkDeJVfU3U+F2C/l5NiTFpLPLJ68AqqiUA5MxJbYONaTKdR7aziPAgZPs2kT6l85R4SDq
tsaXIqIj/4bc68ulYB31198Qs4Z6/xvylDmV/BsqWEP3YVY+A9/tNl4Zm5tEjacd4IB0pSPscS+L
XRVnKz1Q9Xuzqb+3Tq5v/FRUY73ckTRKN7CdyZMYSvSg4pO+Uke1ugQM31+UWlzvkE1GR1QJk5VA
N+/zOHaPQKDNN6c+1IkyvTYlwwQi5BGEco6eXK+6rIln5i2CC72RPfVpGWzRy0qRv0v64khkDsuo
ee+3YovIMzbDZrNkHUDvsuxH2BHYQHtNal8mmrH2BiU8kjZylglx17WsLx0dLBBE5+xoWPk6b3os
I/yWIww3xPjFHZz3E/QXhjBx1dJmez0h1KNpggWdS2Xkg+LJq/G9sasCbV1VHYoEc4PsIlvdTs8P
JBBQ0Y9IUKEEtkkq3zqZxDdP9ryRxSDp7cOEuaQsyXrZQ0vJH5H0EShTZxHU9/nYPsfjKLDSTYDr
zVIKsMN0vS8Q+r8NfQCTtQbOQgqhi6m+t10nviWdHrzXF4lYtppef0VtA7Z59w21cd5hwF+u/cL0
dj7SQVsnSLLbuCfJ0Shq983o1SUC0O2TimrTChlH7RLpVBzQ2iTcDKVSP1Sqdu9XcY+kDkZZY+Y+
WhEeKpEm4mNblD0eIMaIav/on1ljQMbO/Gto5f3R0Bv72po3pg5u0cqvxyi0Z0Wx9gQE8wD/D6xl
ZcbVhT4xrfjo39Z1uFEblmyyTh7WBaDwx7BNt7IoG9SwekW23tp/dBMgqUSdp1eQN+3rpPTqK6dT
lh8dUJZhahaNLx+nqQ1RbpsJUp88SDa0bTis4iTwoFxwIlmnNdmA2XWYXshil3v2JgsL0BAq3jiu
bz06LOkOvQsIQBbrcQzWKNWoO1kUcX7fkO46Q6bybmGob+qmtR6L0YfA5t5oQ2SeSF0gwe+rb8Cw
1G1UFSxpZJ3chGFWH+FcQVumrzrlxsabquKi6bIvYIGhnruevtJUJ7rpx8w6m/pzS2wB4gx2FRfI
mEF5nRvzKo9vVDNUVyrZobWse2/wii/GqGsHWUJK0Tq72bPsLmtCS1MvmLT+fJ4oyVVQEY2yrkTX
QSRt6i8+HKr3c7C4AK5dTl8gvzjLyiUzHZH61+YBKETv9faj5HnvJTlWDahcfLR1v5R+HCcHuR89
5XHknPpbvSdXPQ+AP3q+f97cNgvu/M1x7uCDfvT7C78f4xPMxvhkxd5Nm47dDjmW+PRRL/fe68qB
hFkPsoHuH9VZxUi/kOV66l4SH2A+/gwnL7Xyk9yTm7oc0VTRkxYDsb8aPE0Nh5/Kpgh3ueqn+6jH
h/L9NB9n6GplXGvRrN03n19u5LmYFHSLT//4t//8j5fh3/3X/Jwno59n/4CteM7R06r//GRrn/5R
vFdffPvzkwDd6Nqu6eiGqkIitTSb9penmzDz6a39j0xtAi8aCvdFjXTL/jp4A3yFeenVraqyUe8t
cN33IwQ09uVijbiYO1zpdgxTHOjFF2+eMgfzNDqdJ9TQzO5cQn/7WM61M73reMEAr5Vd5MZJS2eZ
VeB9y4US9i4TFUwCko0fxeZlNVnG+yadtEuToXVPbphrjVqSeQkqv9gqmt8uPvrJBnJuGGjmIZLJ
RUhQ1Mp2Zeb0JytLh5PcM37szT1QTsmYxoE7DVianDxdu2jCNr8uQqC0njn+VHIz9cIK3HHzr6+8
5f5+5YVp2LbpuJbhCN1wnF+vfGiN4Pj8UHyrsHE92XqaX/atmlzibjHvw96uyW/MNeXaGnEmA7Yx
IB0yb75XR5WLbGBZeyeF5OYqNVULwZuhvnZDUSGhQN3g2RZwUrULYPX9VS7a6qVMqhb3meChBK5/
FZINf1D1hyRu2nsD0tRNDJZb1jptE500D4qhLCYaSZXBUBDPn4+x4B6s/aSuIO+31gNYi2Q5iSw5
yNYsj386/1D8dH7FUC/6toJo6Wm4nnpeg1hH3Z2IPv/rC+0a/3ShbU3lPhemo0H5Ms1fL3TrZA4T
Vj97JSLSoxfD9ZNX2E9dLqqFlAXEPtTy5DX+aO5zZFHrLNu/9wvqFqYwOqL7wJyqI2Ed+LAxN1xq
jy2mmXNl58z4Ybnreea8K/TvvQrLfu1K5l2lX7gXaFYZ685ppqemWYw18fAJg5iNmurtRZuazp3l
aWfZnrLKIWKuFzA5PfuyQt54WXfO9OTV8d1AjPmOMeC3EybAD25U1wBouBwSdEsnazh3QgTHti9O
soRI4Hj+Xt+d8XlGga8rMm/RGSg/AnMxVp750YVDGzN7P1RXzGo1MT/Z5REojwDpECTsw+FG9cq7
cdA0DN46YklOM/8tvvJZiPXYWuoXFfX/HWAh+71oj+FlBof11nAwCQpzK8UwlaP/7qzz4ZWBFoK8
Nf7tl+GvlsPhS16MVegHzW/F/9y+5pdP6Wv9H/NRP3r9esx/3uUp//5ll1P4UuU1SILfe/1yXj79
+7dbPTVPvxTWWRM243X7Wo03r3WbNH8N43PP/93Gf7zKs9yNxeufn57QzyLMijlr+NJ8+t70Puy7
jDY/3hPzB3xvnS/Fn59AT2WvL0340v7NYa9PdfPnJxCpfwjHVeGU64ZtkA/TP/2jf31vMv4QuiVU
1RCOqQleMJ/+kSGBFvz5ydT/UC2UwQRJL10IY34Ya9g6c5P6h+vwCnIMywJ/5bjap7+uwPcX2ftP
9/cvNkdYvzz2lukIw3B1VeepF5aq6uqvjz3sf9u187DbVUzV0IIFZuuXRxNIDIxjAB5W03xulLe4
Mm4ctSP2xvJrnc32JXEEoShzEkgBAPyXnZM9Frl5pTbOndM58R5mhnfoyrehTXjkzZowsI3dUwLd
L7xIVIX8QtS5S+RZebf7BPQg+QzkfUzIOehqZjZ5ymy6x/w4QkCH5UegXBcuWAn8qJ7qIb4Xrn7N
Ygg9JL9HsbtCBuusrnERQWikAPVfok3m4we2YM117PsNaPenSMuwOs8xUxvu0Y2IlqTJrt3xBkmK
uwpGjTJld9UUvAWVfWlb0XPbu1dEy0595R2HJtvHjE2Yi3UATMlqtq2tLouu+jwFxV3g5TcoVn2p
k2qL48m6Zha/Sj3xYBrBuRXxW8cKHdZn8Rlw9lvuNwY+aVxmYevXdmEdKoshNuM6xT7f2RfVZzNf
F7DejRT9Da9e43YJDQFesEam1IKc4Uafk87bzlEUzH3IcPrZN6OMWLI5JIG4bF4NgcuYVyyznETn
erBeUngOCZLG9njSY4SvbJtf1Yx3jmkifQHRQC35DshTIBAQJTvVzFY+DOYhsJ01OLgLc7C/QnB+
8SqOC7sJnH4E/r5HRjcjPBF4OgwJeacoNWzX6auGyEUE+ggH1ATHuMG/sEs7XHaxeT1h/svPqe/m
E0emB6l2/rU9yD1m8eiPXIciMZp1SZwnaudwfTSwps2T69oHTVeS78EDILR7VpOsrS7A8Kz6Dj0s
E9h9WPeXLQqmYCYYZwET4L0ym4hP/n1cu0w0BdqEbp691dh5wqLKMJ3w8fLh1uH/tnFqC3BurSHy
IB7hLXQHlP1ePFxhFk3l3kUCxFIIH8PAwJzXhwgAd9RIcy2DNCJL2BBD1cR4VjrtRa9etDhUbvQa
yAZWFoBqChWleDS5yBzjSEG0P95UcN937rDvncqACMd37S1x0XniIujw65gfFs91B9DvHTocQJQm
9a0gB7vSRuM6hc+6rFT3rhz8R6SkMUTj90UFJVWt6y6s9KWu+ddlk4WbePQQvGO5So6PP5MFcwRR
bfTAVurJy4AaEQZY3QrZ1xsX5diFf6P2LZg5LHtQZkdcBSefNnFfvWYdhOlNoRvrWZ0xMdU3G3Yn
bLf5wSvxaA0GH2CCdQmf7A2LGGOh61wVFDEerX4Hox5jwJgnQX3ECWjPPTpbSGNablZHs+cWEVBX
l2nKb+UzEUY5DXFDjOpWTW533Ka1uwQd/LmPbDTnWL+QTugSHjHUjgWSEkDwMd4wuB1CA4sZ0PSE
1nboau2n+DmGfB47kLRKrjX8/jdV899MvPiY+5hTeBeiq49n8xl12AJrOh6aqsOdJUirBd5HF6WJ
flaQzsaaIsallnbbiZ4NTdQQ18CGIF3ymWzJuGv5CYUp7vQKaLljtmtaUOpyQ2T+yyFeJTbjqZFh
oOEHPZK0fYIYTf1ZoEKDr2RpLBhrtwFZJIfRM7YFxm/FOSsYgdIaHC3EqQq/g/RZYSBbRk15kRYM
LJnAnx04W6LX1rrwEQXQVSSEVDxKq0S7aR1IFJFftjg0ob2kFwiy9xXsdVefn1lCG4sxFJfEnEh1
VtUTuJU3/BLjpVInBEpKBOJKmHUxKKrcVA4OIdYtcPnzrPdeBYa+Nkr+IDd4qGuGo1jkaEn1Bkhv
tAKzFjHesoYqg2niBtxAxssgRmYBHBegbFSID6T1wwWJsVuFNN3QKObSgeMFfjpfqVH8ZuQpLDbQ
b5susC57hV+wMy3E9324px1Gsshggukmj5Q7WrAEHFOeVABVgL2ifKGmbb1yRc7wlvZQ/n2cpyDc
A/7CyBla9rrTMAztoPcCVnJhUc0aYHjb8VOgK3HUC+8FkDQmQxqiEEUEQye5xcqowE/oMzqu6WIS
8bTJob1sWeM+FyQSFgjk3kEZ1Je2EfDoJQ7ylrq/xFWzlmOJX+vXI040K99tbtBVvVWr9tvQDveV
ncAnaxoGC9s/C6RA57t8cHcNWqioxnWQq7a92YMvrUeYxAJwgwFJLe0ZbjMTBLyBPKB8YVkBP8mk
8EVzpYZnWZPg91wIrpEVPhN1vhqgM4g2ewvMdBtN7Ze85DbQtOSbqvAsgt51l76eblNTJzncmRde
rWJO5Spo76jBARBZeRhqb2sNFtI78BC99kLxEeXzdPsSzY9TT7jNi1RGYBjsy5LwUosIC5MjBvxJ
fQWK8wALAYxHMl5PBkTmCX23sJ2g0Pm8jFBnYSgfNNLJMzNm6qqKlxNecrXL35XByxNR+oSS5GNV
AGcFcxAOvCdhtxSq+mqZcDAdb/jaeGD+QSf6S9t/AuDXLbviaPVfgiZPVpBZ0OnTAHNVQ6Mue5vB
xo0hoLUcLTBT37B432GqoK7w/Fkqic8g5WsgZAp+ll4od3U3MVQ480q81a+7toJsPgyISzBA2pAi
Fl3Nm1iFMEGYHMNyb1H6ECw8Um3LvkUFIApwXR9NNHm1S0PwuyZqA089MRbydcjDQ4yXGUcyz74i
zD8HRdtCtO1YuCp309h8HuIp3g+QKYgeMNha5rWqoDClqcHGbXlTBsbJavJ5/sa0QbGKWwW2+TJw
T0ateYxuiPOiIpIRVwWnpwSEiOO3EH0NUdfKQuja5Tipn+Wd4xqzjg3LJ0cZ90Gm2GsxKDks9MTd
mJkdr+PJrBaVQmq88+DnpDskkVCCvXShCHEjmSjCDAJxiMA761MfrJoIJHagemRfioAI9ohEefbq
9BoyGBb6s6XqPRE2hHfRBeughVsrFnkpHtKcqVKsMM2yZ0lnDyYn8BC76KIN+PAbLnm2021yVo0O
60FuyjFvDlXfQYkaq4wp09oeOndvaPXWaQptxwz8S1DixgA+ZVXXqZwc9/uqQpsIsu9jog6IYtfz
2W6sQDz5wsI7oih0WPHVhNdpzea9rNZTssq6yEbiYfL2GCBeRZE5rFpDvXUcPAuK0aj3WpbW+1zM
TLdoDXAOqxizavdWq7Z74i3tXhblpp0bvM3o1+3eNp97LW72QhH13sYaZ2nD5V62BBYOcepcmcQx
N3FtN3vXqSAARZq9VAyYmHrlQBucxXj13YR62VCblxo57a0aIkkKQCFYkReItGUUt+42BX1Tm42B
h9/8XXDPbfZDmtxblZtsStmA3wRi4SFZWq30m/3UaP6ecFNYQiKNNN/nSfKwI6xRC22hSQUZ8keN
us50X1/YpPCPuJ4fizZol1XilUzaa//oke5Vcl3dGtg87x0ILHsXEYLANoedTUS3yrJbz3q1h8y7
rSeDCZjbvYBEQFJXqN1xuk4C+7IoUX4zEsfa8yloVX4tHN+eNYzwW+ySi6SJknVZccM4MyqCJLSC
KN28GwudKY6dkOOhFBYIaqKNCB1qim5JtPd7pLSGvdxLwPlnwj+I2acP+9F2M+jiS6ZM7Qq/R3Dl
rf1ZqDaejLpm7DEgxyBCNVxkw3+UdfhiazsLvqXNqO8JhYoUvYZ514zN5Shi5o4en6NUhb7XFA91
4wS2Hj47IcpnaHOEgzNt81Q/lnmHoESE7YBvQZefS3ofztQlJJexAe+KFTEY5SA39dz8XuyLB4MY
8sbG227NQoW0Nw5wB6jP2lrvcSxQhd0dUrVjbSiYBMRZ2B9tL4CXpFtoCFT+ZTqp1kEjmnco08x+
38OlSqzMBg1DWSe7oO2xh4m015AhX8saYz7IzgiuiKpA5rpWT5phnbw+6mCIKodiUKsvceVlK8dS
bcQO0KDt3LY79MBBT+SMjmCYl2Iy+9uwqZXLJrUOWa/DIcUJ8ECuSbtT6sxd6bntb2XRmoJLIw2K
NRBpJIp6Vb9Lwkg71hM4i75LclwJ0mKTuI6/akKj/4r+wlYMIr6OLR2Bnnj4krYifShaSNBJxgQh
znCFUGFAGS1XOxD23U/xhb+JQ2vzavwjDm3Nq3WAYg4RUW4WxzWIJvwch0Y3UZ/MvGp3YPazLei5
ea0axqODELlz11bMagyEl0PES2Dw8vb6v/l8U0Pz03ZUQTT81893R1MfIcK3u1oM99ZUXlaCySQL
QRQm0LBY6DWAzdYO9h7S3P/6s+dA7z/96cIGX25qiNw7v300k3/FRPu9RbqGdeK8YKxbl9ge6Dbf
HBGpUndqUPtL+anfo0vfL/lvwa7fiv9PYa1fomX/VRDt/8PYl0ZY6qff559iX/8zeXp+Sp9+Dpe9
H/I97uWYfziug2616+gYeMi40/e4l+P8YRK5MoTmkNhnyy/9Pe5lWH+oqrAEvy73uS1c8SPuZah/
6DreT65lo/bA0Ph/FPfSfk3oWCancZhea0S+DJY+v6cVmF/oZm2YCg9S4250Z4iWRAEQne3zXeFv
eO6zHfL36sKvZ/ov8p7LqfPi/+55+ruvIVyD4B8hd4fV76/P04RLzNhNHRrVBWaMY6I7B9LDz6LG
xQWfLb+MdOIYhbIGRSOWDU5kq0AfjN1PP93fDSu/BwG5Gq6mGQQbDVfYpjXnBn5KbxGejHhxGt5O
rcxi5eEGMZvu6BeKtzSwlO77/HNse2c7dD8TNWflmzfLQkuRIszA3dRGh/gMYIz1f/O1THPOq/38
0LuWMKBXWYS0HMKh6nz9fvpiSEZYJRqk3o7cNjBrtc23ZlReaXngHFNhuYthYCIlkYPVpLM0IDa+
GiIdRyCWmODbOjtfW7Zpb70WTboid4/akFRHIbYxahFH1NynneWmZ5T8zeP4Y5MUAtay1cerYnTG
ddbnFgm9YLgCuz7uQ2V89KABHAYPjQIjVPKTP8IQtHP1VSkde29eW/5Nif/00h367TirKytTr1zg
TPvmes6AyhKqdpCZ1nVT70SZnDwtqdfMCIIlkJWG5Wr9rRtcvEt7IiBqm53UaLp14NVslPHF8xsE
6qJ8MzRrATmk65utI5J8FY/dwY8vNAeoTdctGzs1NqVSXoromzvG+GP0AWqpCfghLMoWBog+uA39
HRJFzF0JZq5r96AClY90QCSJatobzY3ahSWQYHH6Yx7G0UUVANvrsITirWNuoEoiXHvhBEAuI75W
nL6NpYq7ZmGzWgvc12b+QbIA2mf4mFr2uB2aNl1NPhNvG6O1GBPGZV+bzE4NcmWNs8XdymPlHL6C
v/UXIJPWiBi8iWw649V9LvFwI1CoL4auvI5us6R8RvKvItmDIWmUw/8mjH4FsXKBzx1Ryw5ZDN8a
l5aB3JFgXuhjF4FKJgT8Foy1goy4UeF66FU7kcUEjV3rVuP1u9W16AJP7gihOSIHBUqNVtrfOzqy
7DiXtmtlAK9UDOUzWTV8QM/aJL76YlI2hYUKnhJ4j7Cuk1Wh4ftGEu+6GZpLESevmjmaC4KwKNak
k1iCbyQe3nfBKhNftAK8V0o0PBvDq0h99gnCElZAjQoSdJDGPAADU+G4fx3QWrNAWC3q2kW+H1j/
IioS6OBOi6ZgNpzaUUMlwG+Ns5lmiAxXCOw6IzTGCul9Zqwvo68BTgOzvszH/i3hrbuMIa0tklYh
bmnb3goZrXSrIUe7MUJfEMItrFPmVcDse28VlkiWFBpcLzcxcFIzrBWTcvzfLTYITc1ufPMuVrs/
b9ImsFblvGyVDYpVPo9hMq3xC2q4msGV7dfWBgpNs5dVnQ9GYCHLctO02T1MQaRQfnSRe/F8vDzi
o0HWfRTlXmUN0zZSrJ00CCPtHk7LfjAfkaSx383tpLGbbJWGd+aYPOLYpE1wNXG960MzRzR2dsGT
HTXUZtAPFPZKNssNmlHBBBOY7twyiA9wSasl6rIQjOYD3yvft7JX6MbgMHsUDWTxN7u5ySZahxzn
fOhP32RU1WDnjdq6qVVkI0sNa+D5Iz++mwM7GME++RVk7Si/vDw9und8Mblbyq/LEIJHBdohpk2Q
HpTTa4tqxILAHup7vvbcx+gj6aCdt77VAHTAw6AJfGeDSvkZldMtwR1U51Hyr4YKFvrQ3YVm/Q2k
ewct68G29eP/Yu/MthvFtm37RewGi/pVEqoL1+HwC82OiKSuYVF8/engbNuRefbZ2e77fZFVIIQR
grXmHKOPPLOIbsvlvV1NL4beYTbuj0THkKtkwuz3yxBq9Nhle31qcHTqg3pQOLFDZg4cZHj13leD
B0OxhGdGhNRIO34AT7aKLf3mJ6q7H6v2XgQOREEMY5D0PLsLqco2tbEJZxC3GZSAUxzjGuajf87z
N0Q9l6F0QEHFjJY5f4OgcstfrbSZ5Fr1PtdB4PiiBudjxiDMVe0RkUO0K2R5VQY/PE5hejDkOD0J
vdj5SvMDfa03RSi+6rwf1uhaEk7P1X2O6HI1+ORclaHRUY2Gxwiby9yo9qisorEMNiMVAkorB7+N
Yk4HauM1oat6GKSAsQ/A26PR8ewoE5x+pxu0nV8Vv9/vVXezwq7YRIo+bdufiR1YZ8wdJR6zPEb3
OHRe184XLQiWnWVM5GJAtWs6TGxg6ObCEvlS6GciUiWK4Xm0NC5nuai3Enws3KtTM2D/t6dgj9fC
3wjIJ9uo+1n32S9jmj6kWj+bSp0/KNKu9kJx927CpS5AhH0j4wlGbdDMIelxcTL+YLznrnxKOgV4
1JUMxxQzlKSRZ1HFqTttrdtR4cFSAltZi1OYoLBx1SMWZE4AwDBlGxQrCSRHmWC3ZoDuVpUEU+53
mya9c1QwgkIDKFGWzIgKecwq7WTW1U/NKXtKJTSvqhuUqtcIxNRG2BDH7ao7As1l+ocHw+recxkJ
ZqwmraO0GvaYjR61DjiLpCCqaxFAIc36EFlFuWEQsLaqykM3CjXIxehalCfNGi6pY0xr0KrXSUGw
M1FONAWdzh5FzhoS/8pVOQJEpW8bWz9osbkfTXFO0nHHEGOvws3ecGDfLBGOWzVgvGlYQbkXxVYT
ZOJ0cvCCMSR+pCV6uGA0c5DDr8nm8Er8YNriSN6CtXuLCnWCDp6OqyC8T6PsBz/xg0TKFyV25tml
Cdk724DeffbbPGY0Vz9Z4Ffkg2OYnjMATvTpwim1eKfpsddDjI1Kieo5csJXPaIvoTpQdPMJeEF5
iydIm5UkJEtwgRr8deIiXJLEa5+jOrhTQzyf5vQgLf1hzPBm+rqzth3iolFUbRUZ2Gth3THyOyRm
0BADWuyVKExJFh0eag1VrjWTcJRJ/wPBJ8cWYuUCYNnc4PBkCTs5U9+GinZf6JY/jJxgi96u2tUC
MagirmJJ9Ni71HxdiQUIz759sXSK3TEEXS4/4dyu8ZBKKavhAMD4KDLnzrGru8YiJGFQiLkek++D
319Uw36pE05NbsZxqBwryiictce7IQrY0aNz79eNZ2ryCe96wOEBqg4WBkRZxX2wfeglfhgC7qDf
MNjUgON6bND10/u05TfA7Oaawt8q1oHRyjAFJFZt25xEJHK/zhYEURtSiyUjAgHGs9Uy1zYV9Zyn
QJkm2Z3q6UFMofAcAT0g8Mu3Uqdcjsf+JQZjQymRFth0cqKZbu6HFxWC5Bhbv5xBfR+HdaL4z0po
HROjnrkxCD2Lx8Cl10WqwtlwnZ95n30rSqp/Kh3K09gRjoOXEPg4rOCrTXycusI6kl3TytK9KB+Z
Tc2vLM99vqylFmMpC2NFUT5VXGRwv4jXZSm/zGqv7AYSIrn8XyGudTuhcti0ArFl4IP/ijE3XpEj
jGcxkD4fZuMVeJrXCiXzUnJ+4ba7M8GamMCoLvk1CsiGduXS5EEGS3u7XvuO+oe9l0U1nnUCLGhd
5rjdyNjA73jRW0GDQpt7RGTmbW2UeJT76NdMXNJ8OBgXTXmKbJv/cN4SQ20nz2r8jLOqze6TauK5
FBl7aMObkgI1++mPoJ3y26AX3JBSszKkfO/DWgJGdVO+eHLrE2fwZ4cfeYR83xN/C3wYrWgz5Izi
l3Dp6yjK8KaU+iYFwswUyT/H7eAcMgwOTQReM8/Bn5hEM4mpuzpZEnlAw/9QFOuWEO9EETa49ULX
uei1+lUDRWr7aXr5UMF38JbioBbWQRSS6rJZX4xeawiqUe/NVKgHBM3ZuRyzTegoDe+lVxXOX2KZ
ZeQJIw9eqYL6/9hoo+dQ5F2XpjyMte3RHylWCri1zqjcQ1uVZAyQuHWdq2q5n1zJKKz22lh9REVw
1A2yXty4T47uMD34XT9e4Qvi1bArJGXJH6HFNrpEXzaSj8k4spLJRNpnJheN5FUGjea3Kue8bzbq
XhPVhtrld8fkWyEsr2TuB69H1AReJeqe6xJ9Cie/war38cXX9dowcx+ZVmVy7Yc4pRGmmjVFdXLH
8JC3Tn9N5xtX9L9wNhvbTOVAt6aX1B2zlbmHF8RkqGXkYtjJuFaR54FTjz7cYOj3cNGTs10XG1o4
uNPFRNbtcGe6H3iBOCz643Ij53tKgc0TZwd3m06btPXykh50DhcpZnRhdSyNkh0y34tDq0hXX4+X
J42ypj673A2X15nI/7n8f3yyMdxNohNHRDu2X7eUc4/WHEe73IswBv/fD5dF6vkdy72v9y5v+3q4
3PtalWNAnh9SooyWD1pWwPnbJPP14M+Z2Io6x2Ev6dj/vvk/n3Py2TX0n95XQa+JLBQ+PsSVzyWW
xWysCjQg/73qrKLfsjz8XNfXR0VLevLykhGeMp9eJ7XdVrVBt8xv/+31wJizKpZnkyWXerm73Czr
6zoSypxREGdR01As5s9MKgAW3nI3lc0hDcQzqe2MCvz4Rlc7ZeCpk3JgAv4rAu1GVqO7apORuAym
eIc4aMAoJaSq4r/2NxUKOSzUaItjYIID8TX1xFHdIawm/hDYgFGQO9XZGKkoGW8r2IUXXPX1Vgkb
3MbzQxlo6SVSCEBTQnPY9mVvnLVGf4lV09hNpBKvUtMX5KL0ZrkB77yP8lo7OI6jn22sFJNaPxLU
3odGvO+gHJzjMErPZViHa/Dj9N9Caz31jTw4tXqLbRQlDIvG+jyyeYSzinA7EkXTTsV5lMdnJuLT
WdI3OS/3nFowSChcrrTzC9p8k+skFjF4gDAQ/blYMGnTGUUTVCZNI4lJR/vBlkzm9yiz8ktMBNlq
GpkTNIlKGo3ubxCVap7awi/ULXGUqR+c2/lGo3bRxIF5iKtKW4W9YW3IZFGUi2CmgqSt0k8CAB0X
NvYRK2Q6z+VlKoYzZ1OockH2VCH647zMEnWg9OeE9upqJFEaYx4x6QrZDUzTUyoMQ/Rii7okXxKQ
GxZyeIZG/iN0gYL6XUkrq6n2TgiwYe6pwGHY+xUTvCklgahw44x+cvTuA43YtnH0WrtWtCPKVz2r
qaOel3vLjd6P6tk11WktUpordPu31H4Una9ATgnhUctS5ejmuO4ychr/3bwxdY3YB8fejJr9gz6/
cYaoCpKHRCtlftTNRwrzC+qUxtx//vdzoU1pBTN7I/uHEoPPKp4y47wcWMs9R/bBNjYJxsGyMzJw
bJHcdtbezCb97Patvkvi+NvkGqLckB2bIIyz55eW162+1M8O7sIwZdAn+FeivvcCtZgOoJPopdLX
VVRCD20T3vXAj+Qs1Ew5L/fSAP0RCgkSn7ISquTZbslYijoTi5tuKrmXptU38lWONZoyT8zGKzOR
ydkSaXLW7RZ57c41Bm27PIvnvt5YekaFp3Dis/3vJZfFlxvbOcVW90Q9Otl29DuPuszcjTFyJQZU
oZ7D2eblzPuwnQ/65UbromI9aRpCxaZkImjGpyns/7xR6FkihZoff94FyTrOs3ZykZTpZXmhm99S
xF33lwWXl5a1La8vD20CfFd6omufH/P1wtenLs99PXTbSt+AUECL99cNW5Yr9Saj6ftNj522AHUU
Jb9tOrAvpgCGu10W/dy+r0/82rxq2fJUUjnz6QWsl1d6DjhS7NTd13LLvb9t3t8eLov8bTO+doFE
20uU0aWO/WwXGKnKdRf4rFkmjwnZoU4fIuCsia01UBDfFRSc93qpvxapoVzjWuTrgMoPlkkjWidY
1y4u6O/eBoTtF+5JV4cfaq2U6wmP+wqqRbfJzVQ7FqkQZ4qP+NQJmGJUH47tdAvib42t7lJqFp6o
kx+Cca7nWK7LSYqZrgFxiUhPwuQD6rEl+pF5bhm+OfkORa0NgK1xvL4fpqMR0S3P2pIjWGg7o8N6
ko8qprz0NWRes6O6wXRUH2jh4rc4sBGwzRuGg6YbIwjQMPqOwWXy87dMHZ1vMnwv23Bb1oNGUNIq
q2W9V2p5n5NxsWoxg9Ajpcw9ObL2kjz5Hipclqd+gtxXUUjqO/0HVM8fSZcah7nSAY8fbVc7xNh+
5ffGd+4yurlbJF5BCB861r4xTzNP6Zh6E9+lx/mcUK1Co6TqEPFQOSQfdaFL0x81VRGPnIkyhwbA
QL4azGnG/QCiUYpMSF9XlWt8QC4Bqqj2h5yf4IMoEpMKOhboFl/fzlVhcJawooaap3Isk1SDh7Vm
4MqnY0+GUaN+9FXz1qqmtoXevwHar4Ote51iM3jMmmQHud7acpBcejrGsGHjO4kRdGvXww0CylWO
FHT4KRvHdD8NRsIUjJiG1qrvVbf16oSo5E4q+R5oWn8yJ4J1o5vSWs0OcMaxcA3rPDjjtCHWDUId
GRnX9i32Lefcy7F8at3o2FK+PBQyNgiQ9Zs1xS9zGwLMWWtlYd2MjulSkRn5ymimrZSl+aDFAR7r
1lrJwrr0Sq9dfNXfxWWmHyGek8Xuh86pivpfAtrrjhssGGM67oe27zxqZwnI7mna+ZlQVkDwmhUo
Z+XAgAQUbKgg+emhRmZqu44Js9uGhiQ6Z5yQbo9IiSBXHaw8o8rRoUQwu1LsizH+wwid5KYaBdIQ
jigqbcQ2Rf0Oz0a3dRVC7MBOmF6X9h/M+gD+WJOXOKY4wG49JJrVfrbl/n/T9x8MD6bp4kH4L4aH
9xRhep1Hf+n7fr7rz76vphn/0vTZSwCZDYuCQQf3z76vJox/GaqJTJiOHiJB+6vvO/sd6Aa7rqYK
25kbsl99X/EvU9cJJXJAEiEG/H/r+4q/2slMqBqWJjTLsRAv0O405k7obw3FlpxY0MrdcCUBkNFb
oW7LdjDOM+pyF5ShfC6MIT90RuRsqohIJpJnYKm1UbmL/I6cNhwwmZr+CLLiTH8uxFOQXyMLIXe4
YUCT3zLVVY44494ixSl3YZ3Kw+Aa+8Ytn3u4sjfct8PNbR3rn3xyxl87pfM/ZqguZhHbUDEqLg7G
3/4xIwek60IKuAZCz3agjteiNX6gvzNxdQQ5UV+Ua7Ssi3c5TKp11zXOue4H7UpN+lcbTqCWB3kr
LEodQKnyPb56qNBCWpeazF21r7s7ey5pkVqa7LWB8Us9Tx58x/8pkz7aq0P+UMwiGwK46rUmGun5
cSlPxC61O0vN/2iLsD/VFgzDGb6j5BV2U5nHJ9xm8SlpYXYPdmPvRobKnjVocETD/s5XFPJjfKk/
U6ZzVpjXwlPomQDDD5hElEf4qPo+N1AuB0Ed/cM+tThWf+8+L/vUstHZCPrQtOf/JjnBBBNyCR4J
c0NXuaUbSB6oRMIdtHbwJAOVFhzwh4XAQhM42uVl/EaCxk/HCJpd5FbiBKMd/m6i3iSZpvu2aDsv
t6SAWrSjUWI+xlaaPBDXtmJHi2fXddC9+eYrIQ2SSYlF5nsp8xMlGS8wHCStPVrRPFL7p6QgmzG0
4scBAIC1SpMg2qVhSYzC7IpkhBruKhNsFj86KuaFk94kREe1k228oaM+E0Z77Um32ZfuhMrdyl7G
wKT4nPWb1oRPmgBVG6kL2SX5atE4taAUzQeYGdM+DtvsRbTXyuyqM3PVRyZZ/fHrBi3rAM0c4OVv
J5v/JFP43z9eHHUqth4sMRpuqvk38NsxTrck6JUyJVvV/EiCqTg52JLYdbHCbAD2beyL6CQN07oM
0iADEY+eBYSJBNRTWxEULXLz2rWGeo7a3NNDZee2G7eq1Jf/vp1/Ey2otmajakG4gF14vpkPq982
01SxU5fgv6+qUJojPOdLbmWmZ4Z9tOmwW/3Dxy0ikd9EEsvnuTi3bMOxNNd2/iaSKDn+p6oOiytM
OC28KTSHqBesFAWhtkYN/Tq2RFiBBXUfK35QK9VoNnA6ipOrUl7tDPXBftBHN3hpdWa/0BA5ndkf
cdVBd4uUlyJM6bLUfrkrfJUMNVpGl2ICQ1cKtJCN6luXf9h/f1PF8A/xWxMmch+aQvPV5K87EENc
hBE1A59p6G/I4cOTjRdtNTjksJRhUK0DK1GJKTOl18hSOWONTKmAE1kfW9VDFIlgI9UQrj9v0kfO
hk2p3S03ieH+0nJwQHrETxBXGR4bDEGnYcpJmg/B96GhO0uN/w7FQb/tO7Jl/Kqn2k9aVpSRW0hj
R0OdSRpEU9vplcBnsqOn2P5GXyBchyEiUz+8anFHWAXhE8wg2nWwIGVl2WyDsndWPqS6i9Kna62l
yZdrYqDcSatfaeiKNmp4VWrGT4D1jU0XRWTIO+TXlKSH7wMrbU4+WAPqf8TH//f9bs5qo78eSA4C
OwSnlisMLiTz7++3A1e1OjM3TUDZo7Nu/UGsNMXs7x0Tj02ocOKVMclktdPTWRx/JpoT/9IzbSPi
on+vEhvcemJYlLBi9QAdUu6oqfsP8YjHLJqXhcaHIXr82XXJ1Uj0wyCs+C0u8EJkKBNuSTiOMKZQ
OdRmypkot4x3Q/Pn9uQDEQsmGobG9VBL0TCqxjsGrP0ZrHG3MQ0XZU2uPfYCCswoKmMfMh9ZT4jY
9xCfqm1uDAZVK4vJAr7pYYoqoi/y9EoreyX9+rtMhvKW6mX9Ytj39YxvwvuFCEf7B0GTcO3/dWjr
hs4ZgYmbqzHpt/+mtLJqUgfrsNUvbYYdo9JS7eQ6nXZSm4HKVBBpu3SynP3ywnIzOJDL1wRKaada
QXmy/XqP5is/yqmsf3vqt0VMmyT11bLyr7XJBr+ctOk9fK53edlPYz7ityUnCwILOG8D1wktlOXt
CvChA0297W9vXF74/MhlA8NM9beuYbx8PqcvW/D14aNL9Q2tTKcegK1s/uP/9LX0n+vVZsvLePzc
hnkvLPd+29h5F35u0/LK54d2ZXaLtY1Wy25nto56KubFlgVQIzvK555fXlluxmX3L3cNfrJJdQ25
xu80ifDDR4eu6P4p0oS7NzdR0XQXqXHqk+6ge7FSzjzMrlv3jGNfpDn9MZElsh3b51Hp/5AF4Ttd
op9jY/pDHVprw4zwCffOezq00yZMho8Sh94m7oj56G36qnRGO1ctn/3OvsYNPdW0QbA8AW0X9HW3
hTld8k71oloLdl2enbjgl9TRUrmFJuLpwtdXOFGtVdnWtEsrhgkQnq5C9LRqhvte4XIe0I6KMBa1
PVF3vR+hbWx9BcCdsQocQqnhBxcrRx0e+5zTKEVdKuqOXdDA/sXojNgr2rFeFh2NHAFTL6xvjSOu
VvSziklzTOz4Es2sysBpt4lV32lS3LrApfMX9yTbtHjKMqsFVdMpFCoyf5O7TrRDQ/EAe5ULkiW3
/HzfjPTNgSy9MUfofJF0kHA1xq4yMDABkmb2SnZb5EDRySzI6Apt0yQpzwVp1l4ThS61VO11gvCy
cvQjoaLXIGjCk9KiSphzDRzT7fa1VXsN5vqzSU4pTyevCbTKsAHkoqXDTxJIH+G4dZvCEg9xUF9Q
zTmAnbKHiYLnqmzKXeVCPE/lUcn9J8Qj/iagsFKoPQ5p+cMehg0Q32TXahTpySfTb7rxlrTl2qeX
SqwPQVYh4F6Ik+tBsfIdtgTtVKicGTVywMaIBNa9UlmnOrRIdnG7U4KSaNOF4Ilip96YCYkiclam
xsOPqEofMjunUO1wlgT+Tl952Aaaoh5Gu2o2ysABljuQJPz2nHUFiSPSPAwhOVsoFujUt3vkCFze
w+pcmeOOvplPAid2VhBa7OmWki7kHYHEOwyICo4Z3RBPIxL7Watwck6E/BGzssqI4FkrokFWMdHM
RPZKLrdEt2IrYpX1CkptMfxh0+9LhxfDjH9aRbcthlp6pEo+kMpUn+neHQuVfloBwWpbUXaIhfzA
DHWmCpCuleih5Tq/kol2zivw7SrJ4mUDdDdPVlo/kl2V7vFwnADwvwz0Gm99Sf5rSE+3bORdXVnE
YzLTm9TiMdRLQXCOZXlBjarHFJ1HHje12UbrL3bgbmVlBEfXJ488zp9wye1UJ4IVVcwBhRQs8AXQ
fB6HnGwmosvBU6U/J0M6OH3aHuvieipVtAC5jepNk9cug1ds9JTnidssayXdqaN1NYVabxFDU3oP
xQoxWHDstXGbx/aHVIIbJ6z06DTJy9gpCTO7ctwT13kcYYJ7ZqIes0CYRHmDkSfo7d4ofKC0XeyF
/nuGRYaydsJxAPuL2Xp7VMHuOFYwXuWTHac3jIueygmR/EeCQKcJwRj5O71nUqDrGoOAYrxG9Aya
J0jb7ZbW5FmxybIcbH7KQ17uJ8aXKyJAnhlsASJ3n3sriLdEKNFJabJDK6rvHENIQXPH2etJhsM1
w2Bd9TQ56bp+Vxz232DKxCvLBKdlQehT1lE5HBLQzEXt2Slqn6IzHjEeoHPDILKXqojWQqmUTew6
v/qmIhXUbPKNEtknpkMfZpqtMa5giDEpFBmO8qJEOmc/K/gmbYj+ksDvcsLOaEw7M4ovw1xVRIii
coJMN3ERMlEaR+NkgiJcpcyKptiI71Mn8qQYm7tGjTdxbRw6vKt8AQiELAtmH0kSCfom191OaFuH
lqTRrk3eKIz1K3ZkY1FOJOgsbJLDkHQY82xjthmS1ep27RXYFJhscUAmhq2vJKenn1DOhtZ9Cxzc
00cmjW3mnuqx7FauSxiVirwHFiRptVoHd7TCxIPNzhGnrFzTZTMfIzXdkcpQEfWZENXmwysQdfaY
+2RX43Xt1syL5rpjvtPMt86VZ9HRgkpy/Qmu+9n2+YanNjw4MnQwh7vJpommR1HRah/ICSHjAqGE
1N/5gUnq1tFzwolzPdaNWEHU24WMqqckyvHVGCiAk2CXkUA3uLhTxpruVh3zsLbLF4jYDzNV4jvM
SJotxA3lLq4zRbde62q4hpw6y4y0IV90W9vGA1hgVu8ykz5OmFJvR42K1UXZoejBeqcMI5Anop7V
yD305HjgstMfNSUNKeAUnAEAom5oET11iq4wsqHvQ7K9vXVbF+U9SQ0UJu4I7XqM5bQvCpQy0v/V
5ckvrWvQIsqB4J8pg5Y3vKqAZcHso76MDJzbURnOpUlo7JSWN0ZP8yXo0IGa+TeLVPX1xEFOrRTh
TM2sKTSrQ5idG7fecoKJSt340UeIGEdfexWmIj2EYv1JBq5yzZuCBPR5ieVmeZhAmrthNBpOvjlJ
b3nb/H6NHfMD2e+slJuUhxYP8b6UIKmDJIifolbFycmKGuI4FFQf38BNh1sjU8Wxd23lBtA+x6rG
OnLnXgJ0/iBIMSIPXguvQ0uuaNrROwUooXyXaHaWddkTVl2ba/i9UIbiwFQs23UZtfo4zOlSEFVo
K2X9U2TayQLC8qoYgIwcoRRnyi79RVHDYeOqXfamYLZcFmXXAxhIAsojoRyZvfXJIZym+r7GOb36
XJu8xACBfghb6depSpyPCr7o6ITAIDVKLc9+6b6a8+eqXXIBoRC+jh2qykENwjMwA/NCuEyzKQ13
fCPW2etJUvw5wJAn0r7qHhnynLBDJwCXpLuXUtPu1c4n1GpeTDW+6UZpfBCQOyfr5vVtDAbtaDZt
te3Vem7qOi/LkuZkXGOStL51AZFSkT3Qy1Wa4BoSiQpWQ3Ol8pbTpC8qs/7pBERGqZYeP7p1rezI
URC0xS3l3qgE/KX5f8HDvKrVvPkY6Ays68kJb51duEeLbNrtrDBgBu88LTtIS6s7LlfVt9RsdI/f
QX+qkgp1l93Hm0IV9XtB2PmyKDhwEFdFYT6UiZ/urcKQ+7yLqgfIG3yz8we7jHad0PHfFTNy145G
MqyrW6QNKCmiGacwX3w3fFwWDbrgoY/nskGlOl4NjfyUcdxdaz1TGKp1xntLHu/njnQUUpHJFHjQ
/KnZO0FY7rW+VR/8AnnDsrZeZuuyc9xVF7AOsyEDvdNGiJlASq7tOIw0C7LiR298U6ZUvMPnJftU
1uq5SIv2StAQgrt5gRw/JHrmjziCyaIowFykgrUZq4Kz9kc9B1rO/LLXPjKL1ETD6IvLaPTosgot
3CxryNYDpocfqgVeKUU9cPEtu7nQtc7Qs4/2B/q+z02pO6qrre1eHIBDF62ENpAVDtfkRk/Pvtwv
SzHkI/GTz7oWg6KflwVUGnDvo/KwbI+Fux4ac6Rek9Roz25jQjmbpuZdkubzuUGEPM34Sv86llp8
Vivb3eSt6bzZfFnLEtQhsGbDkbtx8jRP4SjQiBOy8tagKF4+xXT7bM2kU7ulTKcxetqlF3LG+x5y
VC7raGos7uyg8C5AGHvK5lPTPLn/biHWXZZA3AxU0PWbuyRAmTGlZIyORhp+z8duu3wKik9zhe1y
H8UKCCu9mo4yyl2Pg2l8jTHpL+tpUTWvKttK7lGHIF3imks4pRK/Eq5NtgffUQi0DWliPdw3gkyU
kSTlLUk/4hvDAxJSWAKvNvpqfhL3U1UaB4FfYgt9a90Ju3gptAC7+TS8R07ibkx1jE4V+ssHs1J/
EKM7vPPjUakHED7uhIz2Ua6SZTm/QUXLSl3SfE7F7JGymNj4oejfNJLg5zcKMx68lrrGket56un4
EPFV58/Li2XhhBRQSyyrptNehxKC17JWItMekM13T3HdWAeTsCSvSKLx3eoZ3AAngOKXbTs1LA5u
qlbPggLfsvmAEvo1Za2ZlekPNy2NoFjMm0l09ltr2slj1+j6MUKS4C3P5yGMnqbtv6ONYHSSx+2+
H0zxMtnGftnEQh+DTR+MGuLCSL8z4YN9rtFKHESwdkqEW0ykgRw5Vy+rtEhaBN4YvqIWxn+iEEUJ
NzF5VQlvW1YpBxwzzhRpaDFq/74dc4geFpM0xWncuzLXwNo2lUbYRKSfp7aHIDT/70MZHijzTC8F
pNR9rQ32Nh7c6XtJ2CdZUdMdbY6OFDE/8YayFscoNrLHzlG+f27VHKPiR0V/UyPTuEAlkJ+7ugmn
axKgd5aTBTHUTZjjDl3y3tKhnr/AbupNDxS7eQBKQ8Y6IR7nSBQPn3uH3BCUvGXDudy3r2bYhJ9r
rbXuuacw+mhrfYqaL4VwPP8TmJUFF/o3J6i6rQ7bheZIYT07dcT0lNcVbTaYz4dYF/T+bTnsRtyK
byLeoYeCwMOlOyCbGq+7IKaEIUHrO5AOSlRdbZeWhzq23ujxlvtMNytC78lL0XJd7ixCqC5EbpsE
hNI1rqTkqto9uKpZHGJbRxsNGveoGdquV0k7qt0uxdYmnVvcTg9jWxuXwm081SldBEyd5BLzYY1I
zWHLEA3co8WQTU988mCNG9ovb7ZT0p7RIvT4vVM8F457iOJ+WGV+pR8HSUx0zhxwoWrbONTJ+uvE
GvSNp01CPiqp8UYZA+OYY750Ys5NE3AwO6sV29DmN9qY5eCFEtjB1CbVya/w1i83QSYwDVBPmr+0
/Gg7EQao5e5gmtmxk+JUD9CWncjPjl/P/325ZeHlRteynAhe3jt0RrgL8um0vG1ZwfI8vBE+Y7n7
9SSncTA7Nt73zogxLjQGYV2JDNBpEH4jFQzYk9OMF9ZVrAdLST2Z5C+5TYpeFDEDCpUWx77TvkTh
a0aHiwFxBoXEkuWx6YzyWM03Sacy1i2h84+k7hw1v+mPfRuxc1VlYzqTuUJ80W1T691u1fGguFoL
SBsQJU7x0pNd2nERGGLPkTfb6KzPBeSsRUqKFtfUfLPcS04qxam9PojHBCAw+pLm2Kq/CgWM7yqM
yuK43IwgtSYTiBXdGLFFrgWJIxs9OA+vURMUJ2QiiSAiubGb3oP3cctslIJB3eyW3cOvrPFEAnGo
wM2/shQmDHEln5d/jupoecRwm6klZ46+mI6t8UG6R3FSmKlsczt61iRC16Zpn9Q4HNYI+ko0EDX7
Cn/yBAFJO0daQWD0/NzyKil9BA/q5SZEgLUh4hZ4ARkDcII2DBSCstXXy4aRAudi42AWh+2G/3gi
iZovbcdw7KlJeFpvlDuYT9IrhLwaMUT/jqkl9l7wV+g6v1AeRcCFt8jB4/hW5x/9JEw2VK/Mz+Pj
c+1m3RbH5XOzSHPX8UAubWgQEu7H+4aW4X7SutwLOFXRYoEWM9G13lgmJYc4ShUcFbayhtyG4qOt
7zsj73bqrAmLu3TYicY+W2jTMLIQWrGiC01DBHTedqr7l8hAnVJU5MkFrntksmi0ZnQMVSS/+G3q
Yy0HipAQZdamMxBJPff2yhIBpRaL0dNmDgfupx990/yMbRTwC8wDUdjVkHm5qxGdpFMVbMTQv8j5
xwnoMDs2szVtuVfTOZudZz1yQ8QhHrHLEypD/WWKXOvip2fL6ew7hcTU0yRgBeZx6Rw63nppeiyt
aUMWcF0pzNNj0/DgxcSbSIu6nW/X+6azcD/AG1oLmYw7vBiup0utuyrRFP8Pe2e23DiSNtknQhuA
wHrLfRFFUqTWG5iUmYUdASCwP/0csKqn236zsbG5nxuYqKzM0kIEIj53P74Pp+4NSP90bCDuH4u5
YpWma8g4Y+icbAeedCK0DB4h1H5ESHcTyEAcuhZeRzA05EBg/lLqwtGYR8OS3hKBOxZ3v4fjBl9o
gE+bnXVJuZU+3kOrDy4pNs01TcxEkPVsetEKpoz8f/BmtcxsU3DaByKXLvMViENZbxi7Ms9MyKn+
aWxKl+r1gOXEtYnDtJXMtkqkx4Qj8uFxyQdx8ZVOE6E0n7x5AYvwsf3XJZ0jh72Ez6O72q8wjV/B
KjRLNmABjvP2jSJLDLEDYgMDERee2kHHFXxwuy/bS43NOJiXSJjVwZ0ZYrmX7CLBQWddsfPnvu5i
PL9gTDrTqLf0mj09WCX/uYDZ6BZTDYBDy+VPEOX+opBjsYQj+PfX3yvugKGDbNSW5F8fjJvH5YG3
id03X3YDDRRkQZsmOcdFZm+yOef5+NSDQPP4CAwiPgzXfps0WDrZMIwY4Q2hqLLhYo5CW+vu8BGm
aOJMawAwxzp3YliuMghCjIPV7CR9vM9pcMTud9B8rMgUfmASm8Dveul4tKmMTskXk3kI2By5PEar
zG//vjxe6nhYMhwK/InO+NyRvdw/aD2PSy40exUUlKoPgLgO03wpoc+sc2jzgMlJBhWTJIOl06DL
Kh8FfAmPCxyOfz4K/vdH/GMw3iq0/DRp+kPjGP3h8ZFFUum/Xj7+QC/dVZ445S6sHHl4XCgE4LlS
5a+hhb86MjDePy7/8cT/53Me4SCoVKG11ChIOkCa4WGQQA/EP1gCk3Je2xB0WzCJceHN9vh0Tg9E
ZAuWdl4NS81yh/0099EaJRk5n/qsxZCH+QrVjdGox9pu6j1jaCRQczP18s3qJgY1ln4lnSbYS5Ty
2BskopqR9SKcNVgN5+GWTDNCKT+rx8Vht76Qekyubf6RtHnqM8T3mVLO74rHt5PW3EMBx3Vdw2Pv
geiJ028wccmRitRVNRr9rp3XqceyRfSbwQczQ4SQ4MJ4rZ1DaBmsuH442JY1HDC6EB3xe5qIJoKK
SZKH+1TRYK51LNq5y61mFnr+z+uZaxkGbbY3geCt6JOOllYulnnllwfaS9aZCHgWRyZv9tYkaEUV
brGJgvZOPkAexvleeSwHj4/+x+dChzcixlwUV94XbSP9dYnb4ITZOgFOiBM/lWnxhFboK4bMhHMi
bNCTHg5bF6ce6i6HMVNadxyc1UYfKLqgJ3bTcsz9RoPJV/nce0+2kx5HMPL7vtKeiA4Yp3agAWSq
Qz5PhaLjTpikcfEcgkpRnhxVX35unmIk1ntOrOzodfDwaW2w/eEF+I//XOAxkELrDomPICgitCUL
SZzwHxiukVzdua/Kcek0QCEDDxw1LlWnWiuzR6bJuohZrGk/Gbacm3qiS95DvGL3njerKA8ZKSfz
ccW1n3G89ISDXX1N+y9wv6zvr65tc4wy9GAXUW9tTlpxyeuCKbEjLoFXFUvTR7qh8nw2kpcfhm+R
Kqzm1Toh/fnwfxv4xBbAN+Xmb693GU6oM5656vLQv2dd8rvWg/L0eMUsni2gZFHJEj9dKt+23gda
z2mINr5acs1rYRm4L0x66QaLZOn8ebfsUBHMyNg7Iq3f6rzeSpnYL34vP+sxNEFqCWZKVePszBED
jDnZ91K363e63Ix9GRvZqg0L9S6NyV4NYYEoNP+plwKfsIltkkQu5uYVkAQZeF2SVjyb3W6s310H
+6nn+z+VBXHPERguc5ludb2JGOVs4rwfXhp4lIk6Py5ClTHmicEnOEHjDJtF47vRaswDuX0PW1iA
HNXijbKz8dIit3P2eKsazXsTo4p31DScEFKgKsjIvITzRyP1BWT0iIPWFhlVpPqU7Zw1XqOs1pYm
ua7lOI0SK33X8KOm9mbIknHRJTo2txmz5k6sQFk71ntqeMydKrI/ed3q2GTL8s3vUrSNWDFssyZt
ZQpMZ55ndRv2DQ084TT+6cKbn3a7sBT62+DFB4jD0TJxwurugsKcW1XrJQ4u5sn6M2Q8my8CYFdC
CBiPnJqw/Q3NKcqygRrqDK5CAo8A5KW61jTQHemsDP6ItMnXSmElWhuq3fd1Vb5BNNu1EG7pi04w
fQ3i2fEJWNumeY8j0dyp98rcBLjh2MDiGFp1LvguHHfMd41oiqfHnR6DmwHHu3HJJzQjf4ffGo+6
4iUrspZq0Pr0eGW4mPY0vUK5cSkZECHgKnq6zjttyKx3d8ioSZT5T+8zZwu6JHzusuGzGkpSmNR1
LwxbwDb1bPNqz5epm57shDl6DrCME4vL+lfxJvOTrLngfVq2WCsWRl33qzhwxquwp3LfRahtgSCt
JTGLFCOCthmw9wy6QnyYDCsX0aAv3dKIfjzFVgKsFrp2+4nvig5YpewDBfHy7vuMLZzK+yL+DGY1
8kpo9VW7JCXsbMrUhn9aj+MvYjdrb4qmT9+HvR7DbSX9ItpVqUuFB31sbs3M+WyrKf41hPHKK13n
j5bAaSWpDJeR7Zl3kGWzZiGLPjFAhpvci/JD3+r+tR2hUtrD+6Nuo7L1GAGRB4E5tw/ZQfXPy8ef
onAiktpsFaUKqhv4uqdyGK0PsDDTtgpCLCvzy6oePrrawHFn9n8pIjzPlIsvws7PziNmgKNHjwDL
BhNg28nTM1PLfOnUIVppPDI3YbyrO7+I8bInzpLobkGP26KSjLtQ99yXydBnGUaSLhBTfy+2th1a
f+lN9yMRk99JMHUrzDv5OQvZJcU+zSU57PhtPqbJRx8DCSi75NWKh089BTPN/eF9m8q7Vp5Z/ekd
iTRDLeZikjuGP5AlVAojr7RZlmXGiJSGERAyoTqMruPcg6mno4EdwVZzJ3MV4h1fi6GjXiQzPrM4
nPbWpJqTNbkrkHHlG51mbp5Yr53j9Lece74QVnOOtZA4/ugZe95E5IRtT65rGrBWrWqbw2g59rHs
mpukvNOo4EonYvrKTAknguoP56Ca+EVpdHvXePKpDCq7d/7OR1pDKG8qbowaqXhZuVOwHBvmW6Nf
ckSjV+ud7Je3sNSSMgrnQ6Dw58V+qHTjLCq1zeDLwkikEptij51glDSzj+Ol7fTWruigzfJ8lWut
Se31o6/6UTaNKsyBsTOBBaWQlqmadG/1aPkLJQvnkKUCTc+W7qGhHmvP9GjaUoR6SlI9+ozoCFlM
mfYTGRoaXTJwdgVQtBpZkX+p4bc19GiwvShPQrMkmNDOIJTbvg3aHDKWuf2UtOqrro36loVleQjm
+abj1XTRfw4SNrZqbOPeG2Z29JvcoBoexAGracbOl6LKaXK/k9Kgx1o24MUhdkxAV/eGieVfJUmy
VRODOU9WDVAC4ZGE9zmdNV62RRbhIaaH4xNWmZkuLd0t6pekWMqHDmxppwST9hq9uHwpa1FvSBmZ
y39+g42ZkUc3704OaYMuZPVNg+QGN7K2pYk023ty/qno4lalsdjraVYeywAd1zAgg3f28BJNg/Zs
NN328cp24FbyTFEnBYlLOlNB8TDgbNuNxe90kr/htRMI5re/DikD5Rjhfv9dHZeyFaPDPKqemwYh
o6qmVzVgvDC82Pr0u9ciIlXv9N6IoVJpJ6Fb+XEc4btrpU5R2vTvSy23rtb+Qcm49Am8EU6cbC0g
Ux81OT5lkUEDmja6Rw373CIqEv88guo8c1eOmL8Nqcij538Gm1xTQtvGDpkquWX5vq6Vd6hHxz2E
unZTIuRdqEgtpY45PcsiJVAO4lNBbVpOAeEfwjvTxowq2ufnw7TK2+YYZCZYMOXfMkPDAENLYAuB
fDE4vnpmiXIlzJaeY1U5f4f4n7QT2OsL7fZQ7F9JFrUnhhfes2rcnHNFRzVvFG2hkUyAUoxyj2hc
rqZKSWAC/N3GrvwD/9xrqvfvMZacN2CZIHb7Yj0EVfk5K4/fcVSBDk96ijPUyA4tR0Dgu8lOVtnD
SWa+cNCoaN0Cg/3FhPdMq6t57VMgNuTwk1WpCJe1ng1YoQdJ0jjqQFu1egPKdYjDHBLvfJt0qpAL
E3L3NR3tH70EasMRvr9isc+PFlv7ZRAZMYh6tW06BrypCF5DMeAuwsf6K5h3lBroUgywILqspfSu
QlQucPGu+/F4sDhQxtbMizLsQUZ8mbpZvw+0lW5O7asGMIx0esyjDjSIPclwCaqKdEyRJk+2EjfL
RWVxYm06m3NRXY8Jexf6Q7DJ0D6Q8NV33iMCtXX+FzMaVDXDpRnBY7dkOvFL5ZXxKrMSubNJaC4L
wYI9OXZ2tHI5LloRuntNpyJceYbBz77FLjZp/UThDUQ6K7JW4Kezd6qQGLEwry8aSlgY5vo/dJVt
qJbJbyVskxq43crqHJ82HdFsS+oSjyPkfXrJQwA9Ej3VbNGynO4zl1WIeJtnFBQaW+U3PMPi8MMO
3Z4vOMD1ra2kUaoTdUTrTCdxAi2jKy5mYrfA8lL0J4OjEN/2o58JIEODvyG8lklqrPnSszUDLOMl
rxL9hRu4hpTdoIxaFgc/qybailU8L6J6rcWKGtGpM1hXomAblXq35fmBLao166OomvpYxjzlZT3u
Qwz4W3YcAfgaM1vrlB3D8JL1sfaG+shZ+Vlz8GQFTf861NkJaq7YszcpVoVlMuZLInFkm8XTTX1G
TZVchtaujnqqnbLITJ+9NGt4wlnRiclXvkhBb4OPybZW3qijEQd7AszaBRiMAfuMWzljGvZew4dI
ivatCTcxOJjnBvz7s1ZNtDnZEUWZfCpPDey0OS0BZTY+l2Z6D2PdBVpOvWRl+O80CICPqd67YTsw
OnkhUs0A2KnMLTFNtS6tdO1J5iSusWsiyQ1TTqtO1MU21Njq5PbMUyu/hIPim0j7y3ba6iWhmG8B
XtH50SvwPzIMb+nomkvREKMJ46+k7fxNZTvFrgmb4b3Bl5QUFI/kuZXtNc1St9TmDYv8sfP8UDl0
H4aM/nJR4XYpbvw0GErRt3LECQOg5adp5+Ou+BpCsovJEAS7fvLh+sYp0XP2OZKs85K9TP3dYCuG
6VFgsXPNYxsNE8EPfhLJ2A7vBE+oB8VPgcDkDu/sWTBSBvVLSxsQvSPplTNEseqL2l87Eo6UzQBj
nh2EdPVyoTeaf7cwupUPL6+mm/b+uKSMdkeTVus4H977HDMUpYvJNgYJGIYOOdBe0w9B1GYnFfA4
tgocMMbQpLusifRDSvP7Ks9V+cWk6tKI4EOztR1n8Y6tFUtB0nJ89VoPJsuXObLcJS2odcvx5IYu
DAdDSqZh2+qy7Qiait/smN4bajEMn5NAV2lgZS3jOSi1nIm9xVk9zu+an8qjzrQ2CbFuNxxo/FSD
jtgqOiLgURxNDWJPHOp4yAHQ7BtMe9SVGqdRccwktlqxN9GSLSZbm/ck57ahz65wqppT0vlPoUOZ
rtlKTGY5grOGqcV18WY3ZZUfKGinW5sbLe3EwaJg6uRCXlrPpRAvHoQEqjq+6Db031rploeM7Qge
URm8TYNdbN445BekW7LijMFk3blm/xRtDV2G5zCq0lc7iledofenypzVwFwZ5zq06Kb3ig+jjowz
PpYjDUPVXhBjfHUL41AMVYIgU4XreBxAaHpJ/DOMhybZ9p4Z3AmS93dzSjmGpL+RsJqTBu3oygk4
R9/zAwrIoFnnuZSEfZLq5PYIrzo14nizWiQIvaGbWVEPksqxXrB4ZLuGKhg2GFwclTIcE8ORZFAO
nq9OduyBcEUPA+MzCY3G7XX7HjXNOSys/Ns3PYH5C0NKHd5KMWXLrk3lJ/1xCDiu/UcgszuFX5IM
t9nF2/6WarjkAM/MODGm0k85UssJO15z6GuNzHq1LhhLfVLXMa6rJoqPMgzeG2bCOxQ8xn0c35k5
X+KaGFMl8nvQmO1VwBm08wKVnn1ortf6N+RB/HYamnFr0HE8oJrubbiW2LFz8aYDVtnEo8b4H/zy
m+lgFxhGN7v1ucGo3lO/aT15dUtsOl0bTxxfVblB1LY2zPVqwwwA2nfeLXfLU5Tma4ZWNpR8hmRj
Pe5im5VuwdCDIhk9FBuTqc556PSQM4F6dxS9Ro9PRRE56wIC3M4uJTNDnppZDPmOx2q6bMqeqSY2
y6fRtH9ZjLSWlL++59U0HIK26i+xFQ4XWl/DjU8EEOWmxUSEmpzYHr7/Qc/eOPE9E1WqVnXcErPz
dXBAGC93qO+CyQd4t8SszoSLr41nhqeeuNZLwzyDRKP26rbNZlK2RXmbnmzE3FjstPERg3P54tjc
TIUmV/SS2Yy2MkSRkeFkwVB1R0sG2LxAmistk6/mlHHzTfmlIpmytiyfNdYzXp04rnZhmLJhMGb+
zljuUMUwI9ZxsJbBFJ4yy//nEvu1f0iLKc9Zp8rvPNec4+MCMB8zBLlARi5QkLBjM0aQ1Q2zv3F1
W5nu9DgDbhNm0M1rzqEYIGJ27YNn0UOKdlA312S+VPmi0ohTa24FexFVdWUYx6jX008DMsxyHI1u
7YyTcWjYrTDqFgkuTi3Bc9OGC5FT9oMWbawzr7KX9VCa57imEoW0X7PrNMaGY6/1WzUO7rpmkkqA
p/CgF0bexoirW+u43pGRtnf0wyhZqWSq1pojqf5IlXyKtWK6qeROjUy2Co3Y23aUtNyxhnCQVw2d
Cw1kRAibZ2uMJuLnQ3mwM8wajqfyHS71g09P0dUuvgFMhaexe5hBx/bcx9yYgf4qurY5BSnWq7Qy
tT1Fjy8ErKlrka1zHxvu95ig2N/najh7E3wqVrEJD1xTf/lVN30OM1XODkSyebzEIPLkyAmPOCOC
BSS96GAOhnUuxVhhL51okrDLD6Eacen7331vtJdJhUQZJG6glhHsibMk6BUX6k4/ZpxO/Wrl4S6h
dSN4T6yh26S9ru/NuL1wo6Hkm7TGkh3vGFcE7taY36oRAGTUnenQd5VaB90sYMeBdRwel+GZqQ/E
IaRVCfXDhdIcUH6Qmvpz3sfNqu6Lt9ykOBqjsfh0qmmXT8K5Vg7BASn3UgrntxWG+IrbZHgBEffE
7sDf9bGO3VamyStyoP8cz3ZyimwPds3e2rN866UIfJzazPRSER1yxlE1PBM3SPBCihKc3Egh1WQW
v+NqxlTG6jlLeqBxYdTtDQYqB7ftFsIy/Rd804Ty08jaPV5i9upWLtHcy+QZT0NZ4FnranCvHveK
0PQTbmY6LYbSWRK/109S7/RTBstrkSc8Eg3Qireh/czp/XkxXaVuki2yFpqfhaPrr1RikZLTin8+
enxO6zxoPbnYuo2GfZLQ1U1k/okxSvc5jYy4yrHD2GTAKh2gySxCyZJh4EEijNoiIYbjF4NRum7q
4Qb+tWeMnhIAcDAst31en21FAXaSTWI5qc5+tTzMmqN0mg++JYSxOJHfbeO91iGgIm71bWRPzBf1
5tJOxE+QWTi2N4EzLe1o8H7mlKyZuDi0o5COBh3Pk15g3mEaF9wthXfaBFjnRtnwLHTCZlGs5uSA
zPaEbOuDqRvBId1kwuqfkqyjNKBp6Q6xE7zxpfPRJba7kY3zu3eZ/BrQKU7SxIAFs0J7YYQMrHGC
ZoFx8T1EnDwWE/9Ez2l87zTYE6SvhVfWT+z21EljQI1tZpRIBXAjo9vjoo0AKcPJdw9mn1erCWjC
qi/dGAwOF/o91LaKxPdjghvhszQ0GjLKtv1jskTuq/DSsHrtKGhrdwnzV/T0zlsHDjKz0LS1RGnD
Xm2QgoyrBDe7kQNWJu9VBTmibtd06FkppAnDYrDduM1WTzTmT5Zmbx20rx3wwGqZ1sh4VeRzBEKZ
3Hk/ZND8a8OAa6kyL98iB6g1S5pYSvoIj4Y42vN4uLJ68++C3f9PXPi/EBcEzlsQBP9n5ML9z/Ct
/puy/8/f+Ae34It/2XARPN0xbJNo4Vzv+G/cgu78yxGm6eqUTvqeN8eG/43Zd/5FnzHcRgpfQS4Y
Nglm9Xe9pGn/y2OHYoHuZwZMc6Xz/1IvaVv2/wg8GgbNH0SOXFobMC+z0P2PTGmjaV0lCTVZSd3t
HNXdqk5xYgpxQEjXOREwZOQXlC95yGzfn8anovVX8UTHz8h/YmblE5oEWrLvbWyvfhF2/l0Trl5o
ursjNrDBr3on68WI04+upe3deixANVwXSLk2OkJE0mmyXlMe0MtUN9WTLervQscGbHG7jNVqiM0z
PQVw3I2DMY/D2zLY1SC53Fa9swrYCytCVynnnqrKvlZCzYxMHitFzxjbH+KFVokL1TRqjajJfp8K
oqE5mm0DsXOalrX2izl9uOFh5TKRcxeovAuTaoJVT9ghy4x8Pbl7hEbw9bFRrr2UtIPRvuV6vJgM
qMTCL7aaFt+VT7NIz9SlbxPm6lWPny8ezC3z0mXZ5hsvUF8VnXBtDZbLnXMaZrR3XH4eS9FjIjDq
g+xcDmhZlR9lr/EFmCESfBeapzwf9aObkKSbX1lDZZ4eHxm1I1h99ROPc+N5Gvk5FzL2txKzL9+F
pZ502xiOirjGahwm0sCOr50LW4aXQEzhHGrZFrKH0zYKiimzBrM/hlsoQ/YEzhF28eNlK4PqggqZ
EtvYCJPq+NiOrbvbKZNOpM7ipNBFuLEDSN2Fdtb9sNxwgMXeqXnB+XEBs6edS1PeOvFDZaC7CwDj
Up5Gr9xzHsr2WFCjWTInMeELs18L+C3jU0+spchL57F1IyslBWQy04iOZLbE0uXtDZQ7hbdTuO5T
PVKMpA0lfoHBBVQm61XGv7OKZyl6qN34OeZpkI8tT74mIhJa6+awzfri4ju6dnLSsb1R0xZtxzBW
q9a1m1tR089l6HR57iPLqF91TXLRvwiIBbfHC9MmItLL7uLauDwpO3ztELnJesYfOkNFOFMdOzxH
JR9kzcrVqNvOOlHig7HMeA9E88bGvvtJeAgthsmyrp0TAKGqCpyVgd4vB/qljiPvaZf+sD+Vo/EG
HsrnriLX1WXoJ7oeFgcfrNDddMSz7yTNs6NDMuBYcaPta/ztVTnF8SX7aglfztCc6FP23OLUDBAI
zzFQDM5L1KfJlwHKdcHpwbuNZCthtrnRRvVgob2im/ZZ0oS7it/zFfpUt4wh/HxRCLcvuzT46UwC
8RroFDBEr8qV0y7CDg7LWqgPhvHrLHDMsz3XsoMqEdtBg3bhj334lqa0FJQUhK29AcRBngpvDbFI
3zz+1O/NLSp+SqTU9XZp2Y7vrjLeeXTKi7KAgQ01eS0vsLGOK9X9zjHvlsELZauCHqXqmOWd/6yG
PJ6LZn3OcLH3FBnE06xC0QjrkD5O+F9nyiAnkUzd3QtqdWBv80oCn8F0Fn7nWgz0I7Smi+TUy9mU
Y6OZg23yuNmOVSncA71ONQuFP9yk1g+3wjR3rU2DeK8KUr/z5/uIfvEmBgf/+C9cfKm7uqPLsYNr
hS49XtPaHa621fSnIo4P//kUv8t0G+rxMXYcbFFk+t71EoLM5Ek2EvNLgigDBQgBX1UeHmswV++2
kZ4DmaqrPbXp68h02En7L/TX6dRXUXFHbH+OCwV7dn41hD1+QE6vO86Ly4Ed850VCABZPoZPY5zq
74z7VshLNsXYfXupbf/NxtdGBVL2AvoruzayAJCtrKXljPaaWtr8ZNVDdtJSIhCipbwiNKEiloOI
OVvcLVP0B1JgbPHcwL6VlsPMhE6xPxxzibR2T13lmitHK/3llKXFqcDYdOb3p6GtdtHWHYNip/vy
LbQ0ddMKIz+2PC7p8o3LjVuW8a4EOh9Sg/Xb84yzx57x17BpDWePaWd8J9pjH1of1eXxciU7RuN1
W5GBVZb7kfGuQrtJ3y0YAUeXWNhyzHPvo4cRsdR5ey3ivhRr1wnlR7vmkV9/6FMfHLO4qoB6NX91
oHVfAACdGTd0b44mtI0eYx2pu8BmsEABkxVqwbXAFrPwFcHHoHHdlddV1qUeVbHsdG5hJjrQF/28
WNFRGOwcYtVvruSXkrtNzJmrgGFX+ueeMBjIakpGHnITtQ5YvrLxwwwIrrG3jNFeZXv1OgRiS49u
VU+LsB1gNrOlzJ7MpHlKK6+7WGmpcZsn7XttQ3OOZXFwNDKDg0IXs9xC7fFNxq9mXaXrWOc7evwp
mQGXiSLVAdOesxsGF8etJ9SP9mqEU3v8+3PzS9r16ErO9beAYOfJmy+Pj/qCr6fvbGAgVHsiI5jd
8fFRmmE+SydUyjwKhjXWB46GBcuTThhj5cXs5WMT/CTgadzIfl5dMsZIbqr+YvZlbP2uLZeZRfVv
F6IHgV88xAVuAMOD0TfxQ+D9Q941pIWVN75Y+NWnwKS3T+MQ7Vdv97mMN6OW8GDvbXY5tRs8lZy9
YZMkz+ahTOtLrjX5VWOVJfuEG1Nz/hgTGyKLh8I216cRk7Wqjl1aZksn1m/E+DleJoGxm0TgrFyv
9jcUtO6Rlz5BeW9hP5vrAVTTzu7rHxbhaTFWmn9mQEYTiyQK6KbJqbOGb6DNAGRLzBM2z4eWztll
Od7iLoOO0jFdE03D/xaxxLUseJbuL3dM7lNSsaKmy16LjIViPmXYU8gH1V9BbCzbtiaX5TBiU41x
0ZpALoTZ/RbDuEd1UZjlDKikGCIWAPQ4iCSutbQt9UHWnqKQlhGNnpkb1xlI2MUljmamLiW891Bh
sOBufdMam0C1WPu2KBZjmK8JGbyJyvxl5KiHrv6s6QGdctanV0bb3vCuLR4ADqv9H7d1IyTavF2C
034NW/WG4XarKDLeVi0+qXL8k5ZoC3amLWGdvjPN/wU5j6pcAq5sNVzRGyt91FfEdTDERle4RDTm
bPReh4DVBV+cFalJ/93SH+CmDY1Adam2OKJoMK4NHHsgS/oxWsI8YaQdh79M5rcLPbfpOl80VfYr
TqgXtwghZx3ThrqdBYKnwMgOVV8ycbKNd9not8BNX2RL+Dh3uJ/0v3pn0ffjG6moNWLOqgztXWBq
h7BrzsGkof66K95N64n939RdBvrbAdwgG0faSye077RXVz2E05G2q0RzdiMDl5SVGJ/EcMcrES6l
VtJU3nLIjeZkLMd2GaKfddlL4TLqxr1F9IHwnEiqFXc/NiDP+eX01JlTGMY2ONlXJu0IIgG62efc
2cJ5qlIBSrZ6lW6zaHye9SivJa0NoQVtLFJP7J/SLauaizF2MRjDs1n0Poplr1Zw1aPAJj2vB2SP
ffcMcW0hmKcUbhEc55bn5bztjnUWmBwJsQ2K58zvPt28Osqp+FU0ekkv0HjXuR9XTd0n/BjFLjcn
DuxVsLArbkRfN5YcxBjF++PFGDEhiiQtlo0XwOPh11NH7W1MScnRAr4oPL0mOVfSslsbG97qVA14
kOKmUH/TpXhOdXdu8hXxurKTz6kSLjXifN/KC4nIJOvJNwc2ct2bysWnmv8dw7A/wzp7plywX45e
Gi/G6E9lcY8IrfrVzX1HqlXJ0nnF9kQ2x/hJvN88AS5BXfOlluTEKgz1yvvLy8cfyzGfzAapRC/o
T4oYzVG2Bak4c6gTGb874b2NhvWnc/o/Y1w9WeUfpSx9mcv8ySqiva3mSQ2admTH16ZPEXTs8tuQ
jnxyo5HH10jHD8+iLi6/MOz49Bl4W88ednS64PXrPoy+ew9b+0U5zjOBo2tmktyWIl+MOY4irz1J
DOkWsXa2RiYdO9HvyBDV4w2YW3NREZatrk0YaZXOuU6hzU/jOrSRp1AZEA1QBC7o7dyUNa2P2US+
Qgheaf2F6BT8IOsLjxYUVoaQGt4OOUwUSqv2KVTWrupEBEYkBnlC1j+/dF1QblvQQ1NYUEeS52c8
tyxZ0aauEV9AkiIGUGBbel8WeP9FNU1/gF2qRU1uSSH5YsTFnR8s2TTgvJ2cdCcgfarMbLaO0V28
ESNsVn8FfruXmptsrM6oCDsojGDxqa0o/mhQzrYO8AnDqnTabuy10uQ3XqB2j8PaWBS6ZkOjonk3
LKnhaTHGWAx1eSTxM/CptDxZTC5HgCUXCtXusaz/AiqO2a2DRSGyTYCT5Vf4kty8VtzwHMYw5sR7
EPBoD2mgW2k4yzsSuBt2WWpv+7ylCp94OcPPs1U170ZkZU99PTeyxGPKwHc91KuKo9zO1/oTPeD6
i5bdY4F4atqltcoENMEW5GBQWatwZDUJO+ZcFUxT5uL+BohjsKwY1G21gQRlazlvUUPo1Ibf76Zj
sqH8U9El7R5TfmtHje90npyNogvXpZ6dNQ1FtLK9cw+5H8cbTSKJn7BpqX38frB3PJb+JVrX1/8i
7LyWGwe2LPtFiIA3rwRAK8r7F4RKBh4Jl3BfPwus6FZ3zZ2YF4VEUSRFAsiT5+y9tt068sA+8WAl
hFIvOGb3rUXzLxNwoEt28TiIvrQe8yI5pG4wenT6a8OEsFjOKCv65rWDF9a3bjiz8X/ISySNS2R/
kLvA5EBw7Xu3FPK1YHkve2bvxN3y4SNVUJeNSJ27ZI62bGtdv2nde5t29ibGD0MEJ8tlC6ZHaWnG
9u5NZ1V3c8QF3qEf3El677C1mUEop5Hl1S09DPAtaJyqnpWnLpp9BRJf0Hrpq1WQDdZa4xmgz08y
M+mQfVrtyY2n+dmYbKxBnXSr2axdvWdZgW6Va8l//Xy5kZy+l1xfnPBy+1hW9RGQ//99v8uvMzU9
shtrdpc/bfEtCgKJSez8Xw95+aUaURGak3p1ecjLTWMzBBNdyM0CU9+PjLg6qQ6c9aykhW4ylzEs
xLLiOptpJFXjd1JSzPaz+krD45we8OV3G13pD6Lrb8y+PRBn2kGwAZkv7VcrHf7k9fLtZPN3Y7RY
a0g26jzjYIzj90Ls8QbswyOL2AnND6r6yUcTWmwsnYyTxdS/59lnT5kEba2dxYyvb/hCaexsCwi+
8B20q6a2AzOtKoZ/BtLV3kv8zmX+/Gu0+zXfLUXkboaxoY8uHbmXI+L01Zl3+cLAtsQQYT01+aTA
Hkk/yoThisrwdxjNhu0qKeET3p1JR4qCOYUkOTNWg4sbrUGMzXLtYn64/HzJmK7lPu+LO3gO6q7L
Sua2nSCXhm7S7EGuy6GIh4ZFdbbo5UthLsl2cYzqiFKEDPske4c4ADENkR1OQQNo2fpF/+/vUM6b
lFIxJ/FUQjoe9Pwwj/Wm0lfZGWyFziDcxfrSbXpw6kOvx8/FGJ869Jl9qp09q/1MuujJSad9Ao9a
n66x+4/rwNFQQ1KUjpBOdkO2nA1txGBj6lexAsnNUja6VOFyDbsUDPQggyJh08OxwSbF93ixAPNi
v6v1ELVe7jvpHbl6w5pN3dtO2HvKe7MiOEcHlOvkfdWze0i7aLOWCJZFOdtGgeMhTNCsk1O1x765
m2J5rqsGXxmjXIg1mqoQLD8G9P4o8ZvQEsj+ZPKuLeoZdRDnEoGH9OgiuiktZGRTvXUrZmTJfYVV
cm9IIkYmnZ4mLJ2lYIhrngYwPUhscqW+MtVsV2IG30hkMrOr36xJEXkMg2XKpE0G9rgb2FADwofz
0jkcwRUCVyFpXIriaLGLcotHgDZsDPXoRWNYEikZ+wv8xfqN6bTjVoX0EbkYWBluQTirCyRUBwPt
D9Lg+ifHguEVytGd3e6k9xK1MR0BFyEcCFyxAmSLzUTVgtr2oCNc3hT1UB86q8RtUSNrlVdNGT2J
2lYDlOE3GQgZX9Q3s1m5u9Z8m6MIK3BS+SxNR5HdSiuBJNVhoE0skCp0sY+L7HfEGFJfdtkWlfNL
JN1w0gzLL1Ky9gC8P9bmTpYI8IeGXQAFB4d+Bym9fVgo9zeux9y1tdEMdub8lICa8k2wZoHSvCW0
HVwob+yY0Dd3n1ioMZ3mTZil2WcmSjegcUtncgZ7OJ7NvHifIgZMxsqiqOI2NMd6D8kBfeAqZxJR
8jXPhrxOIXCVBlannGWscL0XOKDkKUns/unAVgY0jFmNr02R4lkt0Et3L5o574ACfPZegzRPycXW
0h2uDDhuyuWh0Fv8HqpUfBM5vqUqTxgpiRJAbZXMUt+00jqRTlcUKRww9SZmVsxw/26Ia+Wg9a+m
2e2V/kU66dEg8nqUzUEtzPusmuG6Odo1Q93UL5q0893B+mkV46xAXhdNdkNi0oYKHSlZp21weRn0
UK67YvhGJf8WZ7eGBmVEoNesSAZah3TGdrS5ooGb2g5jcuUNUfwma/Gp2fnB6EhiMOVNFD+7nIjG
QBXiItiq3ehO8yYviClFbK17aDr1BTzYyZqqByR1QVeMrNHECZAXCnjzoczag9mLj5w5F2lLADKF
gbsJNfRbgvRiVy/mnyhDReDAT0eAJh6TJH8ol/on4UKhL81PrTQk9vR3hco1x2EG22HuEdWfJZ3+
EAb0rmnlj+tp517WzNKd9xkBm0QSxXUq6MxK+LWg9z9ootyOGpeVHHlPmm70N+Ti2R5G+iPSA4aB
iNHMkLPrCS4cFCn3vY4QRnYp0uCR9Bhe4HImD23vzU/wwdxtPIsjETAcLDXUZIXRnS61jREZTy1L
gIy1G9MjuIcs3I02V1sG+9s5ZSuYIcFg6dvSbbsrCPJTrE+dJYw5uc8R/GZoEL0ogubqWizjoZ/i
O0A797ZJUbbQKZa0PawmsMf81hRElqSpcjP1WHctsko985xq6rRJDeehyWygcPPBMsaAjq9Ld1p7
G1XvPoEzEbupHjrUhmpMNMfYIGhzCv5dgSkYbV1GP2Smgi5CO6bgQTZ/t77F2GEfvcIjWY4rAk6u
rd4nnwr7smCuBWUO/0LylqFpLDw4XyhjSZ+ANaZP2nm0+WHN52yXlqtnuVgH+F+3bvo5dNZ8NtPE
21iW8lqkxZuRuuvWygNMkT+3McGC49NYCY0/S28uJ1JfcOjXPxQfT+U6f49XIFivskdzbxsba8g4
e3TbFV3HMKux/2iVzaxOLw44UaZY1OwKAQR0pFgm8+Wsa+yL7PyK8RiPNWwKchdoD1nQs5h27RKp
YoytA1QBt+mo/Skcl4u819zGGnovHfv8LCBHFTpvYJvRwV6322IekGjE2pVdM8LVcu+aT/8wVFXq
u6vfRJnUhER02kY5/2DsEjHI2uHbDti7yHqyGvt9slZrjPYUJTQ4hvGHGvdZFg+WHAQKKzeIcG8E
HFsELBkkoDB2Yl1JXSWQ8AKpI+cjunkuCnn+Y422GjYjGuppvo9rnr+Qg9zWeHg3o67/KV1EfwAL
stmKzpaUTyOJeCX4nuul8RCxdah7OvWkF0QfFDYbbW/EOylni5YrdWlH80l1N8lAMJm1+JBbBVkA
OqPDirC8VNfeFg1Nc/Y8M4LZlHlEn2G9QjbdG8DDD9sAaOfCuLNxjV65BXUoc21iq1te3iSsnuto
j/aOtXWYIADrummwO7Nm1h8HoweYDsfc2pIowNbCdDUUaIZoacd02twyqPtE24EqvnUIz0P416+t
19wlF8vdjgV+1CxNnlppgClo223bey+LOu+Msf+UjWtuJnOBkWLFN07hgbShS9obD30zvdSGdz3E
zDKKRnmlY2upldxMiaj2JeyQjZ2krLMsaGk6/0kT1GtLk/ts834WXApoydmzMueDZocgo3dYCMDB
h/TXvUOU/qFt73AKIeoheaYy9DeylFiyi/RrctXQLB0+uCTPw6WGiac59xu764dtoovnBPS56HkB
Q4IuDR4GPSRPhlopAKTCypcehzjR3MwFh7gJEO3tGnOwtr3mfVLePEFRl1RCSgAXbaAmmX+mpP8s
W3Pbpw61q5fqm0iz2UBGW7UyBF4M+ax57J9wuU1lyMd7cmL6STOEF5yCxDnCBmKf4qHdzp9wn9KM
CiiWpHnt2M10AhRIlzYWGjE7KB0yUn6f1Vpf8YMxxqklKmmQf5iLjVZmRZ1Hw7mazDQAtc4bl0y0
17otl2eyn0f26cyg4DAi+lamRzWvVz7kfeIJNmiwiw+OV3+YOuOkJD705UQTa/h2a3XHXOUlh52w
GbXyaRrzeZsCJvaHJNta6FmqXF1Coc3Xs+i+K6UhnqQztiZ9fq1+1nrm0nbq0MxL0z/1aerK4egO
6k4hW8AiJxSZ8JrD/Q3Nn/4/c72KdrUCU21DzjUj6BEvwVxu8XWTKjmUNvJ3dZPVSH8r3XshQIq6
IR4+KjmnMAFDD3Wr3xuSpDKh4kx07tjQPibR+KGTP7+Ze0iEcNZ2vWq8taUz76Jexv4wte9dQX8L
DgP59KScoKjB6TdrNxaDQitSa8JmuPIZSn5W8IkCByJdlmMyZ5oS6hFLOiU7ekLHY4jT2pSghbuv
F7xh0pqCEpDK1karY6rHWjoqJCCjI5VRs4PM1rRg6LKvhpGZP1bZo1OwbV41NH5L5PLGpgnIM+tM
BAJkkSTvKd27FSVgjQwKY5VgMw8sjK+1y3Os4HQvpa76o4td0a7cOZCk+EiHm6xSv3UxhfvudIwv
Qk975FZcsCAlQidBZpCIE5rkfd3iVYqAREEJbAM4TcpKHRx8Wu73c4fWF+w4Up+m6kPdBR+GBm0V
FVBMWi+RY9yZU1z4UUqX0NXcwHOqNwGDy5PPMpNVkAhvJjoz0k6AJ7UKDbWpA9VpH3HPO8HABeZY
Lqi8YeikjPXt66jgTGbyZOwzR7GAtpjklRuDsZUTi0xttzPrj/adsvnzk4mF1iOAWwgu2RtlLItD
Ps9XydiN+7JYirAw7cPoscRlVXuglr5Dc1iTg5icFYNpQ1pMhzT3mNEV6iEusC4uLmWIbZq+oy/+
5HXRTpF4VzLEvFVHiWC209YdpGCB6Ulwt9mQL53ySqb2MW3A2tV1AODzpMb15KPMxbLdulpozplO
QMLQb6J84VoEtgji8vxHRzxxLhAXMj0rArW8T+Np5RU7Z+icE0NaToyYXGWsYFdVlD6QN0nh4fLK
ZiAbjYmmnlHtPiXIKWM6iddU3rOPRYWqooXPmNQOlVMch0rsFizBenVLfiQ0UfbZkK2K+xFi4wtG
fno4oraUL7pz4dLbOKR0X1uBLKbX3UQ60j8lG9Idz/eRYKPcwCzkSl0yjjdrscXDQkJnEgiS6IIl
IaIYhWQfznREyH+6tir9yBJ6Xzv2YXCqMrB6mbCaCLEhT6IBOmPaMG4kzTZy2zQo6BY4BK7qmRtq
rFG26HAf6RFDB9oxI/PI2NH+kKlBsnmt3DR5e0oc58mdVwh9VOQ36GatttjW/Ev7GAXmgW3JSTHR
yy0o/2mxOweUqD6SIwA8ank7S9L4HNSvq6VG7TuM9TmjDlDHmu4MrA5N6jsD4XsSDyif9BIuefJg
uBWy9BiSTZHW6h3mWkaJivFEePX9kGDekA3az2EwntKo2S74QeF+miR7knTkt94YLvT8t2qH+z+q
lttCIbevr3Ycd2cjV64RFaD8mFqogAN9CfZwiHfS5mgtykeTZE/uKw39U6E8j+Z8MATbvTG2sJN4
LD3qtzEOeEC74hlEwqUXxMRBfgBnO9rYiwkKxPYxoGDFMi7ZJE1Urm5phyau/w3T6JdBx/E1VcZ2
XuoGcQtS4Lm+G/DwbxLExUFe9tjxhe3SR3KvEw8reneJtK6Sc9kWzrWSO6cYofjWMnJaa/ItRT20
m2vIgmoZ0ag4A295ozvITqRvY9/W/VyX7oYdReWbJGEw+TCvC5ScoySH3iV6rMTuUzJchoZuD13Q
63SyWW5PA0M6H1TyH1uYkIZMbHUGbCfJplqrtC+tcxvCnYgMKw0Qj6Unz+XOjYZgbOHJKhXw25z6
N5fDzitEQ3UYzjJlS0VTvjEqLIx5XQXs6Tzfy80o1HKu2BYUlJboa9ZEML9NFM3XRkWwWRaXp6nW
EBBL0juRmuxNp/uJtYw2V/5jYtkJaj4RdyB32G7So0QSwzqwdRIAnel441nKEetRGM1YTtx0eOpF
9pCZtC2hJR1xHT/N/Df60L/PKfLQviYBMMN5quqwd51qa1ZVEYpZ5VAfxvVjyu57o7R3JfofDR10
5EFd5FNju18+5CacoJpY+N0gnNjvRf6lr/HXqi0eowh0rJa/ScbvWKG5EHlN94Hda08lrTqLsy9i
kDqOED8Mqp4XIOgquzvye2jQxfLZ0aZzN7sRSEXadeNQgofE7i3T4sOeDZ0rp37ydPUrsnGrwraD
tSvcx8HeJYNhb0U23s5zc43vwN6gQNojrJFhRBMXQJDe7dy8I9BhzNl8UgEXqtPcycY8pcQ8hZCU
t42jRMdC0x969PFMVRgUqhmLdvTCYKrd0qzgs+kTGk46TJquxvLF4mnS0fDTqXy3XQcH87osucnE
dd87ZqzjvizWNOGhC5XV3Tuxn6xtrJcYbr4ZxQl2HwivYugPA326avaKYwyMyZ6YbI8Mu1Atmb49
cMDx0FwZMvjw7cl2GjodpvegJMRIiKH7QpXPJoosk41u4/+cDQNIS2cnnMfKDuD0VtW050VVvtp4
Mo9dLQ6t6uX37pX7qE1JdepidzOKzKbfGT/YxreNKfhWZMtdLBssHmkQTcl0PWGElOuOqyNs2hit
fDPbC5nAzTlayuEs+q7duUYNyteN1U1j95WPv/XFclX11e6s+9aw/ggrf41LLdqZ2QzqH3C6c2/R
YN0ZXp6dkEYR6LBQcApAn2e75AKZm65Pm6kNVNw3fmy5h6l+IaV8OkQ1tB/Vav6IbmjgfBk+FI7b
vjZ6LgyUmELS8KlbpQ3bnpjN2NolPRJJIifjsGnMTaUU19Gs5AdtmOcbzcmuiriH/5O26sFe1Bsa
B2DjMjTcIMkaLsZqIpt9b2od+5JRDXs69ODZgIHEILrXL1cizaKvpGTENjV1mNneTrEjkDzMlzC4
KqFspjGgObKbrOhaUWLWLIPDwB2y63m2H0BmGPdmAQ9zbM3dFGsPKbOo/aRWxBn18EosGxYlHKyB
wf6RHNOz4uiwvCftSaNDaMEV2gL4V/y8GrWjbri41Gk7zmCFtzMBPbGV4yHUsHaaxHtrpuw532s8
62s321PTZ23pEqxd/UeH1WWXcKWpbKWEZ02HLEp66FKAVbXCRLOWk5lDtFJ3QAeicil5L5BU+OVY
KVtm7y3x8IyB+I7ozlS97ZoSAsYIEl0WH4PVaDeaHMKx/BOpVv5cRMVdWhhwzQmbrMHoegURoG2E
/WPN0hzvMcusitq+DZTL7lcJIsf+6tv+RWmkF6Z2BR+LfN9C6NauYV1WYfracUlh6jkd+8D6Zux1
VsrhOIp6CYcmPnCdYjdVJS9jBlM5h2JJxR7tpnXH+ZW6hM+YafpWI7bflbSrMb1UWODzY8lBvSfP
7aiiTDoYDbX1KCYZtCGpPqDy4+XdYDM8OYxd8eGGqmCKkfavkd6mIYiht05vIz+ihedTIX+PbQ0W
oMOKTnBwF3gpTbumokCW45yHjrMtFY7XZZQdotuOK1fLi9UrD6otOGVM8YwhnFPNxcYReAaGRn1R
qe4DZxge1biFQrq2icHO14GECl6mXr/tO2LqqwjirgUycI075NqSR8cZF3GQdclTpVsl/HMT7axu
rJRMpcLfzJUPLUkTxsb80fblT495A6GUcyta1dzZ3gK+jLmDj3DlmRwt1sulepYj75tpyCUoHHGN
N4Yer75M+CfHR3WAQQ6fHMJbYXALSfZWTpxodEi8eOIfJQzNKyfMkCti7/Id/RTEmv//2/QLzfL3
jvP6CL8PU1MK+XaT9NVJy6rGv9zxcp+6sRHaXX6mj+/O/u8zRjm2JWokXkE6J/zq8gf/49vfx//7
G4uLje4e/p+v4u+L/PuMrHcdgbyXl/33ltiMMHM0pixOdotJ9vIwl2f/+0Iuz4ZHRJT73yeuFbyE
+8tdG8CD7d/37++DX279fZTLd6oztZwPHKQHb3iPbVMeSc8Wh6qc9EOvTYLLTAqAcv2O0BXx97vf
29wFExjIrf+6T4bIiq7af9/z8l28Xql/b+uiwp+izAQ9xO1/H+Hy279//Ptcv3/3z8NYeEkIEI41
X7Ppo4e4TbBIzvHN7wvBOLbC6dfX/T++FR3HKnGrPO/lwau2irf6ZD3l5cjWfMjVeetKFc4KmLTL
l2xe4A6uX/657ffHy3dkbpGPXHnbf26//P3ltsuD/P64UIWy96l62i082e8vfp/s97bLXeD4kV/w
nx7rcts/D3P5EVBHs9E6K/HpgOx+H+/vv3v5+fJ0lawzQlL+93/9907/6WEvf5Mv3tHrZL3DBN4f
u4qyTDOVgd0XPzpRyhht/fLPj3BPgL/98+tR3WaLu828teOigsO9/NHvl39uUwXkEmPC5/n7DP88
ze/f/vNU/+l+mhfxmn4fC31hc2yPy+Xmyx+Y8DqKv//Z7wP8j9//8ySXH//9tUIi937OZPgf34Lf
h/19Hf/xYS53/Oc+l9vA4HXh6BjfMpWmj84XGeGFRVqNpDLBzwT9eAs+Kt3+vVyMxrNiQWJdzole
P12uBoIWHnxN/IQmbAzYmGv3oQz1HKcVytdhaxvKuojlISfcR4/rYMf0tz2Btm1P1vod3brWZItt
A+bVcmvH/3yt57TOVLd8VKNW3XtJtsun4bGRKS3H1UDvVBVjxA71nyQhoY6Gm04TZ2th4YgkNTNA
p9u5Hr7MKAryBD2BkfXsPZjD0gNsVrnuDG+wQZGmE/SLd/vLK6ZHrfbybdIgiigngbiotTYE16Wh
XlIlxfkZ9gaA6FQVuGfq5MpGBXWGX+gnwoArM0OM0NACMMS2As+uEARQCjNFr0Mz76O7upGHSZ0d
nOeLekduob5fCL4zbLark/NCacLWps81JOwUOrrbQabo10qMGfhQstXnPQ3w59GxyW5MXbOJmZ6V
EJM8s1z6MZhaEPovTzD9D/Dczqh0az/tzLdmbI5CzMWWAop0FtZ2KpQrWNu0PYkkCdixi6CrDnMi
YUPk7DEy2oAK/K8gzrSNajAFIBwl3Y4N753VG/vITZLHmBniUuuET0cusRGMYTp3vsmH6adzeGPc
wXtjps54dOUWwMfyUzAdUZWpR6CX047Z2ZVOJCGip4x9S5u8NMNPFlFAqioVwQSoaof13FHqft/r
jL+V1t2lps07bdJOr7sRa+I0PlNLTtuuUQHb4SF20tsyZmiPLpC/tWkl7wxlnu/1ldcsR4XKvFh8
J8rfuwGqDOP7cl8rNAhqSdKhu2jjzuyLrYtGI9RN/vEYXeM+d+8m/Nt7t+NFTzB4mSEJ5ahWfND1
1kgcz2cGCTErdlXGBpxLvc7OPlF+eiJmgnY6r0eQntk9xJLlmxE2ZXLHeKAx33vFia6FLj+bEq6V
zunnIwMc8PEjlUsSBxixmpnspxxI6d0ICdvbmB2+0AL5lmHmym7JYSHb4OTXhiwzHL1/idIcMb+N
xbRCeDUTFxS7PJeNkiyoekIS5DTMIHctdHTKtoy76G4GP7807p+6qIg8U+OPeYAY7SqKP8LlGDXj
TD+BwMMKK5eXfCmr8hU3LH3taXn1mhkiornXlG9nhaLpqZEeAEmWvpepd1hZXej8RRAlw+OsufjT
vCsJJG4jFDqv+dBiXM8/80aT26WhMKbxWG8BISZrBW2BmMclVUkIORW9EFJSFk5pf+xHmuKadgMd
og9Lpq9S/bAaknBI48SD3T50efOEmL7wPTqVtle/af1wzQwNQLPRrxbeZ6FGhm92GZ3xiBQ09PDs
N7RJxawsIuRTjDsyJ8GzrZCC0Gj3dmY+KxlNUWxrRcEeqSthZ8JjPhquFoeqJve4kC1+N7/E3vAB
tq5laiy+suV1AfCNTC35VFMYe53+5DbJ04D7AEYFHJXx5Glb1R68j36SbkC7apoR42WCgtyO9J+q
QE+t2m/ZaBGQsbwMEAlMnbuV2ng2VPR3/WJm4YCkpa+7qwh9CK2peZcnib1JIXXt5z/2ANKgAGkq
3yFpMxfq51sg7cEo8QzadBIxSXDtNhmENUOFSArmJFqYIOaY8FshUcdlHwNv0qatEcJgszjUsHuB
dDPl7dkjEjVSOA5+n06csL+3pRXdoUbpwzEifXkdIdtTGRiV5EKg0HEoitcxlgWxL0R1dS3tiK4r
X2pLM3yLOLxiImknzsclsFuVhszERAyVfdgpxbOd6XfDtDanXwabqW+T5lgpEUSk+pdQ8q8y1T+7
xqDLgVMdWHa8kU6JY0ZSrpUR+b0aQhq3YKqVzPGrhkphKtF1jrN4ULPmuulmgHXzVS1pdHY0rPSR
F5wAd++w3qkwkcKJHAHgafUNc6tNKmyiIZ2YfWs8HQQcez6RKrfrLXoR2qO9HfuZdmiZqhPpjHmo
EACGaGzBi2waGy5bHYrJvE3cogxMtdgnGvzJOOr7QI4R+g93PPZM1mO7MoOGVTeURoaufRygMCnM
bhD3kW9rkVYfGcqn2zDgiyATGanBZGBEo+TYO6bej7ALcLuX5k6Y+s5axnOeVE/VpG5NeMLbNfUY
E0TxllocZop49VSRHYmSTiCT1M09GmC4tcUz4cdFYLbdY9Iun2KyX3SBrmYlDdnN1o6n8+IGDvA0
X+uQsmq2fRY1MhrRMUkVDGVsszuAQtTIZ9vBcMBdglLtjan9uxcXj3Ytryab6Ch1ROBa7DuzeMsn
joms77a6pDYwhqsE5GAx43NTW5paea3fpiQBGi3nJ0wZq9iz60Z9WDDrS0cbib2Yfc7N97mf3uOO
maBTIAl1odn0KRPfMv8cQekbzfQ2NMt3xpB2iMGZD+lBmuUj89XV1C7ua1ylMlWYjucaX4zkAVpq
vxNLSgqMBjizxPAK9eOjc7tDLLHl0N0MK5eosbF3vjs4qFj6GZyThJb6FRBhVlrOJXPcNBVJYNHq
EeqruzyG0KQhjAgxRe0m2zu8lR0stYaxppgY02NSi32wV7AfUtZmRT81hWS/HCFoNx19v+qomzqq
NrWTn3rrUy0xHqnjq+RFHdT6Ja3zBix78Ux01Ykr30NKnvFGSoe3Pr4mpAf1ur7rM9JhRbTt9h0t
5I63hYsEUokUy9WGcM70PZlXjqlTX6fuql7oCcvoZkCkHtxV8UA6FmoGvcKkwtk7utE3+NejyEdr
RSq8oAq50j14B27hO3K8q/sYWhNiAphvlZ+NxZsDxxR9iBj8joAvuBH0hheOjdxUbcC1lA2tNlLR
TCG5ileckjuTUJQDwCaC6a/xBqC2wQyEZ4bTRb7YPW25pXCnDbkMN0VGgwSXD+8mEVxAUOJHYRff
9WpcKftiRHotn1Ia8fs2YaqCoMfBtYDHAN15FQ8npFvJBg3jOzaYgEuuvrXLZut0w9lovXMvyMBr
IrT0RYrni9G6oaArwEJd5qhT3diBIbVYNPkN3mSHt9FxcBCUqKwCqRN+2OFhp88CQqd8QE9dc8wh
ZkJDvbG6lshHogIiG9QvxpvRvfO+1EnKK20mtrkX1t6N+kcAruzmPPmO5nczzwps5lG+t523jQeX
qUYKZcFDMlfQpGmZihRCNAGyeU4eirAGTWADepjrp4ogtcwhiAzuwV2KF4eivmYFl0ONDpzaeCYd
IxMDi2F6ZeLHGuLxZvIyDpcmvde4/ASd5FyLopwxYXMVp+LHIZR0g4AV1xnpZJ17jeDkjzahSlna
jtIbk1CUulvGvWcZNyebYjGmyTZ48TUlCIxM66yn+TO19rNrG7VvxRr6aH36pCvFsMUdpmvXY6kh
mSV35Udcw+Jw7DslzmiP2w3S7YazYwS4Qu/WGkqmTWTPb0yXGswuzG0Wpz8D4b39yRIa4ZbWpIAX
G2HajaGmWxOFlcLa6rAPtuUtNlSGvUp+a9AbZ+b6h5ZYtWPMdgPtkinmkgw7dLlGx3xbIwkJBdEf
dsqNb+UNslcSQ32Hg0b50SP9IxX5AbIF6rKkP9XmdVmrpu8liImLkkJ0scjT63LX9zDlZIt1bqX3
WALGZLRjeOYVmQwhknfgaQgssRqF/RDfZoNpIiJp3iZy32W13BPVcOyH+r0xgZFMHqIxVSRPtYlk
dKqjJ3dciUJqTN2JKR+tLAZwFy2HCkIAcQrjlWU/2PMmrayPTJbJZhhn34yhpJvG/KirmJcyzsCE
dziHUbhKzr4tBCVB0QNRhGSt2ShBpndQUMx9ngqHs7QsxyYsNd4nczSv46k8E/GNM852yXqc4Y7m
1osCY8DERoZcdXjVu5OibW11YgxgKQ+mAPUEMni9SAmMgS4+0PkZbsfijhHYw5wLm2KcjKR7GxLj
j04kyDYid0edo3Dutcyf46Lw05aK0PI4+oUyeyGFScwZklNQGSwWSPpEbvwYjCs29iS/GWpfrpub
tLF0f9bVuxR1/SZpnCD3mN0rHkeJY+kflut+p8yXsAqKg6GP+2HWPSYP2n1jeUinNA9RsYF1Lhfw
ySxoZKnVBwiw9pObMxjXZ19DFOloUEVj9Ly+5iHhQdzxSqz1oY36k4JAsRGI/rqifsqK6pyo9nGA
nbUI6uex95jBazqJG2Q/jqS2bQSMU1oBr7X5NSNJIlUyCxhY4RPr5J1TjW9ON36mZb9fGGrbuvaO
vtMKamPMyWYg5H1qsfUtIwMBDp7afCDq+E4yDN3MWXkecCwpzCg3IvPeMgv9CfonSGdgAYFFemzd
N1XrQldygL0l1bmwzCtTY/JJZlloLxNGDdWBuJScBsASQcJUwDPHJ31QSO2Q1TZO5nscblADJ+eu
BEo0DFl0YKv16kK8o9eOyKR0NhVzZL/vMwpsCkzbwZeU6YAFR+uIbGxDUNCudxL0Q7ieiydiDbyj
mkV7jkm/rRMjnDKNndiA4A2/QUUqgE3neU3cQOQOqoyE8iX0JN7TygnHRn1VCrJpW6nvogmcLaRR
AVzfjxtHIqnqPxOSh2fLOFBf4AmnwCBU1KKqZPdFSFd+oJK2DsqqPBkIFtTEYPM0dki9r+D78F7J
VUGD52Zfs5O8Jn1C0iWGZIWERz/zdERX84sw0yKM9F0BhmQDTbkEKRmHdsZoz5Sv4D7p0jDtDKKM
T40IMrQwHnzC9v+wdya7zatZln2VRIyLAfZNAjkRG/WSJdmW7QlhWzb7vufT16IjCpWTQqHmNdGV
fX+rJT9+55y915awcBob/lm8iK/05AVaHnvXAkFrObDl6HUogmZTrhgC5IiErJ1aPErfIE87LE9t
EHoK+ElMr+O+TOQvQBAbP4w7ijb0yFX7HQ3TC2GqhScsSdUVZ7xrCQa1ocWpBDr3lE+eleJWJecA
rWdbMfkKGIUWfmBXvqumPeA8THYOYUCE1ESPwk8PBLng9IpLcEO+VgLIajbhCGXZZJ8NL01+DAqm
jvRFYnZN+CsJAqhZjHmkf2Jl20QpHwUzIA9O6yNOsfoO/eARA3uaA4SqFTd2s8zvxflch9bGeBq5
mnIqnnAqf0ay78la/wuS5eRb+Lwi1ijJqN2sN14tadxPtYCSo6KKL5T63NcqujKmfwbTq8SS18LS
Cg9LyMWILt00yjsvQsCoM2xeleXwyjmKGgR2/7Ic6gD6pjV/t8rmLiDTI9xKqfiCB1VwIqZ/r6qM
dmSo/EsbPqzxXpnKHf3Ms5F17DahrgCXr+zGhzuOqANFElpKg2qBDS/nJprdolpXte4p76Iu4/9Q
XsesE/hA62vBh7fKB+UipMnktKry1sP9kIKhd2a0WnwzVnDAQvAczPpGWnRvahAS8thAukcwYlLD
4pLF39UpGX04XI+9/GSFwaX8YeH1A8R8lXIYw/6SqlRqei2j2xkqJATiW1g38mqSSfpLh+cRnYI3
hdFTbPQHxUJHBkjrpDKGdSgCDwM273FSbtInUupPA+dyI3JgJtqrEeo3YNsO/vxjaM3rpMWCkk67
puZsCbBOm+OmUcS3rtW+BANJCO9ri6nKw41LMybm+m/MkbIS5X5bdSci1Y8NC4ClRpldt9K7vxSv
phAciP5YVVJxSGQSYIS++S6rcdEKvKYdbHs6pAPDPzbeooZYxOdoYRfT5XDXZhE3lcYEufDbr1zt
L8RzEzEaa9Q03c1I1T0ii4YcREwsAVJ7k4klL0wQHDWLf9gAEMgtyu0KWPF3mIWbWCN7EW+xmGiP
0KzpU9U1OZ5gj72RbPmpBG6dEERepduyH/GTiKVbFdpnIjW7WmYSa2kR+Hn8t3GrfIV+fqkjzeUl
AH89G9AQmnk45AL0m0RHuhGBvxiUq9+SROH7v3MuPMuLZw3HzrOQfPRoHLQZ0F8gluy5ZLSdWeko
rfQNonErW9ENIk6wLfLk0cJb44NKPyapvyc5VpVcwWncFLznaDhNyXAs4uiGheKTLcQn8X3kkRS9
p5XTR1cGA9g0LuRCRqRIOBcq4eoG8ubur1M5rkeWTAeIH1v+SN6hWqebEH5YWIKWmeohS4M9Kuhr
Zg7qyhCF9zkYCBK1dqGVH2WWcKAo67YokBgMMqqa1o2G6C1Ka9X+rbTyW1PSL78k9b6Tiwsxyisk
bCwuOu4YH/OHXu3nfHB9bK86Hb00kcq9kmZEZuDEM9CQ5KhfJiJUacSDCYxRxWod5Jd5MPbRDE1X
JMdjJRTBWq9y8G92O4/E/hlR4s2BsU+L/FNXqw+k4+c+800S6HSQvOkdt4PhCp1j5cUx6sxgLdex
bQxd4BpCbivxfBL8fAfslqwFTXG1DtIPlzzBJVweqiZC0VnsN2QCIZVDTz2aSzwWb6pUrOu45KyD
aaIqZ0fHUZwflfQVgowD0v+pDtu3sEf7uhyChIvJq5ztkRfoHCj08k/Y/dZ0xN98oz3RuT37jS9S
JcgDq5PkanG5T8mzbEP5PRt1lUIvZFs7lGvTmmG3tVwY8+iGeoHrMBG+Ls3jckM1dmun7K1s42+q
3+fBbNutgR9EyWffgSDwppWHuvTf2R502zBki+LTqD8IpurW6KhsxPbAmzMZmjawODGeFLYMVXDI
JuEAPFc4UWvex4ze7twZHlHWuYPSYqCmR4iDoYbOuJomZLgd80JgQMADwLASvql7SVPun9XINzfj
LJxKqvJtQFBFgFts10cDRaNQe8rUCHYZI7ovJ209NRn5Tila5gpEOZMIg0LNDMV15kvriezBrSaY
yPEny7RxgGVXYSIpl/zHZv33479+52ebmPOS8Y1jpFGCFriUuVa1GmU8eO40NJ0gH99MlYTeTOk8
3cBTVVnTtjCyBMeB8aHTR5YwUK8MpRM2vB9vltiodqpPp0/KbEqb1zmtm3XPDr0euIb1NQ3IqL2V
sOi7FgRUpHP1ATO+VaXeWhv+r2GQezCljIYq+sZzU/XIJVERNHhThI7gmUJha68P0g9uYE4adtjk
LX0pMURTWkREbQYISLHIhyISrFpnWTKrHc6RpXkuINo0N4ZvfIeWjPlFXcUTi7Df+Vtljg6iSseq
teS7lZw6pAh4hI/V8nTRMoFRdNiBQ/gxWOarqULEMPONiv/G7qf4MIv6NSvPZQyGAWXNLQ9wuGNk
2talSkvTOONhXNWG+ahHzeBiCMlLSy/xMjqwhIy2IdxzVQwGXBAKZ4SVT0BD213Xo3usgmpckUns
sLkeOK2Vbd6rPwSWUr3BT0EnXiUhnVDd71aSUTYcWYqxkieMdyCkznXcv41Zw3ZojLE1KtnvEM3N
sU3adUB7W9SolJXA4gI7AWHBVeVaofgWTcbRCn5RQcV7sV68CBSc5ZIa3wjxLRtefQVbSk8YJeJM
5LEF1m/iz1EJk5ltWjG1s4EsD4bMOo5E6Z5YrNZJC6QuocUCDUpbS9Fe7ei+6L16osZ+1sXs3mRm
6go1BoNeAkEREDaYmfI6WqRwMYpMvkS45Ia4Uekc0qRCp0nbE+MvhGaZ71guhWo3C/pp1BKimNCC
xI28V5iFeaKpf84YErOBVqXfM1zpA/6qWRhvLWlL5E5BWMpT0050XXL9uX+WUjIdRaXCWQzpZ6XQ
sNLKRxJXT7WVD5t0WtxFKZ4RWd22GbnKU8BgqplpPhlG8tnR5ONqUwiYTemYQWHfBnG/bKDld03H
/0q3Mljzr+snEfSvPcjI25bRk/9R0WHBuCSwd20PGAcwDWKoDJZQGDYjFx/MC5A5mp2dKMAlPvXC
gqDJutK1cq1mz8/YQ+8HYiHJlKDd3w3MyzhgLCUgXiGsHcRzwO/qpAMTzBCo0Rq+GhLp6csfAw2u
QkffZiSaSBpoa7KXKrdxj4WGamodEtRiM3wVjy1jdxylLGKGbOCxiY65Kp6tUlXWqtjBLp+K7VzF
GDSS/F+5LSTJo6UO1GY/0G9PTCwNRNq8AtyEhdG+MDXj+89nYHN0ZH3Sp3ZpQVudujXD+Krva6X3
clGp7aHKo0NrMD+tapr2pTKSX85RDAMMWGCL3JMC4s2ycjfXlv1n0WrwiLdawkqaRsVrrs/KBs9Z
zBJWTDu1WWZCtbjwQDN8W0ZCLJSaaiuYkL2rhhwWwqDKe+aNWcuJRpmla69Zim3MkHIfEK6dy1Ai
tKHEN8sp2pTmckqe05GnSCZOYSUl0FxVVQUVXXXAX3sne5A3KbU6lL0EDQ2nvZONr7XOOyZ8zLTl
BIPZGOgsa4xkdLO/a5ZGLgOGb5Om5D4oLiItFI4oBt18K26YNEsIa025x3NL5eQpFUuotOyyDGY9
AJRRgsdBv1Ep3FeiAApV7tR8zbBYCeG+W8gww7Dn+apPEcz8NZN9l7SUOziGQ9kbPdSEuEBPibUi
nxgRzQAExmjmHwm/aibwCWjBV6nonWOY3S5ghkrj0JKtGoAFbXO9fMhtykc0xU/94tQ1ffM1DXtz
g0+J6MKqLFctGlRHrqpNl+/rnCNZ83FNcSJBZimPRFCx3Iy5vDVknJ1sKzSOObWUHmOgfYrybz/O
jy6vLlYZu5pWPc2NLu4aCNxi43+i3eOvVVnH0P3sQ5ZyxpIlM2XHQ/BCfxqYMev4p+Kwd5tQeLdq
wms6qRZt1jskBapguOlsfoeJykyHsZeNMpa9xsxeZGLHSl27lgvWymwkSZfL9jZW/GmnY8VZRZQ+
pNCymQ2K0RNKUmHK6NYKqejV5pMMeNYzxOm1HwFUNSJd4bF+aUmZXesDvjtC6sAAWeB1RrJmxDQ4
hgDlU3IJGuVX7qMnk2qfIpirYt+Pd1WmHOjwq61CC24+5P1CC89BgSuhUBgbsFcZGvS8Rf8OPAJN
t38kwLdfqd1jMGnolzEt+D4QnluaAoB/rVUg5zrND+WlJ/GGqxzBbGhBPgVK9zo0JshhkbrN4vgi
qCUQGujnlEjkOhQW/Wupp+aDGkfzv8x/RGX4anuRHYs+bCTWnnWSF7A+0y8c5XCONcwlgkllLBv1
lXcUc1ThK6pLLV2HChjPuXISId5kBFAwqlWeyDSIdwW6ZFup4CPhBZxKa89xlNtShdcmbIfhVGLN
UmuELCPorLD7nKbizBU2ZhesrDCVRDBRl9zJ0pviojngLKPrb8XlkziXj7hBC9KG8U0WLd8OK1qv
YaFB6KtonGCg6865bkeZ8E2vffgQgg3TV2TsgkoeDmO2ecy/DQM+qKFSGtXNqVqcObEkzusAqt05
Wm40um+ZAA/571f4VL57jc4DaeW828Z8BlwwbjIE4ksIy4I3TTyTIFbq435yyop12C+l57hbAn8j
8d6U4eBIsmzYgbIxdTxj6mzdgygEKrPkeBRNNri1TyGTDTN7oVU9FtW2Gpvn3ijntYwBye2BKY2J
GjA7ZjoHCwTaOV6llW5iUWpNvL8Skzi2cKyxOip7Kq+kcJW66U59aRKmxweaz/hVS6k+tVZLpm8E
kpK/RwAvtIw3qoHAG3+iyU+bEUfh19BJMEkNxvJxJ70qemWg7vgoq5xUGQIP0L67Vm2cMyZiDhZ2
5MQo5/1S8HpGrFIqNE4BtCzGtOXrPdZw8oHrbvSyrAIe5p+Akh0DnVqFsgwdbAkvVkjox5APi7Oj
ZJMz/rDkAmMzzCdJqS9VR0pOpEPimJh/qlyXgrSlEsCb6fdPsY9rPNKU3mnzLPCEFPxbJZm/htbj
PWxfxxalmUrGr21MKGybifVZmR/qSDi5Ap01/jV0DtA5S78BYyOvMVr2fkR+lPkU7AelfKkTxBQt
B5fcPI9Js7dqFD74NF105i9SAtfAsNRvlRQ8NuLEDjWWrNi+bBxkEmNT5i9uH+hbC8nPjrTPF2nG
wheUAtP2gg/AUB9wA9ZdKNg4RVJvJJfDGeL0GUIEc1MDJz8ycuR005nchpqOhP8ePqFAYVWx/WF2
O7l1hL4+Ah5L18gytlPvn8uGAbFBLyKRRqQ6Bo+JDeqe5dpPPY9HFbwBu1Qn9MM9huR8xdEpIAhq
vETFp5UsuzPmKGedUC62sw2GzV7ZVFq7lSAmddl4E0B/Hzu0QHKpcRmINnApNDbvyo+cKOCMYUUI
BWGs3ZxwMeBzkyuCZBE91Wa4b5ml0XP7lNW2PaD/ZLU3J09oW8tp4ChbasjREl0IoJPsgLW+qNeN
SsBon3IpB5DsplL5keoR1roRu5Is/ARa95moyVcLUZmjX14PFd+LGg02TJzE0+cGXC1NSBJwXQE+
O9tW/HxyARJExcVGh4GJrcbH3KNZRvjECruL2/iF7/9qfNX4JZ2AfgFtWpr+jSXiO6Ss0oKfsRmv
jWz8lGl7N6fmxhQCCmksBHzoLXNn3GWVTzmgSot6hzmqgOdaV8EbiaFlrrqMXAZDIEYP2ZGyLyvp
S/IHMEs5OrFlmpW3AcKX1AQWlpfbftT3fb2blGltcAblqPcyFm5fF96ULvqtZZzYsKzHdQGoefBx
z9c/udHcrTKgG50X54qoEZ8rJ2t6Cr9uk6n9cQQogXd2YHjidmaEpE5US48YDcbVRupqi82Fxedh
yD8MNE03nK3jiCTNySX1mxh6MpfEcAdDaDdq85+h/FgCCGPjnh10QIFJXmXrdtJEF9mcxu4CYmNO
jNYwBoemLSsvaKorPjBX1ApO/0Td1RSlQVsJGOVBD2RW1bLCYySLf0KIa5gW2q2yBIX44BRVnS4O
21uKMD1whWnAAhFaezob9tiQZW1qkeSORv4clvWT0inOCNSBlxE5Az5ax6Rbbtf0/HSAuauKcbkd
TTD0DCU5xHp1CWDdkvlQMrEaGWKMWUyzKl1XrQCgpDy3syhBbe49XBPg1RI2ZWWzKXJQHx094YhU
yVU75q4ZzscIfjXRa1XuimW7C8x46wdkkIGL2EsAGF34NfeIYjEd8bv0DVsAkhcEiU0/AIgH8W6r
KgasYAVC5AiT/Km31VkV201mpZPbSux3U5Lq6Qcpgp2nBazt4akNlK9S3QcKq+YYDQbjsN8lKLlQ
NYiVvfVjTO0nzS+1Ml+ZoKzHPGBWkuwVitIwYBsxBvLZiMczuSXnaOhQexDaG6SZJ9Ee0DP9aZQx
w9GeqtdlJe7gyoA2q+V7M8K7qWiYahmYlbaPbSvXT/ms3Ij0uKqsKZ5pdOukntdWKRHfCI/YjO2u
YECmg0yKY7qRWOBiLBJyNSoOMkp+MgM2OyW6mAaesdhmWzK+1lMveUbbsiuh2WjlIxIAIT2oY/3w
4/6RNMwq4nklVVdCeztOmgkrTPGG7v4RjdpP1xeuD+lcEdNyLQoj87IJkGFF1a6HX7RkGdhjIKN5
JpyVYn4ONeM1NsaNKCtbTJmVI7TyIRqEBS+LRqfjgqg1eG0Pv2ip3UosuWA0td1bqqdVXGHF4QvJ
+lOafKnKAjhItjR1L1jCZL6/4j77llODPsDqJL1YRY0ayXoPO6TtTDoPApgEorwABQakvWuZecNr
RYM7M1/Euj90fnH+Q/n//9SD/0vqgaQakvL3UX2P/xn8FM5n+/kfPwRmtdPpM/v5r39sH59h8d9T
D/79F/9OPZAk6Z8iX6CCgVARdV0ldOB/pR5Ixj9lMhI0VbZwFRKH8O/MA9X6p4hJWyTTgB2DJUsE
Efw780CV/mlZBIdzUGmUmIao/L9kHhhsMv/xH2TWTkGRbx//9Q+NqlRURF6XZSqSKimmyP///rxG
edD81z+k/5FIftVRueonaYr7Dbt/ewgjLFXy0hIrsXLRPguBSfzdlBF4DT0Ir7pAcnoqRZiz/+7+
3UByhwtKd8juKq3e/d3MQtjsxuXm78diRDq0yhG0EQ8TbRCFVbu/G2Kk6x0+s3//+K/fCXm2hj2z
zxMc8iuiPWkgLjd/9+Rm5JdqbZa2b/j0f8a6ZF9lsDr83fXBLNhDD5RK5WSqdBxWQp25FcqjvaGZ
G+YfT1i3RhdjxWm0hmhthRniH1qKdmOUPAxpUnADrWDggp1R5JFANRJPy3CfxKoWjBtXL3GxpW3Z
TH6xrDVOmlf9LlysNxOY853QY2ap5OZJ0PgVQvJuR92qIVOuyusU0EIhcZDqLTZfusmijka1gmIa
DQLXTxCnACk0s9yNswWq+e9uUzfclVMRZas0OgnSus3f6xQWA87fPWStxtZvvSoN5t3fjTRX4RoO
PilhGN4iMsSC2M/YjXOtHINdFfjRZpR7Ny31HpblFtcgfZB9SBWKI97YyihFSn8oAVszxFGNcasG
6o2dGcUf1KV28Zp0i5dKGljJhHFRz6dmvvvfN9gVi//247SYcJx8iC+jibY4CWRqg+VGxD/wr3sE
F//7d7jR9U0Kr4zyNd/9vfK/G2P58e93Am0qecxUfRVDvVn9vZ42jns68mtZ2KQ3MhAlNFo29f4q
QDp1UQ4E6TLAql5k7cZ4Z3xApVQRDll20dLX8vAaILOG19GuwI2uQ1uAmWab0yem4kq4VQDwuu7K
PatbW/B6X/ucxojT6N4kntueBmXj+fq+gfgpHUEy5m/Jr+TMK6aax5DxneYqCo5TMsWdYpSR0J2V
8aYy8tY8M9nUKpsvcMZcoEqiBttdCH/LrvYjfWlS4bMV+s3N1G/nL/EF1cvCZ8NNdGUTAbLAwkqI
YMdAlwXgzxZ1zyIsrXbm5GCoh2ChqO/U3NV/4ic6Bn7FZRXhNBUffeNVfstvRG3pr/SN5HH52Cou
3Tj5KFVHJ1J3lChxxnvFd25taKalZMlhOWZ3a9h1cCqtr/KRuejk+3P/HF30V8Fip+K2h/bWI1zD
L+QECP1QA2Jlt9xEPk4mFsoVQXyXkpH+ld+X7wC73U8uiKtyL5ygpajqqnzvqGfpK9Lgows+OvK0
ilVbdJPZxkOAGVonRnQ9RU8IWmHkTj8M64b6O6YxSJVBpZtsi8qev0Uay+2VBgifbsv4Uqe3YIuf
6CotLJap25zGcM3YcJTptOyYHndXhbzCJ/lFuUMfljTWkBXKYngXzUURaaLa5c3fzdueKRdMShOZ
jKdzbl5LwDDFqkSEjJYGeIropjf9gHS+vedfxkv+arnpGZOFPrhGx+7gHRmQsQFyx9ARfdzso15l
SwX91W76b9JGreQFr8Uxxar9RBoM9AhwweazchDeiFvhzXDYqp/qz/hMTzHY67ty26IKpNxGHeP0
spM+IBEHnA7+Ov7OmHYrK3oU2VFWWCk26muyHyqwK6vukhBOcqhexyf5Y2HMvtURZCabg62n43ni
S+1+AckD0TAWcj/ReUwkPbApsBEqY097wdTt4KPeu9FW1N3iWY9WTOQNkiicDrFj5kpue1FBTP9a
O/pbTAzYy7mGnez0X+s7fFb2zY/6UHbaZ/SwLqw7hE7rN/aUiFxkhBYvfroZ4XMMjljsy6dGIVPK
lu6+gyrS2mmTO8ARw5Fxzjf+tj9POch9G9I4qc3Np/yZFW6RbsApzECCIzd8VI03AM11Hv2R2qA/
lqSI39VDGNGh8/ojGb/uQvZzlYQp3cp/Yz8fu+lxgANH53tPqttzdWznfWSxZqBR25i/+exNrxCT
mEUr7VujvLN2IDNFWDUS8JahyL8C++dOfRDjrfyJb4c0Wk4pLrk83FjwYt36XYKHvYkfLaNlG61T
simusMr5zEEyPAMJ/ip+LJZQmC6bSfeGkeffVOBp3qYX7RAwheM0WAeuuh28kfff29pLBMPbHjyG
iyDaP/rYm7flU9xuJNjlGPoZEcAs8k/E4JXP/g6Pf95u0ifhG1Ek3+8guHz1nHuU86HDE5IhwvOM
h+7Vn7f0BQjEBEliEXnC+4D+VyN7g/W2J+lYZvjKhY51R9qlzzEHJf1owQ0+gZ9Bv5Nql1Y2Ucti
vEl8V79wel+yY/xF09GC+IxzXjsbpADMyo8pJ2h8ViFt9/Gt6F+IIoXcAkuBmCTB42H8ksaVzWTY
ED7+tvKjRzex/pZuWLiPC81wekomUhGc4HWgBVq8Lnqost4UNSpmr6BYlV4n4tXESzOeAdWHTLmI
SQztxbuZuQT+6ambpT9ZvAHjo0gr+TK+IWYFAc3bNm7zze8/ZAARLLKcvRXNdMNjvoJaKoXNFeOV
07MnHkOlmhFHl/YWiwUTTW4DApOYsC1aY74ZhFUfYX9XeyeDBELr7ZecuS2+/dEjEUIaPdZ/cc3e
bBd+k7AkrZ4FV70E6VuiHuUT0BEca/Nx2Nr+W72jgATsTVBz5aUCfIbNGHz3pHWmdpJtsX5GnYeZ
SM5QvniwAKUQVzgKRldqj/2w5uXVi6zQibIt3r4EyeiZFyt129YhjypYvVT5diw8hhMoYJqLAcsI
MUXybu2UXXzV99NGPSnn+YyQdccRTatwL7zROaxYYhKEwuQYAHDBwbOqmzMlbih5uXIqGxA9sSv5
mz465fJNBieq4YSx/WvqDs/wRx3FW8ZOWyn38Gzk0WvUnpLxMKhH0jinfe4m3mtLkEjqaA8p/Ka3
5MsblMOKAkUZz4Rt1my/BnpywJOjvX6FURw1e1+0q68WfQV6DPSkIUnFmp0Umzheo4MwAy6f64FQ
icLrtKPUb3rVMdOj7tv8e5ngoPSSJ26ADFGwa46uKwvRy/JQwyo7h/XKZHe7srblD/ru+kV4Uqu1
pNvM+1DF8y2hTY/hXV3k2OZuCCd1WreJW8p7uWH0hiDESfS1oJI7CwnDjZW9lbwawwboI6OogFnH
t3ovj9Y7OUz5hd9O9drfh/sRqQQ7Ddu8V8BQ3fIq73tSNg7j2vxS74UjHlIAYA5WH2SPv4Lh1KfA
2upevW6Jm17j/F8rbv7RXoR1f5ndpT+x67bNedgr79XmsihIf+oPAmJJzjqjbuO/4V7d5DiMnZCc
huGYOcmbuIn8Z9Ab9FnMPZ8Rsm9arKjvUREB5PAdme2qRa2wzUlCSl6ZL7RA4OxOdnPiO+EHrsUv
6128I93vaaG/YLrpL6RAJk5zm/bslXgVa/bs2rQmmhjUXLpLj8wH4ou6Ty/TfbjXL3z+PFnU7csL
fbb6xIUDhL1dbJvn4VlHSryfSmcuPcSqCxVmZ7xKL/NPSBALzc78OL/UO8qAgSQGzkHZDb67p/KT
5F8w3ohyyHGA/I6X1l8ZySa8dtvgJjwbDw4cmGgvYnu3Ilt7lZS1tPCnbIoIXbyb861lU8Ir+ZSo
Z15THqykK7Wp++sQkiux1hiw7A3FkxAqJ57frw61zUEqMswGSph/xJeW/jfT7s5NNx2AFszKyTXS
XVBHer9qAMFmXouo8JM5cKGspE+3qc7Fg+s0igm8OcorDZdwXTxmV1i3J8RgPUBU/4Wqqjq3L+IX
oRnWGzQhjIK5h9rMAB3ZHEusBLOXDexun/prfa3RskR2f1WKtQVwGhTUisayuUd4IWMm8apb8s2b
h4Q8nHmCSeeMAXy6q57k3mZ+j8JW4O+Nkyw6AswkfGVnGnT800J3S2mTX9WWLCMaXS7wEg74+GNq
bP+EYOnOK+qmgZPZzoNzj/UhB5DqUTZZvxrbc2hLmV2ql2RY19HNKL/GbNM9KjC1w1ta431w6KGT
pr7TpPOw5TPPiLQ5DPPCv2sV9pyhmderWplVh7LM3GldbO6UYaog/23jQjJ3fzdGmFs7es2UloQm
KGm/60OrQ9fX/fve3+/+bgKUtDtLVNlhmMgVaQM1+7LTbQVjklM3aK/Q/Vbs9imXd2FUUvEt94YF
jfB3L4NEs/TK+D8p9sk1aJf9CA4GJejyD0dNaRHL/J/+Wi3LzkEuxT5S2xgE7FWJ8FbVAa5nRv14
W4rSERbgQrc8obyQIiKFj9qKGrza0y4nCHezgEIbH/a4RVQVNPHlrrKoQaYUZpz8pLPctg4NLpot
P5G8Tzj9j5RoiLox/0Giqtdavc5IbemdyMCUg+fBwebJtpkqZfgxtwyjyaUFJ7czAbZ/6dLKPCyo
yHYlnEQqCWyA7xpXCoaWh0L2mtihp00xeexRvI+2QJKwvuZBVf3UHfsV9NqbflOOkwR6ai9ALTNQ
FTNxcbOf/D49CW7LXpTkEp6D/eedqZ9/IOj+2L3L7xRI8553f4odRu6C3W70lXWZQqfz1PfuWH1Q
dQaDa6oO8ckIdTKTRvWKgJT+XsWO/h7sxCfpQ7+1X8LkBD8tVnFGoO8F0juPLBy+e3xCqYZvfyX/
9I/4iSK1TK/al+loFzijUFeS8KqdUqq3r9zLt2w8pNQuD+1h8WNxFv4KxAK+JZvph4TcDyYeeAcu
qqPz0Zmr6RQ/2BRT6Q267b83P8VHhXmtgfMNlW8t7fnwqh82lwzn3mEcIURn7ya/1qg8HUy4dOVR
5mgHHBtc/y7AuWhssh8+Zi4wXpzWHl932a5w/ePp32gX+t3HgZjI08R8DPsdUZYkDqF2fwzxqgPe
jM3n3MYbJBXQiHH0to5VuMDF+CMear5WTvPmQxZArey0uH1bJoapzWh88IIDRyWqj/wL6hg1VX+n
ZS9iNbwL7jfJA6xj0cF/NuzITrb6dhZXyRGF3OQ2HqDxDXFFBDLhOfiS+QoePGpFPDDIwE27txrb
+qKZLyB4dEkeSzb84ipcK0S2ROOhseL6fqV+VsgYcKU9orvyFp8Dcgkl5N0OxqTY5HttmMteRaz5
mOABLD7KTXoH2S9xVctpauNV8FIu5C+FupIcdRfsVTe45L6DMHlYV9eQrSHB8tDhEFwu6jsb3BbO
TcW2juJWhqO26V7is1Y4xr3aSXuTRMdz8RHecBQqOCsehIhc/N41Yjt4YT6Fzo3vxXL7L2BQiMfC
O24x8UkHrfDAr4yoQkKkwxGsruBBZmypb/K23ox3vo1qbXkl0uKV+S7D9nopJTc7Ur10yyZwE30w
OrIoBFAyd/gKlK10ZXN+KTO3IaSESXLhpDTksSxtCAfSNDy5G1Wi37XCSoqVT1evHe0nLpwZA9KV
IF3I4/NvRejGnwRwx8jRfpEPKMIRmZVA7f7N5o/yVF+X26VZJq3ojYMS1KhQqr+OAT2CyKYg+8V1
1B+oI8XAHj7mg99/LnwNFRQY5n9eBBJee5lgcyltvO5T+8rgD9qoa2e6k7FnyAjjb3n6rN098XXc
lueINhPET2nDxAGn9RDAKiahDVXeSrnn78oiS1kzpi9Fhynf+CWB0d6TILr0Wxq7+ViOog/zhy4C
KLMbB8afwcGmAcQX3l3oCghvFN8a84JV+Da3qxEM4ocyO9pXM12y9ASfl4lo/Nb9sMSF7yVodJAU
KXu1ff/UnAQm04LT30t5E9cskrwumhNb/TKQi07E3dPwgZyFVgZeaPpYk3ZPsPljLKhc8Set3eZj
IsKUD2044o+duXzDbATh/dvQ/yJ7FsH8h7kTQ1vN1gJtnyDaDUeLYhpvIVkNHg5+9cgwOHudnW4d
nw3mr0gt79mHdZ007NYg/h1Jgnt3SZNnzK75PSjsMLH7eh2QxzMubRaWUD0+jT7XXppDwcEXPPmG
5Q1YyBWa6FI4/E+2zmO5cSWJol+ECHizJQEQ9KQoUpQ2CLmG9x5fPweaxWxm86KfultNwVRlZd57
Lk0H+gTIRKsDPvxLses9/4YtgtuJPupKW2s9YmCq1vVPcuUlCZSbobFxHlGgKaabTZss3FmRywqt
2M0dBfrVoJPmMWqc7tkVeVF1xPxB14udyNcuJP/wYrPl1F+GY5zooEV7BdsCs53VdCzP+oWYKAsG
Nm6LdX5AKcnqrO8UV7F5mpZvd43KF+5jNWyn+7JSxGtyCYPllRPeumNqXiPSuVhhyfMtv9g1Gsg/
McsN2RodK+++uCfH4WJ8qACtoUfb4u+oekjAu2QvfHW4rxVgX95EGnyJQsVLI2BmK+Rbo3XxqWIY
R5fUi8Q4/f5db26M6ojXnkXAfLdRPgKKAwah7Tln+5vy3JSuxsx4XLP4WABTKEIKL4P9JztgL/GO
k+S9AxtOC8v8XfSnA0PUjZA+9XjPDsUqyoOFltqQOGqu2tfhRf5tuc03XjddR7nvLKpCNE0C7jqX
eA95cPgHVZzqBjRB4NWskOhjV+EJPSNnf0RXENEgRH9ieUUz4j8bHsbn9DEcedNYsIktAtOjYACS
jml8F7U9eLJ0W28Vu4SZi8EtL7acULlW4FupFgbDmT3eWjxd8UYlYW5Z6BXOt3x2rrd6gy7Me0F0
GAYMPAIfGhrT3E4zp5wxoKwTc4OvxMzOHU/jT+RwPHa1xAVCkWSOLr2CazNqD5OO0jg1UfWDzQpy
W35mVhYslty747ziEcP4m3naV0qdQo6hRDr0MSy9wLgk0W7CltVwqmTbJkIJXYe/jgqYA+D3Ieit
lwcFVZTlkp/DHLtp2NaGI9sGWcK4BBXk2ggMTyy/q8HRH9g00LuY8j7Ffcz855dICxKsm57T5Um8
synSFOw4Jf0U1wYryCZ2I+3CTVHe1HtwDe7qDwRJ49TvezLh3nBwA21dBZ51lpbery19xxeic9D5
Ftss2fCOwu3kwSs29EV8fSXeC17MmFYcf3v4pfaCdNUyHFq3dH1eEJ3XZ+lr6h0ak/PXyKWgnLu2
r6TrkfuGz4OcOtu/NiwkSzs64bRYbBkbu8NLc9d32WfyIjr6R1XYpDVwuK//GvrdsJXeUHv8w7Yb
zGvJDdeMdfKtMH6XhUfsoQfvGL0qj+WdTXJG5H3jwvrd8u42v9TizLJRQNagEsuj8MmWnuwAFO7M
Y/lE/RP8Qwk81e5s3tt2WMV4E0XYyvTvAmPt7xIaYXxJXRqrqJfxKcKcOHHm/zBAmIRUezIgwtKu
sIfeByd4ZLwBFHgDG5+b5Yj11tkeSrD+L2QFhirPt9FW9Eip1MhQg4uxGw/yP1ZdcAXRvBbOwZ6n
jBTnHxVgIAZPe+RJWJWH6doajv+L45IVXEd4QR8o3s0MP4ZfxZ528aV6CTye1m8+JDTjpj3QLC3L
Mze52vlbldJtoyVHmWP7h/moTqoz7gl3cRH/NcS1wZz3aep0/9iWCQJOX+U7pZe2TziU7NKDdNZm
eK9rfhdtp01xjnGFU5UnS27KgKywR20pM6CIBwBMSs49botcvjhwtOu/rC9eTmbu/RsPi4ym1eb6
rZojwvhdfubtbe7j2xTbvFA2l+/nI32dD/WtubMoxvRP6N+8RpQJjrxV3+cvYg+aDWZI8C0f7Eua
ek67Uzh9s9FQ/vsH5cPHE67vzW+qEwEWW74hHjJ8ySgfXsnBpKFzA/Ez4uHjcTvIrwbP5Fvvdb8k
q3IoOyfH8So+0W8V23ReZYd8rxrOiC2DUzggf8Q4SLso9rcoyI/BBbN06I2Oei5yKnDNiR+yS0zm
qjhEjuJZLnHd+9EbX4antDEPSDthkAsnPAo8uuiBqeLjVehyN+qVL1NIOVQXKMKkL43y5MYaidwc
wkX6JREA2XuU7wG5skvP2SQLg9MYKx/VZOnUFabIlZqvowMosA1tAqCPkc1hGoMkTX3FJKnENenw
dusCf6VbC05ibTKgGGCbbh1SsL2prPR8zT+QEFeO3dyy5fO8Nr3OQMl0L1lYE3pRdBt2HSUypAzJ
oUBEX/MtwXBrP4bXHnQm2UbPca3b3HQqZtAOGofDM6c+CtOXQllLH5qjb4s7J749A4EtBwvjTkqR
dUzJfyIgHjcKqRrLUaN5RxkasOgHHtEti37u0/eG5/iPOHtiu3CdPIXW7b7bh0+iJkaDK/Y0TJvA
p7WHuRe/aFxpqNLfSCmVNuHL+BhqBzcZrQvQQlRIfCq6+XiGS9FrwQHPwPGAMDEAoLnJDXdIc+9C
B31gwxgP6AGkqUMrcsCnnfIB60880PeZbhOQcsfYmLfqGdBRYgRFMW5MDiFGqMrbFxUjHz9RtB2e
0XBb/AUgLXl06M0f6KR/e4jt6Qi9cNvILVn3KY03QsNWJrxOWuQsI95Mh/OnXRv/lAdDDz8genSj
MWKTvOiizEcptRsei3XQrSvz3nSbsnFnnnyOwSkJI17JZA/OTWILG9XDhS6CWAUszmh1Y34D414H
TxAO6LFnOtNLqskqqm2YZuOLNCE/pNJY8RZwhp9fpnN6aqHb8sJczO8BqgKvBC8UeNPUSY6s2imn
Hc57P5Or8lIzW7xUp4C8jRVwMLfcZbw8lMpsJMFRcyD9fHYP7as9xADkMjvAmQjtfVl+k3/FtIJ+
+m6SxRKQ7Mbxodk1+5CUHxZw5TXeWK/NblhDtVlPH+o/rLIMO+ZomY2G6w4CFdAsAAvb5MUXLjPH
foBHpAL4u1q8zPOJ7xh2u/Hp5/uRlBsc49w2Ov/dBka1mezw6Szeeto9M7r2VYpDAB4Z6IZlz7pL
X+K8zk1PsjYMLZVg4xuI1WzB3MzNU8WRPi82QMZEWHA6uCcbeakjmIliN+vW+FirF0T7qLz4V60n
MXJMTZHGFqPdCKQekKBum58Ux/4JWkQNBHg77CgImBdy8LPh9grf+TuyrVyA/LXLraumbaL0oXn1
TbLcyaSAWcXfOG2WLcsGQvLZ0j0n/l20E6bB6ZkBx2DRlGb66XFwqRwE5MYpxpi3Eo/BBzrjgure
kcnW9bh7VMAJ/mt7lpZPMAOEv8pYmCHxr8LMZTtzumN4jrVj028Np2ZDNMgmWQcbluwTPy6Vcfyk
Ws7KQ465aS48ajTr07hnZOs+kp9Ad3jUs0OythzznU6AsZpYjD5oM2XX8RCcGJ+2r3FPko4N26d/
5QzPQNF6r8lIoGESv1UJYWksDfwEjvA7fJvvbHKyZi8bUu9ZFBsf2EDZvtnhsDixuPa34aT+ZteK
EmdrfBf6qiLnBK3q1vcPwGb0jfZUyOzjJAhMDauRy6x/JHgld2Ak47vnoV3Wam4+Ze+rXdUu02Tm
ZQZ+l1X7zQaKovNnuhemI0gU/lxSAM3ig0zTs8ByJDOZmqltqmFlKU4soE22C85hvGk818IqvEdu
c0swyUgOombMdOFHWq6rS3kvCs8Q4JPT2SZQgp4drpQtebRoKwlE8QtqZxYKig0+itt9JfR5Njrt
HaARdK44SjTH6Zhv0bR6tI54FqjsSru/05edIiTjq+RmXMCUaWd5x/aoPhS3dps3OASl4BVETN9l
iTAp+raHaFEj05aCrEMtdgse8w3mR6d8wKFp+YCMIRhlAQJcBnMGsYUaCFTA03w0fQv/YK6dAUFK
+KGfdKfZQXPssDE8I8QG8b1aPmv0ORJlQogEMAdvUjf9dGFgzsAIsaNOCpFNEdcjznfUA8PT+UHn
wmGM9SQoUb8TFL7NztVr+sKmbtXMDAQ73ig/DIxizqP1StkycCA+z0tuonqOd8NZR0QMKOvXfxPf
Js6+FN7b6j3fxDvZXqTLKwXf2qr9oP9f7goCvaW1vK8/csd3hG17j278OOAHJYcph7INtxECA5Zr
bR0eg/N4zDcykBiaSsuELgrRdPMEU3zVr7ya4ysPGQueXLnaTXmaLNznEdPi1mrXinzoi3eI/coD
mlPbboaRMAgX/yAUfQM7P72b31zZ14sRd5UxK2OL5tpT7mReM3kh56uWmYsLQIDIkAp+dUK6+y42
cfoepcAOjW1HJJDhdCpaWmYZLiqyzHeBPTJFQPHL/GGUN2a3JuHTSt7SklLG2PfCiQQ1rKTTjtEX
Vw+z7XJ5NVsEc2Ewj14p7/VvdMu+xnyd/zIQvvLteWKWP7WDBwIap+Cg9Nbs698aGyN5jcPKOMSQ
dVbmi7nknxIe8TdZorVVrRgB9vD86fq9cnf4GbG0YjMd3uQ9pqqjfkYmtBb35guzQ6S6xo8WO8Cm
mHevDQaFJILEe2Tan9N3IvEOruJ/zDm27akeVy2C2ngzDI+gO0mKQ2odwMb8Gjz7alXQ2TWOxkZk
NiJS26oMOjdzZ4Mwo9zA8mvCGZZW01f0xqHCz7AR2ighGoYnDqBe3lMkPV/mvgzW4bW8p+hRXWHL
6iDCTICzebAKdx68igANh9eA8CuFGli9BL/Sy8S8+Ru/UbtGFnFPfxdUC37E2Jbf+PdQN7/J9KyO
zRuG1zsjRcEubsK7/jISruhJW1nbYJD6bihRfog2fdC40+5CsIVOsmG2eDemDUtGc6t34bhS34Ib
iwKeMIRomuqU3XJIOZnHwWPOUOprK17x/gObuEib4Tu5tAzfhEsnEsK2Ku/Ku8qQJ7qlql3ezS8c
yRrNn333yvAEAg7Xs95gvgZ4JK3ba30Vv9R9coZZJtfrhgHnnx5lfMwf9YaIeEatDY0G+qI3hswa
BGEH9Zv8lCF8YTWmBXoTaTavzTMjHwBO2eHzk2N1QofBGzcJNdivMazae0VTaI2X4sxnjG4qC94t
vs83tAE5VS0rOBL6bkvC0sTb+WXxd6zDv5QLah3STQDOz+7QLjAbvWU+7o9XBrfoppz0d7rpbnht
9kuFPLLxIgRYISG507Dct6fsrJ8Em1saf5S8WPvIrV/Kq7XVLoDOLuNG/VIYGA4rZCF72dOwqDnt
M3rj1Q136Pev6QmkWkv6HrGcDroX2vKUnVdb2uYbvDGyKyDpMDx0eLRZaMy/YNGVy+WH6N7aj/6k
89Myvv1ZWrYI9A9MKWc73JPhNHGdOa6Hq/yueukL0vyD9q8KcThQc8LIi6oFCfdDLyZEtd9sOpJg
GfkgOOQI5mLSXYaIxm6+KvJWP1NiJtUrHKB9xvLJ1lMdeC7LXXon2sL41L/4Woc96pclggdFesf/
nFLZv9VH2Zao2CIqIruSL0NLpsMKy1aOwgoaKm1R4g2CjcLJtlrTdiYgnUdEfK2v6D4FRm6cqDO6
5Z9U76Xy2lMkzY4kA01eW/g3v6sD3wmxrKngEF7Xj+GGH5/vE+XLJNjcq3s/tLXP7jV7jQkGXTG8
LrqVQGcbIeatPQq75LXboqLCWs2Un1Pji3wAqTBsqdRLlj4+IjsmB8TQM98YYWMHyI/SO33d34U0
cQge+WGRiOGdHj/8aWudq89wy6s10099oglhbkNMXrdKDwLbPfI5p7TOYEUr9HCP+rlwNQcwJDbr
9vismO7SndoRtoiy6KBf6Qq0NOA/2Olek2RnXhGWXZG5Xtv36k1Eqb7KSF36ZMWGMhuve4XHRzmz
g7DT6ETdrNTF9UUjHLcBovpjUK2nK1W2cZGm9RiuSQrp6uv02ty0y7CvN2myjQjiorJ91BsWmHOn
usLeek2DrX4SEZCwM9P+mL+FaAM3aufvY2BSiNdcNI+0Wah6p3CtmJtpg45+Yz5rwx4fzLrrR/yw
7hxKW5OO/8q646sxKb+cwO52T9yX8FcN6lo6xnyVQE669wzE/8F8sp7xKwcGOCVasEk5NDnVpT7F
1Bwca8iyakiqolJ2sp/2k5Mq6Mz4ZH34N1hjLIlijTfdDkUP0gH1pD/s8/IUi57+rX8n8opFJ+Qi
Hkgq1BKPMXr05EzVPdWJcYijM7gSzwbFbrZOLsMPdo/iFnv5SeHFJCDzUwAj52TKOQvgSoNU5+HC
HB4Pnjgd2sGz8pcovQ4gokN34WdRmP5WzP/eqCFw+lBm4CWm20Rv5R58jwlJd7Q51rw+PI2p6WSF
B3m5ktZjsulq6C88ojZbU0U7TUIt6/GU1QXdZeauNK+YNeFURBB1LPbtZp1+8L0myiq+ztLSO7q+
M94zySk3w1eUbxsQpJ6+x5YbjsuBGl+sChsL5q+wVDQBeYps1uGyAQe3yWt/x428j3iD+mW2oL02
b9Cg5sALiwOuW9hsoWoXilekR7AIyKhY+Yi9KBDxGRza1tL3tAsPpKVE81LCcrqhbxmsm8oJ2asw
9F//YC9YBs/G1mRs2nuKggz1wD7NWNoNWHACbyBEdLaVcVchgtB3cudSkfCBs/Qp+UhGy5WAMy/u
tx0BpWwqDCOoreXl8leyk5xLopKFfT9e2+IFSI+cHYHKKwVC9jUiw1l4QOMY+ks+7UymXcwgCwYT
uxGEZfo16TsV9hdZoibtmtyjLKEuW5BE0Ji5vTRDKNkpu2XHjFzWSm4HBLlhPFgCWH4nmdby5IH8
03Ub2V36VF+sC/KkjsAdgOwMrAtPIHKFeVTpSsVnoG4bbCYjGo4HC3NEmNtd/+ovf4N9wsfr3f/m
/H//Kyms6nBJhP9qAf7+XGgGS3ekRg/HXwBmSqJrVvvDBm/t9u9rE3FwOHiMS+9n1tYk4zPraIzF
DW8CcRhMnWYC66JgIFZg+ZVRoqgfJknbVvXBFFTOin9f+vtNeSZurmlpbf99TZpzftta/sbf/2Mo
d008NZtWRWKfxTJ81DH6kYZFa//3NRzn5a5KkNr//WdqsB78/ep/v/H35/77V0y1gxEgRD1MHpXx
1t8fylJTYcVbvtHfH22DgoNJLCe7Xkvrc9ATgcRpnOipbuoIV+fDSnpEsPDQFK4fEACFBkiO2xbH
OV58PXeie9JNxzqYrqNP6kSASQsjrqKd9Tw6p2n4CXPlRVGFT1nsW1dNVfCUjDeiZIKBGTs172vn
n8d8VDZhAY6pTJ++QBi1AWPNTdHTJQF04rmFcp/FGKIKOghWzqgRYKw9Ad2ywbpxpDENjskdOtFU
icmWT55ZXwzbPqI+xXHC1qezb+o4oFdl02GWhj6ZRsNnIRbyXvWRRTWBN4H14a5s45xrpInEyEmm
xjNIa3S4ZK0s7S2N6QOOiR9TZBZvKm4J8XlKGtuspw9cIVAWZwqOroeO7CNJEwIKozRiZBmh78QW
5TQEBJHphqyxGdgIiZvi+CqOWyAgz55gxgJ16mIk8RkPdNiOPRF3J+FPncsFAfJUBDjXNYBZuA+7
lRYh8sJQjpiu73Evy7+NiJxZJ5AxbyR3npmXY/YW1/Js/MSZ9plb9DPSSPPX5GXZmoEyYTTRvtS0
b2LUFFCrOGLgFrZhOrHgCWJprgAg5JxYz1mI2A5B4JT/mGMeOwOexDF6IWS2bVCL1T3HgHgKbMJ5
B1urlr8eWuk+Ch9R3ecvfpEgeArlqySycWiKNh0MgnmJnSL9W2zSJS/7a5w8LRdAtbAGTuC7bC65
04xI3KUonZ0o656+GJbbMvsnxigf/BrBujGmw2pOtJ3FLKDH9BBJ9BwgrcWnGBpB1y5rTQqGr8Jt
IZ3islrw0iaihZkoMSMxPghtbDeyr39ZGCInOaUpZUooj0XNnSLktQk/UaDS28SdN54yDe9dWvie
FpoUvbxqW0Mh4LeHukk8MGru0KIfzExR0YtHxZPogEuhD1ltcUQhjkxYzOAo/KuHsN6XxCHMMz0R
kxhk3LC8H/4QEpA6LxzWlNrV+GAJLP+pWfAT6zWttZS9LZFoUck8soRluHIl9IfZnHYGsFbaWlQD
akyQs8leUC5m+pYBUa3qC9VDZzGQ00+tymh11fHTiMgSXWBqjlHexIQjQS+QaID/EEE+fcMgZmuL
FevWqQFtPzIb7ZqlLC4z7UzOvSAPF58HCXYOzQg5IK2AkFwHup/u5v/w0IMaTli5VVmxra6iIo+y
aKNbjLqJhEf6H4wEOMC3qRDdFrKKzlDMUc+n4mZe+xobKlzMwp00fU9W1w94/WJFynUAaowueDCE
qmfKSPznOj50EYVK1lD15WVyHYLPqBl3koruS0RkwBIbeKpmrqHgYIJIhp9sCXVMouAZgnZcFUaK
P1ZOiLnD5RrVybxZGCgueRW8JihVgz6n+V/PasQBOHmr5/mhJhcyFiEFMUMckwnxc8cTHNbmKhVo
YhUMPiNLsDO8+lfQBe25kDnCJOO3aIjv48i9LjRrwh+cOMiyv5qCs/3OD/FOypNyNlVajoIKlEZi
r/6TAE0MXGIRsW2Wo8HV6pcxE9R3cJorWWFWadALDsLeTVVhN1BEyKPOhtOY7S7po4+0M2MHEx1A
6pD8r2Fmak04ZzMG2BJ8VCLRBB9FgsLYxem+UBgTxxWVQyspot1DjHVzYTrLkAhk3QAtCTp65dcK
9O40R/xOz9AYC4IpAL+43VxjvzHCcy4F8kmUu2ctd/ei5j3pABS1o8gx3qA/EQZNCLiYA6jG0H7W
xBXWeJrtnOaMARaDrLG+yYL/IiwAyJoIiB1axApuT6hRX8QWQ3Lr4LNEFuZTTGhT+lnMAB+HghRP
rdeMgwMn9W6Ni11B7z5aM/S3okE5POhfBMD9Ti15eto4kKsm0oMHOawbsp34SEtkOQtt7G/SuSuQ
mltSkdimynmJ9LGNLAf6hjTIawTXADyW9VALMjbqlD4FrxlKuWZEKGLOmPSDRem3bgL8PUychzzW
t6kJOh69YS5ij2c3eojdC2kej6Z4WT7ijuA5HqpQFzbKBEM2VjSek/QRWUrohjlUADliRlPn08AY
B42HZNEZMVtexRQsmGt1FNOg4le9LnRIoMV1QxDMeg4D3+177ZwQlLwyNLUAmzFvOyksHb1Jr1mW
TV7OmGcwm42hyjPBLzPChnmA1pFNPkL7lB6jMWluljQYRPgmIycc8qulrD5j5ASIGDc92X4cKxoK
cTXinlq4orEloF0RSkgDNc3lEkg4ZHp6X7IvMoRotbdUpGmQmYe5hYeqVqgniqFpUS7NXln2oFzG
Ek92QK4oFAyy1LD2xQFd/pJY11Xvm4G7RNUmQhQxQeMIg/BkQLIQmHQNlalOXKO+KqCdnVATGRKO
HOxjla5Ho3P269lhQdPQ/DIIcxnllBmmgBYb5Ug19T3Bk025CXIkfIaunSa4w+haralnFkvAK+pQ
lVyDgnuDT9pJhCUXx9BiD4whYurUjXwE8nUov0km3WWB59tpaagV8RRxSBTuVtqYRCQCPl0SS6oW
nKGcxw+hCjxgGUTMdM1AH57DiEgSbBdgesmbGN8Sm0lWG28wr+VHpp4mZeFJGaUndDQwJzHBsdUW
P1xxjuym9aab2vCcOvPbByhJCgxsma6HuxVslZF5gKxHw14DK7TSLQ71fUYXqrbMg5Vnn5pP8nEv
MsUv4ssYmsZOmbv7xBPIw0pZQ3VXAqDA2UrrlUlj7IvGOqP2QsdFvk3B/CnT1WeWMcgSELHFBpEV
bUQPC5d7ihpN+oEM/CjqSoK/JDrjMB0iH9Fnz/nF1noIbaWkbgh+h0PYvMyGsY3AdEgRogZZqjZm
FdAqJODPVgL9Q2mGitPXAswdaWIJ+akExg7FHcMYw4MyI6VDkIRzx+e3W1Dpp2KqTz5ZwNNohh6c
Rj40gGr1qraiFwBkXGUyTNiK2Jh+SSoXGybbhHBsxrGBmhDN4MKGSwUfZJMr4QYQNftgiIq/iCts
SFGHWXE5AglwuEJqgaZfWCDWKRgkeMwd3Zc6LkD69JYrlgzp0zC2c/VIUGa81gPGq5qOkVGU/mlD
+22KLX8suCCDnvbUdwuw6k6MkLmtDtbYqrdZ1vHdSqsyw5I2U5xs5kcYR6qLA3z2LGlXRgxzVJ+n
Vpq1A9w1hinALSQDrZAh19tIo0s/NnLFOedSBhmG2wkrKTwVw2wntLVZuJ5nA93VcBwtdomB2U9T
6RLJOqghh+6hKEq8TdPsghBhlGsMlwjqK4lbHbWj4ogkqOa4fVe9URnbyaj26qgGL2RbknEcrmEe
ou1TVN1Vq/bDsMrhkFnWfrI4rlhauenHjxy0fxlBwivR5RsmI6Ap4hxtvIWSdmvTkZRfPiuXKUZN
SJwLBWTyOgXmV6T1mqdMiuU2efsiwb0/ZCpLWT4l71oi/CYEESBPl6DF99tQK9/rComxkDXPTI6Y
a4jFiShtDRHwuBt4c+1MJzihbbkKkSZwKAFiWSk3MYNFFPXnoKS3J20qgp9ck4wKq6VyqvL5MGjh
jzFksFqDLyDWFP7JpMF9YKdtS4KcDemUhYK6EqCdK64K4vmlKmmqEYawLP5WdSVvl05wVDSbclH2
xsSHWUYlrOFBVh2GTW3uaWIE1J4NDpFKmx7qmGFWNKMW83EjOZZW7Ssxc4rGfAfpTrZNKmwSid4R
lF2UQg3NNyIhLjXWgleRodkQNUBWY2JulAHd5JAYGw1hfrLXe5kjtNzvdYX9AxYrJpM841cT2jkx
UGrbiNCnaUoNsh6pRh2pLDDf4jzD4SWxIQuvbYUHesBSFkoTKHINc+jQR8gUpyB2CYKpEJEnNz/U
IzvtmNVyN4p1B4W1T8XGkTImRpyi6eebC/i77reKoF+kBWIhAhESp52AbmLMGA+ZDCkUTqlImLPZ
YdOCMzBseZOtlwbqa+qGU7d03NAK8vKgcSoz2woH8s3lTejXjJWnsL3SU7gLKZnfMO48xecGClJN
D2TsPpIO0qgOJo5qXiBqQzz4E9NaUctQQdJunBBLa/oViHe4k7TrIDIQi6dHHHQekcW0DkIpJXNL
4ILxssumEw9vmiSo69CXFnrb4pdtHpi7x71corc6E7htEUFB8CmJuShitXCj6OO17yVO3jXFDIgT
WqGVeVJ0eq+BEBxnfymWCRSg7s0R5DRHnvPMBmfCfNf6Ak9f042K95IA0SqQj/zgsKYbDmyAhvCw
99XJEOOPRIGq2WhcoS5j8QMJZKtG8iKPqMd7pUVaMnF9xeW+++hJFcnfy76VvgFCpM0otPu4XXyK
GWEN6QTYPatg4LUasz6Ructo0ZvmVqotgw0tqdPjuPT5Gvi6dfjVjdqunlpihs2Gp8NUGevUAS4f
JK0mx4pgUhhaz7htB8XYhvFLkSJjCEII+yKaiprmAPHbKBKYq49qa4sG3v584OqWNGfcoEOw00YM
vIWCw4UOUwin9lh77AIYoGsFnS56RL3Sh2NYGG5pacPSysDjLSOKg/zeOfqoIFid5Xzb1ejrOnXO
OW2r60FBTS76pQlmK6IRzei5UHVMVfW/iaVXs8LpkHUE0cVTTShNg/posDTfJq5wODVJ6JFye5xF
OdnnJrq/cYbp0hH1W9Y+2kESCbXYvyY14mthhna6jHcAhyP8z5qHngJ6FkVbH97mIBB3AEEeJGIg
5uobGElEYBPkBB5cFcjVGEdG7rmW7YnkwigF0TSbJp7rTHAVDV/D9FBSHSuqSPxuXKKsatgOAp76
YS5Ed8xD3+YU/IY0oxRr+XuubqEM/mhZ9Q1uKAZTQL4nOYrwBivRtUDYUcooDMup8poktStJ8G9i
jUNkZi7MD5ZK6VuqK24/b6EJU98r0Z6yELZjOSO2GDY5wEcWyp9wrqq1QcQKc65B4g3IbL9RhVXd
EugWy+lay83C0SNyNWLTes0njZdQ50E1GBYCz6ERymKDOcv4nqMITQjC964ROe3owzsOqpabWNeH
SeOHDVFUV2UOwrGKmXMIbXid9C8zeMHiUNKTWgUWkdLGIH+IoHnCYZkeTU9j4OSS6s2HLHKsK93G
V5+EOyFoUNKd2KLzSLvwsxVpCsUwA+ICiJ8MMSmLGVI2VfXklaPB5Ev4RUT1vVa6YQUtFckT2ZLI
3MUvRR9uc81Mo9VPSV0gBWhM5HwSArIh+QlhtF9mpPoy0NmpWM6xGkc4iRquHIID0EaXTJRkNaYS
aXGRedNqBiIDw6uJ5legRLALCwmuNTaqpkeqmZRjfpsV8csspfCLs82PBms2k/TX3NLoairND/vb
e7bEuGttQJV1Lqqu9mhnamMwugQBvasijCJ12w1sqBHRP9umo63G0nDIFoZjjm+/le1IyaqNFlDE
GLAaamVw2boYTajFzhjApOZS/+XLBKDIKMULn+pk8mtyNpreCwHcu+DJF02L9Jn61j2fY/wrhEOy
WDF88sdTNKbvptQMm1nPmkM1qibzLkGyiYkqEORUn/2gbpZjBoQ8bQb8qs57yyI0MaZuKeY6d3vJ
P7LQkaQtW6QlloRri6b0WloVZ8NsFJB6YorTuiebV3RNxnZaa6Z1M43AAjTso/qvmrsJK1GfiEeD
wogttVBuasv6B+WstlPYWGDahA0aVbnE/uSbMLASkR7PyNpHXlsNdaTX3awGX1bkumegPFBSo9v4
AkWoiZNT8XNWoUzEj0CVJEYQuijdsz5kRTFbdSuopN0LQUn2e2x5CrXFLihU0l4E6xxBwZxFTJ2D
rIyuBdKcFRjHS5ZTyJNEocea61ciwN+WmaWVtyfla0B4krHwrzkRVmh7EzszGqYO/puSQySbFUT6
PfOMMP6sy8K4mLSjOTVMK70nLAPxXYbVD8+LOjlaKfzL1W4z6CbRObNwNroaIhnS9qJGKzGUChgv
lBhzSbO+8im7l659IWaFG0BSWw1hYHiDP51MEkxWvsGMVPMnCrmK4sAQUBT7BPuQKsGKIdG/CuZa
Rso6Cmuj696DQHjEhaHZqc4pOSzzpzzNmSdryd73IatPA/ZDBUAvp/PWziZ8/MLAQlpINJuV5lIL
JiiGAASaEYSa23x0Qrevm4lp0jxg6tBreAVN17BZAa/sSVRamJmNrUU5s/2ZdsTIDreOJfLUYlk0
nErmqgqj+K132ovSZNq7JaCxMuPyI9bHT7EVTnKtH9hrLwN39lH62m4UYf6FeYNipeEdzJY8q/w5
cir2/BqOjICaIT8kA0b+GOk7lGyINtiy2EjGFecR9me9+k4DstgiyUReXPylmP/fX4ZT/R/2zqs5
bizNtn+lY54HNcCBn5g7EcP0hsmkk0S+ICQaeH9gf/1dAFVKlapruvt9IqoQcGmUzATO+b69177t
5GSomjLTe9fMo5v5dL+c8tBVCt5XjGeGJRP/DHfodNK0uGymc4b6vP2xOj/87x6/PHxsK97XZdt2
6DB2G03p3nnJAI+ETgb3tJjX5oWSE2xZtZhUL5vz2rxvPno5+Zd9v2zO53nQZor2Rau81RBjFZ5D
kT/S1udE94/Vee+8Peo98AclhfYh3Pye+cmUwcWCbxeO28u2Mnq/bxuTzxYfTfjFTkdzG4/KwlXU
WiwMSpn7JJYj/0pF7gwvvUqKwdlCqYSW49A9TdvS3AdqYO6nzNSlS6YX4zU2ZTl+PxBPp9iWQedB
0beXB8ynzZuwxhHcdYS/To8MTcPY98KZqLJqbOBfhtsznzcfmRc5OcLUlkvlLgp1jNtWhqEr+vFo
KUxzl4uXwRAmgmG3xd1qoRUIoYgdGDhA2ZpoRXZJM99LuBeXBd1fI5L3MqJB01ZDtZgDrOeFmPPB
gXaO6BtHFCJQZ+xcvvYKWovMMal+RrDnY27gRkXHLKhr2oUE28bAxraXsPJs/oL/CDRP53z3xq6q
bUUARq612BvmsyFXayME2uwt6ajKXx73Ebc+NBasWWxxP0WmF74ykUeU9sA/J/yIVZ8f9/Eq89N+
nDMnrPeSTorWZbhCf7yp+Mc7m8+eD8wnfzzuLw9fnqFwonrjNvXucu5Pr5mHzhZS8SHRGADDzOLy
56SAFEyAyYHv3ncGwkWh4bOD4XiMKT2Dk4Ke0TpEi6VKSOkSJKpWbu3SoysA/N6Oh2xnBRHBGk1H
Vymmjy/9bQtqO5LJjigYcVXmoLxArCw9V/naVuq7ZQTpvi1pxFfkIRFqkeNzC0xm2ZAKFMuiJkbP
kogZspczvYcAA4OodeuNR+9DsSgF1LKi8OY+MADLT3HHJc0lpFdqqgq/OvaWhd8Sg1TTrG+zCuGn
w1zE6IEa1DA8svSt9UNlVRVooBgLLJt4OBOZCVzB4MKcWfmDBN25KQPIIBpKipYq2ZJBN/3uibca
JoYPUlm7F3Z2w/AWhneiIkQIo23CLZjAPK26khkMHo15meqRfVpO+O28OSdazs0s9JpTr9FYauhg
ajptumZSgye+u28JMCcRC9NWpKAlJs5p5KcFFMdGqwz3gzDrK6dQqnNOb9GLbgKPvIN0dJHQaPLV
9GNnNUZEPglXO+RB1yA/JQ0lrD3goBhAVNv9HCOrJEeY1F2fPF2/QdGT1RTvla8NuN91ldXfVHsd
J0R5M5inox/HJN4y2SZ5Ag11gF/XQw0qaK4dDPPZNvWvIm4wz9YU04xB25oW2vEgRxiQ37QxckM7
KT/jMkivXDJrV5X0/avSoU6qxaHJLbAGkz8FDitG3u9Km7mDTw82lmF1sDvlRJ+gauVDqTIu1piZ
ygyGyVCHC5rBpy7Wjp3umOjHmmglnfxakXq57kzvRhHGt4xgdPT7AaxhB+9ZIpQrJWpABmYYY2Iv
eycm5ZB4xHBnfqlcBxk1NG5nMIVChc8kEScfyoiutlN+GuWAEgnMUPhikcXaF1Xqb1asbDMfcwUP
vaYcwA8mGM9Qdu9bq+rP1B4FgRer2EQBZpk24WLwaEqKIXtisQdcU3G80xxmQZmrHGzvPjZa81Ym
4t0UuPjD5NFngIKjPkO3azy1tQouRY6fg63ia0wTRhFtjXjS9VryhWbgNPHrlJVTMteTOSY+vUlW
RcRVTU+1keYKY1advA+iXU91ZqtL2lhilcf2i99Wwaec8pbnucUy6MJ12QFu86jrrr3U26txuKOY
+SiIJNiVfEKKqyuUOnPzUcvlkchKNHAOF1Ej7bDVGeaW3FxnKwvvug7Cam8YRNRB895TErhWMWH1
dftUJtWzWvAO0gIRbOrdFrl2roOeqR+fd0tGh8lQUG+GVy22lOsqxCcgakp4SqChpkGHFYfIwCPT
+xKEiKrHKda0D1IGnXiAZeBd5yMRXSq/D+gRygvTNRQV6i5zMfj6zcFAYddh7KkrkEpcztd6B42v
UFIfTW1afkstygY1hMSlbgHfg2i70CjtIX6BNWuPRnefygqVYYRQhs8WAbMMlBNjegB+GqLbIYNL
Hfpnu+Ge7NMWMgjJXPe69uxErooaJkN/KeLHwQibTR0zDdcC2zy1gfciKaE1mgkSQyDv6hveV9lE
51AW4ANHHfes1/Dr7tsWWcxw5bZUpkwf0RTBPGtz7MWqsGX30OQdbcvuoaxrFW1p8CZ0QgRLigVr
aaL57TWhMYbnSekSo3FpJidi57qLCs90UqcS3kkkVkp7w1sUS1F7EsUopQ+jr8tNBqOSNj5K2H7I
D5nfSdB5qEkRcmxGRTFXXYSpAhpQGqM0tmoz3QkdsJCpBDeQRTs0WhMJge7d2oscuZO+elOO6MJo
Vj02Y4Kpqb3t6npcCIfax1Bo2AtV39h3TvMSQUql0Ja99hFIwq4iTLho1U+KWtZ86kCiFRNSZimH
g2o6GNtIcWqjhhJ+rlPg0e0JA5phtij7+14K9OBGSLVYWY6iGA8ScU1i+mSTIjLjm2vnLfm+BZGm
VZoeqZPeKOosQA+NFRkmhGGWdrVpJPr/rh/j/VDxh3bH+kQYHXCaoiWZVOmf7BgNSNL3ZAdp474r
aKykDjYuIhgwDefuTu3jpw7Bq9335EDQTFet6LoZFfTRA1YLS2BhUit94ZtI4Yd2ODZVlOzL9dCl
t0mhcU3N3K9FVlPMl1h8repT7Kghmpni3qKplY0hFFGLO3Oq2K/W9FO1BC0cwkeqjh8QNTtGe2P/
zVPLU6cOBdAc/vURjndNxZJN+g3E4eBBc2tTQ6pLLhW6nLREiAAFlKdL950F3I42Mzaoad98YHRg
45W28ZDX0j+4gUmaGmTDqFKbfTMRbLppoXUxZgo/ewyUINgHaeXuB6P/EiiAKupMH/Yaoz3kJSwq
xfRXZoqcIEIHdYjLTNuV7rgUU/XQq8Wmn+YAqs28oGQe6dS5tlEnyOe8ED/W5s2Ptzg9oA5DGnOr
eUcrBcO5fnrnTqeRb5cA+bE7dengLUcX+Tntie3NhmzD8JE0hG6I5d4RBCfTUwUSkJN/swTCDYCk
cjcZTMS0etJ9tP+ai85zHtLPC8PhqyCmxbwZKA4VdCZsS/Kcm33sPftG048fb0qva/D8cqhvg+kb
TkA2vpIoJt+EXwuTSyYRpQBdkk+Lee2Xfa3jct+0MBhVgkzjaJo5KUpBjcjXG9SXsXnym4YJXTb9
LS+LehqjNqHpL1Q6zrC9aXaSAgmZdUak+rHPnCVTNz1RGft2WkS2iZRp3g4nHutYUo1xE31rKW2M
rt5uCxQvkFnT6q6VDih+G2KRMy3GBCGvQobbolO7iVQFLHbfFLjOqty8Doij2CACE/uhyfX9vFap
itgXnZVTzKAU60+M2FLXp7GYyZSDrfk9zGsW89ulZSDhCoi/MUttL2tH26NjbwPL25nlRNuPEf36
RYAJPtGMYRfod7RF8j1JheUmiBygbPXT2DHOY66XLmgblPwJc3Xp+QqWHbvW94XQ9H2tR2QbcA8l
7AH1gS24VE7oZFiXRF5DC4B4k3jQFAoEpQXduqE2xEIniPZAH/NcEOS50VKbr5PLlHclQ+W9m4C3
86KZ1rTOQ0w/6hSGfsfk2qTvLauEgkhF3vchI+MP/x03NKhehYsQNwpROLOgvrojUEHb9PRH9+O0
mD//eVOnpJikFHP4uH0AetPfgJHb94Xbw1Bx0AosRqKP93bChEgEOqLSbpM3KF5KBrzuBBK+fAHn
zSHCU54PZPQ1tXOv691TUeCpa8dJKxmNUb0O1P6bjj2e67696/ri8O8kCtSBIZX+JIARju6O4g7w
TZ87LzVr4JPxJo9X8crGHaY+j68BE4iIMuEKeTU8x5X7UH5THgjCAouGSBWl9jQWhLkcMSBe4Giy
j8Hj+ARe7LUn0PzKewweUrQeG3uAcLpI34EoTj/KfkPZkw5igS+JVsBwpRsrmiDQrQm4QSUgv2QT
cAwECdx4rGXwpKsO0Ou6UTdQHYN2q96NN/IlZ3NANnhlIIYAcUQP8Enw89WWCHPkF17KoheH/Ku6
Uu8wo9EkTHGDI7yxjuE3jVkM9lSXB43IGfAbKwe8UzJaMXKu+g2OEGGsA/MFMQx42wLQ6IP2dAvA
ahWeG9pxV9iMEVo8KFRKlTW282gCTTnH4cU/iyPqNMAFK/yxEAkSWq+vBbezZGHdW6/mSdwrz/re
u6cez1iP/Bxc0oJPLDgyZuCyIp6iz8ON99rjDf/cwcAmke6ohTsDA3+z6LhoW0wk1waIe7pYyMmP
wGfHgkn3Vf6F7wEO+JHuBF2jY3KIvuG4LBaZt9KMNWnoBhylBL0Fxl4AD41yVYa0sBbI4wBFdWdG
Ylw3kMS7t0fUFpv+m19emXdvrlzLAan8ccDn7ZTcDLdGuXXteyXZ/IRrP3+wzv9Geu85DzMJ1Fw4
8NwZF14Y6I5qqgwnTNtBmqqZpsXxnxjoBMGSs6JrGDXVPfE1drWK35VDvo2/EZx1B+U0QbewVr1z
aC+HdENZ0T461+ML3xDGtWj0kontMlhLbV15DJt2pOXheIj8TeDsvOwMs7MrYKgudWWjuAQGOYwb
NgLJ3xeIJigDP43v0P3W6Tp9gsJxjQd0W3xqb6O79KH4JKk4LMSyeiOCbet8Sb4aGFyImkv23PvR
Yap8YTHWb/XNQEdiY99yMUNrsEU2g50a+TS+fR1j07AhcMNY8usg2W6JsnQ0cEfJT+QLriCgiOJo
teRlr9+q9tV6INisXgXvGBMwNNjvOKDMcWEdmKUtAaY9Rd8QQ6qv1K2Rv3b3NBYeSv7oWG1gFXOE
XzW8BlLFtkjJdhhmvaN5y1dW0n68Q2xWfkZi4ZzyNalMa7y61IYTPr89kqgnO2SQvU2+odVfK7f6
JyiYa3flv43fLIzd+iZ8IGyrOokvjr4Kj81O3QYb44Qv1HiuiwX2qRXWe3kLBhDBc/o5hyyC6wVl
0wq5M+ZIfqc2boBv0WoR7jITXOsVv7DhZkIAPOjq4g0wWUi62BUilUW43AKzBPZJBzvAQHhoJuPF
AZ8COPWVdkezUgsY6RwpkUMXn+gNfG2R8Z2GJaOMpVJuITLs+Cf6a/2svabprtz2X5mC81a5gW/M
ffk0HNwn5pUbRm5rxuZbBcfQcgItnJ7MZ5SEKERX+2jjrP7BN3+C+//pi28JlXBQ23JdYfzxiw/I
vkbRJbqTcNoTnqVgOV1j+Ho92i65GChMr0JoXc/YZlA2YTR6xJFUT8TvSav8D94MQQh/ejOaYaB4
Vg2yD379FZqR7K3KbbtTKKgV8r9Ud0G2GviIQLThsOH+scRnN6Uh0Qe7KeSNTwMXm+Uj/pHw//Iu
3ubUin+Ud0Hqy09/uD/FXfxPFY6EFf8h8GJ+yO95FyrhFQbfKJNkMFXoBt+pH3kXxm8OXzXVtDXh
uKpFFsX3xAvdJvGCep6jEh+gWYyj/u1v3xMvdO03XWD1cG3d0UxXc/6VwAvN0vnX/OFr5nKd1zXX
cfja83XTf7nYp6Vd131sdUdHTxpymKci/bQg2mHca0iz92Ls0YhSjZyq+cSTlTULRtDf16bNcEw+
Z9Ly17SXsCvPYQ8eysSP2AcsY2kNSuwjGGEa8H1EEkyF4ssgkLhOECTzEaWMiRHABaP2YKD8fHgI
8pZBzJxuoKLnrb6oYjyKQHrrefR/WWgUzWO07UwJqCiy2hrpZ0Sk9qqZRv+McbN9YEtmRdZc6jZL
kLa+Bg5+DouYF6KUPQGpPQEaCL9+XxWJ+xLG2GL8OpvG/tNh9A/d9zNJAaBYmsTRsIzahvGziEr1
4xNzhqTcklVHJ4yoLoJ1+RQ/DndleqjpNKnQZ0l6MAemEtJiUnHZxMPCXSVTgohgiqs4l3KfYTVQ
YS6z6ndTLsm8Oi8UxNNgLUqDRKWsURcoh+i7T//yy0Kzpn++P3fI4umvQYEWqATlq+UMMg2mEa/d
RugfnWkyeWX6s/x72j2fcDmrq8Qns9MZzxJHuh7K8o6Y52pPsaEm8og17cda2OgIbX85rIY9jn1E
eula6bUHz2lgEciCD2k+cd4W7fRB/nTo8uw/PWemTx/tgHwLXVQKxuWPr158HP6xc36Oj1eaVy/v
c35gWmyKgZl2rMRi3ybMrOY1xZBir5sJY7x5dd45L8oxeXYMFZf09IjLIv2xaZYKsuY8+jjjsv9y
rlkzW82LTapooGkzh0++9iuWH+vz7suCzMp8/3F83vl3t396qnk1JNRwHZv6w+Uh89rH8/z6FD+9
7p9WI/dVTzsAZpc3++szJdYA4KVlBPTTo//+K/1zr3x50z/9u3967svxeW1e/HT4p9X5UGhhajUS
fU0nj8y7Cd97+XrPa3+57+N38ethjA3Z9pedMx94/kUNzC/Jg5hQwZdFUeeVulLGkT+zUfUWo2AP
xhe/tPkxlxN/edr5gDXeAj02SbTgq5BM9Yl5TZtCYy6bv+zLDdw5hKHxkD+tzqfOh+a1eTE/0fyU
l01zrn7M2+n8dPMqomCe+X9/9fnEeTG/jGkED/TcIGJN70fEpdV+mVfbKGjVVVQzr1c7e6NPAT+k
qBf74WOO3SDWmXfOCycRJG98HJrPmvfKsGOMblOzuarLCC+3VKL2MB8a1ciCQjA9q0qBNL/56WkE
TgUYyxqykDln6eO5FB3WyQH1nMfcLTeXRMFfuwpiusLqv4WV8eSNhURkVF1lQSrgX8B/SSbluux7
tKGvmOwWaPMxQysYAYeCplrnhIeCrMsVsn8aK/B+071u+y/62EJ95L4DzRBwrleV9uqnd/nxzxgM
hulDCNG1mW5p7XQdb+f61rT5l/vqH0c/TpkeMT/2LzfdOqCw9stT/xNPQz+LUBsDmtn0ku58s51f
6WN13js/DaVI7vvzC/zlO0nVcB9EA8z0n94NgVfrQgx3xXwnUyehxqxfmNfk9C+77Pv1nMvhyzmX
fUVJciKmwj88xS9PK2ZRx7zz8hT/2svM7/byKpenmfe5UfxEyyHbDy7jhX66dYnpbjqvzfvmTe7g
Zy1SJ1c8Z8z726DGK/PT6nwIiSt3yPkxvzzjvJnOd8j58MeZ84PG6UnntY/jl+2P5wwM3OKKiXVC
wwlq58rJFIV50NRnRErpIRjTY94B4Se7nHZU0/WbWu2o8zEixUBIIq4TAwH2dOA2xiQ/DopvqMXG
pTMQA8D9GTxtYPdTLdTdTE2L2nWph0rQyYXaQiB1nnXDhyQc7uP62VKcHVa/dNc5JXkPHhJ+w74b
qLqTYaHQP63Ll2hsjWXLJ7EK9ZNj+ePZL71NXfQO2BXsd0lYPqi2QsxgXn9JQoW8pDrcDBrCyXyk
rtwBE4vI9fHNz7WbuRs3dN2ViRzSjJl1k53aJBQa2oSilYVNrS6Dl9jLPYbEVCRqDPCm160CI16n
RV+vWoyj68w2tkVcnj0lfI8zYAXMOLAjWdaRKQKi6Y6uZB3HX4cEBqGJWuYQMiJfOpa9T4T6OdVj
HKFhcVSJBMoZuy8Hy75vuzyiDLx2AxotZV66K2QzgBMlCLq2C+8s4naXlg+D7mub5XAYmjzgL6ki
X8Htewy78UuehF9tOep4R5/U+r7xi3NpQB8ot3mKXL+wp+scGu8RySdKWdgkcahi6nWQ9zQeOCEb
NS5sdSvZllbDt1fQodQl5MbGyZ/zroeVLamJpLkHHSPQb4X+mrQu1XAvaB8TaGROHAx3KQXDLCyf
TNPrl40Dp2+49VN/H4niEBX9e5FqlP9LKk1mUTb8LQq51mQ9Yceor3pZEO7kwNF4qK5xV+BK5KJa
qnq2Npgnpw3JQU4KpdEu3ZdIg8wiakEdEaEuwjJ/abo5LTVbPLXBLap7QOZhCPOPoL1lUciN5qkb
g0bWSl9YCQqLiFLxugn5Z1kjav4OIlogopu2Kcbb5otzjzC/3djhgBK6Vt6UYIsMoVgngfopd8d8
U3no+n26gPWonxGDklqy9s3ChlBM1VuaIL41LKNtEUzwSXBeclJKZYaOqiWpd2UEay2MQpguDo3l
AJ82VjSb8CJ/1ZlpudVdCbe+eafn0y/1chJSxzctQsjVMNTmjakdAlAYseudCl2C9fS9xeCil+yL
V8XCt4fVZJ2kBdW5HKyLbLS9WxfvWWmczcbToKDydVgFlU8C1hgWGzc+lxHKMxPDL1EelCrop6T0
8WkVpF4YQoSbymgJMxsDJ8OV4+PvaUftrhiRMxiaxfN4kHSi7kmO/a0lrcnKjkOuEYS2TY8YiiAA
IgJXLa/PmecXT44JzVGj+2njMOX3UccpjkwCgWoi4BtG+1STE+dgaYSQ0wC6ilVqpdSC9mU+aAcR
Rd6Cfw8BUb720ptINr2Omq3pD8W5z6zd0OPNqxIXX41D67lPmtuCXxUonbTlbp/jLNfC9Ix+Hliu
7hqLdHAeR4IXV3iZp1IjUYS27uPFMY0H0fTlsUQvhtPI2Y4jc9YQuehQFQBqcpMJGUPoMvbra9Uh
pygwN72enPuO6V8boz/NUS4ESgNTZxy2bRfnO7zvV21DNUr6Vb0q8B6NUfvVqEAD9F2GEIAf/iJX
8G8D74ApAIFC8aAMoXsWMehkvqiP6E5R7UjdOHrlFFA7POsMRiwdlyhC52ShODlXt4onCNvKXPkI
oGujXGvOgbTkcmdi0WhM/JcmlwSzKsiib5LPuTossOuQ/8Y7W+pGfV12aJKtVpaAdtUJJaZlQPf6
L1K2MO5BtRT8ca9ohb2NrfeW5cF1SLyDFfX3Xlaea68wN450D4lS4nrQiLmSiq4gO5YPuVD4UngU
plUlCTZS1+9hChjLMXR39JUmKE8/nDuqfVd6CCov5qIbBEm8lqnpQPiC8WDZxVp6QEzydNyQq74q
y/7k6daX1I0AY8XAaVMyMPJ8fFoOmbgr7eITvz4iByrca52rwsBmS7rIvTtA/kOML8wf/UNEPlJP
dsmVOmTtok/9x5Cf6abRv2o5wVWd7FEVlqTIUXi67z2XhlsbYBmXwa6NaBFoCMxjX3vQGoZl0m2P
qvnsJl6GYSHYuhLjTeohM9Cq9F7HjQd/EsWxkqFVDDAKWq4078EZti186+bGKkvl0PED45cGjC2i
L0QGKy65glZH6h7EgEOQPoGz8q3bduy1ZVjwm+y8GrFRqYhdDzurkaeyj6slvfFpyNo4Vz5JjrH8
XDGKWnBrVD0ud1LGz0wQcrC6NcmCLqx4DzqjaRXx0oiJSZYVifCMpHcVxuwGcdQ5poY8REZ0G/vm
kqsdpMNhMA5EGxO20dP78mmcdKiwFkYYXdMiB6eAO6KdgO+2Qfyx92m0YK8bvftpECTPGQnRAnjF
FxjCvlaNeWgF2vYuBtmexdZbWiU45/ohJFh6MqQzE6B/Ku6zHrAEbuVqldgHYSGRoXVM66p3aTYH
ZbxCtglpyRJPpQOW0K2Q3tgOu6pCJYTOVgqm8Dlue/LExpYRUWOBoDOtx74d1paWIv3vEQ+Cmkx8
/sI2uffYq8Zj6RiS2Xr9kDVGBdxxBGelB6fYgefQDoi/Si30FrUz2VLoSulZdFPdYe3oT/ht13bU
y33Ob8OOvW7NhQRkY/u1bajLewbZlZZ3Rj9Ce8wX2HVjFZaLzFYV5YsuDodt2BhYqqLwE2b2ZD9G
yslujG9Gi5NVG/296gTTN4NEQYHEfxysU17RijLCEdHAcPSmT7rQ2lOeoU8fCq58HRDVAo4EViFy
IJzwtdBCgsgMBgp1mEA4V40ci+6EjFZcZSHaYtNE2YNDgajhery3fHcd1Fp3nUUhkU6maFZGl52a
QCUjSS+I8lLz+5qRQ4lwfSmlPLt6WV357QRgFMWNaYlPolIPubfprQZaFZ4xjOJFvWyAk5bxfYMM
j5P4s+m3vUlqzJj6x1C034qOl1IjhyBU9IC2ae+r1iuPmgju0Jq2fEfluouC17j/ZHX0GUX/nnQ0
JktbEWjytF2ddUCMDFqgkZE2q9Qi97p/1wcuICpuXbJ1jEfHDUgjUYOT1zpYeRyFqFG7RRiM6QEU
MqFPYZyhWmMIrQItxGdEZqlqEKreLhKcp9gF9F0TkGDYEGzKK9LlqSI08XhDjVJXESX26xF7zZZr
3CrVXO/ayqI7x2hfGpuQ8ZiORujwwQWkIkQNaiTTbQ5lAJrKK2l0FdssGcKdC4jBR5lrdtpBumPG
eL5cJHCxCoGy080LfcP0gebtc5eX+k2tTZfOJIs3Vg9st2lfsK9zMQkWfOIeoHrnoU/3BdO6TY65
ffANIhnd9K43MpqCGe0pXb0TXQruUc3uzaZ59fH4LNQC5KEdfEkiFPtOHwhsQoRzhKLZBlBFxpLW
bR5EwYG+yimmDN2PCiAEDbo8eCcuhtYqiosj90GGW5bDx40DrMldF7MP31sD64mh18amLF1oNzU4
6rIjH0N9buXwrICJQGgCCVzP71LXgSYuoRNmpo9jmrQnVeCFUz2MyciKxpXaihuoKefE52Yc6Mqu
ie3ouohaEL2vlSNOVScsrCc2/XjarYy3+5ha9xi9DbBUUNrTsjRckjEdc+Q7OmGIbYOKSQLgUyIz
7hw88Rj+GmIzNH58uJnxejEyudVEhzvDEyel4DlyCQPa93DYR4qlX7WRt5IaRHkk1LC21fgQSjxO
djWuOn+49qpAXWd+8jloRn+TVTguG+Y/gnrFo8wPhsA5y8+L0YFGVkTSUe7o5UgzLPjaDOGD6ufW
MvO6dyG1o41wfqcN7bvlP1KOj9ddPbx3aa9/MgMUFjHSHQaW+LE7zQYLmtfNtbWMNOFufcM7KLV/
LCR0QbcBbeQo16nbfXOHOr6mckTygm7stb6+rlFRLqrR3/lUhbfU6L+aOd3oTo7IrlXk3d64sd3m
rXDQPgKQCNTwpRV4/0oD5zRcIgP8abMLEvlapR5BbH1/cMilCEsB1t3iplDY7gvqUSzOgAor99q0
640BO91xwSrXnn8Le+pTLiCma86jUbfuVcskmSyk4aHySv6qzaPmA23QvBZ/uxqfWrU+cpUmUhWp
kVORnyryT7khCFjvjgqiigHyDGpp1JxxOJ5yBbNULDVsl8IQm8rlT0YOUCVj5awiHz0XY5mcSwTN
imtjAZ52dX27q/okvv7YB7IHg1TepbvLo3wMhsu06oN1MT3TfKAd9a8YfHp08OCSg/G+Lu/rxOjO
ndZt0CXSFc264Kob4xZdbxTxRvxHpWh9BZvpSJBAg4azlf1Vjy3S4FdFieDUar1/K6fFkHi3Vbdw
sjSHUt6Z53lBOXJymo6MRDE1fezLMJ7BukHHqf7Y14wwooQRik0J7S13kEmn0wKCsVvY5ZkfheCS
L6t1nwpxHqcFpdli6ww4HudNMGj6Oars8KZDhjPvuuyvLeNzyPB3P+9yFPCYSdGPyxQI2epyri48
sat9EhPmU346oAMNYPhy2WMKdOPhQAb9/MLzAQ8NOqMxfcnklDzF6U3OB8NYzSD/DffzLjMtkIeQ
VtT5QXRLrTDHrHCWmhbedmUPf70E6K/p1+oQJce+N43zvHDGSaovLXN92ZcMbbbxatxWsapEwOwo
uxx1BXWeGZtnVGXmx2MbQhHHHH/CEBCWkmUOSiQvgXwzmhiFP7arfCzXVU72dDEfDwpTMDLqzzg7
b0bEdQSxAdgOy8YgVDtWbszw4E8bOtObjwVTq6cmCkbkkQmvQDh7vewznZvDj/P6uHW3AM2mBCMe
a6u5dfDT8AyrpzkV+bD8+EaNBTF5fQDaPEnrm5zR162hOD4Zofl9AffmMJ82L6wyF1eekxXbeXM+
V3NQopgladTzo+Z9AgQX0X7xddL0/cJVffecZLp79mPesK43zz6C4fO8X9hpe2Mhe0D8i2Z6Ps1r
hl1hi+B6PoNZ4FkNNZ2yDd+/fAglwnfXOiPWts9FRrCNFoDoYY5ln+cDmozqnVpgAJ435wPAAY1T
SfqoHsVSYeAfyHWd6ojOwoGRW2seL+cGJWosN65toJxltHYGorlHxYN+nJkOdDRYT7rtYZizJYmY
ukv1DR9veNtMC0PWckdNiWitvlev5t74f7z0/0k84flDS1H/93+x/ZIXkz6Y78gfN//7IU/577+m
x/w455dTrsMXJqT5u/xfz9q85aev6Vv960l/eGZe/fu7m1r3f9hYzf3/2+atGu7e6iaR87vg3zGd
+c8e/Ns/qSIwkXf8x88v8P2B07/g//3b/1Tx16z+Wv9RRjA95ruMwHF/swzTsBFXGq6goE0b/7uM
wDV+szTLtSxh2CaqLReFwe8yAus3MEIa4ltX101Xnx71u4xA/41+P2c77J66//+SjkCgqP+jjkDT
eDpVn7QMKMYM0/pFO1NynzQK0Rg7M3GgtKWGu/RToiNC81Ni2OGuESE1KMugvbG2AZbrmrWzyHi3
YSkQwlqHCL2He8dKn2o3CZbW6CCxZAjJhNd/dLnE5WkX7vSxARqnwxcNwgRMxHWjwjyLRNouI49y
QtvYn/0hAsyJ1ikggKvATYTkkwKjaY/Xy8CJsMenSNGR55prIXSQLJ6+KGLtm9OTccUtWc1APAep
ClYQwxI9HeKyytx+j1vduq/DbtGB0BNcu24S09smtWTs1zCnBrFCj6hXzQ0Xc6JE0HVaqqWu7CE4
G5kriFphepU+76oieGT8TnmtdAYiMih1taNxSp18PEd4AJdQGdUl8mirk0fFISJFtZlS5nnsbvNk
P4RxtAthE55HXIlh5xL5KKKemMMb5CL5Wka4iFw1RSVnTJHvqdfDbsrfMtN+82w92ZRV/sUdRHqV
dll26MbDME7k6zxTF+D+vKuT1tbdLm8Yl3viEFQMruCwo1hATQcgpEvFPeYgfZmlwWd3LKMVdAZj
PQA44s/KbXfs3r2kv5GVd04iRvmlCi/JaLnKhy0cc+r427gJSQvvoMOUqntju3hPRobZXUMGRmvg
ZsnjcCUz0PFe7EH+BOBtWSURaIBQSgXyq9uqm7wzr03NAVvqbyLXwXeGawq9c4qOFTGrXvUQ2GJK
fGpWWv+fvfPYjlvJtu0XoQYQARPoprf0pCh2MCjqEN57fP2dSFWVJEpPerd/O3mSkg4z4cLsvdZc
tBSCkbK9+1BYiNzKqqq24byot4toN/XZS04ecF5Xe6cuXiqFjK9M3QkaE3Vo2CkT6b5VuB/d+kr4
5YHmjLm04VyuJj17KbWdC3TwkYRZB2QT7Kq3aE7GCYY7AoMyBuBdm6XIUqzhJUBhvUxgFPUpQW2p
TpZu6+9Hm+zexoYfV1nQGKouXjeu8VUrw0fq07iZHqpEocpIIPVIw3k1h+izqViU2i1Xt7TyV6ej
3OT3IC49RcBUqGnOLoWYkuZU/Gm2ekfKKjEiebJTberyDcUXdCKf9SL8ZxIVdoecbbUszE1PvaKh
bpkALsM53sHUhBzXp/5rJ3xrH3s3WuQPOIjH50iKnUjtLUiOVV/CAIST6t4xI+6k9o81BfpdPVhv
HWbDbZz5uygDvRBQd41h13BCxW3dq/sk6OT6KY9UAd1PY9ekSAjUk57QFhsIr1yyizFqN1xpTpnB
+Y6OnUkxQUZIED3aK0YN25lGI1cSB66QL5QUonVH2XaZu/bGKMgfMGJqCxakJ5bawO/ucrsn93nq
7C0FkacAdlxmk/A58EAHInkqdDJnSVEOquboQ91wCxLm9HUPaIpjyntSd0J1F/HEYV8+WaG48iqH
RanVEbXggvkbOnasSV9tBbHJmtL2XUInRHOpKpMxiglqN5jwUwcYNmKiixzo6ZvoWEWMaXpTok9a
j0n44GtBB4mqP/suUoU0M8DvlyAbjS5Gh5z175qcBqDpNEdawsompDRaFR2UhvIzCYIrs6r23ufS
Hlirw/E7mFFLAyZsd+EwkkDSWO+U4BCkJoN39O9U4SEl8krt3hQHRzhfk4yaRxpFhIGkCY9Oky5z
3wzWug+XzdW7PZVGepIVgVeu/3yxmTMHcJubCvIkpWGA0s5n3MF3wyDpqSdRvy/gukW9J8+R0jKO
pqpXkhtUdsPZFw0WyILGn2D9uYPNaizSaW6Nd4B5WfAPizQcXvqRVCWdwjz74C9meK4s4istQkZ9
6jkTLONVDst1A+jOQOpO42SCYtRG1zJGdz3GGLxtv65oP0TaThHla9S6C3KXDAYeFeqXfogAXQtP
DVm32HTJY01wiiZf88GZs4sxxfjqRoQ4E6YEfo0bC4KhE7zIRUu2hu2qY9v7d6KBc1KDUtuwAV/q
Fj1H7TzqI+s8JFUzt3bpFwamgxTZwAj3cDtY3Bn5cEq9+gwaWqwnOLMrlWASHmREChjEG8MFyWoU
sF6MIIfrDj9i05Tpk2dlOpMZxPegJgjNIwF36GwbqXMERQvQ1hgAlBKp0F4HIxE7ypFMsbQX126T
XXdD8ZkuEYi9vrkaaBauh3p41uhk7gck2Q2hrIkCOZKTAhlAgADpS0Xaws4IxPQaU4V5ZDBgUM5Y
j8KG2Vo0ypaY6OIFGvgKKxz8IJwp1dCARyYpLPefSluDF9FVwGCslExEC/hn5OXEYY6gNOL2Csuo
3PY4rFa9DZhO+PFrEfaPEfb5p0ntatNVq1ay8hewtyRZaX7UIr7h/DRUYrhn2O61pGoM5XXWTcna
cg++rEvqyLg0yY/xKcIePEXOccZLXIS7PuzD1WC4T51NCBCJj/5syYfMqeM0xLDcnahQ81Vbnys7
kbYoJLl1AcOuAypn21ken0otlRmoW/flE4VpQmA8Fyf3xD8sJo14ppielScOWTzex5kg9YbvqDGQ
LCh2a7twbk5rTXW2ywZ3lTfejqn9Qod64p7s9xjfXDBDPSQWJBMVHRWv4kGG+bk1ijY4exHeijFt
TrVFAoee74rMC1d9WL6OKQEZ4ph5joHtwnx3JaZQY9ygSKkfg7I6FIi19WSgSd+7kJ9D+lstBkcx
dcmZ2OvM5+GzBnn2yIY1wtbeK1ZNKueEhq270ycPhwIadstcVlZO+auPdwGII29IUnryPZheZ7yx
rtuRGy82yhdAp5TMeyZoKqULh8FsFVVzoEM6cPXjcCu44XqvrRhbzC8VD+Iq0dvnDqrlckyKrd2i
j5+eHb15wXmfnnRP3eSs3o5JSkpxP5j+Ec3AC0DBYlMKEpaYGh8iTXOXzjxrt75X7pWuu4eIE+h4
Zrd2/NpbSQB7kyb1bWAWxLIOdCL8B7ZXAWD9f0QZ10yGFsydeu/1OA/oHKzqgpk0ixENaZiWqGXX
0c7Rp70y3VshXNh3CSvB0Bw/jaEsV05NWSSjUkPpt9YIUUcfxBOGRKER+6ii7Ou1ZLV7AQA5ERj+
0i2H/dRbISyCAHRW7u2VM4XLfJpm3xJjF6tA2KNqD+QLScSocYtKxEFdCu+4C9tTURPQ1lhGusIP
K0DBurvWxemSygJhhgxekxglfwxcN5nUFfMSxplcEr/u2A13JDdoknmfBL26qX3ohs4l2aEnox4b
axDhR81gRpq+eLacslhnNgYCBXb2suYChLoaUWPsITpw13qHWgNUWhBPDD99lyr7VEgn2vc2U+Co
E6cAHBY3MZwutMq0fS0ZrvQWHoNHvpgXXLt9B71t9mUmJTakpNg1XnUXhCTWWJMBi7UmPJiLULGH
bQ35qW6bEagkEN8o8xLQTzZLiR4XQgdeoG/djkQ0a2u5lsBMhyE4HWx3PUo/2dsmqQDTc8LaZdtF
UbMSQ9Wdncl5MfBUt55fAqH2v4RTS6KYVy+MSAGNnjuocNKPY+sTP8SWY4nL9h3cDjiAjOqRIxmU
x96xYcsG87LNZLnJUpOGzGco3fKqf+9l8TpC/AI4cU4FqrAwodwVtPK5pEHUxqR7ARg5ANyjQT6o
DUtEResacQAM+SqC39UXzl4YONS6tiV9O5juHIqZRPJWQNkczGz18BB3eF6GgiaN1Zh0fQYl2XVQ
7a50REI2hII6Z3i3tOgek6O1ipoGf3bDEjwV0Wuo69eUjVlu5gs/dlxoEi4SBdh0y2zvfAUftbb0
FjyflvGckGuoeiqwSXfM069TQCKK1SFpsJU6snPVH8Z+j2qCvIyMMLe8fmOt9MJKLxvQu+S52a5d
WxECAmCoGtt63QzkNAifWrcgqwRPIq1NummAY4H92R2iMNpDKTVWnW0LxMfx5I/6PjJa+9xS/obD
571NNh4clEGL1snkOotSG9LGJmmURnmWjozcxEHnbJQhEesF0PnSpLk2TfQ3MzO4sgDJxljWYh7A
fSXFddBaKGOi5pMKAiQFXfSS1vjaIq2gL4mmA1gQuXVWhtG97Y/oINzbdozO8Onb/eDQ9IMQ/Flv
+3Apq2lXFfI9kck9xOtiaRtnFVD57VxYR1HurpNYv/brjR6CjDe9+pTZhMf7lVT4RgmiGKuTF3p7
LdbDrSrlk+/Mco22z7d2ghWOOXRiF7ZwoGSK626G5ME3QbI92Eu/AhgLKWvlW9qbzLd6w1I2qzs4
b3FK7ZEbeQP7b1URTAQx+EvU4+OjFuAvvJwZzpKsSdjs0LBzgmAjdP+AfZHNfENcokoApFBmmmNi
Zx2aQbYD5O2KgAWI1nU5p7NhhDJT0j2YTt+Vcq6C2tlERuDijCQJtBjdz6EJvlj3mnsq3Hd6lrPt
L3aJicwi8h+djCsXgzmmPdNBUmVvUt6Z4E+X7kRAkWN79sovxoXQi1cjRh1mh7G7sWtWWdFENIDZ
muTOxQ+u053QdVW7vDUfNDeAxFiNGxjsZqs/RJFc1MMwkwwQUQQGPSbSJBZpSj4QaJAnsJqzer0p
1n5ofdFq67GIIi67eHatFEJNVDHvsYySxsoKDHjuPSEDBtXMTRnbqy6xiUJGINHWo1wEJJfK2CCX
MP/c1KRa5yGpEKJ/6cMgP+YMBWGm1JZMg3sAYstEN4sHMuc7XdBJt2nyQM/Xa5zC3QS5uI0hyoL/
cuGdL/PoDeTHp0iV1gm/yJnAAwD1L8ZgvCNrffFb8jgbHRDRBNWYyguqqH4tUimWgP5OLgXqpWbx
DAe9yRyCR6oVCg0HUhBKEN7eR4wz9/vH5CT6ulhOfYTLsf/aZu8CMsMq77F96thvPWtmava9tR60
cjnYZoYcsO9WU+NsMnswiF0FElznV47de7eeRmfcGapDLEgEBFuz0Fp1xkWwZvemoa2le2spdZeA
2dth+CAnhl2lKnW2p2Pb70AerfKEgFTTgvveUqOqg2yDA+tB9LAgCSf5lDqbXIs98IYMLjD7zjEq
mV3DiseOCH3sYDKuKh8ZWqWKK29el/ge+yaZZGfDQjfYqBE8zKA/FZ37WEmeNLt5skvCgKUt3vqc
QrqN7240yxMACLpqVP3PNlUtkNck3qQPHZifHh7kQu9ans00uh8CaulZQFlmGSX+fTJbNpp0PDcl
pSFQHiAodF3cwUV4joVe3xkBSLco618nCKZ1VBAOIZ9tOSzPjdvch1PwMElF8FvNABaaBS1GuF41
GoMfuV5R+hUpR77XwibaldDQiwq/yeXFsNXW5pnbXn66CMRLI2u2yvRuhN6AsXH0vRdk7kEkk7bx
Wv26C3UQaCkcxdQ09t7MLrBGBdLl8hZW4rah9rYNDIg+VdzuLptJVZnuJvEHuQzsursNULqNZf+e
SeQlgYEUDEjzTe2Ip7aufORYXbaTbO+MjrZ5w4j81ms3dmC1EP+KfZkgo+xqKzvWvIP1ZleUOPoB
BZCn+GYA97SStErUSW+2M8CJIUApskAPYsNac6aztZHimzFEfD0/rig0YnITiMEj2VDX+xvpOWet
t1lDjnG7Cv1irzfkB7VGyJaOfMC6GQnFzckpQfepJ82dZpVvDEUzw9I+m4rcsz55sfv+Kve1fpVr
BDPH/hXRElVoPsIHirdTiFQB9QuJrtzahSIowEWLqusvtPkRMbSdzh2iMAYqcZe4Cq6CU3xmekCQ
2xzKCGRDGk2gJCzrBBaMFZ0Wm9uqMFzwRuoqbuzPbiGeCxrwZVHgQoUY1w4uaQM5qpuUHGbbaLdR
6Y+LuiPiA4EiBbACvae9QukT6jetW53p9KJ/yR2D+qyH4NgoFkVZXzmjLndWAppTIz21uO0sDct7
MzcznA7bNA52+MWLPk3RaNKJTcIIxBIRqBmEvAuHQZWThxYrPlJOuDKlOEGFJrGzM/FLucSeD21A
JuTMZBD/fQHpWBzk/E8uf2YFHjZYSZLNxWbQDykmV6W9FWkiyFDyr2tupe3lJ69MH+sUUndH1aSs
kVFMCezPy8NizxwFU1eCQYasrhkckIexPDQHfcAWlrkEbCX9DPgvny/+gf5iW2ANiWds1gjUJriV
yzfXhqnfhhN7v8lBmnf5qk03w+udPlDb0Jdbv4tfcnO6rSKW/Gp2QVxevtkTvv9scKHwNQT773C+
MRvgV1x+jgTxgqXc5+yMGkloBdrWaiZsRBfYczfYDm7t6uzXM1PjQiNkt0k+p/p0eRilQ0UL0fvu
Qvm7/ErD9//z2+fPlnFIgdRXKbIRPiTRsnR7OWLLmaOgLufh8nMWuNXGEeOdJdsvbocQLaB80tdc
Xauttl5Qhilz7dAfhslkOcV+DOg3lj42Y7AbTEBhfRg3AJHBnVy+6WUUufyYAwlfqnnfdKEgXr56
JZPnktmKKQZ/mYvWF3iISRKL2ewyL18rh+E3aHuWjaK9RTpsAoiM8A4OaQpQe5i9FZrrZpsyc+/+
bVQwd0GRd1vWYIwJUOGLXRCRVDGbEEbAqluJxqcn2ko/6qFnHo2KwN5uCHqyLuL+oPtNijfagSMw
jej4gpnucfmcya/YyyREPhOeQKKX5tQHS5NINmsBdQQ36ZLi4ljs5hXGZfyNA9Ec3Ky+atB9cwmB
Kpily2o0DsqDF/FyeXd5udxxOgCOSR+Q/GaztVAg1vWUnuy+PSqX52V+EbN9i3W6A88DfUJbzIY0
GNxETvA/I9WtnRUE/5Y7XyKZrTOEJa1koReukUfuQScDriisf1K/FYc0sa4UlYKNPgM6Li/SqfK1
1fDIOzMvRRal4p6XgwNosaJu5NU+9W5Gm9mRCjoHyQHhdG3ibeOZ+0HiQbEyGnY9l4fx8lLM9/Pl
XRCCD26gO2jVbNa0XMxdfomt6vIyzRPeGwkpzLLw6+TBLwZ5aO1HPYua/eU6iJlE8u2KUM1RQnvT
iCjbdnb4Bd3qeGKrN51qmqW4IyOSefTpcRAIdq0wvR41RUd+finDYNNqYtzUdfCkW2zpBjX+++/g
rWytyFZ7SDvWKfFEB7IZy2XBhimlInGyFZWuJLS3l3+AhKymxY7HaP47I+1Pte299yZcWwmt3Kz6
cavHXbMQvU8us59W3VbyoCFCzNKrDt1Xl7j1rqYaanRVzgDlWcG5RIW+sAbcDX08HxVJs1Sv7qkt
UMGtWCSJ+UvrFT0upEkdWRo6EPaBbanW8aNmTkhxWqZH2Z4axzx2dQZDJz23bkL5AkXv2RvfYakE
J1vU1JAouC2mYCTMsop2yrf1TdSwe+77Eb4ut7hxZsgU565qwf8pGgpmnJwCiKO7ltwdRIFzTmVA
drHSPpe+w24KiIKWp0flwdFetAhtVsVgEUpQAyIY0pdipNpj6clzW0792iq4GYxevYVVepPOIt6x
7qJtW7LG1k+hKhCv2+HJwMRyhMzKyRwLa2UbdcT2JJjTp+h5E4cq0+P3F2cQNoLGyUDwdBKdQzCt
cm8p3OpwCsYyOaYQPcgcaliDYKJuQ6Y6BJoraxTioGqgP5d30MBJLBf2TtcTQOeTSr69oCSlCISo
GlHrP8NIwFJgpevQRdGdj744GKY0Dpd35fzj5d33vwjqQhwGQmmWMR3T5eUv9ADoGDYdpEz//QWX
33L5x6YRPtXU1zelDhSnMwVQnDwi3Pfy1nUMDR4jET+a1R9w9F7+9PtL1efOt/8pg/u+yC0C8IxO
skQbnEPWNPpCTfNMQp384Huo2gfw8Zs+1XeVhy6LFeFYc3P2JYrwrmq+UFyZLQ9wAlPIS71HUi5R
Jbgh5JqpgOvC8OhL7aAzce4LRtULwopIqhmz0ttLx4/7ozHirox6kgURnS0Nr9+bgnGt0eJ8YzEK
LKRlvFmBzuNdfwqb5B+qK8vcbp5lDttWottr8/ohjNnjxgTY9OROQSWcM63J8Eyb9irzgq9JAbd/
cJJgKfuC1lu1FnVqX2qYBxknLyhXI3JerJhKWmdjH9FE8jboZbmWnLKkqt9ch543SGZ3kA+R+2yO
FMbB1AKzM8dHpmyxcNwGnWtPpSuv7h1F40vZqPeqZk5hc9A8IlkMwgeU3ljRG4iSbI/WQ55+SmrS
K6Sg8ihbJllGPCtAd1sXnAWLclsW3ag6OHgJ1pMyDh669AU/g2Jcu5ajli+VnoLg0zA9pN6j18wP
e77WQf8wDhZ7IxuoDgFiakiRMyKodJVDmKuirG1UNk+9B5RJJM1xLsvOq34pi3dk0TS/4D6V0Y0c
TWslHKbSKWm+MDP0GyWuE2040Me/GfJhi772uRzpsbnJQ0PjlBuLdhbckz57qBwyVr0QnfuUcwcw
Um5dd7DRFKGllwBGJ34ZuW1UlCrOEVzbusipGOPQqNZ6bR4dBkVATBYJYouJ1JMUXuEueaihd646
iYSMAZAn2FujLwRMVJI6rE/6GQTm5wbsfRSW67xM94MaOD/hK2FQCycNNnlWXiU53RztRhPkRtEn
sd3ktgRm2mI1a7zsyjZcggWJhRjcr52TXZUe5P6gC18RbqyHdn0BhtnhrQcleRnXcu3m6HYKxESa
W5FdRdochp0e7Sck+VZ1W4OSXx5pKEaLtWWKE4VArARKP/ceJoOe5afUIZWmJ8rnJkrx5F0T3Q62
6iNZbm9DMZ1Vlqzi3j/Wwn+qbOPeAGhP4mQlr+IU+ir1v/sB7hibmxiALGz5UbOHlWVjkJ1wWRx5
2o3j5d3lpZW+OI6KsRRu50sxYfIYZ6RdbE7BBhHCJ2F5EPAwT1HpB5nnEgkJOZeYH2imPONAhVSN
cQfY0UwHuNgO9dkHCRwFl+PlZyBb0yrMWXX3onEX8YADIKLC2PYwkiKLkbf3Y/k5YO2xSJpRsBWi
DzfvM6lVcDEbqqWHan4RARraoBgjns6atBDfuWo1Ag+kKA+tnwM0cNnHhjbq5O8MM8dxbut0qhBQ
UjpeIKXLD6OSxbSshy82XuNlkrKJuYDiug4dogenOii8WU6QL5KLg/ryl8M1lhTE9vPuxZhfSK5g
hZbqHalSlJoRTYPUEzhJoohnBWfZiHzVYDrMeIZjoxoOmq1z4WnQLVA5zKlX5AGnsbvsAqvHPkCG
BGxHndzU1O4P/vySsuU56C9yXm83k3avMo4k0+Yp7/KPZjXsLrCzJT42cm0DpzywWSPS8PJ2iApv
P1RrI0ZTWyv/k7i4wNNwBhdYs6t7+LZ6nPMuWlQZWkJU5XHwWeyJNqUUP69QZT2WzBo5GRPff87I
sdV7v9m6TU+39/vHR/MXobFHp5uxZSaRpLGplnbpwQDTMMte/uzy7vKiifyU8+izPnKHA0sVZzc4
wdpLps/SrBt2rtmTNePqmAsMSnAUmbAt0KTLJUksbfus1yQAyW5uFrL8tVuIj5QCgWE5csKEbdEE
sg1mo/nFnzqsCtqwzagNg+rgxQqctfKAKDaXI6wByqCY7kcqAZHAqKVRxjKicBMW8jEBZGishwRz
pOHk1aqodMbptsMmOa+12Xey3QiJja9rRlTe8odJbTeHvnHv/0+s9/+F/EHHBorn/63W2yR5FX79
mfnz7f/5j1pP/xf1W2XrrBtwjHzX6innX7YUoMhdBHT6N0Hef7R6BsgfqVwFfwokEMqs/2r1hPkv
S8wrIohAji1s1/rfMH8uFKsfKFemCwTIlCYyPclb3eBYf8S7+Tz/ZGTk7c6Kk2ZVplV4rUV5dKyL
8preCvkiaEe2IYgSsu90NqKiJIOwjCm135jFFBxF2xJgRy9UFexxHavKThbrEla3BFS2Wb1vjO5c
W6XaVXQBt27QqdUP5/vfMtIfGXWcix+hRZYuTBSLhhQ6SkhbIF786RDK0p9c7GjNVudSwQKFo66l
gi0NmLlMiI74ebFoXecrjvTkL59tfKCEfftwsEk6SUwml+TDh+N77AwjtZptVQYb1eXbMmEYqODC
Jcy2WJ9hcdkgUgG60snALPznY//t53PZXGk73GO/EJsmY4gpH5vNNlX1jTT7eGUgy1/OG/DUwXhc
MS+HPXF/Kc5mi27oXz5/VnL+cP9cjl9y9Ca3NxIH9eH4h46ZP7E4+ZYFiy+qujufGt1Cjpax0E16
1FI2/opty1vVKfCnePYWqblFbJKlci4qVtpfTsnvv5E0nfnhImX0A8OqGQLPk0UzV4TwDxnREKxJ
pylPfznwD6gsDtwCksUyVJmIT5Tz4WNqX0k6il67HSYjX40KmE/FVpgYE9rnxL1S1sm8q6lmuSw6
Y9f2Wn/jVBWNGfLf6HSbwTYZbPtIBqL6C7RxPuc/XxMLVbBi0wlKTLfN+Qz9gGy0yk4Qlt4A4C6/
Oh5yV1sL3hCe04nyHkJT15EysVH48wn59bRbAgWDsBAYmwaj1s8f6gVxRFUupyJM3QvCpUukqu7m
6z9/yu/OOn4W14VGCVntAjD74dB0RUHSiAGCUT9QK7wfc6fYBj4sjfIv99HvzuKPH/XhAtPz90sf
ZcIWZSWmuwTxXRt9JQ6yWEjHpKwug1UYjOc/H6AE5vbLxVOOsi2pbJcb+MOAPAaxrXoqOVvh6MR+
ILjaual+bEIn3UzFvF10r6GftOei6B+oskTrsUTeRAsGzLsTs2Iho7xHIkb7QSBXczy+t9jQC1cr
1Xb9YhziU2mh5u+QPKxnzkTlY5fVPEF5ZiBFo/Lfa8OedmN8U6kcmWxsUT4ZRXhCKO03t0arvZil
Fe7+cuTzCf1w25IJ5ugGVB5H/HLbqtq3BS2ABqNCE2+Ibb6VDZU+UpGIjAu620any9fD0Hc69wED
EgVIc7zps87BAGx1azu7R39dYvMm3r51yBrFG0sDJiL6NpSLDIgZBvJOX9T0MWGh51doZ3bFECxK
ojaMSciTJczoPNTESaFuowuv77xn9HiIOaP2pIno058P2TB+nbssiShfzoMVu6KPkMnITcjlsJJm
izeXbPh2OvZl9M+Qj/mipjcfEZs1tVhAe8sadqC5ieq13mfdsd6EmwIj7snPv2Yx/9X1z7MOcUUD
5zP2NgOkCQ141zI25C/l6GRsGuGJ8+C23s7Vv0SaCh4BfmPZcpgntbIVBB+3W+z249L0qLHrTXpM
XfKOW42/M6P0dujULabOR3b8RkyvPxtLzE3OWTS6ASsUa/UxmtC6yMARSAvKQ992t37RP6ruGA9s
UfO0DVe5ea/r1iNkhvsqsqydawPOtbN23XRUUvIMaDj7o8rUnA0CTrkC9s88aoZPhBIq2keqwbqq
fGogwH+d7rqyCaWjL7NQY/82FmRJagAt1oZfppy7ReLEB6FugNPahGKidHkwdYugPA1CZk/ATm2m
m6F4LEPchriPiPruEro5SO6QO5NYDK1ikXTanZHjb87dt6CCQ+xUN5b5YOc1joDSehGG/WBO5jP7
fIiy7rAnX84mwUvCdFX8kqprH21foU+wKgIp0wLojQHWF7XsNWCSv9xVvw5ctOxYtTIUs7xznA8j
yIANrQW/1WxbHONFOmxVhxvXCIcHb6DS5AcA9BK0SX++l3/7qZhSbEu3nHki+Hn8dyvuDneaGzH6
Uy372zZP3tvKvsJs+1iZ8afYtZ///Im/WfuAq2QmMMgEdW285T9/JOryLtOSlrWXSak7i1PGtui+
0pp6Xb1azuwSpePSIBgljPbmzx/+64NLL03My3PX1aX86HDxYVpEfZdzuE7+XFRiE41C25tTrLHx
F0Ql7hztq9ZThvvz5xryl1GSDzZtxTqXwGJO9c8HneqeljY959lsnStMqt1apsBGEn8c9nEWvqbs
GZZWh9UgCaYrxGYxcQ/Jq9090b82/vZtfp31+TYK7xDtDMNhSfTzt0H3Mxk2jm1Cp1kF6fOw4RcX
VQl2BjXyZJLMelU7erfwzZyUdw8ShoI8HPQPOUENWyvRV38+Q+J3l4b1sGHRi5dIAz/cFmVJezTs
8OMKiRo7SbR1YZvGpgu7p8If37GzgFAqwTAZCMeY9xKoSfnd6Hg60c3G53hAFYukuDnguycUszWI
kMcXAquEFrruPxiRODdIGK5YinRb9uZe46XncgreA9NDuhHzq/98SB+5rCw2MWc5QF5dJV32ah/W
Ir6paSgeZb2FqkH0wqrx2yvD8WYcOoSNBEPDsqPwuOykidgjGeLdVKNPS6z5wcdcv6p1+1VMLF3s
DgF3XK/6omhWtlu7mFjlioDKZKOjG1/Fvgc5wFQPOr7b2Zs/XTyCi8olx9tpdlbOAfvm3pdMq0OS
7HzOUR4G6V9WX+YHC9m3Q3YNQ0pHmgxn89//sNLzjAoZueprgCw1SvZgF1BJdgK4mYQPnLqmxIMQ
mPugn3niWTYghXiPCKayAhb8XWtqO5bntJG8AWlwKSAJSYgkUzfC2osgsw84LsCv4KlHX9kkXzTV
P1ZBog5JZtTrtp/XP9ia0gJ+uLjAawSUfLuLD8qHr1F4NaKhcHydalK/ktislgl+2hWSm/s+t7/+
+Qa4rPp+XhtxA/xwNj48Z32T9Cbo23rr0wlG80yWnJjgC+aAclcFtqY140KxnKNRbWPG9AiS9hzH
egQT8w3+/JNr88fttvW7kZ4FOJM0o5DhfBz61IjjZrRaUtlSp9v2OI8gAMSfWs9d26UxnkgzdwBj
taiiyPJFSG5cp+R/Yuwq9q6ZQDYyUCXisILRRUJ2nY1Hx03Rp03A2NN5jRNlqL/M+AtYD8xLZf5K
Yb3bu75ZLMBPKOpl5gO/9gFnVrSaHI/MyC6fE5bjbJ2q8D3JYDB5jrhuMOVtrBRQT0G7RrnoVlFg
DtsYqcIoQWjT0mMJo1K6gsrdDG5LnVP/JE3vlYLbo91GzO0FMblN+anFAC1pqJzCkupl5X9VBiyU
P1/nX7c31Il0yMusgW2dksbPN70lFHyWiOFUmfGr79EX1DB+EN/Kmv7Pn/SbQdJmC2u6bJT5rfp8
kX94vOqEeMMKDecWD857VJRLIpOIuMhvVI/IIoC1lKWQj8zMfPjzB/9mycsxgrjGvApZXf+4cS49
vy0cz2J4ziy8nsiQWjWYIILqNyGdgchWb+UIiBo2GB4a6qhQ05GdvMe6nvTDfFU46quJFms7FchU
MbNEkO42Hgyvvwy7v7nRgaYIG0Uciws2tj+fo8bHxjqbQLdZ4Lt0IY95Hb2i1roZNIsKbPheO/nf
ilmXRcuHJ52Kn3AV3V0S1z/OqG6n1QNQuXprdO0VHtsVY//KodE72c4JqWGzFIhUN4SV7agy3AlP
7UWNlBhuJm7AHM+/rBpiYZtuln/QYA/Hh9Doj432tyXQr/s1LqTF1OlwXUz94/IrbJvOCjrGpF6R
tqwXDk222AmI+ojDpRVE73++cX57x7JFUvhWrV8R+DYuSx9lXk3c27lvxNk0+VSR2VcMzpIAY6eg
owEISvvbDfvrjlzZBlVSblcuiKnMn2+DqDb83DCLeptOzSe0CbeGw+7QC3CABUN1zXZlafjsP+MB
+bTtN94ismqyUUi77T0/Xaq0toH5dBtdxYdpgmz55xNj/G7UMBw2jzoPM9GgH0YNxKy4K+uYJ0oz
XxlVOjYyDWjnoj6zb/wnCFkdd6bazDgj5Yz3henDwJuKNeyOiQpZAn2IU/jnb2X+7nqxQuZKsbtV
5scbufE7T0hMu1v8D9FGT8dgr2XWPqmnaEUej3NVw/1aYqLSN36n+ysWjvtCUERsIwUyL92Skx7e
y2H4B3d1f98a/i16vfrKz45kvk7HUgVXEyPNqXTLFmuVlW1DFppXGfOCGxnnRtFdDN3APU/FbOns
WMKF+mgj6nC7T3V5zgp2CCHMvi0kjuY1GaznqU0QucrIeRKl/3UqwzUxjsG2z4LhnBhMawjy/4ey
81pyG1m77BMhAt7c0nsWy0q6QaikEnwikXAJPP2/yI5/eqKn45yYGwZJlcqQBPCZvdeGFCSJwqYG
+M8v2L+8XiHGfZ+TcUAtbf2jxiMlK5s84TfbIfGWDui/de/OeMdEj0C790jn7m++of7kBP38559s
/UutFXHVCUiWsMww/OcQOyOxUjYqaOAylcEuN3uXhNk43tqxU+Dr8q39qNRhGKrxUMbMNx3nHtA7
Of//PRW9lOea/n0b8f9cGaSQcydDt8FOMF2VW+G0L8g/zUakXkFq/dShsC6AU065a7f/5eP6b80k
P5xpLk1MwCz/H0e5PcdJjsS/2XYBoJ8+SbfEX33mMklOVdLY68yI7sy+eZ8PCb5yHDv/+U34l7NM
ZDLyQzXrW64X/ePtp1IScDy8ZgsYHK5otEdHl4dtC8GzIuDG/K9/Ma3Qv/SS1JRmFJEpEeIU/8eJ
Iyzcuk9mi585VNFnbQc4u2XnP2mGNpusUy+Qa0lw1E30aniheVc9/HZwcxwDHTfbBCDhU278FLkJ
ePrO9B0zoqeK0UmeehvfodUgPavRrXdBmq1Y9RpvIYpbUCFETJltcTIKHby3jJhaM5Yvdlp+tCQA
LgOsSz8B6m0A55Q3/LsjWwQw2xzttL0A+N5EJ8d1JqtkV9na+Shc9xOfJumMthYc6dgAEuv+jVwr
/lmQcpsPS8s2zWemOcarG1NGBqP3niF23TP+is9xBvsOd5Hx5JmDus02Iv5+dG4sNpq37o9Th/0i
w0T7ESJemq38a2Cur0Z7ofrsNaCDuIEfMM6jinH+VoKeO0zj6DkPIqx8yXRMe/gM82S9t8LKQHU7
0be4zcUWBxYjItt1ryIq36lk+r3Kk/mibfPoSYCqXRf9oAkqzhL74YkoPnPBFVK86yl/NVVChjFi
4k1kddP3u9eomjr90629knMH8cRs8LEm3d3zE8lyL3kW/LJTOf8yC+smwvJ7V2XEZWGmJhSyz869
7n7LqcVBAIV9XoRVDZ5OAvFLXDSZGWtw1BHlrFYkLhNZamGQW2cD+IDSaQ9zLanq+/KjI492a90f
PZ4K0jlczrFbAW0LsgtX9uzS1XV3mBiTPJ6yQkm0d2hvS5GNp/x+U5vu8Ne9x3NxgVprUPE2w+OW
F453YvTonx73/r4BSjCs5chMLvRktZmQ4y4GQAbneJyyc+Ii6gdmhowkLmoyikwy5CIDfBk5lz+0
j5cKMEJHrN7YI/7m3lxV5bqEqoyFK5mvBmbjKx4Nu46b6+MZNn/TNStzdxfOxa6+h9mL2Hv6+4bQ
WpAcnX0JqjZdeW2BEIDx+65Fik2NK903XTjprguq7dj12A3GGNlYQUt1iAbcQ7wDmzTAQFeSm/ri
gvOwJmF9GGldH1tinAE2dQtTSuO5g3n6rOvmhl2uO9e5MJ4sxew4yrptrA1n5SVe/JognjykbYuo
+P6wosQ/T8QsosfbqwESCpK1YnyiTEBAWqLFz7P+qQU6auZHG9j6Dd8EAgRDl/tBNjFoUr/e5AR6
3tx6yG8MmIa1njLwGJPP+N0f0qNjZsMRHD66NdAz7yVoqq2sZYDN1Y7f/bw1lsLtKmqrcNv6en6f
XIsRRjLMZ2HE87tdVAQLW9GtMpV6r36U9yfdNi1xowsOBhlAKpXNG0bW6cXH4q8Cq3lrJtVguE8E
M3InX/t1z4qOlvjqt5lzfdyjdCVeN0Q82hKpNXbUSPnkqFPQzFAym+KHU4ZEzIedD2sXIxa0xIXb
xfVlANO6ZL2mtp4FK42/5e0+o1zYRRgsUi/B5C8c68WsRIEulnw68uqimT87GuLobUiFvzJ1GGyd
gh+MJbfEZj7KszHZ81HLdtOSoK0gD7A9j2/dMMCX0u63AaegNQsBXcp2LnXL56S2kZgZqurOLbIu
iOnp79SvcLS5iccMwmw2dYI4dGgh2+aiq4CI9bcp1P73Cn/quh2kJhfPaL95+t3zgurdIfrVkQaD
Y5EP27hqwu99emjsyf/B/ldvtJq7XWskxTcPv0x7f953qHJLie540JxWHUzgb74L7hK897TrSSaU
as7fxZT94ERS/hBOzJcXL7ldq6cQaMB7ig81yap3ePD9DRLoOZ3epdtYr6GK6mtY6bcEIe+bl83F
Je+MX49HpZtlZ9GWYlHFtb0ahcG7wez1xkWGAEE/fonuN1MHwLFOZ/dYsgJdyZywWUf03WpmuLQj
z3J6i2If4xxiG/Zt9fRWul4B2NX81LhBQKXnoM51ap0jN3tW7dC+dPcb626k0HVoL5OkQAw4eIyd
8XkcRmGzo7o/zPsuf8mEXPmj+SO666+bUAe70Y++aUcU9Gs+x6INpcJwg52VFNln+8UbPe4GYwTb
OYbuU+wH9OMeyZetd2Eth5pRFyE+zo41xaga7HCDf/KMEJFXB+ZbZ8l0TcJmuj7uDSmFTF2Aq56N
fDNph32ebosnXcn06pfvUZMkm2rwQBPeZXnmXaonbSY2QYOCzjd8TDBIy9FyRvMuwsd1hI8MNSbF
vRPUR+K65dGVlYn6KI+24wQ0s/DEhhVte7Pv8HdHu8GxsUN5rHyXT2kwp9fHxa52+dcU8seKoet8
edx47A2sIiJIEtPNyY2adZhY9h6H6c85645+CpY8b75qY/jlxxbXHOZs/AHHCPt9X6ZqQ0eNlTDQ
68ztEjxOSbLyBJZUgPYHe8JHSxux8NxsbQzRFs3p76wonosC3Hxf3lMxsy9jUvifNEbn0V2L1uW3
oO4bQPPXAUBue2b5GuenNm0/cNvhD1G/8+Hkch2ngVnqzv0+ZP6zaUwlXoj+Rjm/EhpJSoC9dDEN
XrJqqCGNyj2BSf6wp+5pxtzIOORawjzkqstmKcaCBbDNC4qPEN2pO3u/bJswAXIHtH2IB0yKhfFH
DNllssPfc6fvKt56aSTEdvYB9GNyC5ba7OSSVShGzYTgvqCf7/JQQEVplB+sen4HAPyECXleWZjh
CjXvnam8DQKfDS1TKWHV5y7mdW1tHDFv28xYT4O9LRJ/5ZWsHIPpzvO5SYf96hQo8EDSZQJZTbin
W0pWjz9LCmplQKJDN4wnX74VBcnafu49566Jer11Tbx5MVWBx7w2rkBcZeGv0IL9m2VVepf+3kQU
P/vTTLKmnqxtCzVgaZA1wJAxACDccniG1zJH1DzPI7HeUbXvyM+6Z1OwmzSumdY/s9nfeDVqfFNN
/EHklAtpXhiVDEu8soKw4WCm94xaMlbHe2TnYOOY4vPFNWlY4nREvaxUuMFbdrYLoEkoQmqS1Z0n
Uxl4f70yXw4AaUr7m92Hl6lF+DPgx1wXVSmBK+XtukkJng4MsTG1pTasqnAWEZmzSmr74hn0EQIq
+qYd7Og4+ZwS3ODL6AZJGobzxxBELqKcxu8yR7Br55vZRnTIeBIWsQ84wEaOXYiOrOIYFzqDf3OZ
pAD0h8zo13eFtPTnc5AO/UGnabacnWTbjDVC4Oytm+furgs9MAn8Q2J2nUDDb/vqK8zzPw6Of4ie
oln0VBaLYFCbouI9dof23R+cH40lERgAzPWe3WtmsIxOIoz4I7J6jQaTiELiLUNpImAASybz7ghC
pS5wV5tjX56HONnMtv8TFUey6Bqv2CgfTkvTD1x2LbIu8zFcNFN3cnK3XOWm/uZZhrENxvGq5OCs
MjafC6sZj33NdUkOwb6yM8xid2cZ7pt92/SwhZtNLqfsBlPzOtyzEPosDVaikfpYjJM+Pu61mYmD
F+M9Vi68LMrdjnMij1I7uBwD2lzmjJ4l5bEMXQMpSHqMBMLnxiQIFVs4fCESAxZhLlYDKv9j2CcK
lUGLMrz2GME/nuxzpzlCuj85esTbmvTN0YIZuxil2azMqGiONv2NhMAm7S1SUlgj/MDGneQx8APO
npaGtAUoG90qg/Eaeevjd4duLIA45L9YDRCADE726NO7L0TW9qtBQWvndTZBpRTt0buLhZvqLvtQ
ZG8PGfmiRbGzE2Ws27j6HBJJTHgCh6UaeoI87y9CkbNciATB0UZs9MfUC6ZdDfEkZdleaXvcV2HC
LIdr5sKgCTyEivg8vG7GKoz6HWaZfAFewVw6gd0eHze4zeH9wfIl7nyt2yoDPeu5SNSqkhT5lP1/
cw94zjzjQxlY99v7o8dTtOCnTAT5elYV9tNGHOcqFcdQzz9Cj2LJ6RGWMYiS6x42HIaxGbZXfn+V
m7at8dTP4sivJ/ZzzDHfVc4+D7nwY444YvItj8X9njWSWOGl3a4Q/bdwiOsNj+LD46aegw6okfUu
yqTidILf/fF8XkacKh93R0hjjOmCXSOm5DgVRXp83IvSeWdkPl3Q6G5a1xp3mST3QzUuniDVfKSy
1QTr3h/CgCiPfKT6pesQhuGkdHl4z0ojy/FQckO+Dna3+qOsk+qvp8PODRfCJ5Z7nGUpNp3rtPQa
yJ+rvjcOqik+EbPHa5YZ4cHph5Lz+HBx7urnNGhxpW1DoUJ2aObIxpPrmhXw8Sk7x9hZvOMLTAzF
zqKDW9ujGyxnsPgZUZVnQK3c6DviKzLh6hjS5iCHcFa3gdokBDWEVnxkyAcpvwABpcQ+9xtz48Ww
THsnPExGNC+xz8CxYfdgNPSq0Cx+jb0xLq2OE+tkRr+ByW10mOo1yH0+TcRVq8hKEdPfg6T+Sot6
3J0zt25xnJHS5D8ypP6vkKnHs4+MKa+xcohYjCoMjPmzaaa7x/NOKiwOikfGk9+HDoKT/5ON9fj2
j4eEFYGWiICkPR7+9XP+un3819qwBBkyhlr+9eTjq+Tj1/3728m70dMmUxk72P/GdOnHL//4mr9+
E28qPzybnMrH9/37C9M49ddaux+1PeCcefxrYXi71tNcphNJHKQN6P9xr7zf+/vh497juX98HVKO
ctP34u3x/ONmTBRy8r//LzQkDwZ2en08RTzdvFZV/dl2glY5xLFRRYG7ejz8+2bOaaRBA/NuP+5y
TkcpH2kPjJlzqC1q8bRpvWU04oFRdXMaTMM9o6H074isdlN0ebXVlYXZUAfhwrzvAnU+uUvEcX90
bnVLnVhQ5Sr/FxciPCicnLeFSvdOBXYxSHrnqZssOC6x0Gc/pBOXLLmriuGMaiNr60rMHiMCK7sY
v0pTm9s5BVKG0ZL5/crAbLPMzM+Q1uWaMuqgz36pgu9UbOlKcSKHCDkT51wRfGK6nHv8ovxqdXdR
nn1DsILsUwMljdP4o2ZiTyAE8AMTYlAUPHmWual18xnrpDzEAADXgW3R/cfdG/B8frQinRpz6ba6
pw2p2d+akfciOsRFsKJ2tFZP8+Rssgi0QQtwAju0vXWs7lQqQoJCKKjLCLWf4xNRXLhADUaWwDhi
VmoQajkE1R120HxmL+PQ3DI3thcSVpuIkien1k+Qkv+AxFhXlQEdbMq+hsGKt2lH4xE63Wpo3UMO
sYpQFrYIGoUFjR3DImYsTMQUFdLdZ2sMa6uuwxNYqe+6v/ameI6LZtwCywhXDCOjp2CoP6FFpesi
bH7LpH81umZa9+ZIdLrQxyRPf1Y5dFYV8M7eZYk9ZheVqnXV9NugFtExUWgTMmojS4zGrre/fBFb
u3R4S5FvPSekeC5kFp8M9CmY/vbTUKNGckxy3XFLFxE52Flfg5RqKrzkWWZxeb7k8jeeeL1uaYE3
lpcQsurVhD9kFvZncwi2UaLgJhQmwaLJnUTZcLFXBWMtq7gYhkp2bTx/oXEsLoF7xwKo8FgNGmup
N4w3B+FZVskPo5TtMcDUzq4DCInlNvW5zOTOG1xzTzjMjtHTO0k+Obx0PGEyHlgDxiFZBm7pbuog
j3etLX/S3Q4rdjj1Ngns4Zr5C7On5BMGa3nZdwkWtwDPGutNBOkNG8UqoCGs6d0ZgVVrxXSAf8he
aWimbcaaCOie1x7j4YaOKaIyoTZAanD0lf822JAkimkxGSUSF3OV95WxnxHUQy8U7r7yhSSYS3Il
AkVxmQpGtrEDTZ1JIqqo9HuQYxoqZxBeTq7UqWM+1IYos0D8qKX0sJ2HY/hNW7I8hJ9F3asrSWx5
TKbA7NmXPmHC0AJi3BVmfTEt1B+DR0ZFm6aYu6ah2vheG23RvkartCBuoiQQDqwCWQgZ9X7PApe2
AiZm9uHAp91kogdjVdM4pTVFqkpEuSwhQhpQ9Zl+ZHIV1OPIGEtM21r2T55dqnXKN4mYc+17MPGu
CcOsB8eFcR6rcRnal9JmLQyZm9Le971lXHNiLs2fdw2YJHYe/FN47+uY6JfzH8Eq2aiz70Yt/5CE
5x56awYA1yX+tvKRa1WzxIUYVRxG/P9Id3c/cPorJXJSC69ZU3KTuZ5FwTkd8XeVTtbATELO6Sl2
0sz9TuicwpVEsM2l042B92iiqogo2uZdVqxie/ydZfV04wyIEAY62EI1Gk9RkTebaSRWQ82Vvzfo
5u5I6WNF755ATMfRRwHmmPa7a1TxpsLXsq9JfaAEMqIdKTtHeKbjCkZp+tJp53fsnWt5aXP2OHjm
nfskOH+aays6p7WzrCAnrkgn4tC+H0Wj04zYCK1rkCiauGiAMxUEW9+ZkGVSKJ+b+81IMqDLaE50
waGDFrw1GkUWoCzOf93YnBs7J/oTNykVFUuItYkZMKPfZJa6DZr0VAtkKh6BMwHrwIAVIMNBsJ4e
eUXHFuH8kYZSr+yQ/UUF3B27lwBCQf4ir3Hb2ltPJXvQDeXSzmD+SYPMnS4hzCbAwDoJY6My3K/g
Ckn6+elaRERJR2asyVN79d4Owt+UiLAYbcVQgcOUTGuINWRFAJ3Ba8iIaNy5Zv9zEnO6D+KB71Ut
jRj0L9cVe82zcAEygA+9nSxDWLhLM+jKY+YUNS7AbONnSftrrIZftglqsKDYESb+O6WFRZ04fdW2
A2LY2U7F5DMLDRdaGfKEynk7UME+WXayyOllFj3STWx5ZARwDfqW2Ym7yTPxMXf5OY1ZaiRjlW/Z
5Rh83DB6VH29S5h6bVBeqem1jTnLlmnnrVk3f2fYiP84BdNZkk8P5sRmmxOpI1kwkbK3orM5R/Uc
mRHf0+H0eMXDCqj0Spk6biRhH3DoQCVVhRVs2vyNkTfmo2jTC+cazWGEsjYoGanjag/keBkTDPEm
Ios1ZnJ6rLCcDlFpLAOj109pe+ymCEx2F14LKsCkNNRNOZJA74gPnTsUZ1203woSsGAZ21h3+2Hj
MTVbUydjwq4RxqlJhjC6rHPq0oXUCSlRgICPAcv0dclJewUHdd6MajgMqbahCBr90kP9fG0jLi7O
8ExsEvq5vEm5xFI9DDKz1tP3O0fgeWCBtMoL4S4DIcSyZuS1qV0EbFjPTxqN+H5Iit+jlcilY/nw
hqKCBU/pfJZlZG/dUXGOZda1s9RMqkswwtSAZM1cZtp7vSqOrQI92uHUNKp5RhWlPw1w8cemy6OT
jqJkU6KpRI1ls2zTeFIDdH8XRgHmCfjtkqixnOhHeth4sq9WVOsQ7ladP90gb82LgvXqLvFyksZn
ywTp7Wt7h3NLgUR6HpRTvcgyWZWgQ57QKIgXtPHFhtCFbmX131Ufy1cvz/uzTrPvHG7Na4fP94jO
RCyi+A/p39W3rB+aoykNvTTvD1HGVavOtwvAPrUmsoUZQxMQPq9H64+RlceQ3FAV6dXQeME3eKCA
yVgNJmlArwpi9xriycPe0NETMEry4jzf2XYzrgJrnK8OL/PCy91qXwpKSMi1d5o86OAm/eERp1Lm
4XCTfppc2JleOg2yKwNmyQjKQo5W/um8blg6vQKVV5l/iu6aI+I/NeMnA4n2DH+Y9V+JtPLOx8or
kHPY8e11num9Ccmao8vEvmH0wzFnmTWigNlWiHrYbVF2To1JfvwwsiSheRFJnO0gjHFqp0x5QCRM
+1cW9mtvGhxUeIm1drOYBjfufthOffHtqr6QbGUt46rTe6+d92MuNjrDrESO7MaQqf805N7WnRwf
govaDd347Lled5lyZXIFsYYN7CsbvAhX19gL9mj30i18nuhUNtSwo/im7FRTIZGKJKxoV0n7M+hM
Zx/lwE8cxggOQT/+COfnQYEp2TctnDaliQ/dU6WTL6x1DESDYFwX+eyvSzFuS5I/9l2akYVZdj0S
f5+4zoQs0jieSuYJ2t05BJ4NYADYo5C2yVnXyizvlmWetzDjKoCYlbsbWzARAUvkIjSZ1n7mOoBq
2343qxITc0p1k5b2qgxLZFWcKUblbxxGVSuvNuVeFd608OPpPW0s7+jgWMALj5Q51VW0IdSsXOo2
ky9WWa1bn5FyjbplK/0KTGYcZYsEveM1Yjy+sJt2WgUs3iyz3XNGIhps9gcGH0NKHBfoc2TVrRd9
WW487AeHyXDreItuyij6yGpa2XTZSwmGaQNryV2ZlWusbbc/W4UxQbpuzMW9/zzOtLPIXQn30V72
w2bEunfD6EcCCABm9toiHusp0ZhFyj6kTvJNQmCzgImKpLujo1U7E7E2OBZxGqcDwmkav7wFlpt6
agvEeosIE8W5r/dxQbBr0wbTZhTkFY7FU543wUU14DcsU7+ZLcEKyviwNFuZQN3yidgRIFy/JmrF
k6hpPBmuncI8ntcFcpwtb0y8Uy4pAB7g4Cw2wKL9jgPhf1j5LzlV8Try9HRyQ6i3SgCpQcLMRb1I
z6nAAWO54q0Suj3HXWE9D+OrBItHcdYb5xTf/KXqOJMwyt8WCE5uVdozHoKzcx7KixfSyyUhqumw
Ssg4rNruFlPB/JlKFVwM8hGtwUO86juoRkNjOJSS8QLoZwXxYcZNdL9p3aTbKFixC8rG6BKZN9Ze
p2oyd4mqi52a51eZdvmJFcX0rEguN2aDXqPPWT957remncPb44ax3S4v7C9ZOyzvTID0LplFS2p3
zEDJ9DrHuT5zPRie3cE8pHb6Y2RMzNR6YEOTokoLjKg9z31c0ReQ6IYaiJfVEbcaYuPSCPqR0XDP
jn0uIUyVaJ+hD4V7KgbJVC5WT/a86r0NeFzA9cQorwPfFJs+rfKTk7brrgjno2BQvM5s01lok5mn
aQysczzWzQ3RwNYUj7cC3cjIkrLJdXjCO6pJA0e8ncnxK2vGhp3R7K4bKfTBo2Gts6xdDWmDrbZK
rFWf2gnJoowVrWNRJvJFeORloZbCtHSaiHqYHJFulCchzWUe9XucgsI1YpL7QvFUpE62S1kwMAGF
5u7IbyzfOYu4Aqh6nlcrP+umq1NPcPomP9/YZdyvRZ+rZTqxDLK8T7Soxt5LST7SVnZAb6COjxtD
jdFSal4YWWfVDfz52kd48wpatTrkA2SWojcJnssIAI6TLwPz5lPpOEgl4aUgpqoXU+yMlIxCruei
qsAkO/2qVjab48ZP9lWXaJIySLYIZtgXngTBGftM7qZJM3tN7zt+YgM8j7iPuN12I9UhJOBvczsT
WlQje3dGddRBJlmKiG8YYzs+ElG2Tg3rc3JN6t+pHA8dPfE2t8JmlfvVzZ57damGTF/juD5OE3kD
U+V4G8FZaCtGoroHyE+oh9KPqYVU7XRlu3YMBHxxmFMK5WOwkEwkrl7yM7L/NMHgfET1iK7PL7/X
Bv5QfQ+uYK4ulzEfsdH19zTWJGMTawWp2GmQDDhqk1bja2Xl6kya7uxV2bYn+RfiWBztscAwHdgW
3ZDt8Ni/ihRIfhzZpEQE9ziRLvQ3sOH6fQ7un5gks7n0R7MKvsLeRrzZxHBmvOmV7GB33xN/HJot
YgUA4cQrCN7RrqPvCNEJ9AjekNp0JMCRfMy6dv7tu6hwa5bjdI8wrG2gFduaSG/2EwjfMYN0CQD7
OC8VhoUAyTpdUdEViHIQ4THXmmGViRhQnurFqsisnw3IDMum0jdY+3Uy2pYQzBYxEefSnWqEBmm/
lOhMt2U87wYhJUA1RO+FXI1hwvYTDLpbu3+AK+MfAXtiLoi4cJ4MyxoIbTR2gOHXxR0lYWvmP37c
n1VlfNeV/pXYzEKqPumXYoamLWeonLUxXechiM7SKNTJqrtwhZqqYqHJErWxrI1w4Mpyvb8fumJZ
6EptHP0tJ1JrzIND0wFRDly42KTKcqkP7rGF0Hkdyinyrtf1KPSuc3DI+7GN5JKRDLUE+jo5LolN
VpuKCJBFcef89AaTWmb8NKnoeQCcosQKLyUhxwdpFlu4+MEx8TaWBWd8NlqxCgTDL9uLSNaKMntB
xrizBQFbsQ0pCUH1ut/MwwHJOE27wCg9rkeWbGVR/2RNRnpJ4jDWMrDWUAXdoaJ37L95rDxCsLTT
x88Nw6VJs6/tcS8cjaEjTkN0z4CSoAwUCXKI3nBfOvEzsN2StCH2ffBZrVWTSm/X3/t6g8Ha0GXg
orD3LslnFGuPUTie25wxekPlWAUfqRGFjBel2DZmSvaeJHSR8J5gw9nwyJul8TUoehOTYM1BWAfs
d1BYXPLmOc/yMcRRBAFqdpdA/Z2TiypnX41kWwddfSJGlMlPqxRpctScfqdPnITnhY6L6FpmzEEy
ZmtZ3ngLgC2vVFCKD6uDWCZt905o5ysXLz/Lz2SddCraziYpPlQ5YVPDcKkademD+dViU3afSAUH
yy6rldsT0maHvHAj8OZz6hNM08UWQP25O3CGO7iTX2C6GX/2o20BtSGXoXUY76XEfkfp2m4o35La
+iSVEfCbK363NO1bTazB0iDQqGjTExK7cBN4+e/Ru4+67KTc5VjuvXv4go2LcOOG8adti2ucP+a2
DLInmz1Zm2L+7flUg4jxIVil3lJH7F+qumyXSSeNY+vlFLJYC5dzIoiVyKsv9rw0WRXlSzxDyTQG
hkWhkTNYkPrsdD+YYSxzCpGPYNxPnQoOhdVZS8vLeXfChq1oWjXwRs1DRMCiCnJzk5lpcdDS7xDy
W2sb3P6+ETnJMIpTCXXkTcR/LEiJN9P1JtQQoVoLgNJbP+HIDCK9YOYY0VAjUI2wjSTO/cJaRfui
JDKd7JBj0k3kvgWwvRt5KnEWLHO/ZkM40w+HLTKskZSLpKYeyEqGQVPh/ootRjRu0fEuj96uDgBj
+p4mG2aInIMXGp8lRmITT+uGkSPXg2EKj9rhz4NH7+MfaTrSVVy1Slg5XqMp3TkBki4mtMmK4GRC
pFi2FMTRJCRewWuz6n1o+JAeGfttBhKJ4CceG90RvUoixz5wLzVDFsfgjGMYt4TogOVoR3wCbJDU
Y6k+CLMbDxj76q2cgSfXrJ+0S8KS6zQSFYnkvO8SFP64KUfvt2S2xuwvazYML4AwzeIpDqV7SpXz
SU1p/iqVe/NisnjTqQk3VpqdA7J5uL4O8KiLkMzUmP4HxxlvcEuugIqg9mVl9pFH9WUe74kJDMFy
eV+Pdclrh5yVgqnMCcup9oRIlIfETNReACp0RKC3dsNJay4a1ntLLhkpFO0SncevjnKtV+FHXJLP
lI5OQcIAuasV8eXUAc5bHohd1bc/7botXiUjoS3rMhQeg9Ncql69UlRNe20CpJ9F+S6okSZCOfZD
pKBx6W4dBwRtlDIFiZuRljQAcCVuFIN9E8M37uz0oMgnZioU0xs2HgbztqAVgLK2spL80AA0OCGZ
29yF7GsB0+nWpjVUSC3NzTRFPwKEa0vTTzCOa7wHWLd6AOvdrrFr56inxFtE9GJdzvitAIvAoGG0
Nsqhp5lr8xzNFtfBQG6rhF3MVBj3oJWB9JaIYOo6otXBX857HD9fyrj0N3nU22u34SiHeciEJhXx
mRS3nandCL6eZogCnA/veIveyS4vYOiNnU42/B705Ub+PNWBQG8zpRfS0ZYpMUYbO7HKLYljDHtc
3e5n6dIqG+e8bp2lZ7r5yrFmue9EB7AOi9cqNGOCPOjbGu1/KzlWnoA/KkqFdC9QUF0raVyqSQ37
3i/aS5RAt+L1L88jx2XqaOvgVTViEx0DQkALlxaXtCPSvS297FTEUJ+nobO3SpScrQRgsceJPxzo
JsHplYu6s+09145LNlEqmo18qhOSj2yGvrM7wGzMhyNvJrEUfC7XiZTmThb9mak82bmN8l9in+VE
quyXWlCjAGKPVkPBZmjIrE+RS/GUBdCra3LDQgYtS6xA/Er4O9aiqZx3c9h1w1cnO/eVxOnuKcy7
V9Gin6IfBkAJHO3dK9Ov2veHr7pmvueRjzsr9LCeQSuczdNpIFhu39q6OIe2u50jLb9zGfwf9s5k
SW4ky7K/0tJ7hEAxQ6SrFzZPbj7SneQGwgiSmOcZX99H1ZlhTK/KSul9bSAAbDaDAarv3XtugQbR
SLapU0an3gTi5/cz8QApmpIgLPP1RNxWKOrsqNFKD2LjpY39pyhfOIh0ZudzaVZrDNIzksXcvBKE
TMBK0tn3QwXENAJEUFLKu6/lYtbJukrbZnqwJohp+qhbnxZU46tofMUn58s5LliNMXuYK3M6tFP1
M6/Seu0lbu0w6UdQZM3Tw+iL8Nroek674akImPlSunHPNnVO0gYsAANmRKiVXkRbLQR2ytTaPtYt
EXPIJct4qRj3N2hpEwa16OAIX7I6JnXGSBQsmYZfhS3ucSdrkA4pJxsNIjdO919BSNuMyMuOgMAx
3AAwTLcLgW84qKL2YOF1ek7z5WfF8R3DS3+xfMKSa+bRq5T/8qIP+v04cfpJXMII9GXE/xin5V3e
SGGL5RFNFyzBOSfgOoqX+IKhMb0a4hI2NLfLDixqmviPXRaW96NTgukfOOpwDLVnzwn0u8ECU2y0
2VGvy2fT1ig/48w5ek3DgIbwL8NlxCX80PwE1u+JYn93GrxoY2ERIAs5DJ7RCL9ao0d0QFqn59oJ
skej5Q9fmsTDuWZMhYxq3h1paRT/DAy6U2TkF3q0zLGq4ZD7RB71SWc8lpMyBdubmhyhy0Qi2LXX
9TvBOWPT9qWxzeRVRMso3TphjPIObdNIAwsyc0ldsO+eQq3UH/0I6Nses1X2F3hV4g8nvX1oh4ey
y7ILgRcaE89UfEaYiIFbNAjMaTO8MV8cxrugsrwvZtKVdH+4KArKP4wOXbpLYQgENey/FXCOt/Qy
rVMu2q/MCPSz0XBN8GNzq2MHd8e5PHfoyflVODml2RA9jLBDS4+xHlhAKiRy4dGgArnRPyZcvx+w
QTwKk1A1GCEQNFtURAnou2H2QYHW+I1am7CBIBw5almEHfNtbRnHQ9b3+2FIxRG4dPIUIIxz9Hrr
cl4kSWhYzg4FjMPshCMlmfw0atgCK9+EIRlTdg3zNrjwqxc4GGsK0FZafM0CBiLAOuLHvOiNfUt3
9JXeNjK9Ryp75PHcGzmCu5zUAc+tXnPg0iv8hlTYDxq2oTsr1D8FNDR/EvvIJdC1HxyAgjD+dZ41
8MwrXaHHdGQw5HXBvJ2hRG3KPr+WyxAzfmKKTqyIfqdT6yfFpn/uECjzvRbxW1RT3qk9/GLj3Ows
MZvMaMXaZhA6ECxzB0UYRjOqTPpQPidhmbTd5M43gMblPnKGZ0ML75sIwW2fFtM+cKDnpgEv01jZ
I7kH3pk+PSzrZEyok2TBoSDbCr/ePDyOuEtGfAefnYbCZ5rGjwK3IY0SGMP8J3F5EPg89zunNZzv
pAGkTrAlusm9qkViC/dqhZZ+B41pE240+kGfM6tuzk7GAS/SQv/cNUOPSC3yzuaIvK8H47jPtCG/
A+aNdtu2+08RBzfF3vQVMVWyp3zIlGoJ3WPVhmLlEzj6JyEn6zkW+iVKQB9Unm+fDBNAZVc66Dtb
WvVmbv7lIRX61FLCYTRg12tX8m31apye5tkpz1oX/JgoBz3FQbLsqgKhgq/qVQUa06KKTHo3lK+c
ps0v3vzTdTVSjEwTZSdQGbGGcNfv6066DuLE/GQvY0T43GCe2mAwP9WCQES16VRc76DFzbsmG/qD
XiILz4opP87jjFkgD7/O5Mh9yqonv/LL18EIwqeRQDmjSZJHf4y0e8AH+yoKXqjqzJfW9CPkeb77
mEL9fRWqF9FPgFWDYu3j+3yJsuXS+bZLOSWdX9KSShsms3NDABMDV2GeRxdLVOg39ecloIWFuaA6
4c0c9k1DzcFHzQZYAFZ62jOFthFhF1JeTobctG/z0cNfkhVXe8YHWZh0cmek5tsBsOCO7i6KSpu0
FALHf1Jq8Pa1oaNgMEbzyIicvwSDjdWU0+APCArj0o2SV++mZQftmqq+sGfC8dxxXZXjwPhOEwdf
WN09+TH8m9PQeJ3pPXS91z/xxn7OTeNvFuQh254IsUOBDG1FfnxwQfbdbelq0mANGuceVvoefm03
9MF5CBnw5m3/k5+TAmFIfsIc9+aOfFR5KRbmAzNd64FpZY/lxz7nmk1A2lSmW+ttBmX6Uoda88L4
LVzpWhbt7Yrx0Vgwxx6XbrnaE4WybnbfelPvPyGxZYrr5vMjrR1xBUdKCo6bEIpa2XQg56+N04k7
tdAGQbMHDyT1C/bRJjs0tT/swRWf+a2yE2o98RTYp7jv08eqDcxzkE+c0wTTGsc1Xxbx3Pma8Sb+
ytr+6hGJ+RppRngPUeRtcvxqk9luib8tGu/7ph3JrF8uOGAD/wTyJgGeS91gV8wMUReMr7SJiXRs
ycdURIOzni5clc22W9tVbDz0VvYt8dFewl8139BJRYjsnruBGUniiHBXmkNzF7XFvWsN2j0TBkRA
0UCNZ0maswi1U1vxywNNeXMW0R+swQWh6A5fmFmII8Yx80zJLjxMk8h3/oRnpiF1ZuujA6VwkloO
Icwoa7cEcNWbEu8cbrPmNaIqvqbZ/S2zjOjT0j84XZRvMf6P26XtfwxV9zRXwttMFjmqkCpkYK8N
PC78FPq1fu7zzlrZs0aEW1l4+9GwhnfD5f/Ej7/MFSni377ncbGJ266J/+p+jxKnHYG39F8DTant
l8237+V/fswvoKnQjT9IufR83zYdgd0QO/Gv+HGh+3+A/tMh1diG9PDySr+Qppb4A+u5A1DB1DG6
0gP4G2lqOn9IBionJRfjL10g//8HacrbwJD/G0IBDKjnuYQWuh5ESqKHPnAb9DyqoKEs2jlr4NKg
BIRE1mb1yf577X1fNYEYTmZ0gUix5bq613+6bQqYRjczsLPfbpfPpzbVAjUjyn1qW7tw9B+6FOf2
th2zR2Ljul0h0yOoTsFmoQnPACmkxaZ2xlIBqhaIALj5/U5NkaSErsjb1L0AJv26123f+z1v22rt
tqB+Cei7H78MfYTr/e+X+fCqIzlZAKz/vlmtfbjP+ztrNZdIIX+KN7f7wMl50xlGMjLujpWLxakN
igbKMehs3XKwIoy4EihKyr1q4TrtP22npf3rFtKhyXa3w6N6tLpzNoj8JNCR8OjbHW9Pdrvn+93l
y/72Av/VzR/2hUXp7drUIcY5XPWwso+3Z1JrJvIqV6/JcJARPxioCABQq2qRyJ23TQNP9LK2AIO/
7+Sa46wWv3Xff8rbr/jhR1Wbhfr9Cfpd4NS5RG47GDeA4HnVCQ90faL8AAaGDs42iUKOVHWQUnSj
hCEqsqHkHdU+tfb+OHVIG+TF7Kg7XtVxOqt96uZciHNtRulebZGOgAQ8prHy22PVKqJvhtLuiHPl
H6+hnkptvj+pfIMMxyehXUerQeQbGw5/JrmqFvEoqHFk3wrJp56VtpihUcd/goWSFKtN2BbEhWmI
8mKBodgtcXUd1Go3d9hT6vBImBlzJ4+GocryUYu+nXoI/ASliKCPD643IymFKa+ygNSanoIyKCj5
NzISJqhIfkHFzST1tm02JYV7p/hCc6Q6qQWUyl9rKqyITK1fm1RL3xb0P1vQaKQvhQS4YZI4vKcE
BZrOX8qLo4E6rHtQGUBKph26Mhzot1UzfpzQea/aeao3aZlxa5QE+YmaM6ueTEUbayQmdv7ghD76
a1u/Ux8HjDgvoVY9u4cxn+X5SKEzSNaF4Rr5veaGazdJnAN8TF/f3t4+8iSSVKRsxJHHLv2l8qTC
m9SmWqhAJ7UG4P+OGAhvp/JyOhf1NPHkRLCsVKxVnkMXXOb2UX0LSc8xoNbUq+k9nC7kDetEYuhn
P4a0vhThKsK3vZ1G9x+RThB2WLUJIgRiVUiOluGePPpliIqBJoPuRPf5/r4EsnO+II7Q0mB2qt6U
+k0shjN90BoHtUv9dLffKoCZSi4UhQpO8mmWv1YkCci6BZuZfM+zbDM0gYyj1A0I6kF4DOXRF7j2
qz/V6IgskA91OewXjcQBdZtas5Di0eDJDvzizUmT4Hm1RpGKREuN6s2pjjQ0e2b/3esks76LoOWb
KcFyq0auqu1iSZ7hVlU7tL/VSRtg9a3UqgprUmsePhlZ1L+ocD0h45hSGsJ8MZKor6LLwga3iyNN
BTbh67oWtbgrWKi126a3EASBGven2tX34RePqK9tVPYcEq5Ml/IyRJ1muNz1fwdORSFFRsiiB7yn
b5WVcb7/+8N6hSXhoX9vT2jA6C9qFenC//iE7x8TiQBHnST7Vx22Tj2/3CKp1Ke8RVJVVlWfsMnh
+5CW/4zAHHAAKDnkJ1cf18U/x0dVS7WjrEGIUmA+qEiqfqLd2BtJuv3teFVHBw40H108Kc9mKy/4
7/9g+Tf2e22fR6YgDk/+qeXCsvJrHfHPMxqNM7BMfbgtQsKYoJ1jwlC/SunVIxk5w0Mi8x7Glows
S1621Wail0y01LYtLEATy5BsfTUgUJ4PtdC9vOKwqYcdYb7xGpOdvwGHgxJZHvPORFcD60K5TvIB
k6cUSKh9QTF/dUtUl0ZvY9KXCydLMROUuqCJjiTIXGwYrrQ8T5PMrFBrrhdykBZpg+/ffRYjcZ9u
QbuGhJv2VOU5/R2ue8SjycUwYdLzifnahiiv+RvJxAV1gL9vW3VH5JePOjpCo+FUDf8t9fM38odU
i2X22FmT/ozgScaRLTLeToXwqaCxDl8nNUMCXboy5orH16cObrV22+waR2xLHIRbjyxad17ESS3C
ULzZ8B2JfOHPrstTp1q4MefT2z61WS7IklZqVd1H3XzbVPvMROJfZuestiyu0GTRyKd+X1V7f3ue
91UP7LrTcd5z5gEJcFtfaPD8yigxWhx8evtYGs6w6XvMMpbAKTVoVPdK2yfQjhnvxqg4zjI5lEQJ
wsBIFJw1LLnzfVXdzknlPsgXXCdZ45DHi+FplEFzTajxLtWq2qkWlbxZrWmMmrloSFfT7TFqc3g0
exs1i3wSdZPaqzZnR16zUoPZZkX7kaGJ3I7lk9yeKQoSTBCxXRCUIf946uZSjWfUaqSGl/IxiVxT
m6myaN221R1vm+8352rcrO6pHpSpf8ztOdX9b5vvN394teT2GJtC8L7rq/d3oB7327t8v+P7c7jI
ndDpYe9vUi76JShCLtMjAwO1HTAXJeeVtDe1Ty16eettc/GImFN3Vmu3x6rNfqmjU2ZDn+BeVuhy
YVWrwNYWbA7yqTRLXm7V6vve2/PcXoorInbfTBYJ/n499ZD/6s6/PePt5g9vUT34t+eXz6r2TTFn
Ci8+GPIUrMJo1OKWTfNh05xzf91Po42ZkOQaQ17bajnauC0oGTXbwJ6/q13EJnN59+XQ7HaXD5vq
hn+5ryyjdBP3OHPU/WjF8YQfnuv9Vf7L23tke+vaQfH//o7//qDqvat9rTpJqdXbfdTNpEBw+nrf
KT/q7T42ZLjjQFxRNZqHEUKr+gbVQn15YKj5yalH5TstdZ6rqiDbO+sH6ihykJcPw10UkkLcypBC
hAXlyVVDPrV9W7zvbAoRyOQtyJ8f7mTKR74/pXoSta0e/r5Tbesz1h6BgnL0aCECv6XyN+rYg8fG
P3UZSHJds7tt3ZB/44Ep2lo2+ZqI9UhPs0zNZnArL3uTtYwQMtqNi+fogKMp2fSikRxQ/kuWzF7s
1VhyUSPtKOLz0/PBISX0ckul0zr5i26d1FpU5/b7mgXRd89U/3BL/nlPAkJCDfjPNBrql2Gsr7Uz
IiooAGqIN8XM/aMCa89KpTaF8iKudjoa5JnBaC0QquLJkCGkmR5O+jqOvJM+dfMeipR9muSit8rq
GKOgROnVnRI5a1FrOeiJBKbAnmQT/dTJBdXc5dQ2ptiGpf2nhZn7NMh50G2h9jmMEOgWmzPfdRuv
tKVGEtWSXGe0hKZlGvYhUSefl8bz8OHJy7Enr8Rq0S72cCzLN51TMKcIOc6y5bhKfTFqTS3UDVmF
ER2eQSFtkuPpfWFkEcmP3i5Q58ZOnZlV8Ogoz8+JWlV79YJel0U67DxGw8l3hM+gOebzhs18+Hhn
Ic/W6mHqFrVmUyfGjXkqmw7h1d+L/O+1D/viWmCBlhbRoqhRrfnzgMzYopSOTGut9t1uUGuT/Kp8
XAsoLBnNq99Xrd0WIHZ+/eZqn9rshCz63Lbf15b+MVpop6TvswX5hOoGdcCox8kIsM4BJr3IqyWZ
4sWJsWGBQ/wfm5q6REZqstfK22shL7y3u9IZtGCZIrj57U6ZGe/juNtGA1NVfyHu9AAikZw8F/CW
TwgJgyOBwCp10MMywYgQOLolcXRVf1GLviZ7h1L8wdWnlouCYDqiFn1OHWplWd5m0Pvq/QReq0Th
2zksR5e9rYY+XvWFN58ys96MoD0wi0/jScjFbbNXIby3bbWm7qPurTarQM8OqgT5P8Xaf1OsNXDw
UF7919Xa64/xf30pm/T3au2vB/0q17riD88WBkVRSK0+eEnKpb/Kta7/ByJtSyccxMLTo8Kp/lGu
tSnX2jLXiGAhokgkG7At+y76j/9t6X9Yvm/aviC6AmcQT/h//88/4aPbD9u/46Q/wictT6YBAgkl
RYgcQ+djcIwYnHrQ9bA8znqY3aswdCShq4SM5BG55GYRATmgvrXuw+Cn7aThYZFp2r99aQ/vxeF/
ehcS7/hbzVi9C8iysnbMd4EA+58hr/SJOQlDDD0WmV/vKvong5/foWYTV3sxocnlDa0hjFN0xpDb
advQ7n7OUxXtI5vBuGXAQvnv35LxgQgp35KlW4YBD5TEG9P7wLGHL2O4lacXRyDVGLkzDcgu8EGI
9u73vEv0ByR6h7psO2hG4Z8WDaV1b+OeB9a/KmztKcCPuO2Lsd+bNiGUVD/QTBHRsAZ7Y69dXRv3
lUkQJtPHcOtViKHJtThoY3ugMRmctHD69N9/IoUw/fAlw/fjaIMx6hIT9OFLrjWdWXcLCELnEg8R
ZBJbL6LPjk17bVa+dTAC8jHaFMuYqKx9mvcrpFVO2VUXbype4tI1QBAggTN0/9/QVz9CdOW3bXOg
m0B+5Z9EHu+/A7G7tksaBj4whBA6BCNZraaeHUvdmfeh7pMY4JOtOZv1F9vvO0bvRk64cn3MHBzI
ZpAu9zm9YU7r/+59/acD0xH8CXlXhMABR/2I/k90BHRG2/gHiUnp0G7SyozWNqyqVSWKS8fkHh0f
GH9RJHsjHF+rHLEraaOooe1F3OXDv8NifwTAW5xCdBP2O0R6fkvjIxB5bjH2hcE0HMxEjDs7CTQs
4vCfDE+787MYbGhwlxpm+FiPWfJSCGc7A3laL5YT72hPg1IIqulaWKW7KgcNVM2UWafZpPhfLvpb
Iw2LA+HziwmEMvM0in0pYSvzJC7OoBO2aO3gejV3YrpPPNs+TlrJXKqidB5PGNY9LGVDMP9Z9gXq
EUYTu7YsL1brorio2qNtll+ijqTwqTUZziTiYGrt1RwbbVeWzXxtio03zz8RPxtbPXL6zeRWuOwt
as5dP6EA8vFXLv4i7W1grvDPvvz3/xID2PvHk5FrC8F+/vf0yoyPLNoi96kqEyV8MEDBKZ+eGWKs
Lnz/bCRmQz0SFWWKUuthCqYr/nsMXgSiPyRR8YDDFWUMacabQmgSj9b8aHLcWHMtewv99zFCoj9h
ujozzAnOUeD+VUmnaxzPPt+vseGsNNLD1qovOKZQj3v+OpuMdl9ijDjRh31IPeMFIe9wjCRuWWtY
qLUUBeOpc/qHwXeI2o3wVuMLie7VIov8qwi88jiWIoDRU57dtnjiZ+yvGRCzQ9vZ+GWIFALyfI+Q
uX+AWCj2dLrFC/1iKcKL7nEQ0ISbmZNw8Cybll67AZ0B3haaDN1u1kJUmI3Ktt7RJSmOVZEcLVgG
d510hxv2n3NvFIRFifCOQbC+W+A9H7nAbXSnh5Bn1jLOu0kPyu/jIJlLLinWB8LXefddncV3Im7X
uRGGj3nyNmu4Bbm0tatILPO5aAZxJWDP0Ob5Cvgecl+tbYaKyB1hFP5ljOrmaNky3lmf3JUoKzrw
TZpsOh3S8Yii6yy8HldhFLeXPgaN3WFx0CJrIpak2mVIng4IjL8Vw/CJxEbvpH4j4hmbdU3hcuMy
p9iZpv7FjnxBtD31Aybg9gVRGUgU7crcBcITiasXrqpHv0ZqxSj1nMNCukQCbRFUsvhRT3waTRhl
6IjUew03wnNfuAFnZk8q2qwd2PrwYtMVvNZeMV9HjaPFQOQoKXoXCMKYBkOrfvSdODmWJk2Xvuq+
xl1YoLwTxWb2+3ZNAWztpzadAdeDJj1zlU+0MN96g2XwIllyseSinXXzEIzRNSXjQUJuwTmUgtOs
Nz0lY1GcNFvE95MehbuEaTdSCZ1MJaeBThqZy0NZxDoMxQryQxIf67n/Bj5rfgBcMT0MXf7qp+l5
6TvzQIii+YQiHWTcaDHeYMu09JdimfiSRenfz7DjUAr7JxR/xz703Xu1sEMUmr4nyWJy3+IX3vsN
qc3ngHsHmU7ui5IYL9RSIXUxyuWi7kzvPN7Y1M+3fh57u5yEHNw9bfjYyEUGDhVVcEkmtdyca06m
KGOnO6txYKiwy0IsGq5HcWpNmj86us+9gfPxGSequw9TS19zgiG1Si70BFp3Ni9X0tXD58jT+0OG
Cg5z553bms6DWnQUJU6zNf+ltvLGW658POQZgnNzO1Qg5aLsWS2mIfjiLW6BkMsMV23fTST5JrpY
uUSPo2yi5jqhNvazEcDc5HfPYQHvlVbOhWSuU9Kb/qsgPwfeWTs+m+WwEWX4WhW5e1CIMWrYtPuc
lkSwHma77rfatW/RNvWLUa7pslZfPFiCsfN9jFM4dhgOCEVu11ZmvwowIBDLc/coLOCjfW25G+o9
f2Vl7z80ROW4xlcPheIDiMCgn1/xkp0tB6BMRK/RoX9SFOFwmJFn4rwCEdKD48qCBN18Qt+DaoEt
gSZ2BoGjxQ5GcrJ9AU/qr2K3kRbSjIm/u2DH96BG+PU477M8XVAF6NNqSNBL6lX80+DUtqMihNub
KRvWMM4TjUH5XewXSVSJzGKTN8i+oyz/2pl9tLM4+R7yhGj2BsogNrNoAx6NltVAjjFmZuiOxif6
BAj157Z+cKLiMdZH8r40ZzuGGIkmyTGDSkTWcIaXJvBC+F2kkapvM7MW3M4gAAURn8cqhTUQJ292
33cPeudskroC7S3PT0vmmS8zx3LTfvZ0DT9K7l9zcxnPEoW3Ft707DojDj37PDGI2C8Zexm6O1uI
SdUJOuBXq4WLYMUobI0RXdPIScIBCWQtvr9uqzEnaG45RJ5XH4QZrQee4EuYLc8OPIULXAt/W4C7
3KeUyfRp9CF7xNqpruHxtggGI5Gf+f0evDAm8CJ0H9xqYdKsB+62xjKw9iL3YKN+IWGZbjdD4X0R
EISGKQgpqWfOuyXH/Ag8VYLYCiyX2CN1rWgYr/ZbjDY52jLgeMlggr2Lu+gygUztIm+8WOHWpHR2
FVj1CyLX3xbyg/AzbEYjmg9enKUHamzXpffgQGK4BEOC69TSotMyzrsoHd5gsTBcmYIXHeZ+mOr2
cxrOmKYQRnA4aq9hH3rYy8u93xN4ONvh8uDVj42diFPQxuHOraaKl0fipnceF1ZEuN5E+ms0Uz2C
hZDd67nnQMFY7uIkgQAUjUdMJjZ6WgqxVciVda5K/0KmkX/Jtd3Uoc1w8NWflpbgA6SwSfmX7pUp
BMcqOZh9dVdnBjAe/wdmFIo1gfmZQQ2gQrv5Ecuuaq2j3tc6/170pnuy5wW3kpPb2zBLxkPvmtOT
Yy0Cz7DF5djr6hXadHePALF5AASBXa9wrG9l61VfYjd6HdLRPpktpLrRquJNn+WEbQjTxAQa0tUK
To3TVHsPcwTd9yFFVe5ca9inVQz/pC1JgmrzA4kyDyLJy71Gc62qSuTL1bzqZIwLDXMiBN2gOao3
r3Vh+1j1/l0ZVtpJr4lKt9Fcr7s+xkeQp/slzMUu8l+GocbyjE/2aHaYcBktY2CIky91NGt3MhfZ
4pPNGkl/VhLRMrDi/DxFhJf6SR/sSsaodT+YB9+s77NmaA4TBOhWq47lgEZ9mH40dlHejaUn3czN
z2rxQP+GXMATuwKfUx9FUms7j87eIStN88RFrdha/HhrX1BZdEI8eFHqupu25VTYB9ObMUA2i2Y+
QhpjNU61UjsaCUeTfI4uoFZYFKLecwQdzR7WAOxqk/lt2AHOQ7s9ppAbQ+BSnFfwPyCYz4t6GwSV
dsmQvoNWttNN37pbDhPy0gBeJc4PeM3LAypQI3ZdKAe+t28QOWbW7J16MDYEaXnJPqZWsZKe4tYf
spcevJJWe/hSmvoMi8ktI/OlIcHOA02TT335Fixjteti/wXFI8TRJdj0I3levB3iYPyi2XmOl3zq
Z/1nY4fkB4FDfWr6nDc3m9+GQVvWi8C2JmDAryMNl2/SDXA+Y14ns/nr4k7n0tQlV6d1GZuaeXLQ
oindqM2+H6YLVxa+4sE7Rx3XqMFOp+c+z4+p5m+HenTuvCIaz5Vj4+CaneCOYSpwASPNP4soeNDG
ZPhhui3kUf3Ogzu8Niwf7FJeOGdCcOyz3/b9Vh+MEwnD/EHYE4+jcybpHfv8YqbbBGYYdiJ5C6ED
PKqvzs3gwynPXarIEqTf9GG16fW0WhekBp4dFxpQHDFNshqDTS34jjAv240jJq3Yzr82TMhQ5cbh
Ra2phRuBvBt1F4JNWAKyqnVLO/u4CmpjsE7qLm2Mb7HuNMKQ/Z9uZ8RUG+erZifm6Z0jLWHSRcav
V5OZvKGWv6xcpl8zWvhkY+tldu8t8Re9Tuadpl8FU7pHq36YMsd5QBUGpi+onvTMsA81FRyw6nP1
pPb1NmbmkGjpfVuZGkNpaRYmEuqpTKO113U1pDy2AtzhJ8cDOKI2w4NdQGXgMC42tZPHW8ezqy2H
DBYBxzAfQbCB1cUwuZb14FVDteVYI9ZdT46YrvrYXQAS1c9IFtZcNp5c4YWncq7zg2XxdppG1BfP
Tz+JYHQvovOOnjW6G0uvwp0eRuIJEIX+FElPYssbDDofptuoMwMzwi2lKRzavfz7wGg3KpeEi7C8
eJx/0bzYJaoH7V60vn6aF51+w1Iu+UptuxXUHpeW+4bEllXCBOms4S5YG3k2r1uKaCdLC5/M3mv2
izl55yqisDswsAM/tpzUAuVRn/+2Hc1zxP8NXqzB98wlc3Z+xKKdt444OIC0KvTlj1lFodqVQQqM
yweci6BQ8srf8Ijk7EZhs5/a+moES7ijS/xZ0+kmQ1gvECbAmQZcui1iDytDmF+MPvvclM6fQaOH
Zy0DOuInYExzYGYlMWDLHD7qY3L1l/jaNExHOuOFEd4hEf11inmrs7B47lxwijSzS8dVwLNHDYnn
9LXOonRdG8mbptPiW3QTg3H84hRMvRrzaDJGG3CZAM0GGdLk/l/2Yn0D2nEYveGTVmC9H5Yvue7A
RQcFtg5fogoe6dDRUgamwQzQCzlK2xki4IjsqntkcALXlStMZo37udyhLqo3FfBGkRzD7AjJ8CEt
nGDfBYxwDaBEooDvHow4+iELXjRrJpmk3bS0QfRW/1b2T4zzg21Qz0D1JkY1onHFMTEDY20P02Gw
rHRPTK04ZNJfUmPiiXXQ47rX/7Bge8DHS79N6QIm0/XejNLpjkWF35sRuhdmzpFSG25CUMvUlGgx
crpUi9zeOFhXDiLxf7SY66nKtvsaHJDwMKBZlv3oxJO/6oiaMGhQgAGuvLVn6btx8DCamkSXAd0/
JI72pKEAgpcwuFuEN39Ofs8gXpZ3cm9dp94rsC5tGzhevKrbyd+A/fZB2YUV2ZJps+LSuY4HpkNl
Ln4GfNXVGBSbReO6rQkGAl1af0vxT1X5Q6XnREPWU76TFWQZKfSdE8c9pyHZjDJ8JPhYTYvRrQ9m
Xv4c7cnC/ofZWEy+/Ro65tWv7WMZdz4VUEdw1opwRfiR+QnZ/mfyXrJTXDEFtvwAO58/Qm6p23NL
F/QxdeXoq2i+xkVZvfGT3GlZ8NrUQ7yKm/qbI/3RmVNDah3xUTlDFtBtpGFtcw5h0p6eLVdgos9M
CmauGV1xnGHaM5prR4z3ru2014HTTxEza4d56G2risuXF1TNBiNJs4ZxEB26TJN+/Cd/ufYVkKDW
rSrIR1QMG6gWfeqsCOVzmZQ7xn4Q0H3LIL8MoCaYLH1C3qNfoNxWGw5hgDcFBO3eaM4ofJozHoEM
/DsEaqHppDHa3deCwpHsYJ5KY4K70gjOX7Z+D8LbfYgoUBeag+3ziJdJ/1bpY4133rXOEJNnQqaK
rzVjqX1KqLS+OHdwmeN1agt774lIrLIB4VU6Dt02exkpKgNQTnAPVmSvlHX87EJZ1JbAu/CrDevE
pp4U6L679VJKykmJG75fnLOV8u8/ulNa7wjvgksqrxuhZnzyZ9s8MlC4lGmIx7rl3WdW8ug5Y/Cp
BIJVVvOr65s4j0KSQ2FT1RSqmxIOKKBvMaaPQvM5byGowgC9gg+OXtsYQSK0AUw/jumVGdb3Q9le
Uy3HHgkeABAfY9pYJ1ZryerD2NKmD4rAW1GbGLt0WmnlAjcR8Dgtt5LrZo5BJHCXT0qLJkvX9Mlt
ZGmt6l1iOVnFXfXV6+FTTfpLWfgoCPBwcRbyBBquzDgBqnHWFWIjYK9EB/2ZUIw4AQCaitVg2B4i
WLYLY1hBW4uOSmapJKFKFqs2f5Ne/sublZ72du/R9VvZMH72AEYJcB714Hxx0xrfspUZztbRrB0h
n+lhqHM44PIOsqu+4FPkagJNBXvNRmkG1WJIZrGbvyMyOmI2QWLcXYKsj4+ZljP0uofBUe/6eICM
UF1guvJ5ctxoWZV/m+GHrTSz9Tjs4WAvxn2b+z0zTc3bummjrYQTodcPk+UpqPMCO/mS78QYPrr7
BiL6c+wOnxrdM/dKs6vLDu9EDOTUNMZ5FsvG3Ff+6D73DW0VcLtvCOTKFz+Yyxdiy1dFCHthGI9a
6aS0T70ZfEBcb2xXaxH7VhDAAK/VRI1DFgAF1WkVP1xPJWMGUW4FqCmWLgcbjJL/5MEPprhqPQP7
KaoqPfnl8p0f2+WUrdlHa4Q/6RlJt4mr+f+xdyZLbiNZl36Vsl430gCHY1r0hiQ4kzGHFNrAQiEJ
8+wYn74/UJmlzKy2qv73ZWUVyaAYIEiCwPV7z/nOZzEo7zpEs7nLvEWyZRGxN3M1btqSFeAkN32J
+yrK6Kx0izXXStqLW5Zg1rti53EkbzS9wOhdxjSIiD5Z660vyDf6bOd5cwqApq2DGMpKy7wMIGBx
NY1Se608d9g61AiHDOfSA9Y9oEPWrD7GNMK8rHaYxuST40TwvPSg2AdRVLyWRXACRaK9dwHdOyij
/XUka+fKJZqFkkeYE8X4e1jR4+niNdEeBGyE0YMdxM53AqQ3vSIFl3PMXRaY/bkI0aE1+rSvZWt/
zRdciVRwSR2dRnrWRY/eyECn72jysqB2NmXYpgehDaQf53LeE18772bCQjbYGU2uLaSIezQmy2pI
dnoN9i/22mNbtAlC3s6+IkfP6AeWxkazO+3sNFq4mVpPbljs/wAts18U2Ad7IRCETnGXGj1eBhPO
BQ0FahRvOlms4CazjJ4aWKH+8ptTM47rcoXIgBkv1rxZA9HVKV9OxXPEGmGddKyCwyaPyYbry53U
1RrzHgobKvOHMbxMcDAvSQPySdfsj8ZdmI9filGpK9N9Yxy1VWzp4lSZFW8Mbr7DkIyIFUlQILws
v5BjEJ+NDDYTOoIT00nQPP106Y2kexB4WlNJSSyBudxs7YmOhgbpDG5mIJC13T12LRfjNtSxdbnz
t7bO+70MZIJCuNZAwUDbIhw03DeAa5ImjFbOGLcX002HzQIHt7UZJWQKabDrJvLMFCX60BjXW1sK
M9KOsZH9aOjvtSmrbVGWXMKU+9muYCBFVWQes3i26GJU2w7Gyz4YkfGl4fwK/6DYi2l44tOaDnbh
sQYiS2NbCMIS8AsQceN0Aiy+Pm8NDjBOERlRJd6aOHtzD10CZavZfPKUA+SAMVI96d2pz9SZNqd1
Ho03p8vvCqttkI8UHR3oUF20HEy05JLWDO0IjvFt8oarV3g6umflW7y94MCKz9nsDqfetk+JSOxr
MQ2fwkIr77sa22QE8NwkJmitj4xsFlirV8EwTTH/ptBD72Za26HDxEbiE97OZR2dVNw9zjZsZ9f6
VpujX1iweoZQo9jGCwB4tFhW6orOpAZ9rcfwOwDzglYcbsZBfegD+RYzCQObth/LfU+mmYqhkI/d
Jap7gdSZTpo2X4batXbm1JikvlbQaJfOQZvn9iZQAE0Buu0bZygOfYq5OHZrA6oPb4eU8hrnrvPW
vKA3zq1AQZ/tm+PUp0/hKOJrMsFISRUa4lrqPq5/CzJMVV4CQsw9FpCeEPZek/E2IoL6GNHQG7oO
bHvL8p9WMVxtk0J60JMtoV/FFzUfpjg+dqaMr7bGrJkiqYWR3QT6XRxSCTlMnqDBcjo0G6Wdk0Zj
oyK8H2B1c56fL64MjH3XdunWYBHih0wlEN3z/lHY2qeIVEACSLyXYfRqvLUNgWhNYb44ctpw4uGP
KmVtIoRsPROVRADbIDjQBE5SZYl2LLpHQFbd537SP0OeQXFdzMUuMviIoXwbO4KzokPYRdM6Yj4/
5YzGjARsb4micj3oen+1R2bAFYVfouSZwA7n4I3lK8Dh6GzBRlpPBUS6rArM9ZS3IQehlj64bIL8
BmBPwkyCnR7tiPqAhOHswWPmp1ZF9crykD6T6b4OFI2jtAcEywq3vlgacrYRy1BhlcYljuxXcJPd
nnPVK6MKYN5FWbfbcSktjIaBL8hw+kuCo48MqHztTYNcjcDpfK4OGpr0MKVxEhi7fhHNYRqajxVE
852Mp7NBQXE2lx+x4IxM0uEpGKgIKx0Gc8dY6hjbDJur2Hge8gz+XaLFG60+0UnNT6FZGMhotR9Z
UNfMJ4DKmqB87rQ03Vnum25N1nOrNfbzTNNfDelbrPfq4mTEkltdsHcGAzPanARH3pGZPl38rKbK
utb1zDzPxasS0Dg75ZnMT1GYEcbShHKN9bc4jZpggZiPFy2h5IvwQmL0tTtY0mH83U4gjHeRJY+2
nrkHT73mYcnkwEgCzAtpm69sLuy0WwU3myycgXFXlR/QssA5wQmDHRyRaDMVWHmtsR37kKafs0Qi
gBjoDwl9oQZaT7OvurYGA2uNQA1GsbJiri/4ckPBFbEarpHlGtskYxDfF+pFmDFu7SFIECPecm4L
c7iEMdY1Tslp69zBgsF3vPy4nXYyvsHoUNK9M94xFKBWr3FkXZ0FJytHo71Y450IrWjvoqIneA5R
D/DA9C5abjmx9j0tWXQDybH3Q2YwGyU4qG8y7gsK/OZ9S6JWtiP00iWwZQQfPafZISILIu1JHi0a
hxWoZ76gjecyKReuuAwSrtyhfRnUmOwhPl9Soi+8tshP3pBGBwxP/Z7z3uybHhz/iXPzLivn98gx
Q1bIuffUGcTJqUZ/C8y5AK5kF74+G/fgELp1nneYS3gj120Mb0w2pQZ4LoOuKaJNOninqrCKZWru
vHqYd6j3j45uhs+NMmjYjXCyLZiiUeJ0K0Q+H1MkiUQOysHXInECstq8jSRQzQvUsKEkvRpVGFwg
Iy7m/d6XNFCOPaUeefTG13Sot3OcMz2gCC1cun9L3AizTUFnZ9ebwlrldes9JwUYsEitB2rX85jR
T+hzcTSMpr6r9fKOFr2fpiQIjL3+HVfsh1UW5R7C+PRc0Z6mtfBMIl68hx+Vr7LleLgdGYFe7SQl
h18pYthFngeHLISxz8HNEd+mL7KpiauinbFrC9k8FKxMp0gEK92EqVnTKmMO9aWPFgoa1w0sOkVz
DhPjmQE4ELKCeU7P2m1LZ4tlH+NOHIntY0/w1AEaD/mMIwy8vinH18Kzvmst+VVJlukk/ymBw5yq
tZjFvLudhIlsdTnPUdNZo/oYkKUs3Bp9N/U1UZAFk80mAZjTaY51mVvnlUhN8ES6Jy+RKV7T+sFm
/v9kp1b87DUGHeoiNnZR4iET8PB7yaHCdol4g8vX8sNE1vTz1jwhvbz9Gk0SmVUce1zrFJeEOPEO
pvSceX1Tld5+FMXwiaBOuA9IMP4kjr6JpX/qpFPG2lA+LjSbfxfH3yTcNyH87dZPVXupaIDzlU9W
yeJ+dDFGk32YO9iKf94uYhvwcGMmhO9q2SFYvDHFgMf29sNzY2SqNslUqtYPLaa1VIGn+6kG/qXo
vd0y0tLmHG5/ShwrIsdmkX3/vAktsCRBVbCjDmejqLXyDXPl3xXxN8X77ddfPyyigX3YibRIFufU
bQO3Df7c1D/vayRwCScs9zkLMExXaRb41ji83h6W3u67bSC9ea1uu/C3DaZQB33EjK/1Yksq7YEP
Qkui+vjz9+XOMNJQvyPKIEPYhNCfgV+/qeR/6eV//RpEGoVqqKiVaAP8uv/29v/tvl+//nqcyZgH
H9qizL/dmYWw7JgPdpT2fIDRr0/x9rumVXyUcRseOfh1BpcxGnnZyGM2gFpYKwuzGk3n3TC4Hq3D
p9sDNPnVE211GJ2RxBFvMUbdtuvcTFC3m8Hia7r9y+2WEbmtryfq49ddt/vd5WG3W63ntjvwZYdf
m7vd/3Ob4ODBDVXo50hm/l0n/0sx/1M2v/xDF7MCzzDKr+PqyWP4eVAVORZTD9UGCGNzzGrMU9RF
RBia2eH2MUe3w+3Xx5ql5Kfypfol0v6l1JY2Jr96jhei1jAeb0RhQXueph6//vpxuy+PZlaGYJeT
VAWYr7O89G8vJFwMubcfxBzCSMMwh1zELV68pEfqhF4gsxggo3MhPw9dE7BzM222jl1Vqymm3efp
k+/mhL2CScKy+6y5xBowbt4lMKm5RNvbvK4hOUQvuBsfzZQW7DD6E6P8Fa1zbTVDbddIZ6FAEyfX
YolvAGeEv16uGB2+ZLG4y0UCmm5Kv7ke6x0G4S9AW3ZmDni+7vhOa0X5yZ3MQ0+i5RpKTbhrTfMi
OdwgyCPUC2vUR9ZI4r1FOmcSnkMZbqN5aTaTnhOkdnR02MHVsHKm9iu9OGblDEZXCMBSQgRGKssW
TQZsAzX5Cup6PtUwRencRVlGkjmV9iGwzUsgZUNM22VcZsOdImvQTu50xzvJqYWqbZ96VTMj7SbC
y7pPMmvu6ZjtuuCFKE9jE03uR2V9UjZc2VJ5hzZMPzhbbxgC8npCuMUa2QxJPX3MM9N7mY9HwWDW
nTx3FVbWixicd20JF82T9eioD1cxZwFzRcKFwbwgaEEu5BMTnEiwWOAyHkvsxlaHc6JLJQF4ut/R
A7pA2f8CLBI0Y5cBahXjAbTgQ8Lkps9ZWwbBfewyTwwnSvmCkF6ncrCnbMwMMA3THBoyriu2Aw1U
CXh80aPMLN0Is+oz9ynL7JVh8s61rMSOgegP4OCgXbdTtIXVw/zcM95Keyc8lllmTolfNQHeoOAh
VteiJH6zzNM1GDeI5dQ1G2Wue9a0WesmG8ovBoHERUjTICgRNtZY18BeJF1JIeKL15jk5QoP2Jbq
1mgjHmlRXXjtLQkVMJ8QUyVbh8yUkQA2ErLgF1d28cq38weJT2qmT4qHrl0K/IMMObgMQ+yDWTLD
IBQAylbt253+lQVEy1dWGM2GYzvZUB+SoEKDa9wGqvo0KbOgJx1/jauBfGtX36CQDPzZciAl58bj
5FjfAjvYWMOxSjXC4BTvcdfowg8EVHEyn4JdQwKAROS11lHubHWtTrcqUuOLyDqxhRo6+VTJZI7A
1Nk0OLsxDY/eWsJWfB6nJYVRJ1zQg5vh5rn1PIO5eGCqjuWDZcPtrjD1FriG8agXk8ZVyPL8tp7f
RCCsSz4r5+Akab5OJO2CORTOIbRG51nropoJeqBvmSuWV5P87RF18cFjkbgiz5AvqBk7NA+A8MNx
FpuAV9DKqniQdjE/LWTrsklIep0CKh6dw8ZD44euBb2SyRiNzkTbP48Ew1/7KnnhQtE/336o8Tji
CXlKynMcsKWkNr/VrumxxgqGZ0c2dPv1kEvh/D2L4+4o4Kzex6bmrjClwf8XnKsyb+848/I10eJH
ojOOkTTPJYNZt7f6Uw2N6iRVp61y59FUpvMIHn07ZXN/r3fiqS6ajwjyIv800auG0X5HHHDDQt0Y
DsDwTc4aQHqb0hg3BjRBP/eaXSlb82qwsuvLQp0Qfr/jDUy3CW1E+n5wSLJCDmcnec2rxKX6HzAT
tiNHwfCM0EOtRD9AQnY9SqeKsjDTL7XtyoslJnkpBHLFEV3D1tYmm29yAmKusjPa/sA6wsgAlScf
6h6MNLTv0add1a5K7ZM59jZgX/c8orvaz3Mdb/IcNjNOCQzvMQBxxHiRjz78+5SJJ5QV0ZOiPR8F
Kn+xh9M0t96TFdmcV9JPoECHMw6n6pJoxuNNdVM3dCXjUj+GM2EbNk//75XFxuIY+Iv+Hi6O5ZgW
bg7D1sXfrRZzLxIvdsxqn4Ic2A89Q2+VB8RORc6Li2jxaczbZtNAR7MWccdoq/g/7ILAvPL3XXA5
oeogKXUGgQuK6M8yey+IVJcg6N/nGnKnoBNkPXEG0IYo3nAhe8sE9TmCgGpL1FZ0lV649kQONa2C
JduC4kMZF0anRWyq90Z+17sgdRkuH1iu6tdFBXrrRv37N078iwjf5Z3Tcdra6PAlqve/7jVuhswE
I8kb5ylSSCzDPYR9cDXMGdl7mcmd1bvlZoSp1dukELJsSt9mc2/I9Gs8TOegld47FivDjb7aQn8t
aebQ/LG+I1CxJOcvSmC6MfdtacUwKOL5+B/2H4vPv7zrnsBF4HrQmayb4Pzj/TEuwvb//C/jf09t
gmfGgOGQhAWlu4ToF6uWF2GR64ug+oAqo1gjeeq3c+Z87u2Y04O8JMpTfilKErSEex7cr1aagLO3
3c/e0gGpk+qNb959MlbVDhj9sG7zyALhK69SZd1/eV3fC0WkxPO/53W5rvlvHWCb79n78N58/7MD
7Off/GEAw8olPRMnmY1vAyYX1pY/DGDWb47r2JZLHMVf/V+m95trYghjyinpRpvGL/+X6f4msUhR
6NmWYPYEyetvfq9/5/+Szt99Th7fK2QtUud0zAn572elNOmjxJi9et+zrty4+MVno68X9dZxWGSr
aGxbeq9TvEKHtviHtR5VK72YvdET05bXjlqFLcG1lpGH6wSVwpQQSUwqHSv91KlPFnSa1VZ3EKBV
LdnwPZxdlIxADehtbgaCwE4tOMYsjc5dW2pbLfzi2qB5laXsdWvb3SlG3rEm20LfEHfxjh0IvZFj
Xwdryg9xBT7XltYJSG5By29lzW7ox1O5NLrmnYQcv3V5iWuI6T5F+Gc5Wtey4mVRdzZd9gWAjbsJ
ZLcbkVCRxAGJyYuc18nUQz+NgqtrksPI8iv1G/iNftBESN0DPcXktQtyy3oqk+wEQnwgwMqikAzI
+7GncFfMclc5cX1pDJJzJtejoMHF3+kzLlFVb2Wb3mNl+AI413hyycJkgXIOkrw55vPE3G967sqA
ubSDwF1FDQUYZB70udi9x7pBShXqb7PergjQYlQirKdhEJUPLCF9CkLnjUiiJruYjV0x324jv5HG
97kAJ5k4CFUzEP8eJlhsri2tpInAsTb+0pV+zHzeT9JmaV4YIxBGpUiIoiYgIQIrtL6y1ZZj6Ec6
wMY2K3qcTaKe0K+aK9vgs9/qgsYq5P/NPLbuxprDUwRDk+vEN0tDmwStnWCoSDw0vXiwUtwInpei
b+uinoFtudrC2RbXJkVyqIfpD/zPm8w5zj0tPTwb+aWDK5xL+xmhJPOrFqdL2zDLIwR16yX1N6Mk
pcCqJ/rmNsZ0K8nvI57INsnjiB11UWVt0vgSDwUhEJPpnIO+uxgBcMxoLJDXK1JJA92lsCXfFqEt
a+QC3nEI0dcNH4Sbn8spP1v612bRutTI7vAfA6sIkAMmfCjE/X3x7OAwVfa10gCipAeSZh7SKf1C
OxEDYFk+dQyIHBcIfNoHa2xixH+tKzOKNkGqg7J1CFPVESPHMIyr4A5o3t0Ihzpw0GKlAa+cGerK
tpRYI1BcVYDEtnmPY1OrkRchjENJlO3NUKOQA/TddGVF3ByS6pzv+KpCrES0ptzatbPvqsYD8zqM
h14nNZOIkzXmC3KmimwZhjYsBfQJPW74bKMtp2eMlJZK8kfiPnoqOhFwWfulZ9wFUiNog0KmI1z5
MrkM5WFq4kk7I9li/Fw9UeipRy3Itl5frwqjiV7NKvPHIf5BrE2Q58WBLIB94AK3ZJVd37W2t0+m
JwwOrZ+NBhNYFu9dxJDAXuKsg3U54lRUWYU6xCO4hGXl2Q5Sxw9NBD1JrhfLMBcdE5aBNuVUkzYo
hKuvTQYd2LqaBCMePVO7Opx0tuS7wACISVssAwLVA+PTNIzlNtT7xzx2NKYnNNmcBGXektZIvHNh
0g5umg3M5GojcWz6g10/1FM2ns0ZSSoKW0VXfgr9yCxYNcaVZIoXgtOeODv12aNbY7bMoSXo6dRu
g5QMBqdTCPMj/Q46rrfF0TDUXcmoP3oqo3omybF4ug2HEpX/yBKmNkCAcYBExocTH0kSNI7DU9Am
+56sTh2Lu6GhcTDundrINkx+rv30IMzkpAqD3D0zQpiSBxs30D+SuKeOFtbrLIqnOGRODawbz18X
2CdbFs4pWeqqwp783s3DLQqZbpWNZXfC8ZdvB3bAXORJcYdQSRCR5ytt/tanI5O3CcLq+JoYlsu5
IaF3bLk7M1RqP3WYn0YGs1giYG1gh+Cs1KCgFSAIqy5EEvDaLCd+YYwkBhlj5Zdkdq5yXVf7uYxP
EizVOg2YEXO0pGcry9ZGOEWHzO13JUr1XecOIycdzqPQzxgilQCNC1b0q9xsfwiHCU8VQKgE3KCd
4qy1dmEv7rXCsuD7xtWatS0ZAPTATlHWAVlNeDrNdhIGNfNVJUax15ryYo6TfoIUR4zRnDPnxfkX
1V56dgqilrqZJE1Jf4WWd7XH9HopE91iIDMlftRImwpQ2j/3oll25bY/9fwjwsN1vP2CYnjcc6D9
3MsiSsdTSkdux5CVGBtx7KfaIhb1drOO7YOrXq1lgoWI7rnUTbFhzbufCIuDHSgexoUEkRFjGaWo
m3AZHW+3CrRrKFORNaqEXGHYWD9yC+4aelqwQslnMn3JGiQRJKs7iIhCImGc5D0hLKk/eeRbqUnA
fSiKg5FhKOkACg+MqGsCyH4asv/LIPgPBeji8//TemPzrt7/8bNyvb7nkGb/gMz+o/zxD+CxXf41
fv9zMfrz7/8oRmG9Uh95rnRtE3SsYKnyRzHq/GYYjutRbZo/69F/wmMpOT0P6IDrmVjzpWOzbPyd
RsA/uTp8F/7RthwUAPb/pBpdnv4vKyWP5RFjWSQlErotdsm/rvQmo0gNLDP6XvNocNENCn9Y86kL
kW7znTVyzvdUBAnDpcD4brXRqu2fOrJ29Pkbg24cWYEfozsLMQsMw/1QEQXD7PSzIeuViu//9Dbf
/1y4/xlaQGTT/2NvYepic+HtIcDob4b6kgVr5bohezvqx6V1vyIx6l5fdKiB/Dx51bntUz9kimeh
oMz1Rwd+VzVfJ7ff15r6KpBl4Lkkb1z3cXb4Eud2DBR1QOI7SbkaBiSLyG4J0F55d475vcUuQ9YX
LY07NlNzSkxRPIZFdb9sbrJzNI3cxyPSZtiSa/6xPKZPuWxVCXUefRTL2w8E9uhc7panUiE1hHl2
kYosdy0PWTZZV8Zu2QMyCLfLpgYL5SNhpnr1Idn6HztVS5Ro7NOyg7cdBsNX6pZvO/l6eUzM5sJ6
QliNOKXisaWGsQ/TREz1wu2a2+1AAAi0aZGnW9rKfuzqd8tjohzfmrWro0XXQt+UPPkQKGW9PDTk
vkSsERZtXHUn0/EgOgIbe/7fdP7y1zL29noefLHbpUvHNmLMd0jmoUQy2eVva9Yo4bRjMrEhluCy
bE4kp64nmcPst8sj0nh4qHl0qSa06zztoPQfAmw+AQUQ7+/Iapcoy/mLtGADPMdtv3jyeklJ/v2l
Ls/X0mpG7rVT0LGKHkmTRhsYChD/HfcUky1ZPKLu/NsLYDuy6laBFjNoxwfJEy9PvrwGqRF8hLJl
ub28hcFym39rSyQJJaHFzzq7RofvVWJ4ROROwlomSTkN9V1OAd1BPwxJtbO53Zf3iXgOiAjQwT/o
6hh7wVJW+suvy4NbxNDYv/aTTlAALfmaaYJM+m2HD6/ritNyfzA3q74PNsn8JeY5lu22aU/oX75O
2dyyCfw2a6RbqwIN4bJXNiuPP/7UFcylcSKlBDrFMVwebi//Vi+bJbh6Kd76Lao3hUxDPaEj2Ob8
+bIHy58N2db23gxTI4wmQNA6bXuP0ifpy/c8IRyBuRxq63VeI5Gvzqy11roZbd7JnaEsTh9HLXj2
QpQwmVl9Qf/hZ6gTvIlYjjx7HSo72cTEcRVorcLW4SLsXOrGoKVMskKSrp1IXDoGXhuCiQ1GObtB
AWcUrvucFp/JVUF1Fwc1pYM78ZqGj0KGmzwqEjxhfGEw5t9nhukzeuQ463xzUA8AutaV3fokRvIO
mnecxML/NnH+v5o4hoDh8aez+79cRHffyyb863Xz97/5/cLp6r8tLRJPOrqAnAJ//Z8XTtf6zWbW
xeLfge3u3OA1v2N8TK4Yf1wo9d9My4EiYlmuQ8kr/kfXSUcs15Y/N5M9YEL8jzaQIaWAnvLXK6Un
4PIHpZuh/Ku+l0mdr+aFw1z/8CybValA4IUHKs7rM0vn3RRFMf7bvjtmuNmmW3Rw1vuh21JMjrDC
s4BZL9j4cD9oCdZGlIZBwzXYALyCmMt4cDvtiipoyadDCV655o9m0qsNJe732a6Puq15p8Ts422G
X21d0oTUAMRuWkiyK2M0mu3oaMW2iUAbpAmrujyr/MFSOXEEU+Sb+Kpz8XkwEkbpWbJuE77fdmnd
V5oGVye1SLgxW2Sdk7tttBn6rMp7lvecpofAPGR9DjIvFd+IcWMMOZubFoyEHoNqpZtQlPKL0SwQ
gZLAEoKst1Oiv8ssug+yoGdyWhxzjwySeVB8X0khB+9w15M1GKecPhyjYI45APhyLIM4ZFI1kyh6
6okrrgOuca5XInyO3Q8vZ1wGaQXTYMDwr8UP1tekGFqJ9UgCKrtbvXRgCc5zeiqLeUY53pNc0+Io
ypkdZhUJMDEivbUX4r6EE/yg2dN3mSGN5HrHuQgiDyYu8jvi0dgOgNlW6MgHbKIFF+CVmDLsc8SP
4kqtcxTyvFf3ejm/Qs9IjgGIOrubYXSEZe83qsY5oityX1nZdA1aH8dmMpJD/57ggaxG4X7DVEsj
RvshOMEr7YiGcmcKQj5m68MTwR51xqciZLzLRDTsrI/UIVtSU9XdxMviwnDPkvZTkMszeO41+D5o
IalAkeZiFSeRjVFL9zBrE6an3H0clHzTWGkh72LVdBaq+1Y5tFNU94nA+/MkZrkqHHdvt3QETE/4
OZHALL2XsGJSWqdmp03xdyiJW9eJJIdC+ijM6lvQe0imYuygdJ3Mad6XZX5UBZLoEVkW9BgRngYP
jYBrIKOG5UGrsKUbH4YnO2ufrACToD59mNb3qQvEZowAH5kzUu4QhSwpQkjJUxVvHUNd2kpWFG18
ZYIhu1RuuTCBA3oziIC3rWXT/iunxwQl3TZug+jS6cBR0ql7ygghw0C158SSPwz1SaHPQEk8PiMw
zPZaMq3NlpzSKbSCg+UFn2c8Rmt3shaEzjar4f66iSbxpY6XvjetdazlG1wFaNqcJPNNVLOYuGJt
5aJ307UuCFd8mHUAp4L+ERb+jsN3CtpnyrvoEEX1tCm64QsX6SAs/FTV7jqpKV8iu7y0qf6Fxpl3
QFH4kuC+p6dmb9E0Hethns+IQM9lybE7kqW6M7DsRVC8oOo150LJadsG49rWhmmtpLwrU7dZO8OQ
rjw4WkEQ4z/jLLXtnPahd2N9b3zTpso7qDS0UCmO9qqLkUqUEYHjU2qfCrW86Gq8d4tk2BpT3yNX
q/chgaB7jQYx4XbebjAMDWpXiw0zgncgU0DVxNrMz2bEW+NFX2ONzJtqrJ/GyU3vGN6gmvKyY+NY
1YNDG5x/M9tNQqAyuAmsjGVQb23nMxZjwGRVt8kIqibvzDrjcf5oFfLZoBSvQxPbtNl4Y6OOZXQd
InTnW+EtOUli49I42+bkK0956a46rMorFS7zK1G9ZZ1jbaUmu1NGwHBTivU8fsg5j58trM+z0SR0
Y/sc2D/ZY3K0ax8xqUP/yzkPWkMPFpfgovkg1zY9ac6J3kO+zWcC25vGrw2bqqr3GCz1Dn8tEiou
bJ6DLumOk9HUpParkgB5ck40fU24citSUASLoTc0DgzeR1YAWUvulJ0B8qYqqouM4WBU0+4z9m1Y
vJhgLRHpIYGxx/JUTu0BEsgXLqC5L+fgMWZJIwxnfNBptmOT8ajdxuY8AIhazXNsA+Ms8ldVkN+r
j5dklMOdQft+7XrBR55oPD/yMLdoIvLhvmpJ0a77ljhL22qsNZPPF9Eyk4bdtm2LmHWjHP0WnvfO
04fMz/XqzuUwEHZfHAbsHFD2DGgB/bSJ+kL4reV6SHk6yA0hUuEgUCRt6gBsojfNFeJ+wt8UTbpc
upioST03pzIc3yKnK6+GE772kzoOTHiR+ZG1y2Ac25/hxhsltEdrxrnShPqd4dWP0QD7w7Pb4bOE
OHqVjfPYl1ZxHBW7ijndWJnOEEGSa+aD2cbzS6np4Cby8QQEnk7tWOe4nzDHJHOEsLEfP0eVgaaI
WEHRmBC8q3tYXpk/pURkanXQnmxSnVqBPiqdg3ZH2mB7F5UHwQKCM2nqoWcrr1livXcCc1e++IFN
1bxZQ5MsOVD6xoSm4eOPgJ7TRndBOF1FiKBXWYQ9tlb5lWuN/Wl25MsknjPVj2S/xIWPAP6JwQnx
3G7zKZ2zj94kYimKA2fDsYSSa97aw8YTM+kaXm7tGt351pb0naVtf04i4a2MKrkOng685Girud9F
pkc5LbX0HCKnwic4n6qletb6x6JfIoIz786NIIaZ3pjQXiTG1eViDL0pvRL1eIlYDJC3JOmJRdMV
p5W7QcGrPet8oclNUm+MV1IWznqxa8oU4h/SrUWsRVoukNGNh3Oa9XykrZ3UbFZdBWTLqlC+5nYT
HbuFMJGqAy4gcRmbYWeX2i7gqDo0gIjWvZbhhCCyoO7RDM9LWj2XE8iR9mlEGrKy324h49jT3nQv
665i+THp9btLJJsRbBnxViQpppWPDXSP+RRYk2zQ/zYa4yKav2BvKrVtypx3xhPjesaGuMuM5Euq
4R6Z7XK5LmWsOd2O/q/npL6ZRg0hVcykg5mzpa7rO15D9ClsXrvoR6u+TBDhNyCAyENz6ufQEd5j
ok7YcYn1bZx8V+IGXYkI52mTzu16mDK1x56b3sl8R5KKewDoQyE3mtUqoBTRdcgzfdKj9Rqh7ebl
xZCYNxuHDnJaOu9RyErYiJbPOM0qJtxPcZOdAngsIDBsVvkhh6ajV4ZvV9l3yiHIyGFNRm3q4jVC
KLKeE4OL5iw+NaLofWWi2cMt0m2V4quCrKdpGJyoyjqgcjrqYG5/CHoYhrPv2yL6jG7N2EEkkAxK
ZmqsEs1uEPQa1Vc/osY1g30sqbNFAPuiEwisQeF8IBAN98zC4Lt21nbIp30MpKfurOGSDVfXsKeT
HuTuw3LIEFdoPYz9I9Ch3K/ntEHjooSPxmiheEz/l73z2G5c2bLtF6EGbADokqB38q6DIaWU8Dbg
v/5NIM+959ZpvPeqXx0mSVFMigQDO/Zea66jy8FGik0EKkZn5ocp/KE1BGI+qtttHQSXwabUJ+xm
xw4VwapmK7sxKSIs8Pa2HKHQkV/kJY68V+1G3mV6XdxmavyktdY+m4wnx2if4NgGq3osSdPWoPeY
oU2jOTXsleXG06pI4RnSd0bVymvDnlQYjJoEvky7/GKSlJyIUCMsGo/2xmI+jUg+2ZS5rt9c8ZGF
jU2rR0/3dlbl61AOb0FRnsdMf7cMVoKmD/N1jDWJL0qGWD1wkFRxku5a0JqOD5CrLDkVDCrhQ85w
Q6qhet1of3QMK7VyBr9M8S0AdNJpBIdbdWus3fwwULoo2YwycB8Y2H2KQh4UTKvrdvQvUK9+cMrs
q+ql0twvGxi2nbc7poCHBFEFpv8f9GnYNN5dp72N0bgnIMITL7Vrdevis4ssdIDNbgiMQ2S5F2rT
m6KaB99nrImJahj6fR2qXmCX/HmJcjEoIlpjWjkksNXMd0iZ2zURPntF7pSp3jZKs2vE9GINEtcx
TBK6EjlzLNfTwBaZhvVgoOgEhmN/We3kOUFzHmT5yAPxxXXMq/Ty3snEE2da+iLRT0fhDbVAvvrS
2NYtvgOsa6ek6nd6A60Dhw0Inla7lF5pVS/zg3SiIEHLAjkmgCbuHyrTPzsZvrPc1B4LjYmDbtK8
03CARRVnWsM9QVC5L+DFcGT/blHcBUFkrclNwUjAdAw0XKe2GKvgB0zmFqvkY1MEr319H7ik51bZ
UxPcWUSsQ37aTMyEsRD+CPMOKSyDZv7DypDICRZZ2Gng51Y31kA0UtTiyX7+f9lQrxLcLb3NOV4Z
AyyQj/WoMNvU8m2Pl2PjDMJeQb3JVrYBEM3xN1kvmPpUuA6IzRUu+CgbtOIYnXAFgPCGVBaC9RjL
COIYNr66OATGwOROJSZyMt0d+gOgSDgXAIX8KsxV5Dg4gBP3pRv0DZO090HKt76W56HdDlr1KWtg
FWtYaQ82xBPmv+UW8uYvxR0Pk/OBMuMV3y0JndkTzbCHPJEf0hyuCtV1lE3nEH6SOYT7UhZfxqje
dbp+ETUFyyxZFughdXt8zAfnSYy5sVMC/c0OkosYjRnAcci6xwwBcEuJQ0G/cQpaV70xrkvN3lh5
+mR16T68lXA7VpNfbpXMGD2F7Gr0yQd2ZOk6UMj0josSkXvJsBcI3Nav7xQ9u5M+R0qpUx6CUIHW
ZGHqGtxbdrSoKW3Ca+bh5cmEd71GHDwTP5SHrpy/kPpd1epHgZ8rYIloi+RCPgQ6LDKMquBBQtRY
lc3wmDnjkzNlZ1tGR5G027jRt1ZrXfu8mbM4b2o13mqdlnJaKPvGqa6VXeEQw4AeRZ5QrDOtgdfO
AkwjcIr0FlAb0zhmMnpvE/UebJs9aiAJ4MYj93oQSvtGWxGMWLLuOvmjGubJVPILyMR1PA1X/tLz
HCwEs21F1MgHLIirMjpXy6x+kuGp1rK7ihh3KZl7Tc+NKnc1aafUdyvTcb7LoCIXVbtzRfBMos8h
smPPzdwjOFTs4tqK2m0bZz7vAOdUWH139eDsA2LWgzxx1r45vqNVWZbMPDW3MpXv5B48CAfZS+MJ
P9vHVvurCKINdK/HrJCnsS++ANduR0iudSefHH0XJukNhCmSG39lAkVpgCI5ZnRf0C5mw0g8q/yN
JuVetP6HWq1cZ/iwm+olYIGbErEpGvFUp+K7Ccllm3TnuctM2BTy222Ur6AZjzns88JnWOi651gr
PNH/CnRIeHHDhoGDJbDi9yIuPxuH4i00rxlh1KssfENzm0sN04Va7+rOPJDvdIHtfyq7XkFtQbMb
kW9NhipJLYaD3mP8rfd85exKfcVEHa1gVlIBI1i2tbemcZ4zYFhSca8Yq495ab31oNNZ09ZB2V1b
hK1l+t4q8WfOZ+K7yWNbhJsYC/BooghA84H9CH2Nyh7dah9ZMGiOK/jJy2HjAkpUxHAnknqNxhSJ
e7VXmxGVu7GFurvSXf8xjsNDjFE00MdLa3FoE8RptXcDWpJ84iWCWIJuK3VlXhb3dldtwqSih6DI
k2J+2FcajTca4DpUhbrj7NMzQoleoqp0VmXaNqukDb9rPdhWnXmLEt9k224CABnwDVAtVXjqNCeH
J0Inu2J1zbI5j9RlKKIM31kav5RhHe8CoNurJIae6/f3+K5Y3RLlqea0ufKz8jLW+rFSjW2h2S9T
yVE9ltkOqfm2ZpheaOLauPdlXN0nlsFsq8zfpVFs7Rj7mpjuJvrzOqMlBIwPvUvTyai2kcCoPRT3
lQGoxIrx72QmQvK0LleoLOiJE14dKHs6chM7YhYOuhOEGMLAKPtmh+n/QyvEvZas0X2DWklv8FEP
AueA1vS3fI5PtbL1qJHrlbA1IrnNSp7NvngmheI02t25BQ04ktgay/zNHaenONMezXK2x4+XclLA
c/g6NogZnJLFbIkKiyzq1svmQq/yp13BNtAU+4bFRMS+p5MhTTvHm+Vnun2usuYtNBCK1ezBzAfL
6O9qO38LyXyL8lMMakhn96e6mMv7ZA9KY91C5UtbymTzJDlGyCTcVpZ/jMP6Te3ip3KFFGAXsEbg
MLnQerwSm8LXvpAvDeV5HUmkcMGFAphKq0/WkmiGTtxbtQ8OjufK1fEc0qXIRzGsm0i51zH+2MU3
ht1NbCwHvt0H0LwzPhVysnvL/FHZ0QZ++1vCE86l4SVTsdHd8TXR+nvArbuWE4WGl1bvNgRe/OAf
QdGnIxuxpte6yi8DoSPphOwfjKcQNu+bwkBDMFQhG3FtD8N5/rxQr7yjoX5x9eYjkyn4XmtHps4O
iZkZlQ96iZ7GUempibG+5ON3agZAn5NVo6afvk281FTDmHGN9sFP2AqbUxx5vtT7uUYk5NvAUMGj
wRRthNlS0RsopRRsV71/r+nN0YljG8MiiCMFxVVTP04+UpERsI3CkNNu8UQPzO0IlNqjlYd0i4Em
gH0HXxQwAZwDr05RWQGPKCZ49EESrSurvfharwIq6y2PDfpjbH4Q0H5j50rBlJLKYo/3EGptN38s
ZMJy1U1vdWcUqL7KHbnzG0vkN8AQ76SbJzg1wFcb2XciR3JOfoIqnxfwl7QTJn4VReeQTXe9gXt9
wOrKdmJKPSUmu9qnr4BRTVvV7Oo9O3A9U+jXFmyo1jDVK2R3KTiWgaSzQU8Gsr6jzjmaRMkraI4u
dJ2p6opx01dib8Mt3xQFNVZMfWQ4zu+0yemBNfpeulO3aXHe4G2vPKFRGVm53DK4dO8w/tK3c1nq
5ESCYMUWfptgnF25lq+jk8oDVrXxwA5gRfJF49rsnBuHYYJ8BKZQb3onCDeWDPat8Jnhh8ETO4Kv
KTSZZ8q4PrQdLfMgJXW8DnWEj2F00UMcZVplPsXCvfM1HCS9adyJ3rzJmig51FwvlQt9UgbB0wRi
2PTzF9/C/UO6ofSMoVW8sJlpZWUy7NKUcG40kNTNORZw0JOa7YYboUFZS3pJVDzsJ5Xkar3wjW2U
k9PGeQvVzht5npQ/bPUiarmVXwew/KqH2ZpPKhwMGL3tGBBn9TYL1HRdo/xmqpKjvitrZq6Ou6sq
yTsUjVva7M115Ze267lhdajnpPQi/cWQ4bPuryZqm9a0n+sSRRaEtn1u8xFmPlJwBUIBK9qY7IzI
EmeXGDy+fsxwSG7msS6AFbWaB5RBfwiK+DMsmcKPWXuwNIw+DaC6Q5JqgGmy6mCkleMFiooHpBjP
8djafBpIUV2JP8uP/Q+LEMxVEJXRWpFM40NMNe3AoWQkpg4luDOpoXC5WYgu9E5kJ6tIHkl2/AGA
ui9TWESu4OXVouGkJu7CevidOQ6nu9esKNgBFHhJjWclNl+KUCf9x1Ie5Xwk1zVjkYYczxkqV6zS
wtE3rdOshgBKXJGr06q24bZysNVTb618Tk9ZG3rsVEOC8nrca3FsPA1a8RKOiJfv6qk82WV+K3Nn
k2hz6GVnkd7j9++j5nyj1BVOtgfmXWE08Ueq/8NUpD/kB3kp8RKt5vIOgl9EWpG/lD3OG8UaD61u
nsqm+uIUd1H7cVhrKjtcs+4RPcj6UuBb7o1fGpHv5t3klF+ZLr3WUSqPxjKHRRDvEl8+sL8Gttqk
L609tw5LiFYuUBeiLr/TknkYTuxoVSrGBgRqZIGOLjfYxzw1VHZmYKwaPoKML3Dm6oeBoYOpKLse
w1Nndu8+mpmQuKipTA6msA4kZzz7ZEniQNYOnLKhi1bRtZ8H2AwM9zopln4/fLOtYnRFYqxIcmhJ
hLhDCshWapK/a253cABlYR566OPoWwUZHIywGGPjS6/HS+wn1Fr58EsdrH3i9C9GxKaEIAy6Q89q
z9nHrX8pxavRmeHB58wrGwE6mm8yLWll1dCw23I0gtygL4uJzWF3USUxpB9zG/sGFlFd+bID9Sjj
8sECQkgTBCvkcGXI9SroFq4mMfxAk76P6Pr1zgMzFK9SfXxoc8bVVIM6SZ/0rL1pPsb4OLwv2vRk
YTs9o+440GHu2CVGFSfxDP5j0KxLRRzHYmAUIuoDzelv0fj7ZAgA9w6eHeUQs/DGF0K/gJP6DKjv
16Zv3fdJvxuQ0Qdqz5Nph0H0P6lI3sGuvKGBujUKQpUwSx8DsGsi/h7znyCmoZFTN5ooYIVtnexM
u+Dz3uiGgmZzCjBvtddaI21pnMZ9Wg+fuAqGFcoEgBkoEUo1BpDSOY8SeIhpl5/GwFbLVSfqmJSD
bhrmg/MS9N24xo1/clFW7rKy/FEi3PPMFOtJv5pFiJ3Rfnc793nW/U1WShBaEaH76ylGarmBiXXn
KLhJCZJ6CSpGinG3q56DjEAIu0M9X4d7McG/b4fiJ81h5A75XZePGzQcTGXRoNiNBkDaJVxESSD7
mkIiflZtKMbzhVsn/Z9ry01lvvmP+/5x8x+/tvzGn+eL5C4ZIUtLOIcyE4/AhbWtOvEW1hVYZX+2
ZON0IpWRWQEj5ukhx3P8JyxUnyO1ltjQvy/+P+4bGJ6kK5+2iA0g/dDM9vQxnLBW2Hwaf6eoLsmp
y03XtpsDqLlabbvmtGSopouP3iHQ0bNCQGREdqRA7Byc6cr8cs0hc6bNcrVcIAPL1amZxdgOXs4F
J+BmQ3ZcLpCi/Oua9DlYfbE3UrfZqWUFo3MOMV5e5p+rS7Txcrsk+JmG3WyjBTFJCfefIaat1tfH
5b7l2gCF6Pgn2HS5vVzI+TGIrNM15wtCkk0HhvPykxKN0tA1TDRxlDBBK4+NqXNiU3sUBglYAMap
EAHma39fLPdlSqUc3PbLKbs7X+m/QVCUB1EXCI6d5Awutd/bRvQ1Mb65GnYyUgDgPIn6IPdMDGQj
W1Gab6nKEudIelV6/5PgRmaXyoUzi4hlUZ1KbRw91yXQZGKZNKzc92b0wTpJNP8QOPkNmfBIuuq4
12qVxXXsrrjTyw0GwGGd8/0ZrNLTAk6C7JZJ5rRe1W5Mj0CKL/FkFVc7G+O1LrtxMxVgAwJxUNLk
t2oTUTw45tFt+/EKJujBifvkqJt+A+8oOKpj9VUDTdh3uZ+wt8bz2+dX6JctLJbKZUUVgFtZ8WnO
bwqC6uxq9hhIjf9Gx7CBA4OPP8viLdRRuGqBzanKIYAFV4MnMpnR+dDVg9Kr90avSZjK5LwUqEam
QhwQfBcH6vDVM5aV9KIG3SrIG+Pa6YZxHZuAb78xoK8Tt8kof9tZEm34lfaaQaTOcvNSR5HYcWDf
Rc3gHIi98s8JdBK/NGaz7Yfm0kZxSv1H6k12yUmngX5hXKCINjb/xsDZ6RaMvKuJS/s3rFmpXfnZ
D9guyD3LbxBJ8tsU/S5aPCBdPcGrpLsY423YNIJPxQIruDbUZgK+kuXX0Lazq6o8MV0aLvhUaiBm
KSMV2m05IRTbTsPSw/7cvqR0pC/0SA9BlD/oQUWsU1GNZ7F3HfU3wIH1xIgNeIeLWkyfAo9OHkYi
TkyUqhCMkoqtBH2AbKOVbDfDbISwzEA4d8czSrn8yuxJYTpHeaOpdr7ybQczkgj4VNqhWbslgHgd
N/gVu9Qb5zt1T5vuiQJko84fIhMllCYMVDJmcjyKkG/MTpUwNst9f368/MSCS+2B7uaNOU3RPi9B
QGd99mq4zncrpnORVdSucfFoAiuNzfqKpvEYK/7zgBVaGT6h6f2obfw0ZsElycAiGaDBB+2JeJFs
1ZjaS2EkFQGC5YdNugAdOrqy1fTQT10LrslAvqierYZKURP9uWAAsydcqKrSI7CbM8gaUsegSYb4
naKZ6GCTsgMaygI92L2ahY5BrZFequogInzogGFIOJVPnWor7gM4wGENNAvGgoOmztQ6wDFyowzO
fR8FzJP68a7SZElD68j2dmUMQPqcxnrp/f7ijMk7SSqUqWw8VSHvtAzpjAYFY89om7JkcMlKxfTf
x3MGhVHeMvvSMEbtCBF2dWYpSfRIipaXtrStOrsCUZYn2OLc8ldfUYTZmfrR4tLM7Mzd9IXRwc09
OU7Chz0Zvy32dmhGzQzf7/CA5wMyN/y32ArkWlA7aOLO7wJ77VrRVtGL4dQnE5kSWffWCuPBnB6m
kMMmrIO7VtHTc+yi2UgHf63rqI274qRE0UAFeVVxGrEQmnRXALVXnfLql0xe9TBntpsU+9qaPn1/
djF19YOjmZs+frCsKwv7k9ugXIzt/HmsM08ZjTOoRPB1lrgHF3som/iXqd31XTjSJGdmUTjQaVF8
4Cgk+oicG2qBn7ws3EPNhOROGULbK0G4s5vRT1qxNRBF7gm1SjyLfR4akPg2kULqkaW1j9NxN1j6
mRgVAnj0Q8sgbMg13N4NLpkiLzEtOXygbHKMSOOgLCakGSr8r6gnPuBkU8WhoccSRBZItaFBoa+N
rPqxA/PLtn0LVSy9y9agJxm7j6OMBnJQiBerc0s7VcFnF2r6a4sw1rAkGeB2cIjawcDaqLxqyrWi
PisLFCjAl77TSmOZ7o5FGf7WIEYBvwQoXad3gE/LDvdJOwZoxZSIrBYfy13BBloBjJ3WnIFDOR3n
UlIa6mm0GNnpdlRsRN1q63qgExGN8jN2Gjr1JcwTH+dd4DIhD74dKfKTnZNNZrP5WQXCKG4D7YSV
PhJIKaaKaIIgf6hl+Yxi6qsz45+4/cZ3am07ffQ9MQV71l3zLuPNyiyaermOXI8dP/OA4dkpo9GD
GWzTOwMJ+alaebutaC+TxDltxsot1k0z3LRwQMAsGD5WgKq8JDGss/UZKsa0tdhR8nHfykCz3n1L
+6nC6SaiTMdWVDubeJDrnAn9qg5ddTP1EE9daE0rlMKHgaZHOJYBE80WvkHjm15olC4yILPl9Uj8
pxNHlwiq+5St50bRQRnkPvOZ2h4h2chfepfvAiWdnpQpPrAihQRz5lerwEgTqNpjaFEz69Bg1mh7
urXdVntIFNRvaf4zAHldyXhkO8zKRktXXGILiU7hnzHXX82gRPnmpnTGZG0yO0P7ZYXQbfX6g9gD
d0cW+z1tWXdvONotYihVW+ED7jWctEwqNq4aPDCz3tMZcq6BPevEm1I9xGE54SNsM1KLKVwcC+11
kRbZWgKMN4z2Nwjrl6zPO55bHC2hn1sQpC9pewtN+R0M3VOF9gBYbu11PX4IeIu7dna3h4GzrYKK
7nMDKN3MzF1HbbzyA+2rVoZ+hZOQ3UIlfubkJpicdr8ZdBigqvutNmgyu5ZI4iRRf/mVwp9gl3sz
Nx0wyGgcs5T2hM+WOhKVuq3yQ8JfhovSrXG+av5JCX5yaSOvc8hdZzCmnyLOu9tkYN6UhIpzIRbJ
uYyp4mk97jN18k1gKlGyVy0by0NjKHvVlq0XOBiNm1ztj3ZOr6bkQ7TlRUeYdIyD7kr3Jd1ZLTod
ta/9TVUlX2kLfdiUPhGCJlKubirTfJuJuPbshlefALZGehBkx754HWBvnv7cM99N/m9+1MMnsjMn
Uhvbdu0jDjuJuuJUFZRy2LZ19frnJpqTHRbbfj/6uCvZZDNcnIu/MWBikYRQ6riGJQehgRUTyDcb
q1MXCedyldQOe5WlQebBTnzJJ7thcshDlgvS+IptnLdv3Gr2ah+i0VDTkwyQRoTztchh60KO2GGk
n8pXkIDHcspPpZRwBpTaxXQ7sbVvhMDSBRxpo7cj5FWLubA9TB8jsnSWLfiJLO6nMLfjDR/QueSv
P9XzRUXY0Ta0lNflriR0fNyDaY4nwiIVsZcZ8V4Kpg+pu3snkFvd1uVpueh6H2p0CXzJdonTE1Lx
8PmxeuUx4QkpFoyUNohHwB2tKuyx+YjYnk8cPaCCDCvnAcT+9PBtAqJBOsJ/0JZAoGQJ5LjOvrQA
b3aeJPs2cq5tTVJCmeH0NXEHeImayBNyR9Vr8RrDdeDwsVSUeFEwRCcjwEZIXtovtq0cD6hITz3b
k3U+MLiIa6KqtIGGibAZT5ljeaK3UJ4atUXRUeo7HEFApCc3qU5dqVYe3QWXzmNbnfShd3Ykep6b
mOqozYL6BJpWX2sAYVhdAgYhy502JHMOKZrgRDexc7eBJeUVZwwQsIlj0ttZ/sOIjltlHYvBKE7d
/CYEAwMD4owvVeC2hzpSMeDz2mPaT6flWhNxbm1jiig51jfs1tF93fFN0+pf2EBInmPmm+oRiJfO
PjSFOmzVqj+FpumuqpJ6RpnaW5PxAiJ1eNMZwXuVU58JRndWk9qJ+bT9UUGsXcnKSlCkUM6NuoAh
HWwnoEwXxtql5zjbAp1QoFgopRy6SWIIPM0P5MrqYQYEzOGjWo225r354PfUeiMIV4imH0YnX+IM
ITRZpdusRHLZTUTo6JKGOUTn34vG/38thf8PSyF2Ad34v9kh7n7yXI5p95n/d0/EX7/4LzOh+V/C
1ec8WROPIoIRLBZ/mQmxS1iaq2n8WMeksPAr/vJEmPp/cZdwVBWINlwMy/3bI0EgMta/2UOBpkRg
s/ifmCQwbPyTbeHYtA4NW1OxLGsahKH/bpJIcftOGSb2/ZCWj33cTxs/ix/NkRmxH65LbOZbRr63
PAXTpauip1dvctw56lrmqbUnpTF9KFk7JCKCqelNwsGbeiMi8sYygXPOHog8FKBczwWy5R7Y3yZD
Ao9QnBGhw2YkPGedcFasVbQd+LZjrIJjZwwPw2wxd7XXfLGcL+bz2YYuZkO6gzOdgEzED9dqNqwX
X/FsX69nI7vFBmTq3XAfhYHAMAj/M0HP7skKCreZtA5sQBLbZRK8ugRBMO+y2iMxevTge4G/TTbP
cfgQxYhNRhc9ZRN3eyBZ73CSa4ascj3K4HcvBSPvGag3VusUFfbZLDS2BfqAtiNN8ZCARV6i5rIu
VdfsNeVWDtGcvoFwiV0yrOqYTanfaqM3hYlYE6ObHCiMULZEv2nUVLTqlWcxT8WnWJ0LYzidMNjQ
sYSmF9FNtfFmrEgUiA+RKS+JcekHXGSJSUxt2EVrI3d7WGnT4DElcQ4D1oI155jqMOlqv6ndJLqO
Ibyr2EV7IbpLFJjNSRNfMNKSM93ni6EY9gWwULYeYrIOa8D+uzplxqoKpvSMY5OtIedh8FwVjhUC
/DKlKmo6CiGVwsEk43lnxNGrqVvQ+AYQq0UAAj8qQ4mNmlTIyZZP4KpPXd1P1HLOHsRF4lgJbrrm
l68Vn/XAaGSYxK117exGaCXUBQG6gmFSt25kc6GJqhwo3m9WUdh7Owr1q6sbq6Ew320ta9Dhlueh
dMsTfFmaVTZiX9UAYTjhsy+U8clvyQiSQ7yOZ1DuCMYNvnsNNdah9Qnab3Bp34uC9rw0w2wzpsZq
m1NdregT0fsQE4yooCIxQZjdPsNhsG9TukiOjcO+Qp0AhraOIDZS5HY7zWb/mis/VWLKdTIAqKvJ
j8lQlTw0zjbsFfsQ05Op9bg955JTAaOGcquKVDvzKxUmQY4TP+WNs5Wm9YTJdrYLpk0/6O1hKrva
izv7o0EIuVcHJs4pOtONRPqwnhr1baCFuEYy5TAbqy700b773OdXBvnoCnJqAul/ZEoPkSJ/nEKN
Iy6PLqaDOLWHxUcJIdiLqipdcuONCIxHCVoFP+c4kVdWM5wD2VTTB9oVI0b+z2gi67EbSPIY9ccx
UrN9kPfELjhbVasYauq6J+mS7NLIfwp65Wc+yTM7YhRgMDfSYh1NXPI4Cph0GQoiVFr57wzmCihc
1HuTb3C8sEFU7a1DiXO2nIZBaq0Z6xzrCGBxeeLFghUZpq8o7o8U7Noa7n27SXX7q7KLXZG51Q3X
MnKl+szuxPAYKCBqdDO8JcmzmyC5Z1+A+BaBoJiy++RDG7pvYFS8iKGd21cOG2hVWfVMuDZ43NgM
tgwzJ/SXb37F+DCwnDXJbfmEEjZHMdbRy8uEefJJRmCnNhCgkJAsAI3yyxDpdATds80Ziex6e+68
+026tXT3KYfGzfQ1srZYv+2takZsO4pVm2CciCqk5y1QivWE9VMtLFJYqfLLIcz2OK3IEDHtXU8r
S9KbwcyL/tvNn1Ndugd6WUjkASZUO4aOqHxYHyzMQOj49/WcVQ1pZ0Pc5JuFqc3rU6NC+yHR/hmv
BWO3VQOjYtt2Y7jvDbDHlmZBmx2Sly7CDdXLCK8svpMNbiFMyBB5Gku+TCYLXd88NZYY1zEz7r2G
knQ9ZSE+DA3KuJGB3Dfv7Q4EZYEPBmwOGdzx+FymIEDg0zgPb1NqsCvx22lDBu3YNQxfbGs9AGgh
SIfRrqEmyGaPRpyqZ2bXFko3TDTxdRqJlG0Jorig7hVeY/2q5uXaRSJAzxspRWajRLT2+sxoRNbH
8TtzG+VMcKzgXaxFj+TJxzVkfZsZcMWZ+Yj3SmEnTSSAmMZVVdBWbyBEtlH+2mzIRiJ31s4B9UCS
NEBKNr5wDv7ebtUvdSZONqAnlZlBWZbaPigcc+X67SzMrdEXTnN31TMAWLJleUlmouU4sy0Nct8m
cv+2moMRorVAHLHruvgTlq5i5FBoZkpmbTwaSDOtmZ8JqqLdKzNTk0Jk16lQNkGveaVEDDS10PRG
aEqg64qqKVdoiNfFzOqMm2sDurMC4WnOLE9jpnqyo4do817NtM9h5n4GIQRQBRRow4T3GOqwaHD9
MxB1HpGJNutsJohaM0sUKiEyT+iiRmlzKp6JoxBWuL6OZhJpgJSoSig8hB/c19p0yPUQ5XR5PyAZ
QS2HhzhvCZ8FcNqpM+mUMWg8s0+jmYIKbR0H9tzdcY1r5sIfmYmpBqg/diEMTt2Zp+r2/S+nq+J1
7ez02P8MRpuoJQisBijWwILJqgJnTYC0JjOttZm5rQoAV1yvXgPQtXdtUo8zgdTlNRqdX0yeNDZP
L9JhpJw0d5pJPkY3jXBe5U2JzywKZC7Y7gkU783nBdIkZITTXpSZNasIg00K9Nlo5tDaYFXzmUzb
Ivjg3DazaqHWUm3siEg4RN3BqvFpB0ovVs4ovwjimqm3ysy/1WuCpsqKcgQ0bjszclEU3oque0lG
uPXEOFyChoOrAaxbzITdmEz2NZEPyB+K17pFn1Czuq1twLzk5z27LqReA2SvPlQOSFIDWUD3PM1U
33jm+7qYBhih6yfEjsxIiLSaWcBVWfK5Q/InR8BDyvSQgw3OwQfDQ9vSxh88F7Awu7KaTe2TOROH
+c7tfBDEJB3FKyPk6DPBE8/NWGqrcu5xZxa9vHYmGfsgjVXQxoHDCGzPmT3YFDMefLnAfAZ+aOYi
JwsiuVeww/kVGPEAnHJd5v95sdwnCJf78wMOAEpO0TEKadPqiDjjrwvHIs6qVvnKKsF2lDNFfOZ9
RwvmebnNlxMwM8LLbKZB+wpc6GkmRLczK9qfqdFx+ZglLSKQmSed41w8yqD86yKRKG6Xm8sPrBII
xPKHKI1Oe/Pv2Ws4Y57HJj9IU5O75X6oOvCu/32xPEK21S8rpsRe7l/u+vs5/jznMspdfqKVkDBO
5ZiUh7j6mmJhHIuOYbvqHgQZoLtSSa6ovy0DqzMo7+UB9jQSA+n4B3uhty8jVWdBdS/Pu9z2Wxwq
A+es9TImrefpbr1MYJery51/X/zjvuUZ/nGfH0lMwEa9/8f9f990fEhgBFpI1i0W8nCmpC+T0Prf
I9JS9ODUl9smiPV0Zq2TR8/g+d8f63+MlZePOWWaOVHt8yAx9C/ZTHSn+cF96sx5B5lJntK/jonl
2j+esJ6p8WLmx0P/YYb77wtm+OVRny+W+6KZQl/PPPrlJSxPlSzH2PKEf64GvnjVZ679ME75keRZ
zHDztWQawa6nDSz8Bij+kgXmpqHmTX3Pt1Xk9rgeLbLBMDcdAk1C17djAyf78rEFQcVv/7m+vPex
YDUvkHt4aj4wZvkz5Z7J/ss1Ak94N+aLvrkkZaYe8B0naLWHmr9ouRpUojjStNpZlZLwZzWvy9do
ubBBN03rcv5G5XPkgDOHD2ila60nl6+OkfMlGud8guXmck2db5pdTHDDctslpZydaLPxc5sZfVm8
K5hSSIPpUH9wz5jI+o67mceV9ZNFPmLNUqI344esfKQO0/CgkeAx1smDE1k7hKJvtV+nBISS+1JR
Sm9x9Nbb0vYhbuBWzM3yKS+QjydOdp8bZUDIbB7vwnkeXLRGMq+XbOYEKp5imisPHWi+CW/rL2er
k8Z7OYlfuqbBHmuFZ/wf9s5ruXF0Xc9XBJvIwCkSs0iJYlPSCUpSs5FzxtX7AXvW1trL5Sr73FUz
bImkSIQ/fOEN9Fbp/OnyDrrHU4VKt2NGMuCL2owBghBFBIkA4wA1kEZroNV2MnqAEOafJBrU60oD
KNHqD1EanNt8ir8w+qEAqKODvKa078b+vZcW8+4yhUAa0OOLU0l2qmBKdtqQ/2GGvyps9FvoO6Yl
CFGInN4q9XCho40xgBttm3PboBnka1qwnQQUiU0qmqAZ0ZwJ4LxLMhGhWIMXQtq/yDaJhO7dDDWA
iCJCKmBZlYdlzE19zdby+PHnyf94z+NVc4Ff/LyvaLR3CqulXcvm8fFaWmkagMrlbXNvdF4xSme/
YKTNBsgIOKTo1iy//n0gLbHNNGGf75RyBwdUBEU3V9o2RIKlHBOChM6kEMwMFHrzPGL56j0+qBkY
x4+f6gROZVLP4xaU+89r2LFXTr+0PR7PVYub/GrSkPrjD7vl4ecjfn7NG4wDpQnEVRNJbGUJ4JcN
molusiBoynTBwzx+/HlIjbhZD9qAaw5FT0XNZYD7TAUGO3ME0NCSgop/n/t54fHT40EDdZXSogvK
dQcy8ueFIJk+4QA//KtAqyyfWcL3tEXiPKtcrtfjusQoc65jH/xetOIeKppySOEmobC+AGWWB7xQ
eeFxX4OsMEFMLfddWrYk6BY3KsAjhBhBYgflYerwjJRCANAADwy7N3XssDNODV64tBviUtoYBE4P
wxDi8mL3HyYiP88pkghbfYD8CcXJBwbIGeTL9msOj1NOwP7rWhRjTPRMhyQCk4aMXEQQiUnJX2MP
ZJh3j5/6LJvWqQDkXpaqnaKVE0rJ9NHHEb4mU8MiycH56nEs82NBxEn0H5eTelgAnvkqdB7fPmqT
ikC3/IQaarWLU6HZGv3HtPjGDd20xo5FgvoOMknSotqDCfMsL+vow1qjjpOg3T9+H5EOnG1IIjFt
vwDlPVvNSjr98wTSqkYeNbm3y+L/eED/WMk23bIPrDIBwFpALw4qd7p7+KA8HuDcw6umj+uIy2B7
/N3jhU6NWarSx/7x10alS2qI3tiOwqTgK/6+a/nwn298fNfjhf/jcwb8dmDq//UJj58ef/fz3M+v
Px/zc3g/zyGsQBwUUDNrkFL3fz758WY9G/CQ+XvsP38Tpka4mUUIaD/X6XGSArB21sgW4ZdS7nc4
Z/e7sg+wO6uTkwRICo9sPXIRGAhJ8ZnKApLuO4pXYbFRFgDW48liHq8oGYWeEsfaZoYtr89+sSto
l8CQQ/Fh9RgyD/ubx6D9eRh146n2I2iqc1yu3OE5luN6Z+hpv8NherKGGd4Q7H4aEHkB2Qx9Xx+W
vM5mIi7H8ziIVd1fBknL6RQC3I1kULnQqOj2lTpdBch9RiZGO06hqNt2Rx8/2uLoFOu2gIXW9mF6
Ek3iGel6cNBs2UBKkxZrQz6DXRzhmGFW23UtAjpBqGYdIadZL6Zr/7+x8H8jlo0y0gqhov/5L0Hq
/01naZumuC9Hzb8LFP7zR/8SWtL/BwrvFO0XLep/kyc0xf+hrjQVCfXVP3LZ/yVPSEeBl3heETWd
I1BoA/xLdQm9QwyVDf5Ekx6f+P/SUUA7gzbJf5NdQjJRxy1mheCTrsq6uXQc/k3KHRMn7NHEJtwp
3bWBAEfPtacK2Myx/TYpNXIUGSxz4iUI4HqtuORXjWtUK8NTkui3NpZ/5qoVNmpImxHJGvJyOqRD
ZJ6npkerIG3MdccU7gUTFQclOxhSQ2c+6gTcHwElxuovGqqG+B3Ig35Z/C/hOoAFUnVwVs1sAO5T
oKeJK2RuO6KEEcGerEpb9H4hOdT1NGzSue0pbS+9gbehAACKSRowIQmjsmTl4uu2Fof4Rt1AAnQR
EDOlJbUnValcGA2fQi0xXcMoWAulqh6aOP1lTMG8X8lbICggcxCQwsbGzZHAfhu0nYDhK5WNvD4D
siBUx/hC1+dt5rfgtoY0tOOFAgxok3ZwJx0ohsrnFmWrJwxFYar2ha1OC4IjGiz8hesbk1hZ4JSs
ITLhjkxzlhqRzCoQqS6KN64Bd/rp8dBq0taoqslFVpljWGImafCmTiw2SWZC3hZiMHKxLKzRE0Ho
JxJelqz9SeX7mrrEukwc9g/GLKpMiKfMKM9oauHqJcVrxVwM3LsOQZVVzAnOImyi6V4P0xa5zMFN
G8HTjbRAAwKfvhHERSrNgLKT8VynPdjGhfLYF+jf9QL0+lhZz4lAaT+Wzd3sNH7EDk1Ty4UN/5qh
JpAIY75X8gGucB2nXoiNqiUPhU8uccJwWlqcLylZd25WpJGrqBogQWojVTsb3EGgM2qc3egZnQyW
Pcx3S8wS9beVL+7huyjPwsKaDRVsgXoYL2dNQhcLvaUPX8WkOZfxme3QY4hMNpCqQAU8i+IO2C4i
u0hgpo40CfRoCtZ0WZPQD5IdPEIk6H1tdshHLf37wKmpU5gis50ekrKxUpg7DjXQUyDl775P22QE
oalKC2vLgAg6+PhUVEa0MSLoDzLYHUoMXXEu+pY0r8HmVqWC2AAVotJcHYHzvOgwvqVwbk9GAlto
qRACREJWUhYBPcgj+/bwWulT8JRV2RZDSgAIWNV9JTnk2jw+ZKXWvEwoWjqhmaEirztyJaEHJcZ4
RYTH3Be/lBDOoO/TDhPyvj8hCXgWkBUgVBrpdWGyC4WtNO1OAw64Gp+CQTMxxY6eAQDE7tgBwehb
8RspZXB0zaIArfrHYkSzgvzD0QWSFNDQGQwUaFd7kFEFrTc0ztJ+W2b4z0T9nLhzi+yBEmMeMWnq
AQ+XFvBIiMKAWnhTANo6hOtu9ruhj2DbS99qnbwWXSt45grBl7mG9DuVxi0GAM3t9PGjVoytEYdQ
D6r5VqBvTHsL/NBUFufVEHtmvhBri8i0i4Sie/GQzsTGPsBsEahVNQ2OGGWeP0YokoBW1xPhFGoz
dd9puOIgg5FWXaIT1HCKhIdkkfDwJXzudXH4kuTil7SU3LOq3ajoVaOdWnSWJowaZJ6qeQqE+knO
nkeAoiFxhaLS3xwSmrVVgcJCaHzV4TvCe6N31zIJPThU4ISMwGmylHPb5qcUbqmdNNXbZMyxi0R0
RLaUFF4ExAJVEkRx0P5QPAq9MOXD+bzK0z9VMFwqjcI4Qs2E8QWyBotc9riL5G5EW6GOtySuX+mo
0K/BZgS24BZp7J6S9vCnznFTgQr03aYlBBIAWKy8465j1XToh2vIwi0YzAgCsqkndp7F52CR+o9D
UYGaeSFf+gO0lL9SJhXLMY2ArajPSMathaE6pyZm1C2myBAyTUUQYVb5eLRKm4rxNjXdk1Y21yit
PvIxOjcI+9mBJgTEUUST5dyYlm90H5k/RbuScomBJ48t96DYelShXUPy7UgP7Gikq6GE8wrC6a6d
SX9ALnZ1+Tu/o6R1TsMUh69p9aTR+LDSUd6j4naU9HELWwHyySQDUlIlx0CZD+OtVbDWMVq3NEO+
SX76kaZ+ZOvB9Jv0a1sO2DOXculV9N6ChH476nS3cSU+hWGnrsW3cjUkblUHNNWUKbQhMUJjjiC9
qFpzi4p4Ty9zsIcAphZyTUDTmvky5/2fLofTiywOtk/P+OFgIwbDIJT+FHMIZnEwjQ3A1eJkNoHu
PjpUQ0g7xniTgFXT0A+4xMjlemNYyFCyhtPKfDLa1rA1KcLNdsrdvqx/z4YC4jCOawraizl550ZS
0lMQNT6jKMK7G3960QcOwNpyJYm5SMAEUK9t7wq2TUYdC7AUBG80g1Og7vxqwTDlrNxxpPp7Sn2b
AX9bh8am76X9CnvolteYH2WS4QA3cZDRH0psn0pHDy6MlGu1cMqTAiSC2UvbJutr23yLV8oL2FMF
OL1OdIHuxyRE6Nsd0X4InEarEnpgkdum4z435yv+ghLBw+Q2k3YyB+NTFfpf2qpwfXQ7DHYgT0oT
5BsBWtOvjaTpvRpkwSmTCT0bYJsp/B+ArOIHYUSx7eIbzmXcs5pdLa/0xJl06T3z+/KJw4NYhBaF
qbNxAEk76PJq3EaiAch7WcNJLq8KE8MZKgxyMiqA+UwHCXs8U+k8jVs8IQlrpZW+Nush34wL5q0T
9ijZkCv0+X2ghG1WU0fTqocoqK3eGl99WdFKoz2tfFfjs1/JmjNrpCXdgn6NiKKCRsXkSBdRJND0
Q4lHM1IzCBOdphlYQxusfPYNlq5YvHcZW2mp0alC3k0M3TICBK10uh1W2RdZ/KlV5eOqzr+kVv0I
ml9j7++lSFznuuSq0Jqtznj1k00bqtcekRW3M2Naufo6bxObgY76MtCTJDvqdb6Lh/pzniSgV+PZ
TJUXEQEFySh+S9R+mmraSa24M0D/d2p5EydDXmTR9qtKoHUnYDAdecCiQxpkcr+eidP3UW585d2f
NmygqDdSTrmjpsWUFt8j2MPkW+5mxCSQphMD/a3J/WMTqL8pn6Ni4Ov3KH0qh144osuFSHJMcypV
zXfEkHxHXnHFADaXdaluBlUIkKbKz4hDkaf5+keUl/tc1jqHAOEYlCriLYlp2FylwtZN6RTK1AgI
/RiwtgQv2Ey9WZuf8YD8Cvr2qsXCzljiylUl7/Lfioy2jMiwjpoMaeToNBoRjilN7QU6G2ksUf1p
hG3BCl4IKiXB0IuyN6FMzvPcHbLcdwVjUyACJ1Zu7jdAMoZ5rzbpRY/VAqnH1bUVp5FmDkvLmK1e
uwn5LkPboloM6X68zVndLcGpvzFGAwSfLm3GUFI4ZFVE+NKkv4aAl2QOICYTk7tKJoDJnkZ8C9AI
BhhAllC8pbVgrv1edDGH+B5REoQQ9WEm7TEOoDyGxosqzot5BiAJNPTqYFadVFa2fZmioV0Ymzm5
SIkAM1dTX8UaWPwAHdnvQcc2MdLTmMt5vVZvciUHScRCp0T55FGBsTSZfRAftwHfQ3BCMS05hgzC
V/myyazI4TsBhdewGmqmyPKjalBfhIIGw2V52QiE6p9XHr9HVRU6Rgea5PHux8PjBYlrD/9r+Yif
h8crP7/qUuj54hRt/uP5f/v6x5sfB/Yf70mSeC9LXb5OurwV3cf72GGbf35k3W/+Oc7HSxXqf4Y8
hATr/k4tukuho2j0+ODHg7hU7X9+ffyEstS/P9fVcrijeK+i3YXznPGZPb7j8S7lv7/173PKbkWc
SppMsapRaLd1y8OcdSJqNn7oqP6KstXjycd7Hg9qTSNm1Gow4NprEeIY/x9///Nrn4gT9p56iLLr
Unf9eQVhjYQOdLwvlir2uBSww6X+JMIudx7P6f2Y2EOKbWWCIB2qCA2uEUm1MCko5YXZ0jF5/NgJ
wTlv8YLr1tUQHoRjozyxW80qAgn7OL6C6ddsglLY6q2FFoM9vg/P8qWw+hO8k8Hu90QuIEiviI2A
Jb7NNyJS1CiLb6R7XMQDiKR30asI1lvJLgaCEutY2+lkQTZGxff4ZD75MH1v3XEs9ef01TjL42x9
yzDqCqRLDiLxsA3jFYofoleD192Zv+QqHaSKws4+6taO9gVak/om+hxYeLCRy9baOhN34KT5sf3O
UbeaYFXZIImL/oNGN123kK3Fkb+ao08Dxm7W8o2lxMoHL4WNgpWP/6t8TfaL4DGORkgAI42HZsOl
ovPKlnbEVr31xFdF2YXiesRuUXE1o3/CNeucnowzAmgQj5N12y0oIisgmQ1PNIBfgtYrXgRqyemB
R/WQh1C653ArSW9zDu6AdhdtEgEaE0AayxCs5t6D1tU6z+Bj+nFL3qPtonUG+w4t+g06TaSsOEG1
Vl4nO9ZRKBSJsJHBlhWEdXCuE3Z1W8FriIfxJV5dhc9zU3gU7OaN2tjyPr1kHyzQ6Rkx3E1hp5f8
Uj2HtmCp3iJuBOBqo1uIDkYWwPZP03vTzdMEFDyw/QkQob9bOjKOqe1aWP8Y1UPqQQQNLjspplNm
TvyJ4O8G9sCbcirdbxLT4GAeW/BEbzmScR90FA4BfIvn22hLJ3gHh7a2xl0JihptfYf00Ep9+1wh
JbAxnDNSTzxtKXTgOcfYAaZw9n8b2x59inajvPuvxhZM81o7R0dtq/3Ov/gXSM69vmnb9Cu6itXa
/73oCN4AWy7CqefABQ1lEX5xAeSN2TCu0GL0dzDlNee+Ouc3sHVndsVisGB3usjwkow60Yf//m1e
jTMMs95VEzvDs4s+PjRkJ5EsST1TREK4CXmD0kmtNTwXHWEit7giP/XRCrYHFEh2PoqnU/DypiIO
AjDN3uu44Z5gHKUFmjgb1GCQBCyQf5KAtDqiPdqphSTvywSP6Oof1Ke7/PIC6EKw723p1l9li0iJ
E58i7I5RvLa762vsdAjv7uk1k9Iy8Z7HcJ2+1zI8WIutjGpOM9jIt4L2qoR78JyfwHQcylNBs2yT
XAesZvYRK8563oN4QFbwiM06XDRvW1yBlAUfSFT/61kKGl6wywy3b6mlvHQFM8DDk9FpuLzBbp6d
6srnxqdqXd0zgGHrzG43KNDliA3b5a/mQIYimb+UNXUWaj32/M1g+z7Gh9GDBuNJCNk9dcf61F5a
usPRdDKOI4Rk9JY247ayQ++ubOtNJVvofkSto7t/R8o9sdemnZKjWvrk1LdvMKIb1Jdfqfmwf+ew
tWIOBSFDEHNQDo7Ckw/N0cLmgKrdMp25mYyyvRDbwW65mM19CzDOGq4J+tEwM4CeIO+z1alx7IJs
v9qp36gUjXaynZ+pdvuACZnJm7HaRk/hGcKGqdvFEe7XB0USsGW3yEXJxEs+IjfZIdWBqCX1sWcC
Jq5csS4Nq8+evaGy9K+YKMVdHedtGO69At1mycmePoryLD13f/A956rUggfAqtqAKtYyULRcNWTy
ULZ7il6mGd4FkKah/pAACiJq8ItIl1JW1bvgiMipHbHElUnyAFGN8wFRUlP57H+rjZO3x6r1FBAy
1sfsQM0zaNOeYtn6QhBNsyXFEZ7UykuuvjPeqo7GOc/0IWoIW/CJVKJaKzyFFDdt5kR2L9a1gLKu
LX8N91wF8et2g8sSFiGRUR0ZLMWaq+IGO5XRdA3fuudh3esnrs68r8AsAqqqvwwHpQVyIylH9sZL
SePR3cLAaTognIEuKbeoseO3pHfw+ZvRLLOwIneLAOsxukoH5ggabHiGb5p1dxUdtlTFOKDkKbzE
1GtED4QMijm8P1sjsDRy64c7jhJWvOwYF/mLzZItsLKRynUCFoch2BYf8E4SlV+5BtU6eI7Y6L3x
ayJSXTkjDsRsf8VoL/eeUg0uF7sZAxHRUle/0XECuakdQ6/foJ+C8XdjC92vbN37y22PCPFi6YXC
Zfr6gStI8Rk8p5eZGYWys7261xdOeDlpcNfWCB4r3DDftrFh+dvGGxATf2o3vfX3/2DYzl+wePeB
6zXXceVEujU71FmfHORh/Of8XFyLK5pZobLxB4srAchpQFk+cUcY4N8wqSzjPuOgQrC7jj2OIJnX
JvTnBWkKVo8tCXG+WFhLDbchu7MzsIzc8L0TBZv9nK4UkADcaSrL31XWykWUd8Owin8bf7QGWCmp
JnuUxxBqmCtAO7mO7KSc4Ghlz+JX7gGjT1zxS7pnO53lPDW/dZDgWKpQn8MlK760JpbTp2i3ReUs
9zxQIGqz43GnVWsHh+PY9mfgL09x4Lbo5PnP8za6qwjrxg1uZfpTCR6uX/0KF+rsMgaeklcS76/2
troyUe+hA98v2Mn76gPGpM3iyZqBXrhkq1/6foABGFhesO8+tV25ZRq8BZ/+h7CXt9U+8ASwGRZd
Zo8tdlc05wrOFaHeWfoM9qAWRiogNgYOj4XJYXFyRh29Yzv9dW4tw6JAVwHONvsnbk5zNcQ1l9Ce
3OUmQlLkfGPndRmm1bqnamSVe0NGI8lldWw85OfaaZt+5oRorHUoi3roSccOM984A0RnLSRpEESK
FYRDc/EBb5iAh0dA0lN2Vvp0j76VIyR2kiJoeOhbW5I9MQM1etGNdTlcQkq/UYjpzGobcGu1eKsq
+zjyxBdEjez72tBsYbN3sOG2iD0vaHlMtVdkbgvYxpu55bIXoM38UZ9CLzbP5UZ3175HNcvxvdbS
bEb5iwz/yCroUY4nfzgF1VeKT8x3hTQe8rvjb5lsUgKcgS1bvtqhWCuA0tKDs9jRJq1gJ/2K5+JJ
sxnL2cb4DGKM19NxjTql/pnC4yfeK50WkRN/fgWo4q62QAHYrihTjfqFEqfqH3LVUtxEWAv5t/Ra
o9KI/QJpIj4RhoZwkH/0N2b/oThUEgA3QwEjzki9/ASmVdnIX6xt7CcE0uDuQYZaTP+OOweKB7qJ
6RGuVNeE7XekMLYlUGXinVh5QkAtu+5e2dV1BtVslwtV1yEEJaAuexaPlwaVwZdKwzWZlW8HQTTo
3e953/u0YyxQlk3iiOq6B+NPKVm6Agcmsk5cjTnmtPmzFBAao7dWbkpPuSt3odzAYr8Pa2DNbfJe
npjn+g1Jhi3A3n5LxQTMPjQTiv5UV6zsRYQUMdgwXykS19gSiWswk8DnEfuDRAayGuBr0WCiYNFQ
iRE1s7UL1EziHWnYq/QiqAQVbpxvJWarhPu6cqKkMqfoT3jCix8/BagZHJMP/Q0yMTTeEbcnSsC/
kX78ez1Y+1K2FOy4OOY1e0JZbLnaKZDXk7lv4m15IXSh/LgatpVi0f4re5T9uZcu079LfiW7OPaY
zxMIFc6lsl6VYaMGwPiJiLXjtFu5feeWCC4k53FfoJu33LG22mUQOld3QTnEkZvlzgcOkYKIV67b
S66/Bm6H6Sz78xv+RwgBnadrMbiDBDD+BR5Nlay7xKGosro2KCsAA+AIMNDFIATb9OYyCb/88d2I
oKksiwsGRdlHu7KICG8tFWZCcJrqjS29zKcxskxPNxELdQkwJuw9oJrs5j1634x59UShUQcOtJ1X
hBgx6ol2dfSXq8dQKq7pRUheaersJkSMh6361bATDOfUA/wMjQ/vGalzSMzETV9u6uwZhC/W3rL/
msawT0jh7NyBWcFWJ7OaScA1kJkrvmrkNVbpXifbks+deCKcYX9sQRmiO3437vAKG0qycD4mD/uB
SvESCFdp8QrMkxXJK1W7wuiqdBUuzYkmbdCvY521zQZJKNfQDwBEbXR8tTFqitHJ+EOeMLDOQvCw
AHBTapRgxshQOOxBpfjtwHVfles0wa7TnQRILUTybqM7ebA+LcNvY55yumHmmnZMginHdxm+xNtc
34ieJu5KbE0mawnC2EdUh07P9BxU2OccKEcjKV8OhwRwjt+sEHd+yZLA6UhIhApJiN4mRuS/OH1u
aWZeuQHzF9EgNqbaLknYl6vkjFb2hHxZSC+Zdsk+ZB1UPg39XK+8agXK1xIlu1S+hg8kOM2vUsB2
hnyHXUlS7Tv+LnLhTt1mdYbYS/ProATs5QSxY7mj8j3dWWxQR6MSPKAnjew9K3W6VpBSJl4WrqrX
Zl5obrTSym+16Gbhbx8I9Z0taWHab7E34aBZc1LQ6eUuoBbCVkTAxFo3p88jguCvbA/sT1Z7Yt4Y
O5kWtofKgEX8WlEP94g72ku2oX5lY7HxFHwmn+3ho9wW1kf5W96Mt++ZTOzdFOz2NwAw0E4iSWn0
GbEwTUduwk0npmGIovbH19RnctkNYs/PcWkJ1NipzJLefQqXOHDGi8ZF+kTt4zRqbvxN2KXbMtuY
fnhFA1twUhziruj8f/U31lKc5p7RmKPFTsWwXjc9qRHdJLrIRKk85qfsmOw4Iau9oOhG8QANYW/Z
eKm6f8UChAI6lXayy095uRlext8dnjk1hXYkd1YbXDJUihGMauhDzQeEZ8x+4YijtWmRQ40z7QWH
1ZULSlWC3wbUWbaRcUjo555Dp0KXno1kvDC3+CYyd+S7WMaK527NhEs4viqwDdasQ35h8jIjU49e
OfUC1nSMgBHAX0zbNkhC0wTfigfUqRll0x3Fn98Z+79D9AEkK9tV0HY9alF/VlfxmenOtyzMk3Pr
dMlvxPKye/ScPev7Yo2oDoKbx8fxBP0p/kYK4mCChCRxJMgvy0168rtTHr/P+q6RPE4qwE0V7pmD
zHBBCYGweGmYdlfQoLZ5i9/IyXUPqheklzsFJuErgf75DTmje5ZcIh0WSHBGrJmUVcczQ6s9kamK
N8JLzW7f5ZWD7aDsndBk+J6Rvz9RKwFOTOUp8vLKXRHRcnEiGlK2+E3hKGpQNXMpVtPRT30SF8RI
IEKDQcJ8+kN7b2BK0eBj/ROs5EjQpJqvd733Ale6joNH0t7LLjaFxnuxFh1jrRdb0gzki+TkVGun
KPuDqd2NL28Hz2REsx1Dzwz2MaZ9PVhYd/UqYL+4VA9m9dCeA93qXoanNPSkLbblFtGsIp8Lf7N6
16h9aGc4I82dAbT115wDloyRzZKFF+G87Z3ksz7UmHC+qpB4vv0SpAZsF/SU3MAzz1h7TYrtU3mp
nOAAXusGOH89HIbXcO/fajBk9GRAeFhDYweGFT7baOldav1WrByxsD/Ra4Anwa6TeQ5mKT0hhINC
S+Kw2aNClHz6f/pLYR4KhhfSMLDnosuQWJXmMBML7TUy0W+gan8o+7fhk/2Mr/nI1tAkqvb9Vv7J
sC2HNsXS4irCn7KhqWonH+nlFdfy4NA8E410HxiTY7KMBE1L4TUDlbYBcUGZsSWOpTrQ3LHFDW3m
LIKvc2+t7vJ+bb4Qm+9x6iK/bGEHUsOU3qX32ONGrpKn4GkaEIb0Jmmf0NGdD0BFJI9kgu05vxAL
ZB/StH7V6YYxUiubCggFDCo9rNNwR6mDLMWOe1yvUy91miMqnzwL8FlgDI1oqttzc1zN1Jrd+NAk
EOo3mX4tfXdQzigalTdqvqUOGsYaiUONZp/9MvAoqF+460dEW8tun+AflJ9MaFZF+lWwEVTU4GK4
miXv1g+r6Y0KXa7tVrij5546f/EfFRkTCM7yz5Ps7zNZtYbyaurPI94ySxyqRefekjdlsXlNKrQv
fqcZQOI934GrV7f2/+QnRv03tRFTWY+bBhlJHQkHhwXtQI6/1Ecsrd/4KEizsIILhIKAjP7eULlf
6Hta/jt1OkL4nJoHES/ZEgVLQIy+veVCtwjkXv2W8rnd3tob/ywVt416QxkqfymoOPuqrb13wobE
Cx87qyVYWfeiTfZ261l+8BAiDGPVOJFpGPnnCpVctioj5wScEfoZphqjRfmarI3JHLKqE/5GXr2J
vbjEH8Qxh1982BfJJVJ5QHi6U0C+TkFX2quxnZFtWuNNeGIbKhwWVQ3ECY0fgij0OIJNRtVmLSVP
EaSC3hvx/WI8c0TNwEJKIwx+0JJFsyOCDouoYRjuYwXMjiy3F3J1iDhkNVr8NH5xtfobsRbLGvZ0
sRUuo49Fj7jUf++u4TepC3ExtVwWSNSPS0/f4H1KYrG/Yzvlv0fKhRATk0u4mLjjWfMXq9v4lkGu
4z1aRx1loOl0hIUbXyhqMLWeiNrTbRMcJ/Q+B4iP2/Amwln4QhFJsOWS0gxmaMl6S2pvjRFYkTX6
Tv1tNTDTnoFU6KYVv65oUyLiE50awxWeuMgRYhzUCiEO0sM5DlfFnXZVZRFXQwTz5K/2ApbsQMGj
olpDAGq8E92n1IVFxFgtUiFCCpGaFTGCxj34hVgF9qLsA8BY5I0YnzpQUxZq/n9SE1MECwoyJXcF
SqWr+tRgCEtARsQ9MhROcR/UW04OJV+DXbx9Ey7URFky1km4o6TEYXGDENUZ7gHlnD8Km2I1relI
gHgmrBriNVcUYEpCipTsSJL892k4yrf8lLjsbe9ctlV884mzyL8NKjRwfUrI4F9w4d6jjyTYsjRw
NNl1/OKTWFZUEvYVDHLC1BNw8fFVI6m1jcIzioP8pUh7iQXuI7wMT9G4jMDklx+TJLj+MU5Ourrm
w3C5Y9WSuDLkFhd5g43ELzrJ6nSo7OFXyCDk/WVwKBnUX0lgm5dxz0SmWA0S7Mk4MsCpNEGQc4uS
iiLU3Q1rV0aIlbgk6ks6AnZjcGEhxiYtpfUq+aXWN3DptNpohpK/Jq+8l8JORXCRuJLqcd+5Gz0c
c6jAlIRIqyuwWGdMVviBvxs6hwB9g94TmcTAZarXfBQ+MIikFeqN7gwMHPO9EP60oGNQAaDCBGg4
gbj1kZueFmzQQCZybuR9pt4Eln6OWfCdvF5PAcKq63E1LYMnWjIPlmxSa8AvQCQYlTm9X5f7AMGw
PUGs4IhCAdUUdAgsaOOSp6AVT7Gi2HD0HCufzA+yyHimns7drSiQYtDBiCy9Vr7yhaxkXI+SJWV8
5dWsfui8g/DG5rC2SbmK62pE0u41VlMbJj6N9YLpHf4ux99c1G5458/5niVdcbjQLek5gmh7Litn
xHmVhDs9d8QR5A2HJNKvpwXGyzPwmqWfo/dn9kKuONdLQZ7f9OKVY8xLGISAgOro6B0gvoRwjFty
FylRfjA6+UxthM3s+cKmWL1x1inFxir5RdmfXzh8KuvtEo4gXIe0YnFkpWTnI6UWSzbc5TRJUaDE
dg73jHMlG/STJXLkprLPc1UlDpqCBrRgZjwdb6Atpcddb3ubs2Js1YTMaJhp6Mwst4hVgaHkq6xw
z0JzSR1alB9Im3NG36EHPqEvNivhj0LZ/rgQtKmh4TCcrClVYvy5DFrD1cQ3xgq/UnKV1OWz/34z
32C2Ww4Bnjc1DQURN/rjDulJKVs1AxXhCYqxEbk/EqAkw+ux3HL5+Xo2/vwyzTsuK39PZ3y5oYHN
H3HuSNtzGzkdBr3sclRMIl7hLdwOZIRDWsPLaXO2uHpxaFhGcum4BBwjKsmc/wzjOLA5c/6I42UQ
LDepBLbp5CDbrOUGkoOiNre0b1ZTc8CEQKJ/x95DlEShxTY6ZzoOH3xxf6FLIJAxeXwvp8N/c3Ph
AzXKPOoTt4e6cELWrCgXXT0xK1Rly5TP5H2rbju6AioaTDSBVw74N24iH7ZMjMhmolaq01U06171
vUL+Y3jcWCYI38Ebue2cIaeJyAleZ9q6eg6kDYLnFXT47LlarL3oHwADJfpFepGpbIvmJivtGX80
urqmI75q6Z7iiZBQTLgw5vlyH9SzAJTTnfRz3Nop1iX6mfPBxIvcRkYF/8Bt4L146i1jEWAK5Wdp
GVIL9JWKO+EOYxVY53W4q/Ua3ChXmaPgfdwGEV8kFWVJhI3gohxDEJPylT8IV4fBPNCvY3xwK6Eg
+9m6wlmdNqDhhCkBN/qaDp+TueYelyh0AUn7OCoOez78L/bOrLlRZe3Sv4gTzJC31jx4drlcviHK
5V3MY0Im8Ov7gdp9vM+Jjo6v7/tGIcmyLSHI4X3XehaNDS6LvNn0w4WTrH8YnmiQxh0W621MUO4L
zgqqHg3pYC3LFlQ6B1psoKug2lRbh8iY6sC74zr2kh0rR2KKZLYzBfQuaxNUp6dZbBlOxPCoCL5D
JiYh1Ran0r1F0mba+xBmmn3b8+fn/VQdavNEa1w4OxRjuYWhfG963/mOeZsqeuHaC+QzD/m4i4Kr
2aDhYF0eWWSfwDyErMF5S5trObDxRSDRsXdsnlA4zvB7l8N/U+6o4FTODedk2H5zRzzyyxFmLDX6
I5pKjg9EcvbCMFc1qbyv4wmtG59sIgKcajBRYS6Y1wMXXLV0nTbdg/tKDY+jIecdkHTSNzkL0RQE
9tY2dhywSh6Tcs9Xx4Gia+0kO7Q6QE4oai4jEI87b7dspCpgthuOOr+fV2eOqeWy0FhODi5IedM0
N3tqcp98Pr5XTsuIvp271Cd1cREf7WPEZ2LjxMmYnjmwbPN4S3z+RRAUIC7aJP4uophP4sSyN0Uf
iS25K7/N84V/v5wEilLmhpjTcITji+Lk4FLlZFcGXZQu1m4Uh6CjpHYDteIGuPvmwOi5aQHjw5XR
T6n/xsUoLskvVKrl03K+Ghv+soIy4YOXe2f3wEnGBpc9sMuurdYvuYCmcjVHSHrGdxON53rZhe7e
V8uRdjgCDvQFWirMmSwtHIkUDksPjTGi0g6yRVFB3Afj5dalIyU23mvC3oGxHHkXHUbUU9uJi2K6
KOcRSX/7Qp0NJYcILxZECquiQvQYFBHOsmUo5OOTVmDY2wb53UM3EKp05Qm+6pZYjJZNBRZ8xMcb
fRe9ckRN+xZlV0bl3oaijYGVejXJBkffw/9w7MKP5bx2HvkuKbSSptLR9mxTclSoFLJkK/ZcWYPc
I7ikkssIVFEmRc5ViuW4TYSSMQ7btmD0Z4vf3uH9paoogFPQI1dHzz2U/TaPdwzPtXvmNORTKOAE
amewUOcC7XYZm5J3trttdhLJXR8jAIcYz8Wz67MDVgquNBSZMJBq/dP4hWKFYcz9qz0b4jiGT+AA
JMeU5Y14C7rHhnQBsVnOpOGEshxfrcci5VYYwKEu3Xxx4js6ewAgVXKZqq2n3lT/snS9KCUku8XH
zRWKXZLrj5ITYUJIkx0Kexv3J2UEQZvm0LRHTky+Ck5ZFP+UpKr0MN1xBZImx0nP01wiVfyNySis
N5ztNPF0CLWPEuQyyUzJST4aHzwOkxN/Kk5efD5Cc+JbYyYn7M8Iz0b+BF2wnJZPwSvrZrM8XNBz
jK6HKrkQl8E3MIrjspLmujfQfv6gIsK/D+SWK4+/TMeJebtgOt3UNmcjTf9pGUCWObugknZiJEGg
PBN6V+05bQbvkcsScXokX1sGerlvFGZGOjiATsCk/OKEpwcSOcRooexhsIPytEuyp5EPhNiBq8KQ
25mklCWs6Iy35AZWAiumzTxcHO8Y66Mx7U1K55BJjEe+HRJpG3Vx5yOFHA63UT1GrLgYWNbBiIu1
eSh+cM5wSfHOGIlmIsR5B+twzmDEyMFXFJsHszjxpTHylIhWQNBwIfMh0638iSCEAYr5zvBOvHw4
aPbNrJeLTYlmrdzU1j3D2JDediE6Y9bm25gYkYZzZ1n7MPdRLOMhx5DFGVeLObJHfaCD4wnK9kuT
ga+V3ypjjDloxm+FxWSHJScb9U3lvhpoybyPZb23cAChXxwYQoqZ3MMQgXCWUx1WnP0Eh5tLhB2m
YUaUn09oAmjJsBLj0we/GOQfqI2yWWe/ukzfKE8of6IsKjbeIjPoJaq/E0oLislMzh0VpogVeUd+
JZbecATCvZEurE1hMnisxPl4sfE7bT9yMBfvI1F4dIuU55O3AcwIKvUsz0PX2qiEM1ZIvr6b8brj
FOqDswfgKnYywttzlJyTNtND47uPKVnRZ2sxAovWQkYGdGtTuUSvme571mOjIKDPPuegOyLyWU6A
PGl0G5haCM2qdl+hBTEsRYKqbJsrSTsmuDEG8VFQOOt8S5/x9t83qW/s4WvPe6ndb/iooQJHMsBY
QeQR8drOTiUvrRuykYrtmtkKC2cwe59dGf/UEZNM4zA7J3N5GIJdxroGBC3MVkTTN7oXxS4PrOcx
JOvLX35z/XXc8tM+ysP79akud0oWOebz+rOyzKfjSOWmWmxBK+2jXOAfuk05ZIO6Ygvvzvm/b+x4
Roi5Pu7hW54HuwlxaHPhfiEt/lD/HXnwvJqpRE8tyw3z6esFmZ/9Cief9N9/kyc6EPsF6O3/wFEo
yelXVuVpJU/8g24Cih5Bo1E32aGq5ovRouw0Fo/w6I4w4AOg3ch3ewRiEUDg9d2GCwKla/O+QGbH
3fXJP7+4/DbKTn7y9WSTRyfVsQfrJbWeLkAJub6J9WalYfyhX3yBMbym/S5MOokj/nJyhGCLDi4z
XbMc2PVGLw//67n1B+tz9pAcncxPD+RTXcugsPaVIr0pmNtmpzM2cgvJxs/bV9hPEtw6rNCe/oYd
S70Fte5tbIjvrFlB6PrEDEMSAzTxTVOZmRGLeeFS3s6oDFTjb1mYHTu/6CP28oIVQXuuI9HvdOvR
GJnRtGWU0LJAISBQVXxfkX46OMS+Wc1ipEughBZNCAqXkEQiLNDxt4DA4B6HN8akH5qeCVmZ3mao
igZN88SWqLjrxsVNGJIMJlUIVG8MP0r5DDyXQJ/Oql5MWiEp23UzLfV+YQUfPLuhEUKRxO38R2LM
HloTD7njInxtdQTZneXJhOYQVAa5OAKDFlsC6nP1tCcjHkiGy5RGAsITEKSbhqpVCCjltlnSlNTJ
TC2HJlxH5M040DUM2WsRGnuUhaYO1bg7gblvV44c6Xjay6rvt91QIdgLrnlsdezI20+CqZigY5ZB
PtW2uKGZjnGdbj2TUNdhwqGrQBR4xq7QoCszA6GDvl1yUFW41Yr6qCDAr9EoQsoFckRUy2tt9if0
9KmvadBm7J9B/KUn0mVR4VBlDikQ+jqPaBMN76rmoHUt0OLUf3UEe4dqZLVpCp+V1LhVJY628R1/
IInlAew18jkSJ3lrp8hgY7kkvg21eyjq7ENQAfKs3DuOjsHkVbB4BCa8twaKVX5EP2qmtmOms0bT
lsVYmobqtmztZ3vZdWGFOIWUEJF64aANUB6Je/CEXDXKCA5mon/UA+/YMHJEgUZ4HfrRuzOZu4Ih
OVdjPLOwR+zZJPmPoGc1anofIhPeNR6Y4EoPo2mTxt8tn50hOmYgZPZ0GRI1Eg5UVRfhKIwSZoec
zau3hbUs76062sW6gmhb/IbWpsDoKee2Inx31gMKKRq9WFDmixV4b63tICVQxqEZUjBKOgSaeyjs
OH7U1b10fPE9XUqI3k5oJ7xAHD5lad2fhsYDltHUF8/oboPA08e87d/92CN6WrdoVbh4N60RPA5W
yryXTum2iMN0OYnY56SBopoTfFbNrGGC4m3LXPezNVjOxaUDnp31iKGqarOQLHZuKavTkJqXBATr
SaOkhSxQolTSmPey4UeeGnSB5j7fZxbz7+R+BmB6j7rD2Ift485RuX128vkc1wWr/yn66Tk+do5c
3wJ5iA/TS9kGe+Va4to17RU/TX/Bt3IpIuu3A+brhqEt3DEF0GtAkNR7F8+zsoORKdJtcB6VVgue
7Kn3Mc9K2dnnCnEENj8wE+SMA6pnk9TAau8KX55xSA1EnnufZlmXB9IboUYVzASd/Ka76l2TjO2o
wTrMTnG3nOk4dUHLQ1K3r0EyfYR5k27tNAHsheVNY1FpAU+NrL9dcTQc66jTBkuzj9WmEmg9ulmn
l4x5BPxnup0jzN6aXfEiWkQGErQ4YFsvOBkD6y3Prs29HQfnslFMLEE0bfMhaTeYhk+WaYDpcKrp
0U0Skui8C6dI+VFE9m1YIV7vwe1bJfu4AZubr+msaUnZMOl+uHI8umFvkNuBTMNYDJINOcl7J5Tf
JrMYT47pXFu+GkqOqL/jRGymwfnL0+xvcFyRcydYFVnWdDfS39VL1JRIvRnoqPMd6J6k8jFDmIW3
QGmRQlQ39ewJMWH5TY7erFPjEgeKbjChi2zsMcI625pMqo3Z+s8T/tfzFLv6kEYCPCXskfNMkJNf
1NchbZzHoc1eIku0ewbj/GRn3/y4Nu+W0C0Rz87Fpp/l56n90k+Kpg5SLEmk/UUH7/BbPgm9So+l
Tn+TnHKDRD35Vm9jLKenOnw30lldRVPfRu1UHDJMx7gHzJ/FIpEgMklewqa7mk2TXnMrea18xT6P
TsZUWLeWMTNshkrvjTxIdlbZvHKWbhrSLG/9smd7rjTrZuEVu1QadAFj79k1OqIvPX+HpfSvbIyu
mbQd5LRlsZkblp1EpfXXgt1ukdN2aV3aQGFu+VDI1UsPuewU49Ch8bCUSPAOx12W3qZ5u3eD8rck
HeqAsT/CpI4JVOuTdFJiP337e1/GGvadNx60avx9GahT601Mta7t7z3N9ijo3H1pFq/QS9FoyOnR
CGKaYo6aYVyChq1rotht0V/t0WFty9AyuAuE0rSHq92UD1rPP8a6v++WEFmRj85xNtWVoM6Y5PKE
FHRfP7tUDYn42XDw6gUgCRWujwNilb2KUueExMVwcEbb0ckeVcHWwujOvYchSfoUFdreLl6w/9wD
Kr8aKr8zCMfZBXOJC4IFfdu0LTMq2nkro4KSGdVnldW7IvN2rN/dn5GJ95mT/YmEckrlEH9TVujH
MkbW4SfD1ZjEk4UNOa46QcskrBBwb41aZsdGAfzzLYZ2g6qi5bPZmuPwVzqz2qzDAamMT52qs+OT
b1LSzKvAO/V6NwnCCdgcWjBl932C0rTuqc2FLdeMaQ0HN6hRmWfqFtfjmFe/Me7fDByLn8381nYq
3MRpRBCw4vP7OF7mWaS3U3IfeiXahuHHBKWWfGN2AzZc3uwClGu8ksJgohv+jD2fhXnc9a+J8aQ9
9Oi5kO0eQuBnOrnRs6CzZNbpAE4gBH0Yq1+xDIB6nhxyKduG1q3dj5QBiGtqS5b0uQXWvyvdRy+X
v6yeoAKb5UYbUgTvwvktjRBiADiOm2niMn4PpNy58Qzo0lK0mwGXtsack1l0OzlpcgX+xyad8Fxt
CRqEAZsctuH9Ejg+54mzGes6wSoZ/OhScdL28IMJhwBrsmjqhSjRHDTX6a6JIu/akKYwWnOP23yp
MZn1Mxjf+pShg5uKkQ9pY/D1KNA7wqU9KB38z36769qrl9rzfZAO7S1gAsr6ED4FFYIwUUQDj829
Y/X+NRe0XkeMOHlCVqzOyICd7PwjrKPs2kUD6qAsP/i+R8l19CA8aLM+6mCb2Fv2SN7FGg25Jzr8
u+Pn9/Og/Vur6F6xrTNPhqg34UCebZshZ5wo7hHn9EAqcnYBFIGqyXZuYB3Q5zR1s/WtRypmfVFK
NhRtCSaguq1cmVEBJzJb+8RCFbE8k4Pcvkpki/uG/jp0B7IhO8oX7pItUbCgUyZd+taqKA13boV5
j2jbDDqoJJtoi6OLZBrbPrlCPMjWTI9DRvQQi28qZ4FUL2xNmwPgM6Tky8MyLPpdkXvvk0DuBkTn
ojEZU7S03ju3vS9rR6CAmvvNcvH4+bRj88jB9Xx30eSyJDXKfeWP097tOw8/NssIg5GpGIgZJjSX
xaX7XrP23Tml+VfZVfTsTU0Uku6SS9oeA8FF2pDNs9MOJ3hEu7bQg3WKFFF9Tl3id2OYrDROCyfE
KxvJF8csQlIWqezWdn2s08WGgOCzsgjqGaP5zjSVdbSBQxzZTzt6XlYFSNfz2NyP7oycEUEYG+qz
lXf545AKOHcDzfV8sUUC2CZz2CfZyIzyg1WSdCDbFCycByJNYz8Kg4FNHzSEc1EoomLznJoUJCjX
mh2WJ4fQKUg4tKf4NfQW6G9e4R2rrbf4rQiw4Gcs6mEwz/lVwuPEBFcx59lmdDcF+eIXoH1CfMo3
06Qu4ruW9dCEmGFdljY3blzOwGhDnPIOLAg3iPfIALNDE80VYTX1BR/jX+0UpGcx1+QUj/J98JvT
bJDWW/aF3s+1dY6AjZPpIiugoMNNFfNhzTC+7x2+XAnguDVnNoaeSb06NJGRTWgzjMyE+VXJN1Bh
E1OvEqxZSOftJuTo7CIoOcEFzPu5P8/4X2R/Byg3vg3N7N52tfHCdtdh7vw1d5JQTHlRfkrFJqTX
OBhPdRWcooqNQjDQ1TQjpu+ip4teBXdshrZV7vzSeeKjayaMJnNJ48Tyin6rf1PR+ErZgcj7PGSU
8+SxDroWA4VortHgaBoSxSlnc38Omo6xpU3Okk6/0ZkQEttc4Ynk68TSDPy2rG56vQSyBKYClukg
nCQwdBhYOlfED2vLwX1i6fIUgJx9cLU6KcojKo7S22SCYeWKtr3j/GQ4zZx5m0Er3rFOY7ntG59E
oGSX0ErfxpRp1Uy4GjlbuKBZwmIfInekI/tKInuVFsPo5MeQ3GIXrHbR/agd7ez6qXs3tQcuOU25
RJuGTs78ZqXmtySjVTgr2vKh0BHyf1r90TSRCVm170naWjtnjGlSojWXDfL/pKX7kSSKbVeZ342p
82wEWh1Mcp3oexCF9qFj5NdT0iDVMHzy3Jyu2HUJgdbT6zxPWMhAzxPfXd5VUn6bExDERRw/F953
qdSvMROIaBO2kg1lDjh35IXa1G5tSVTrWOIOQUFi1SN6hfCswvw26a6OZb53M0iG0hGXANoA6dF+
iPZWPUlRqsfc1H85GhtJ6OEKUakg3DnI82cvLd58/drUtfc5u89Vmj8SzdiehmqmDUToN01nOkFS
UG7N3duRCWlHNeq3aoU69oJeHtwaUPzVLA4QlHIqiyga4bf8NGY6C5YP1nvCe2ag4dtZ+XcGLLUn
QQmlZMX43qj0V1oXn00Qt1R12wcInMO1QkupmFWDOfwU0rR2/oIGSfv59ecQWuOdORg7UXKQ4FaA
uXQidAC7rkjtB6tTxyAv2dPofl8xgm8Ga7wqFTsnO3ZY8Ce3c1kragkBrYtmPo7QNTbjNGE7GABH
pP6ptJeay2JM1DCMxdQ3FMSHdpvARmfd19zj8aV10XLtJq37Vgnxl1MahAoN8qPy+cZtKP6HiSQC
IiOoSGfBXhqsigL2dk2IlcY1cAMOVYtFH8H46EICEfi2+Na5fNxkK2GTbvwcLNuo1sBurAJGPkV3
SjSfKW3KHs6aF+kYhTweVKIbDUaaSJg/jRI5ETmZE+kD9JFTmnGG69Ol6T7IeCNLLARN3Nanzq0Z
Xl22cpFKvg9Svo1qnu8L70GUOI3zwSCqtlIV2kWgSobBillSSxf8DaOQj33eJWQQyOH/g97++p+A
3mzXFv/XBJn7vPiZ1OXPf4Le/v6lv0Fvwv2XC6A88Oy/Y2C+0mMs0/mXaRKu5AW2acOH40d/p8c4
wfKTwAr80ApDN/D9L9ab8y/f8jwPewwbH343/H9hvdmWSRDNP1lvPAHgzRbC4m1YDv/uP1lvncpD
4FXUJYw0uBQ11QA9NdjQc7EtouRVw0pmE44jLR/t7WA85+DkkAti7E6QWlRlry8TkLtNZbgFFywc
wpaFhEmV5iQiw8CpCex0MUd1cefsBvuU6Cq9DLTZTBo7jorcje76j7HFXzbLeuHAwXwPKXVN1pGM
8Hzv+iI8z04pzjKM1TZL0ILbtR+cG997bTxQ950U0M9NfAGKi3SBlfr/uKFWNNrpeJ7MdOsFwjiu
P7cBKRNbuLy01XVwzln47WsjfxUFDYxmgmi63sSysVlYRCywvQCf0PIwL9kM0+GhPfXvF68/WG/S
5SXrva8/QJqFZOSvWLcTBVZ2vxOp6b5CyNrMZlFe1hu2XCU9THKLIYDvKMzYZyHhrv6519e0YkAe
THOuNrEV9CfyEzbZPBeXsBTs+AnypQiRBnui+9xwtpgdfDjzTlzh//jfN5kFGQoOL3aknHQImojK
Q2OSYAWjinwB/XdtI3bU8q70PU1n3aa+k+M7yrrywdbhL2ol9JDaWe/gg7+x2iS7MG3eybsHBT8F
j5Emdc5MfCAhGbFqsq5oeLCFDkPjxxDifADDtFctzX1LjPOx9surEy5uKBD24DZaG8y9bd2OeqLD
Bgeewxb7Jgqz7GgmU34y8OkFtmTn3wwW1rjpN2ly1S0rlpwY+/JWy+o4BO6ly5zhGk0oiHv7Iyae
lc4dRIDKpGHOVg89S4fR3/Fq57bpcBoYSiMMKNTzVBNtRITy1aeehjBCGjdEfCW3tuo4O/u52OuC
/rp2ccVSortzEwFTuezUgXlcsfvOFa1DGHkHtzUOTJA4gc0Ex0mpr1TK3KvjY5nVaIrDsfau0Ej8
QxDOr+vPRKM5eqQilBE2iPUFfgZq2+6Mg8VHv51CYoKt5V33Mnlluz/tuzRBDsbP5uWGyEnyNzx2
eOZMCQrFXO/28mZiJXDtNB9L+ynHwysOwjZ+BXNPpBm1rbO2ZhoJ03BLNjDX/IrtyDKHSdKX//Gc
7n50CRrePgbInCflxbCFeZyMbm9XcX/uRA0Qn3+OL2y5uz75dVMlASodZBAMgHTfl7akxVxMWWsC
Z8Qje6Gk5mYF7GFmkeXDgabdwca5e5y9+BsBTKhMJ2SfNUQ8UlvP3sjFAt3ooYgtVl4D/camMPY5
GSrOEpk4eHNDTZPwSrtNcZD6VFdO4fiQJ3aPPylE2BNCNVjw/JqSwbFm0hcrvH9NJfhztwncbWcR
H/sno/xXAfMLOiZER3u50cVP1+ObC4XDAsoe+/PaGuwU5L68GI/rU6ID9WFZrtp1bEh2DAmkIixR
EGmjQGn4KIlNMhrZ+S+tN7H02tYuG6CuX/mo1C5ZAMfZcjNRFPhzb31uDHF55QUdRParNzIKkRtZ
/rHsqfo0SszUiVB4BhHmng7nxldcwUyr1EqxLv05koNGoB2OBgoODmxFLF7qkDRO6wgzkjcvzE23
24klwm9cVn5tgZXX7GsK0XGNiomSF1/sv6H4vQmyySd5hDrGmWxa80xeYHl0Ur03PVxKVXsoBpHs
S4Ouq8r6b848MRqHZLvbdfXiRxz0VFHHI9NIsnuyNDRRs1qCevgae0dsNV1loNyO2ASS1VhcXaUi
gcdLjc/KUQJFxMYaKu9IRB/8O+zr/oobXu+u/H258IXXe7pFBweDEXWYYSaoq8a/YylW8v56Ksi6
furNgU3sAshec+p9NgEswBYmdDQsk1cR1ehzsMqWAXB8gGAEznS5PpMiOtw4RUcuYO8AsVL2LzsI
KNcPkbt3ZokCSGHz1tI5DgOo1R+e/Cu2HHluyxhhzmwwiwYbG3TguYL2sxktqlBJ6P9OQ6hs6yuL
2gUw3rD8Xl+d+8W0jZY+OB2wXVBmzTHUdnr0nB58zKmtJuqLUDdR/RjzLpymReDrfreLJ92OCjEO
JPCvz74+VCtHPJ8RwMsk/HMYZKY2bPHn43pQ1ps1hcAb/WthTx+aFS41RKIpXOVUO69ZEDhkA5wp
rmK0aXFsm5wdoAtpxdGXmiecEp2N9SNqAYclwN3P890YODUSYmsv+2o4gzK9apJw6T4ZCckiI2kd
IrO2kWWAzfDd4dwBkUhpumdWRyCMuW9IITtPglWAqZJnkl5hQJSkjwhoYzQZgoEMVoXCCkHEegMm
mgEMMjj6V/pqu4UmI5pTguqsX9IwygysQJ5Gx8JnLoAAhvwYqPhXtsJ6b31OzsOjSZ2TAh7D23oD
/PLve+vDNXmhTI3hJo4DEtrrmLl1aGDyIyj4R7t9fRxC/KcmE3gIn/prFqNSbUxYlmsWynrTW4ME
KhD9GYPKmSE9wTpSVcgRpQ3Ur/GR+7jm+5/Eh2W8/Xob6/C7PpyBNB0qv9z7S4RKIDZW1IenKG+A
+Kt2QrwaFt8lnMob1WvzvN5Io3C3suSI1GbsXq2gbQ927/0uWX/txsRILrZrgMduRiKaXozIR3gF
GbI5Enqzq23FtfQn/WKlhLt+t0BH6AqaC8hJE8l7opmYqcTa2zr+UeBxyPjFNGz1XgZ2MW9aJ78M
tUSUvDDP7QVAVa7g8PWuuzxef/L1Y0z5chic09fP1peuL4Cdj2hLvTsLWDxAWnCEUbpZH61ZGGvW
zNfDP/copJ4czdDe+qTqrM/VOU0rCk8cx8bza3XJ2vrgUoRHQU7ork2yDcBl85opRLreIOCdGQg6
g5LdYFf9lZbKOlu07M5tU897S4jHVVyxyl6+ZBZV2mGl/ZJZfL3m//RcQNLypjbi/B9qjfU3ygqF
pdWqP8koX39+vfd1sypk1ofD2KKjNhyogsul1zRlqu/Xu23nV9hVRizFdl1CyGJAH4iEJDy7oIFe
Myz+ewr9erjeUzNhfejxmVzXx+s0+/WwhNVaktJ07kfc55Vljn8UMmsiyz8UMnq5jjw3pMUvNU68
JWhgvQnNEeFd2A/hUdG60E4zXNebMYARNDEjL4EgwF2tBuSVDeWYwiJz/rQQ56O5juQxVXmElULi
6Ty6ExIiv4mRWq13R7FMhYVh1ef//tE/XpUOmSbEoUTKs76q2g1mTVEzYPTZVcsALJdJa7233gyl
iaB2vdtQhyd2d3kRu5a2PK535+VCsdZEj/Xu5Ixcrl9/xYb5uGkCeleXuE4wsq+ZHNaa8fHnj//z
ma8/Ga2pHcsfX58bpR2ehgCZL6um/3pVMiXh9Ocnf+6u//3PG1lfuj5O24BXrY///MevP2Vm1GBs
4fcEvgcTA8TyGddP81/v4s/b/vrx11//HzxXl5csaCHxU2GNTjNlRcl+lARN1EFbbA6NMx9NPb2Q
sjVC+NLgIK32zs3MedtrPFBE9r5maQhmWjSveYOs1BMz+X6d6R6sCOV9PjZvbIV/s0T/2Qe4mOfE
hoJCxXpf27wcwjCKQxuBYiqTb6OHLBQRSXT2BdibZIDLFlHwktKfdkUq+n1f9y9OnTLThFR4ZmYU
vITqZdahxmxgfvdrdEe9hehdBRfybS5GAv4jsyuxgQ2u8DSzC9BIPguDic8PMNjiBGlZnxLshzAe
6qvcZrJKSPdoikNT9X9FfpJy+epok5jqB/22dOf7b2HWI0FtspyCMui0DonPaL07BlZY2Br1OLDQ
Rqc5+4ZzCgb/XHK5HHOZnxOD41ZI91LX/cDQl/4A8VsBwP3U00chokPmVNGNygzcwlXyvVdmdRM4
yclt2ZBWQNtixzk4PZW+Bp9tGrdA4OLh04+IKjOFd7AjKhIZNt24Y+c2dP13I/A/PQNJ4VLAoNy/
TfhVHDTTUz5Geyffe91UUzsuscIW/i4pnI88Kh4FpYlXVX6YkM8Hllz301D8LJHumm2HIyg1H+hE
TDd16kCZmYJuU+iKHYc7NJvYf59FiKm6EvJU5wBizII418zBtM0u+0ANl2/WN0psFIvOwxUHEfY/
zRn909jFr3IURLUb9F0onPTITHs+uqUOhpv7gDm9HWj4Yk/+KspxJ/yZcaZjeDR5/65CupqkL/No
fYsCezFEGbezzwK0ZLVaeT44vj46a7PCTImK86hj6znUJG07RX1KytZ9St3wOWyKOy2QdmYxtJXe
iu8H8F99Oy4tB8q7FDYQH9PJSH2xkJqbXVxSGU4zyHFK0vWmDdKRjwSTowNllTLALYlnmzlhmFz6
2RCtt1mdQZ53i7M3m/ci7cwT4SkdZtzsaqppuheTkZ9KA/Yq7JFRcr5aFjJZt/EPqm3xVhd0IPTE
yTkgcBjtoN8MQj+Q5I3hyG3Psu/B0rLICs1gPOnmu+GGDKvQVgunAZ5B+8ErMVxWVe/dhnNt39Du
gs4oIEe6tnIOrQqeYGZlk7k3Cis6VF7+1jrehye9J8IZzLdG1t8bhqjNpHITi/pAwME4dwd71urW
NG9TKM6bYAzpndl1x6vgiOIjiGhR3aGtdv2hRy1uPfr1IB+m6rc5p8/1JEkhskN8Uwlj30twbU2R
P3WgWdp4dClgGZ+zZb1WcCsLtDWiEbimshAqX+z3h7yAxUh2FrJwJT+JJ8KJ54pnL2jlkZT2TLoH
110o3z5S23RAEV8bUKB8N+Jy887omMBEiXCnjQZsioqusrCxiETDXyxy6QKNdJ0iBieQ+xKIcnZI
h8DclFLAtEvGfU2qQBsRHUl6/Xudm8wBAlpJUlBarxn5gpZFaE/dx24qoO5J9B04MvFO9Kc3XnFM
tPncBAszEXVWEnhi17fuJSfk9tEY4Rlmls73YE4/0e6Sn8cYBUOrBETds8d1R3bRvbyrMv0QK8ff
D/5B1+GLHgjOEai0tqFtfpK4fPEmBz+LTn/OyIndEFJrZINVkJxf+0qo28juXp3O0zeTOVX7SXGg
7Velit9NKkFQii7Aj3+zxCJ7boP3aOIzKdq3rpX/ENF4nP36BV3AAnPJPwf42huArLT93AX74Trl
c+mHe2K4tqFlDQ9FcJVOSQ51XTypyaq2MSFNKJf6Ytc3KT70ycFpsnifLBzU6fhziPX7CBBBzPpb
Hxdn6lcFF0jxLFL1zaDNihEGAJnE/GCMgFn8D1Xte3I1sQ1kZ6F8mn8VIoUA9d5o/tZJY261pX6H
VnXME5RDlkCJUM2cfimxrZQy5ztrOUBVmOT7Asl2MqKMD3MXoDAqLkhATYXzCwSMYH0EUCb9aPSO
TIiWYE9FouaADKftcPyw9QyZqgpsr8NtQYts5wg6tE3q0nGprM+JnCuA4G+u22JaqDHR11J9DBIT
u0n6M5IBROQJKi6UeFv7XQXo1qMmD47UoZpaQY0d3LtYprvIxJNuYl25oe3n94gLUE1gwjWSH65H
mym6G5uQ8rWu04MbDT9cJydceAr3nfYug+/7d1aV3HZmXZEx5mKcLMI76s3hPit75MqxwJ1FeRiv
RYNZzzoyC7c70bv7LEgdxH+ECyTgVdqs93fKt6ttwqLxRqu6uUl1/uinNT2+CaRPMv507f/F3nns
Rs60WfpWBr3nDwZ9LHqT3simfG0IlUqiZwRN0F19P1k90/3PDDDo3s/iE74yKigzyeBrznmOZ29y
PpGuK1/bdAG7ZznfjnpIfMZQrINAP3ozR+FrgMW++9Rp/uIt1mcvswZzOy4x0nfBKE7t3RzXDmVB
eu8O4tZLRb339X1Vi4doaXsAPXmzG6xpu8gef3+fiOPscRincbMzg/vSN/BWTcpzmQHCxbPclzDm
gCwybT/qpDb7tgaN4SbEhyiB4MrI1TAAOjU9UI1Uefjdc5KJU2nvF7LnipZfhNn1glhuMrt6mNQV
XcdHVoXhcU4IKolJj92KMDxbdZIelQKi7bUlAiCsriXO7dlGrROGL5owMFOnD2HWdGc1eL89DP9C
tyflZfjHsBtsJ7gBU5pjajXoolFZ1Iesj79EOj2bhffRyhsYIjFrQ55jVw5Vh1ysoYIdHEhcpPgl
RAtDSnQsF8pIGsKt6hCMCwQg3lD/LtWodn7TAuzKWazLDgiEH30iVcoYolICurK7t2eo4pN2wZuE
+zwCIOKr5Juegym+lxj51lr1ReoEbq6XzYyE9YOdkU2o9mMdorHJMZkPJPJsC0hx2owXulwe1Nx1
rbA44XwAHeSKoPHGveKI+Zlm70k5BL2PmdjCtWdKVmN88eRtem1Dluri03VuCqgpIioWdE36kaW6
OFt4vXRtnTuix1YCpcTaDhEuLcjnH+XQMmuOxHZJENktiSb/rVFnRuIpKZNUtyECAuvduupEOnqv
NXkwV+BVtGPaVD8kmQzv5wyXqpK/OI6alUsxj8VMyG1pJnE3tMW5te2TlDzBM5FMPGnraWvKjA0M
FIjZd4/KmS/Ya6YHKPkwiy0yl5mBZzh4NIgEJpMHL4A9JgzOKEZfdaXOc1f8hD4cXsMzaWOb+kvl
3h8EJCSoh+yPE0orrEj2dD9OGNbH55qSEGqBDshEAGM32ula1WI5uBwNHIjSfhz76SYtGud+ifxj
4DHbLUe5pUyCyjlgzaSHRXLd3RVeCm+cf3alBgaUMtSKIO4u2xMpi+nZa4+jaHENBgBsicrI9iGe
S5jm697JAoh+Ehex+G0CtDFLyamcOR3Sgg7ZpbqmN8bpT9bd5rXYEW5zRxkZH/xKX9zgKZRCPMct
oQEIaHcyCnE0FRu/aT66gcG56Z1XD5kVP5H7WCX+m3a7DQO8RxEF15Tout+iSoP61GHds9VyUY41
rKfKtYCekoqSoloRcYIsRZsD/rzBFGblh6hYveliEN2vLYXqLJxOiNNxjFbOQ8+ic93b05dfR9Bu
opEMEsNvWRgoVna7vEbhtS+IHdRQICa8GHvTaCHkSdjM4ZgASavhPM/sxcjVqcyUruuZp83Yl89z
1U5wPKo/bh2KTVWFAf1YRIRlBjNGNQ5ju28nrfpd48fTpi/MKZvlQbVAx9qQ7WCRKn0QpAmv8xAt
QEk2H10OMCqT79gt3qKmRZivfI1BGKHY6N7bhofWBKxBZwtclAx0Up6ZXyRswj4w2TU0gIRLpGkc
eFcTFx4K0YKynPrnwshHD3UKPiVmDAIqJQa7thOkdszT51wDp6wc+TZUOVhqxNWLBpxlUNeSjjJX
XNnjlkHaOYww0LFiYqTPAKiK5LForeurdFaJTxi13oeDvR+7ajip85Blv1HLk7vSumSEO69jTkjL
wlPJn3ws5MO3Ny93VXH9ABFO8ZnRthEyU1btvBuleokanh9zJd+KRSA+Hb5NNb04KcTWxNtT1n/G
RTofE0mxXMvgYnf1bWpNz0VOSnxp9chgzb5WPsS4ZecXNmaViBtS4T3ZDO50q5IR70wMCzb8dBYC
zTVapu2COA7CHYvmpKoArCVK3BgbL28QNNO59+5YDcFDRGi2wsj1YiONMAtALD4ydzOXM1oOWNCV
b517alJOYcm4xu7N61K76o4uxSkIeeoW3jIQGdj10BDPaf/F3vYnNcv1j668W4dLO/BeOCX+NCzP
drpy9wAkGm4MlB7IaeB8+pjZlym5GayBh2gSgTPgjU5Q/7LYRbliNa9BYg+7TW4l0YW7Z/Q1Eqkx
Rk2Cpagqsz8EUywYmf0PZLUdKRvrurgaLLLfYesz9OOa7EJrYrfigG8eQuYjiHMtwTCREKmfdGkI
MUpnTOLzb1FjCm+G/IjElB/AHuqDSFu8o+iUG+vdJBOKkzDEDGve3N59ap3hwa2tR5RakCL5lKoc
jVBejV+uXPZNz/OJRr4xBH5mWfqShMTSayV3blJEp3TuMZpamLcJ/3yQjhLQ/lLqvhSMvSmN2A4S
kVnWe0yYOdVmqHsTBHO3lDMEPqp3M2FU561gpGeTO0468XpK2N2kM5RWe0bpnxF8d1MwYch8i0jL
cPx0m+4jMiinFjzqmcaZUI756yw+Caj/SCrYdX3nY66ceTr3+GIH0d2JCMOkxaJkCm4dN/SJPuWp
7JkYmJuzsO4/M30qsGHJ8lB2dnM3lDAqjHnJZnJi2vFURgHPYcf5rYwHocsMZmfRxvN/42XWGH16
G7BlUfxIcotWFpDBOKyTXecCh0lDuKrkos28IoJWqh4I0jyHm9JSCq7HZVLWixl/ZMrUOxAvo98Y
3JwI/P2XMAx4yrlIkT0VHuKSbpE9EdlinAAhYVdg8ZGMs/w6pjq887UNVEsl4qaeB/4SlWqTw+Z0
CHyZlIbUBqXDsntwr1H3kFosBQl54njIH2SK2dXYv0USt/uZH2GtBScfP3PqRmrbsDMXlKOttG+v
PSpGXMRisQDIeM2OmezpzZgWESXo8txygAUkPuV30LgrHT1kPSYXa0RbKBO9FYt8Icn5p6/Uz1VT
4lfZ/VArsaJTifmMkZ6+pgQUYVKJ1lAgqc4t+CopitzOB16YfXll9eBXi39skALj/Fq2w+LO0DIJ
m+msl24WbImDut4MpE+J1yomtZxWgMN4qTeiT7+sIcnAQh0QbJGsU+lnHpq3riZlJeHyrLbu9XMS
RS7X4+DyGkvewKFxSMRJuFpQEZOekDnbJNXUZvLijuJD5bjHJPIXNzjqHCtt6oZPKQNozNG3Bd5a
kPwsB5P0gXncuPLH4iH0WZ8is2i68TmY82fizS7TlD0m2XzMen3XE+nStnd+4XwoXkKMHyps4GjS
bIwWCA8MsK51M2Uavc0S7q6N6WJQIqKEJaZH3LtF8unE7sviGBAyi9mbvPnJ07Al/qQ5DRX8Ed96
ieR80L59OxgpQEsR4EAoWrb2m+CXtwyPDp+WG3uktyHi9LC8Lnhrp/wgPlgquCUFIl3pOsyHatdX
XDFosyEQ+e2mX+Q2s9tfSxj+CqqGEYK4tUX1Yzr5yzXmd13/HjtAgTULjsqOX1gjPTYQPqug/nH4
YctF/yRpgchSPdcDbhsmljgk6vC35HqGQGY+agpseIQcSXkzFyu3V5/lVaLbhggjWRF5JYOC6ehh
+C8d/eT7+bnt7LdQdE9jCKJzYlWsovgxmhYmy0P7U0TFo0xeR8/cO511k/Ykndnll7bZKrWhdS4J
QUAygmo0Sb1dOzR4/zsJKEc0b1b2oJfso+i77yq5c7sWKZPWMN776JZk4ZUy6X1MXnljubfh4P/4
AkV84l2HVY57NwzAWNihMUWi0k5hICBpjvs314PRkby3U2IdsVA/WjGtYGijQMsuS7b//8mt/xVB
nwiYzf2/klvP6ALNVzH/s6Dvf37T/0puFf+QXMGOL/G5BP8U3RrJf6CgCxHnEW7neb4r/lPOJ/8h
kBIK27bdIPh3DR4ahT79139xA4JgUYVIX5DramMs+O/I+VznfxfzeUyxROBEvnRdGQjH4cX+c3Cr
G7gpZhcwxuMENqUksKhotNiwIScaSkPblsnJD5f2VIbec0W4PEvcOj3Y02NmlVB6Rmg0fTusZJvH
OxtJP92uYnPbM/YLRuiaTLC8Ta8xjZcT9VCRPxVW729HYpI2CHqQDCJEG8kWP47N+N06u0yYBf3k
f4TpPqhyTlT9P2pTPaiMmPp//RdGIP/36+Sd8u0Ib4zjCdv5P0SLE88HTkviqeJ2EdDQehTCRXWI
r5qZ2GbHhzgDdbdEdyavFvbkuvdLVORxsNIFFUt5YGf4WscuiyXwxijAKow9OQbIVq7SICYWwsWB
LsVL0IcdIhL1VAOpYyfpPfz9UlbI9gM52dtYonAJaKSc8ZhhFylDzbOmzuttFQwVWZVLMZ4tRuwz
soxDtlRXQhPeezsG5S07nIdT5n0Wrm42bTFLntvtc2Sl4kTBJU6SBOwTCT39X/nM9Ut33bbPhQqP
i/X4n78twxZma5XUCN5YG0mHZvaqu/n7JUWttcacSOiRKZvT3y/DVUN0TQ2cMiXwZfRZvcI6TFJB
7H6ogw6d74EVISZZqHl/g6iTuXlXdiaBSCKdSg3vGVoU+PgBHb228MfWgbzLVMGaZzKRf3JN44OV
Kpcv4bHL7onsKKbitIyIR7KqvARXzYtWVUxsO/REv2CYWV9/ufQ2qo//+PL39yzCsRmqhwdd1ek+
c7uH6foXOi6/LhkZBqAv2OQl+xxVEn9SOHO7DQV/eaVIEKR1Yl1ppHdqyoEIwuv/zcsiTt1bYTUQ
7oQBKubHPbNwkFVlc9AJAgc2Zin7XjkPJ9xnVK4WonocIczm3IWQyb75dArqX7tB+pZe9TqzKx5p
QJigAJeqysTckN2MSCkdUKBfv+iA3gi9VHYeLB8lrOqmXaHN69/f+vslSSb+sFqIMvXdx8Vmb7Yq
sWuc/n7R0Y9gBA8kkYdi4v1Cj3lV69wEPhdVY0/hJlsWnxTRpd14ow9NikLfAY2TuYhqhsY9t6q9
KTvGgEHm/IqCDzpdZsYp27b5KjOybF6GzvDMKNd6VRb+Hz0SUNAzfqGLYSeg67WPS+DUDue/OfJJ
iARfDZG4PiVfZZATk1rnXKpoaHrK9yOjpvRcz+S0I315RpQIO9gvqdYezDXpvM2K29JU2b6RyYY4
1OjgSEbw3BuHMCdY1SoxuK1sGg8kBpYEUtrPe6svb0rbaolaa9y11WKWreNfxjPkI8TRvMoY02Aw
RMjmttxDk83wWjQkoahJPaKBUSeceVdoejDB9X/j+8MjH5dzot0gRdo3E8QxtHv9DDEw9b0TAqCr
6CAVyPSuOYTNLjK5t/PkBAerIy+V9HhH969t1n8SDWmdJnOYlgi3F6yV2oTD2YysAvCtPOFCHM5s
d/Xg6Z011i9NRYSxJrmQqRp9R4BQwoNy7SejpLvWHwS4QSBnjxc2oL/iJIVUY7kMcnmLuIrlHv05
J55o6te6R7MzFSV44+RLzeikm+uXUl44OOZjgRwS2TIQ/L8HJQ9M1AsVNXPjEz8yVY9dyAitsguq
Rw/naFUTF4E4q0v9EAMk7g/sjVBnpsmHRTpYO1cTGtChaVPUN0eZvFyXiyfsouegp01KAMTMaOyK
GN+KM3znOMfHJcl3kQPbV4wpCzb5noY0w1i3d3ZSviIMYSE56hXKnQbhMLLr2U/jE+o8ZrR58Nl3
xGkb7Q6Eu1kOY+XieWR5EDXuS+2Up2WOrH1vmjtlGnZjUfw9h09eUv+Kew5fnWz+XuZzWZ/KrO32
AfJPZMHBtikTnP+M/Omiw5EojKuvpw3erWDhp3SGbR56PdcDpsqByNmNScHOYPp3HPJYks55jTOr
PXBOXEL3tRNwrYYSdyXICMQ/CxuegmwEh6Z0ceZmzQ9DCKqdbnvcnYwM6yN2lkNOc4iA0A43S2P8
O8GCyquEYEdg00xe5+nhZvThT2QaCI7xzba0XNT3coHiMzsH8tj7o2e4vGr3QnLvtKkD+7ZK3Q9v
L/N82HWZ/g7m9M6LyIJIujzYwBs5SlH7twHTL1ZqzbrrDYkZ0QD2lO9w5z68Ey74LDcrSVssFmr0
toXIhQ/MdYSGPhSGq7hwmr09y99TTuywVRAWwx5+RRIgcEh/uMdKdMYUfmycAk5lUG79K3anSJv6
0DmkoDGF6vV8yKsKE5UEus0WYKOy5s0RTE18meCRnCWdC+VLOrTMTNKehQT9oDWBhq8sCOHot5cj
8KEDpOdDSie+jZjgQAg25LfFy+2EApr5SNEyJ910LgW+qzt2IhY8f38p93GfKZY+dNClRBUkjbcb
loofY7ZewkzNq6W2rMeAFSsDxOBOVc7J0ei7LRLwgq84xlbHyeIDgiRfJODvix69QThk8wGAAnEb
U70tfQcWqeTcQlS0Hpv6I7OpzKCRcTOvAkUfmkbxwxg4zVOgy1uPdURfAhppI8S3rYsbiqNsRxN0
PzlB9QLKnN3YW8BIHbIvOJrMwbw/tO3DouZmo9BdLAOY4CK5XTT01FAQ1DOhSbTbcm8ZwBxm+OX3
/mtWumQBeAXTw4zLUniFtbF7Ua41EyKVYKHMGEyqno8fFo/L5pXwvYZljGdL8oeYwQOqs523Ut37
6SXu+/F+TKKPpu5aMICsaqESF2pEvxa+lxL0l1eDGjCd6+0dUqthZ4XvuSOTbWxGgaI+EA8zK+iH
Kh33norf06wiqUSPz82Y53BZvZ+Sfaeas+6miHAISCoyahogiwrGXSkYcnVhHRxzXZH++2MVvcci
CZ5+H+/7yBfHxLjbuq6IcsvImVKdSxp7j40hQ+sJnpRkG7+IiagqO5DGFiWwiTXK0qS/CSVbaf3s
OZWDW626EVNzGzm8MVkO0WbpjtEoDgK0y7qz2djODFPGaH6NFKCsyXjb3lxFKR3XKXTjIdDhmbXB
ScjyTxdpVupL/e75zBzJP2ajo277UiBWsABHLlkEq6pwCeIM0+ATqWyjV+GSHJSDx8bBZdIWxOEY
Nd/oEJMv5d+0MjnTKJ8vlm4J2c3XTW/eVVv9jmSUriNq97z7w4f+pFwciT4mDcnkxUNbi4uU7CMn
B9Alr3RD8dL9rfOS/FCWYjPNjPUY8v1eSGxnkJIilHB3DREkQeI9hgvbE8b1h6q2r7EpzHyKSd4n
cX1QC/QuM+U0DFG8DmtYApFbf09MjZokeFymKNiY2gFtON5GAbh81bfRugfy7cTm14SLzkmL9xlq
khXmn0FPSh/b9eNgoZPiR94UgZdCluoeANwQaTImUHUjQ56btuG0W8faxMAOMtCUVvsXsgbZ02nV
Wz+zhzY5SvLgjiFhC2MYdllumhdM8K/TFL7XOmbtBn0bTMrvPrDCHXyHFkrTq65DljtedHDneJ8B
BK9zkxJSzZXdHnvDHZy5NY5RUW3cDjHWNXV0NV4XexT6zD17JMKzk29HMeFex2jMfvWQ8Cnv6qis
dwVR80mDrglR6tr3wcEt5WvT6LuQWJ44If3PxmK49Ybshlz7lAGsU5/xVqxTGX0r8zl2zgvPm717
ZQgEvvnRDoiNZeJ6zTAhdMvSHqk5f1jtgZWq6rM7VgQPBfJWquRsFY8LZfaloxxTbhts6my5CCe7
5G3FAsBO+k3qfy31h2YjvMliyqDhCuamME18fUmZ2Vul/YKZHAs8GDbbKbE76PytsX2iDgZ0KEm0
HOt8YDrLyDztq3Zn7AWBVYNhF5/oIJYzz30NPPkOuE+TFPlNoInHE0hkAtfeV2h79trPbmNMMqwg
ggen98gOGtkCigapVkr9ZEO5gcV3nNhLItaQzHlCLM6M1llFakPEFBm5rJDzfA00COR+RsZNI4Fj
NmIdR8hOXZuxbkZeVDBIJENJzlttU0gmUf7SlOrR9cGatOJhLKjHW16zz0Lmqva9Y2TMGB3ogqWd
P0sDEzTp+1PiD4bAGcWyL0v3YUcCUELLPeG0dpdcbHXavYcquZ/II49Ju2wqihgcOJd2qjxikTgL
e9w2MMvkL8/VDvnVkDhGVkwK5lRZ3tdT8+pUZKgPvsU6N8FpTX9T8sT8JioA8wQ0wzqWe8NIsGZV
C2vrmn8irUsaQz+bmjnaW7IFIBuWet22HuEH17eUszBgn9fFGlPzxPKu7iROdqBFVh3cKwsA6lRS
E5uuvSMouQXNi1bXyQhwq4dp6wrnvmbnjJhEnBtm4GXAWLeNvuJkfAxzjXaj5JTwSgfeT/GVY7Jk
f+l/+B6ceTutCgqrGSMcsvuaetcmOcaHFWDK+pC4wAc0qhwwNWpHb7ayEm+443Bkrc0gU0SbKOvv
ypodkjXrtTX9mDn7GLMCKo0jXmXLDGSGjZiOX5ql7dGaD9L12PaPQCcLlh6gSzN1xutLUSLgNhZj
+WW69EZW8kvFmNwMLaIqVUKI3dGMI6IGCHq8TfIeF+Y5NPlRMBUvuxleDDUHBtFN1h1dhBnbqgrg
O5bqy48BdhTB/GAFtssEwN8S8Y1kw3cbuIjBPpgWn+RTErCMk8GLZdzcmozcxzgixDfPjq6TMZ+2
BxTMMCtXDK0IeyiuBu4KC4/rF+RpLsW+7xEmDhOwlkC2j1aQvNQuI3nc7tuuKC661t9uYL4dehEP
FeTWhuUz/xoQUK+6POSmH3+VJnrK4IIPVnHn5Ljg2pJId1dJIoWDXyEVvD0iEK+n0EbeYb2X3XLo
PBqHMqyRkDZP/MOUTTkHWBcV7zb7C13AfRUTjhk7osjrVZHu+n4KzqpnJD3WR4wxJzFbzpbbGEUd
Z5VNSEsREiwVo/zpnOTO0MuBJ77CIErFugrvWJ7D/bJd9v3o0dYepzvOP56yJRlhGKrRXVJh+1IP
WPtJr0HOCkVi0c82ktpdUDlIsQDamtRQA4LjuP5XHUuZsbWYEEymtS52vf/BBJHLdYIjO0NNNhQk
syEuwk7fEd3xfLXUuYywHEU8YzWohm66kpsnbgfKArMiydyQEBxy+1/fyEI7b9HNoBfejJAFlQtN
yHdiTFGFzmm62XgzelxZ0mGWz7YoZmwMBk+f5Gg3/BPyp2TCrrOdTstvi1lAM/n5CitZDHDBf/Bt
qcD49NEq8BcAWJV9pLZ/zVW4j/z4RbpokCcZPdcUkWu3jfUqVfGjBeQFPQLqPdoilJjlfQMXILbg
DC8XOaANy0FyzIpyY6whtuYRQYpFF68yq0Ymj/SVqE3bQZTZMXjk4fiViQyMMHu7lRc2BEYVDr08
z4lkmqZDHPC+xSOOnEJFAGzjeH31iDJ3a+jINQKMqQF6vBhY6x7GRfavabKPO7nVwFlQAWoWCrxg
ZNEXyFNEjwwdRHKdn1OAGvs5ThmfODyQ8lf4FK/lIHCRyOZGj9bXOHY8Y/tfWbps0MUdVD/ctoCH
i/mWM2TAFu2jGbkSGZ/n5B5OKqJ+VqbxIPlr48ExMVRHVObWeKWLur+IkCNXYCnm8YfSIrWai5+b
ZBX5CHewPbnrGI9zU0QSDCA6HHluxyvFmTeQKv9lEtdYdUIgIx6UPPVQMQR8dm3iEk7IIbrEnHQZ
nQAGGbYOakYjEv9QVw13tZwvTU9AQ1nExalCh9hAsDJtd+ikunGu0qpSDdMBINyL20xPcZfd9xEa
tTRIv7Xn7QPMNWwL/YtfNq9e6j3mBGX75lX53n1no2JArTBRU4QTEZhhQRIxd8tA1Y9q4VK1MHBC
ta2rWJISEZ7lRNe6ELOMEMIp44+Y7sYyGaOq6ezX1jpL+2/RjnQtNqhjtzoaZQ7S6u/t673mqu+m
rd9USC+xTHRcQ/+1KIstkXCI2HOCh96QUzrI/rmtnZdYPFmBl5Apa/10/UwyAixGXFfwo/U0bcoK
aHfSTl/FooHlo9wc4IqI1vqcWKXCXGYz71QkjvjRGnRexZYyeYerdQTdFtJEGxslaPbQmata6ceB
/hUqmFNaJJ+pKx9iOs5M6Xvspz8sZJ/U9TVbY/8SKAzhhoM8YqsmQuEgag84onN4rE6pTk0d3cLf
FlM6Qh7s/wiQ8UA71J22b6cExrObazjPDmKZNop3LTC/XWhPQKOtYIfgaNxNLYMz5vt0IOUEvmJe
hk03Z4wQ82hBz3V2G3RqvphBZPRkbBW9dUws+ZTRK7iNzVM6f7Vi1FHYF6tVhg+0xSMO2nw2R5wq
GNBI10nswr5Par0ewgr4r6c2fo/aI0LrNoHOCktK5qhIuEurlj83PUaEhXXqTF4ThJeGqJT6pMIq
PWQOMYCT3Z3jgEgsSmxGmMv4hZuVLGOCWiLlk0Y50psHVdQyIsipXsHe9Hej17wWO6HxPYhekBmZ
eYCKqGisAULBhLK9KSSybmv5XerJ2s5cRqtsqDFt00rsIrjyWUamolyKty5vwbB3lyYuAZlXafk0
2ScOIrh4uNz+Tp8OjVK/VF+9yJYFfzqrPx617tp6LIP0VmiCjea6BWnTD9NNlLZ/+jQBF5p5Yq9m
ZIh41cLbmCKfWmv5nCpJRFleenfewoXQRPNDtXjLWQJ3sionv9UaOX6bVBtn5hnCCcpe9x59IC0G
q6YVYrlwj6At25ZuMiI4EvOhPZTV1N9lCwEni4BpCrxtE/U2xhYPplih96L8cSFcbMjvhXM/M6js
KS153Wy3O3SCRk859TTjZrl4DiGSz45tSOLALYHnHP5NNeQPsyVjOpDpeYRzvFECDjnTcTBGAUqZ
Ah1uU/N9eryS667RVgG5mFBVpk0V+U/SqUBlJZhZ8/yk+3o+UyVzfM3G23dh+zurpj+ascwpRKMe
6vKhrAVBfMtAJGFs+3vgGeM2zsPfrY9rJ4zi1zpy78LE/J6Y/ZwbRWg6ezFCfUd0Ml3Lw9EZDMe9
m6+itstvwTevA2yPJybxnzk8F+QfLMFpHMk1i6rvfIaOGLtMpZyIjsDDXb22dPnYWcK7vRoYPcbX
uyKHbMhLOfRTqS8j0EOUCe4R+/J4Z1vpKxSo7BTp6bNHi3rTXqmTUUIkmjf5iOj6eOVatn2fjvNx
nq7DSo81PMv83um2tpOCtoROiZhy8GHyu/e4p+p97UCm8UU4HQxa6FWVStRGjoHC5c2XWd1bQ0rs
qq3NY1YTXNk6Rx4Tzca3j2nt+ce6/WkTa7zhw/szNrne52phmSEtdnbWDaioDAHau8tOhB08JX5o
NcstyoyX0XHVvdR3tUvQRGmow6u9jQscF0IxbEfFqimCfHyahpY79L4BwXaKSyS6LE5vGM12AD2R
L6C++QMD9JLM+UXP6W2/BO82Tw9sNO+FNfn7ZuQTDelBZT/1+yD7bvrKe9QO4V7UCac4+hmg6oHQ
81a+zhoK4AaBCl7rxDLEemZEjlqLQa+cPDA6GvcchSvf6qMngIUxsVLRcyxxOzlKjY/dmH1nRX3o
6ZE2EqHPYSzU65ilDLy4JYXsPoF1RfvrtnCTjZOP5EG+Z1exf1/39/GkCR0n3Ni4c/KexHQcUJke
l3GuWbLAlkx8uIxxlr1ptgS7ZH5LluLcJwxRFx1+GOFeOsTGqUR9CWKNoDvjQ3ggnTOiNkxqpGC4
5R9z1x7pgaBSCrC4ToQyfBhvwp45ZunnWJyi0UPRjVO8KFJCgwCshiK9sjQOvp9E2wgMwDpTC1Fc
YRxtRAV/o0Dt1pMG25bj3egs3JPNnX+yPMzCedy0V7EF4qkwvNG3BWuJS4fOUYaMwINrN5lCT0Yl
7KEECRHUpN23Z/Fzon/fqSEnssj2blsUYKhBl6+K6JUCBggxuOpcy+bdG0koBFCdmwoprEXKQeN2
6cEzwYM/zorlkke8h8gDFnnA9UHpDxTYpFO6SJNR0YctXio7/omVqLYhOzthPIJ8y+IuXqovmqt0
n2fJLgzk56ShFztaOYwSCSNKsvwYtt/lOIDAylCE2YBDuQc9xFXxQ1u53o1Npl5R0OAVM1El3Hr3
kTS/kinHoowrcbait6YaPlU6pjcF2+4NCnvQ4qrYubxbQ0VuxFxrhjs9nFZmS/cFbfO26eJ9lAb2
xoXxMLj9jKMZTw4krBUf3vQc+r+KdLnLKlxerN/MSfgeprZ05RQIqUM5O2vX9oNDUrGWdrtuZ03J
eOwXXBilVk/Gyl61GQ/Sw6DNYLHcDJpDoGI8k8M5BByFI6nsELUU8TWcb6qLzYdiVP2WDh7f3Zlt
aw8IegzalsrW47nvvU3ewg5Lx4An/dhsIWneVGIkByJTHaytRqDgGi9jkQTH4rkvi2WLrR+9gFsR
SGhNu94mnMkXlvM45xKuDbKwErnLlJEL3PwVWUErdxybzY2dfVE2YLGMiP9zUC4XDRHdGePmVSao
QPRAsHMeVpfCGinufRJgxgUXBGsxNHJYbhIPx3HdW5e+7EPeF/LMw6LEkTIIho25T2P6uFRecL9k
pEsgp7r4FU8DmS13cCpBewVmPXhhePJC56seKdSnKVKb2HGStwJ2rPmJqc0fF6eWdx3chNqNAQMi
ephhlqyNY7jcHlU4PbnD3Bz6mLHcmLjdvbHF72qe4ewW1n1nBrOm4ifXgcfzUPbpbaOLQ4DxxfbG
5hVx+lokpYM1QNzXZbFvnfAGhxrjbfldpJ9jiDvO5m7SXuOCU/839s5juXGty9Kv0lFz/AFvBjUB
CIKelCg/YUjKFLz3ePr+Dm9V5e0b1RHV847IUFKURAfgnL3XXkb2rVLHpo0asFdGPcCcWJBOJYr/
JLcCJTJw1sXQqStxpdb1Fscg+Hv9awL1qmh6SmSoXVmjvTtGWfzSzByunt/PDVlmkUVagtYH1qLU
QSOxvFRNtl9yZVVJEzmehkVTRCz2AIOQT8rmArjhfeFQcy2yuRpKG0Q6lqBujo+IpmFGTPh0GKgh
5xaeRKyFX9aMAqwbSASpkuWYSi0w/IzvUzwPB8MMybef8kMv6Oc2jQPjjQl6OjSprOqHvZIuQd8b
6aGf3hpMlrYytRGZGBiWmiRTpTmpeDlUcsismNdXut3txwGn43rEYdKapQ8gY5IQ8+UBC21I6+Py
RbUhuU3zmeHg7nWjmAoVJj4McSj67nGlTqQh6gmb36zkD5qob1AZuXLbkAw8JtbJBC6/zWx42Bdm
Z0w7yZEZuqDWfTU1N8zWvpOmK32rURIvuUlAYrQfyg3TRMdWd1arb0edSTBPTz5LkT3G7XJB5TOc
ewmQQrc4nEm9fDGuPGJOkfxeLHlLj8dmFvpzxLugwGkf5znCFRoFu2FYXwnu5mwmKf6/ZXgy9J69
D7ERLaPiJ6m2loGKjuwaLrO27owjK4dP4ZJOaxLleU6VtaIlOgqQwIC73pcXNQI6sWKs/zPUvpvh
Vm2YujM0VkG1cboljY4rV1KKdycpzkaZEzgAsTLpkkM2KenVkndLPGWH+xdJSvKDITjHoMYEQnIu
YAwN+VTBe4jkBSzLQQjuwRtNSTMfYyjB5Mgu9wvepmqGZs2qzI+4tJjdRot2ceSaVZO5IqwBJhE4
xe67yXgL0ZQ7WSRMxAhrMJL8Nc841h3D98LEvR42NzwSMelUmFepqLeeMTTT5nPDiHDn2BRcs2On
rMwtNHOnLIRezEWL9aT1s4VonBwikDrUUTupBfSyDTWoDROPzQHDvngk4y0bLFcjdOCSqvicTd3s
GeV0NlHMBWkrrRf4w5j0zluKuN9TsTC3BMcce5TImsP0wMRi3bVNo/QrhYiJiKDtkgQFNCTjHl7K
EjhFHoTqkJxCyX6Ehg9qveDZzx4IcNcR6jebhEJWE57gmCu3KtZebYXxbW+qW6e91af7F5S4fhwb
/mBo8VYXYTelFskBNiq0xEiQ4YUlzSvqXtecBzJ1bqA4dQTPu7Bvp15utcuE9OMQYd+QakCu2hDR
n946IoSsZbsYmnPQclqBomgQbJJ3MZm70qR2mjomIMRF2kVByCF8gjlc9l2SvYS1YRzUKA4DJu04
OcjZp23oZINnFcZfdojXzewQeDYmryWDzTkjrL0e1MM0sTCVVb2VXhJUcW4l5ULgWI+buGVzV7Ub
F9kyREGmEB/aVrdLOFF5h6ROMIaGqatlHbkti0bKQmpdidn5JiGxV/WXSqOsJVJeLirkokjPDkln
73qT44PxFPpo9LR6bF1CeoRGtdEIanntSXUmbYyp+tHS+BcGBDZB9WbrV1aj4wxJAECfE7CFrXUV
LJxNpWp8ZbkD0SZPQDGhn8kSolHSB1ZFaG1tNChFHIMudc6xz5fwmjB4TAoCrxKdlTF7xvR/PEH+
UnEaV43wzCSEjq6wCZ+gHlBY+BnD+s0SFh4bCWAhoSClRaBSm+MrrnLQW7oF9NEM1OKGP+lDe61O
5rpbwkvPgAz4DklY0NbQA/FycdnFTs1oQijv2324EGIOWOj2+O6sGgQjbtUJKy5llWm2GqARy9Z4
e/BKscVVicNiDMiwmvJAYrK7bspHPMaXtRPH+kYuemUlzcW7aT9pCqMheUgPZWYwrylAN8DVnWRr
aEX+kWcq3TYYkNMh9XeK27ZLmMYoDgSH5qZ61a1pHi2blIYEv3oTQamSjHxmqrEbSwconnEEPXJP
fSvPZwS8GHNnD2Vb0ClNEUYGXK2OroFwj+SxTTNNrwnfz55wV1ZsL0vkeaVk3buZ2hLOQtQPfSyd
a2OEUG+w7i45sJlM+gy219HTYI6kGsFKx6KBgDLtBguzJFKmJ7Q0yRdnn/fCaQjIe6qSOEBm8cuZ
6e0zp9gMI2KMQm92kNXmHTqxl1RJCGcXhBxHfLnf0oUtWmfij44j8kDQ0o2BqTK12EZDYbl/ubMx
oCYMuLrJE0PoCI5RoyUoEVRYSjs6DgY+cUnBGtFPwQ4rOtRUoNHMhfjR/ef3L+1Uh+tOsp956Yx8
E47ozpkKoE8FMYL47n5XCBxdD864SQS1LdYhDhHFs9azhSEVawZAfNphZ2r6S+msWJTbHRJehjK1
AQEkMWT6MI2OTxiygHBjPCO+vGTCXougCXlXSMmT1fRkPAzm8tdd2GCO3v/nUv+PuNS6bUPL/S/i
7uqz+/xff9mqnj7z3//+b9viV/xZ/B/eqJicir/5Tyq1/i+LiwTWtIMjhm4K69Hxd9v9+79Jtv0v
2ZEtXZcV2zD++tF/eKPqyr8Q/1uyTFSMghpe2Kb+J5na+pfFDxzH1OBU43H4/+SNir0+D/V3b1Sd
JUOxeTholgx71H/SjHu1jeIlgjtNR77oSBVMRhNSgsPijTqLaRk0aDC1U5sIZxSxwuhUg4YoCzNR
IGpUigQ/jHgxUjxKoozsqSdzUVi2DTS2XIJ1rH6ZVjXjGKI8NNCdd0Maf9ZWFBGPE0GrFCVrKYrX
TJSxiShoR1HaYl7MlUGxC8Gm3XbTWyfKYJl6uOq1YT+PISxoFcQ9r0VFTgcHhnWA8ohHMJX1IEps
ucT+LLPlI2pzldBJUt3rOvma1Y6NitXIa6nWC1G2V13/KAFXNI7eUvbhHH/LyR/vYWR1msY8RsWx
JqITmOkIStEazPQIoWgWCOtx+ZUaDtEYSCF1cT8o5VFp/aaBhJnoxS/I3u9JljOXlCtGktXPQECY
sjZEq9KLpgVTZGelUvg6oqHBlBzMTgKdQKPOR0ypD1iPOxdOhhnpQ/7NGKABV/lWHj4j0TPRO9X0
UDm9FFEBZ1iGFGZ0WYtotwz6LtBVRsc0YjfRkun0Zo1o0tDCXXIcV3y11L9CPerOkW4CPKRmvSlD
+Spdc2Taa9w+gJXzilJS2NNFik8L5pwwhJAf6v4n6c6MnsLXUbSSuWgqNbrLXrSZI/0mEX00nvcW
lF40pyedRXM6iza1zh5SulZLtK+maGRb0dK2ornN6XIlzE+9mr7XFA3wIFphRzTFUPnDIKZPLkXD
HInWORJNdCLaaYW+uhUNNs6SeIhX2fetdKD/W1WAyAsl1YjbEUpELK5s6TkuSDIrGu0hirKeQ5fP
dGbYyQ4EhU4FiaHtC4xac6tm82OnDXhwlmO7vVk4NahmBTUKx0gsKV1JY6QHc3+lGjOewUhtmEah
C++FSWsnm1cQt+oVhi9EMsTWIfNPHA3JlmAPGUJ4LAUt/WqJiEGGorIC/MKsEqiDXg//pfLaCgzk
JtAQWFCQSsFHVIGUmAIzUQR6EkeuLNCUQuAqkUBYEqAW0/iwBPLSA8E4wiMA7RflNxg/4kN5NavU
Njig+3lZny3yryDWgOr0At8RsJgC4GO0meHJeTYyp8oj/A7az3gxX3uBE0lMGi2AI6bi50QgSXaM
cjHtqkfJDo1DVj9gLGef0gSMJEmy1DWwE1kN1u9UYFQjyDv1uxoouqWtpC78Ynq8TgWy5QBxSWl6
ijRpDoqp2agcb59sPFYaiSQDo4ERRD4aeFkqgDMMRyRPE2DaJGA1UwBsBkjbDAd1U+rAafQo5hrR
9thZNoyY7i2Z630iALsMrKEHwSsyG0vO3jyGSUWS/FQRUx92D9BQf6cyww0Jxo2I8FpZAhy8CZiw
Ay/MBHBYHwUupgs4cSh6JHYa5TdhPWp7ChWZanY+dTWVWAEiKYNMpgKijARYaQnYUhcAJpllm6FL
jpIG1KGZVeRnkGcQ3ujM2Upc6HLZ8vrxoAhodComwQNlyhaaBIGBn5LUNnuDgFSheE0CYtUF2BoL
2LUDfx3AYWXwWOOGYBRB8n6UXjO1j9d5n2IhBISLd/vgzQLWXcB3JQegl3ojfEvBfh0BAssCDsZ/
7SkCH44EUIx7U7Va1MEO8H76DGv1NAhYeQBftgXQ3ArIOQJ7bsCgFQFGOwKW1sGncwFU6wKyLum0
QgFia6DZN1DtScDbCC9KHx/jkTk/1S3e9VDjgcN7cHHH/gkFTF6Cl1cCODfi3/YdSAdRrwS0ngiQ
PQFtX0DdW9B3ZuHHUs4eSejB57T+pQuYPkY/uMYu5nCDQsDF2Xe7eTorcru2Fbna4RBBAIJUDT62
rfg99UG4yMSrgbZW8mmEbXzuFeu5wMDmaCstDNqKJFutfsdaE7UNkwZ6JbyzmD1MYgixKNFvbSmn
Q2L9YE9gQq3YFhI8VptpylwpfpEo/YOF7NsjpUi7JcujfmMNReft91Ov8ikkDL6WwnHrNi6DeDTO
iTMbWBfMtOwZhkdLY7d+S/aMGLJA6buGtNuqGL+YYg4jBjJpBgFa6iWIDvJSMwZaPm96kezSKn0x
LXk8OZWxDTE6ZPIwVY/5FG/S1M4C/JXSNTGAjD1D49jUxQOYnElbSRBAT4QX+nMp81u5+l05hXxo
UsY1MDQB2E2cAxqzwXE1gZDJuI+gUAgEttoHRg8/PIN0BHG1xY1TmzFmcErI1OPXohknOamlF/wl
/F53vgYysfyuthmMJSpRhTmUs6IsLpJh7pSQ/TZ2ll/p0H8l9wGbGLXVYujGorRLmMLdxDiuYC4H
VDutpBvjDp24P69flHE1d/WTLAZ6BBoMvsGMrxLDvkmM/dQCwWhFqGffZZcqZy+UsLPCyBf6d6g8
RZWDW7oYJHZipNgwW0xMyWR+DL06wvYAg/lWxygW9uCk/IDxVYFdmUeLaWUoxpazmF+KQWYqRpr1
xhEDzlSMOgsx9IQAiO2KGISiJYX9y2y0EENSZX5rxdC0wwaRWUB6NDBay6mf9qShXELCnlx1GfRT
N2Tz1hrUTzRksLDRQBzDQYbbzJgvMHDDx4+N2TvI5aEmp21lIABzDd5J8lTWtJVK2fzCRrZcl0r5
bOr1R4c8Adc7tpFQ10y/c3Zz2WXXuGu0FauhreD1ARYBhsLAmQYKzTgj6EgMoycxlk7FgFplUo07
YOnR0p8acHp2d8bZCnNtVQy4VTHqxk7daV6qi3yTgtJm+B53EZt8pehru7MLUEjsccMbeuZy+Y7G
RMXnBmAsK3uyzhm1V2LonjF9H8UYvhID+ZzJvCRG9NhusLCJsb0tBvgzk3yHiT4XCgIGhXVNwbmi
lCqv7Af5nE01sfLMdNgi+u1gxKNnYiox9SieQokapIRJAIdSPic55hEwDATVQBOkAxP2gS5oCEu7
zwUtoRMEhQWmQi4oCw75LCz0k4HztAObxM7s9aAooUeTp4ISJNLaFqxvCy1D19TqtrsdmWtX2LPI
JMVArp6p8l0D+2cv0c143t8i9C4wO3apVVyZNJRrHAuE1BlodmcJO09HhS3sV1XRwuaJfuXCzNPM
MLWb+ttTrEdP8Q0x2Dw0ECmg7hO3ozclIjfo0/Yt7nem+GKURASv0fT9x/f3O6mxFQRpj9ro0F43
Or6wdcpiyt8mfmjxfiW8BUlt1nE2tscphAvEjwv09Wujl891T0POLlLv7rf+u2//u/umQbU8J8V2
+f63GRw9XBHNyvu/Psr99261AlSJG34GyQuPmD+/baQ5+vk/34PT5avIzpBr/PnJ327+eVGhidag
thsyJcV7uX+RJBWrfWEkLtsUU3897v/0XSphROdVjbAukfPMtan4f57tr3dwfyiUdpzeGiKyPz8u
GzIKbhaZCHfXe2IaIMiX2sa4nwqNFuJ1pKflDmoReh9xC/4sBo43trM/PwCFhektzrJMB/1Wuk6k
ii2cUoRYwL1vhEH0/cstKfYlxTzsC46qWOr+9uV+n6NNEWSJlKl+gVMi5PGNKryLkboVOwzlO0FM
xlv+7nksF1ie4xjxrIoDGuWcoZ2wjb1bmMsGnq33W/+4T4eoLieCCWFRt+zV2igC3Sl2+pxRARoV
klNhdG2Ka0c1oKoTi0P3GxWqwXOIqKK4x9U3HHBXwyr9z5c/nuF/7itNgsnI5iarDA723R88BJVe
38b0cPdR/3P/MEzOei7BjoUjf2/hQgf9BcqF8FhH4vGIsxnGeIaOqU8YYkrFtcJPNKtfaUj7N/cX
/A8z7j/fqlixrRd9zxl9uLtci1eAFjIOpBrt8N1h+37rT/J1VBHeakdJzARkrncNm93uHtB9//av
+zjvgPjcIN1e5vWyQ9nsXpKGE61jkr5+lR03yCCZttFj44/r9ICv6fF12kEa385rlEgrIxhm2Cub
EfqGsb4su9dxHZBc52L6OUPgJJDoAMlGWba3azDA3Dtkthfcro1vPEBGWh/w/fH61QDd1A2wU18R
uuG/iyc7sDhD9sWRbfWa2N5h8tLta2GtXm1pbZ7nb+7oVzwhvJirAcxR/mKWLqVXLuwgP7zerl0G
fABRDjDU9pYd4wDXeOC1KQElwEPAY3Nu/xAl5mLMuVu8cUW68bgirK9sVpVzzRdca/gsyHPi3Y1v
cX3UizMfC8HsDLZK45uPh+mpvyxbx3jDZ3n6mOZz4YyIXbpNhLVT63c3H1xaltYt41lYmzNc04tJ
uFroTwtiApMi58Rz344ZDOqMSn28ADjigQOXgjRQhk7pZiAf8wffDzALrAqVCIbNyh5feR2MD+2A
l6FjoINlWOaOa5NNgXRv3tYCX17DXxTCjs8NvnV0RgZbiEU4VMUxEldfP0dMQca9M5NN7XIQKAlQ
Ttg0zN/EHKqkyTI4NDfKx3DzuReaWIWbJrSL9Dp2NbwHT293cba2ihPFv3iy6aQQ+4cJ/ZswcRIO
NB7PXra+ZK7iLYJzTAUhfMrnhX3tiFLTibecFm7Ye8Xsm+TqIt/HnRpL13O9tW0EdRd2LJ//9Fdm
AQHrnfoAWRhiIg66CwaiLzM8kxftDFu78m4eNqD6Y3FUFW84RuQDxe5Oh6/xRIeJIcxof8nfco+7
tjvaQfQlX7AT4AMbfuPpX3zw6eTzy+2RVdF11FMWffb+sgbsXsVoyr827ZO89idW1kO5jZtjJ5LD
flflSsX/wtMeUy/7KvJjMhIFm74QI96Q+MI0Un7sXWcVryD0/ty+KRYNjtfinapjpO67U/GcVQdp
+6Nz4dTj+7CdsodO3ZCJk28NVowKsRGqBFrQiFTsW+fnmoYSyzWw0vyZ4MJ5yMUPySenQG9IWCBs
CbNbJX5/HU75L3SBzYuSbO0uyDWvYmjGXODFrB6cluNTPaGsC+uHtnjnz5kI4xHJ5wEv1oFXuuKo
K/TYOdKOD/SC1XzmfOSQ9d7rspO/A37Yv4GVfCjJZvAgesmZl7YQlEka2hQ/DtpPlGWPCtB8cea5
k5kTcpX9cPgr3NS4bioktA96deTkCiETkbnDicaRhfG0HKMX3hwPyQURcWCt9rGbfUbSnFOpBptl
zYm/LCR2Di78cx4Uk9Z23OsQctPrrP5IA718/8mZ3DZbxjcOtinhkZMys1YagiR9zZ1wBngxe7vd
ZfdPqUh3qf1cV09O9d1rvzDhIVjDr5tt2WzlnmgFKDxrHjJODlLzRWSBzgMY9lVr1rl6GCjuh6zF
3j1QoDAp/ad2uwwaJeCyzeuHFBEtawUCSthnXsZIujra10XZ1Z3iShyRMSsh1bwqZMkkyXagF4+U
gIeIyl+vheuUL2TAhg2F2IprDywQcgjXZLq2MWXb9jg5evq3rbjzOm22/XJxPuwzR1htNnyug/cJ
u+Lcuac4ejSC+Zsr2FRclicuE5aFsdmQW2Jtcuc86v6n9oBLDCIiEuPd9LDkrJ7c4nBYwbAbfLF2
s8a+cyrxHIGy679ZVyeaopnIOFbd4sfgG5+XcihewJlmwhA929V5p6GDK6inXqXfDUDdB5cKRrXz
N5kXfuW2zUbHt7U8kWB6Nc8WgY7iPImx3wYwwABpx0nIKyEd6w2D2hOfAbgbKEaw6G9M20zUmGeU
uTjOPbFyxgcOHN7nfFpW/8xL0PlldOGDj8vrG7kt8zqbeXJWH5ZSDPt4X6nNtnjbkGAQiJ1DRxXt
x14lVs3ihcWS/DtxoopJEQJO3gOig/hgnhmzLzvOeulZ74LiR/rA+NGU1sOOgwWMo55NZUX4Q751
GJ71bp58vOtX6fibkF35m48OHnZN17jiSuJyFA+fvIKksOwaMX7vXPkeP2Wpvj+9lgfYhpUHXBQ/
rQ+fTx/F7wPeg29Mez+sB7Y/jqMFAdCFf/PNjQA6ayN2kRSziWzduUQ+rNnYmZLfd0KiDmBt76Tn
AYmly7mhFZcKIrZ9TiwExevlAR2tz6nFa8U7zSMHC8fogONhczg0Pi5KSQgbvGVP/v7kzGO7wMPC
7Xb1gf3LPnOUnAeO5sJO3K4XLz1YDzmPx34QvFoftGEHCM1ehJQ9W7EoaIF8lo7Ss7LjIPHvNXmZ
vG8+BPOKCRprCXvBkU+cm7x/3hYnP1vosBPXKVZq+KPzJpUHthfDxKL3JXtRrxzG8sD2fLtaR8xT
icdgjUJqzpLFZ2Ud2f2MB66y/MDDJp8YW6scP08NfURVPOMSsJVBLJt50QiMRHnC+0TTemSpBGdd
s4q2b+/8MTUKinnXyfcsleG2WDbxgQPP4pO9sAwqO6485iUH3hlrwBubu3F8511oH7wbnIbZQ/lk
Dbfz4VnwVNbHe9MeYjbUD76AeM4eC2r4xGmfY1HrWw84h85cRhwXJr36OvosjH3LPrntfH3FKsnJ
ysyHF4DwM1uhbtAeWP/5q0mcpOaEEYWf/fCy2Px5ClrxZdM3GzgG7TeX9c0KOCrFghCZNDbKBp+n
do6DL8VbqijpwF/O5mayr+Is1f1MCVRO9ANax1vN/P40USzo6/GS/YDF21R74SOK6IWQy+kKfoCW
w+yf2Tc71tT6AxcM1zDGCx9BeYgvCR6EI6I/L9+SExr6xf7WbwWmz1nfOSvY3lqL/h/DXrhk/VF6
tAADNxMfsaFgndEeAD8GsJKoRW1SNf1aH8x9FsWbRaOF33bWmqFWLXtVe2nwizCfKsYHmWr7CTYh
x0/7SpPuVobL0jCJRU5VXGzYplNoPV8wmoHGkuFf9gH9fSE4CqWfpLmpVKLy89Ku21rQs8WHj2m2
KNHW8Xh9zXKQxTVlE3YAvWcPe/WqKgc4yCxRFrDE+D2hGAPBECBAhTl98s52OvIwIyRwPYE8xK42
QXFcl86xKl/wRHB2FQeRgYgS3LAIL07OhMZWnAZ2eawagQ17z2GruIt9iohCmC9U5vKIuewx4nSl
Itb3+krW4BHTbPvUIMtjeIS/Azsyyn+j/5Je2Fqt54SOkhM4hAAQyHhenmtqGnGCHZCf8uTXb85Z
kQTt8r2Vbybiry7YWbbvA2bKVP6Gq8hBZqzrN3QZ8va25kD3OEro60lfswcWxT6yT/hUTw+TfVJk
D7Xj4KywBA+CgEWuax6lZ2ECqfvlG+sVZ8AkIy5z5WndO8eccihE/XTE0BOX4qDEH5hVgGVl9rAU
UdQtQ0E6DKqVyZN/2XGgyb4kP43DnhdMx8G5FUSwwOh32F6p3VwVEvxTgRKL1oACGMVXv1FOGVw6
zhTqFArhkQ3K047TjNnvKj+031P7A3HIlB6Y7pFPvjx2xk59Uj7qFRelFaC9xPM2avbEpdqUxizI
+k4jGQMm6gpiw6UGke5u+sb6chqFhj96r1XTTz7DAWGQS9LGNUt2RveSBvxhSIu6jvNHklb4KOxt
/oEXPwmTugEn1o8gxXYe+R0QItNz/CD51Ja+wcm1obBt4JzuO/QGeXyAUIQbXPvecbnnARspVWv3
aG4YWWSIpOEQudXJdttvLrky8bmIE1jWGAwTUwBlDpc/FIGrxVkVxRbka3KdV/CmGTwePR7o0Hf3
wzZl7Z0CqwhXOrKYcHAjPejSI/KiUNpkikc24hHwkWFn+yDjw5t/MNytd0xamJ5EaxkAkdKFKAxU
kvKAS6yPaLHxTUZiI3CtuZ2hpIyu5GH7bOUnW7vI70RwcApNXMp4ovS/bCdyL6Qewi/OJeDYX3Z0
6Uhw6V8QX2BKlEhv2MEsSIG1o1TvuWem834hOM044Wp401Y6Kz/qj+ltMvDp77x2Jfd+6/yGkujO
7z15bkKosLP5CdOjxOsLuIv0bQ9ddCZpl4E6b8WMiS/ZhFTP5gq5GfGRJEg/PTpeu8b4RBQmGKzS
HH04Jy4c69Exgvx3+Dxf2PCwebDjvS7vE5BdtWZl3AzgAuy6uYS/dHFINMqQQPLmXyEg/WOvr9J9
wTboFq+4BmJdeHu6bWi6p37dR1q5Ks1sJxM1w/x/ZNjzYDy2AMOQqusg77iSOlS09QemDIDGwkWh
C+mcohXlPVpfbEKMx9sDUdXaL6K685fbh7BlkHK3sd3kGh7Bd41HB+1g9YWkZCi2VR2MDCOvygLp
jnCao/JxO+D9U+OT1kH+bvxhkyQjuyKHWR+2cWCrh1vH+kK+CqbMLoALj8SxzjTcZA5Gd2oYtDf7
eXiIjUs4Pi3ZGxmGZTQHUfSu8QJAdF3cy3MdYaoJ6eCgtF5zzr4XbdU/FO/jB2JzjGzZgVkl93iU
r+LDvEJog3vXgV0ZT6ahc5sv/o/O2Vl97i4MYlD/ppg+QbMYzs5wgvZwwxRphNjmhYkvHXN1FXc+
zowKxINPVox2dBMZ2rlbA9G2xGr5rWccqq0ZzDsRc15DvvpY1tPBOESsbn53CBVWQmLYKQ8+7eCI
ldJT6qcjvWVU+CGfyLDFn5dIF9gLhMP5mJRvkopamX6PQJPPVrIvssU1VW0J0/hw1uSScdw9GqsX
DILto/kMyOKrQMPyUTfoMHak33Wv3QAXag3PTQG4Y47qrOF4oigE7VjjYDuhm4CVmh1juPrrdB9S
0Dtnab+f8y1jDPMh3ONK8qz2mxpj6iBNiLV1ozOrqf6eHlFOyq62yVNf22ir/NEhzjo64CygQ3Jz
pb1xVlYg3qwK0DI306Ekcyf8hF8vc/p4zVuxLRj+rG7vdSATWKkHIlh8VwX6od8iiKwv19vJWEUH
6ywBKbjWufTLvQzJ8hpvyP+OqELVQ/4z0d6d62k1PaFIW5ujFy5v5nv40T938kqOdkQhPet84hte
MTS35SDDRyBSEgPNY/WqPBohN+b0VJL0aftNe+VAt57N6uHmHm4ShVD5uiNpviVMDIqtoDyOWEWw
JpYe5m7aqSLTdgsp9y15ZRWV35mQhYHCp4wsK2H93pc6PAy3JuOn/qjiJzNecRUrj7V+mSsUNu6i
b23lh6rLbjbUCHKzxYO3oOrOoSCDhsruO60T2x8VgjSIJgbLBVweJmIqwzfxP86EfOIZV/PB9ovd
QlaO127h1SErUPfR5GbgKryWcJubsIVJQDY9omwO45sFBYGa1n7ND3GQIznt4zloXuEokA5I0vIg
u6FfSXuGWXRVjHQYtaFLNbEtcPsHAs9mRKMwOr0Sy2XTJTVz6nA9gd3sNlaAvw6DwWfKTTr0+S1V
iV3EdsetfMu5LMoDUL+8LUTPDpPEj3mSkniBNWiGdJzXn5wFKl4y7AIBY5s5+cCgGnd7PzpFm/EX
oz+6JkTrFnMTN3zOyJ66Wn736sCidx03fuktXPY2+hHPi3exeofPHaMhlySft/Qnfu2/sPsugd9X
yrcBerJyNumMhQGk+q2M2c/80f5kqOo1GBOs484RhSjMWq6LH0G+xRoMiM4tDkq9YizOAEptybJh
zrcpIr92sy1jJvhBwAcwgKgQWOVhdFS4B75VVxwP22BkgrGxtxT514U0IS9/xEZaSda36rN8gOdq
VZBx9vCfAIecU3TGfIAAlezVZq8a0UJhuu/efsHG9BFq2D0hL4aGmHlV9KtpF78T1w5SpInuhQxf
JejVFS7KySO6BAImZ6d+r16AVL+75IFKSwpg/ZIFFeonB5OgFkgY29gSOe5tlZLp4t4kNEnb8aS8
2u+95AZ1QHt/4JLU1sO1ezXfI1ZRRuLrMsS5ACfqaRMml7SHvWZgXu9i7VC7dIE/OTknvw3CmDtS
ih8n6gmMqaF/HtNPlb439BdOEdy51oRNeLfGZ0hQMl5+rb6qr/LbORoQRAXCIZ+hC8AW0OprxgWN
syLxID6lyu8EExycCeKLc9L2Qky8McAxAuM8VQ8h+MKu28nKz+3QfcXP1SvZUlRl59tToW3C7hzW
7k2Dfp6uzNvvuiWBEkVw7rElZfEagbcdd+5vVFyJt2zCPdCA5auWL/k6i5tLBcACvIkDXHtchMRc
PjxqxNBtP226zQQXgZwQb9iwkoQPlLdH54T1zBNCtlNqvS3AaGtZJ7tycCFvXB+dU/jBvCoiNkR+
l69gbC+fDIBMsdq+RK+UUCjLUDN6xAnWz/YF1+iSGgCxL+vsKzKzcgUuftZYyVPXAfx08Xehjw/y
o/E6/YLiXn5oj+XzbduTQfoa76YnzsTfdXIZiMfDpEAPd9bjEzE5sfuNkOZZca0TDvdL60mndCed
enZkToXbBVOAZVUHiHnxC/zIoSy65zTaDKqvym/L3vTMHcUZ6EaqPnTjbZOiJ3OerFI6dFJIpAcD
oDCf6P3vN0dhW4TVHDWkbDnrcCw1IoCHlJkRk6a5lywIXpj45COpfff7nDrek1vJRiVGWJEI5oQi
ASCjNkCSCSJJ789PcvE7f77VQ8ywE/kJn9Pc68To7f739y/3X+30hEeaMa2CbYkRxD/+PlUbfL7G
XSwnza6TzPqvL6H49n7frRop0SPb+HTgDOHpQ7/bR3/71X/85f0xjJJZ0Z9HK5tbuc7S9moYNuS/
JsLLScaMlmnR/UtYi+e430SoCkfxftO20lbxLbkognaK9n9+ffivl/nnPidEN/DXQ9zvvP9OnjXx
hq1m/ef37vf/+favW3j1498lHvXPT4gt0WDIsDX9+YGtwejGwoVfLEfqMqWqsGkQb+NvT39/2zBC
Q3rlmcuqDSkguabzyhl8mFGAXwLDjQsinSsHQK/Ot8lQI0C1SHpObBmryvqINRcwXAJ2tWhPCmI+
mPTXVnE2PX4nbqrpWxRTxqqHPtHgp4eXHOY0kf0Yh9KXnXbHVlc/HKsL5gIeZScDo0kOvFrtNdKI
6cGUEL8djJRQvQGhkJ2HMq/F2sVJFrBmOxhyRQExHvT1MCgbuYFWgDGFs9EMIXRMXwkawA22Nbbd
TH5LLj9Vd65POkw85PSsiXw8pUyu47jsczwyXIQTxTCvEF8gyvbJxj6EdXpJ8rcQA3odlGOkeTNI
8JBakbuW5KByWbN2MESqovgc4QCvKxZrlxZelk/Z1ndWjyoGUe9Oz5vnKpY+ZXN5IIZufQu/MKtn
FoRgA44Aup7z0uDFDkfFZkpqqKQg/W/2zmQ5bmXLsr9SluPCNQfgcABllTWIvmMrkqI0gYkd+s7R
4+trIe59Ty/vIC1znhNYBCWSQQTC4eecvddub9zOpAFKjlcQuPDSiAIYveIeqRmBZLpyKI5QR1IB
MH3lLuL4P8IQsV4laeiUGORuIlIAA/dzakdrA33mAyXJjQjd1zBFwmp1835M303zFMI9KgZsBQOZ
Ycw3G/Sr3VdUeG+MkXFHCbvfk/wUQT0FPmMc5hppouNQTrcWMt22+I77j1m5edIgVRGTHPOcOcsc
gLu3Hhvd308TSVuDRh1VQD1mIoTZKRLtLm/TNTYT9mIs94FG1Sit587f996TIlCeiDNrS/T73lTe
OaTn2To/OU1vDaI/OHt3ppW8SXZb2Qi7cDbDrSXXQ0XXI+ec2Yn5WSXdWwO7kmGDZLfHPV4jcuGM
AVO9tC7+B0M70TmaPSjA0PmmJR/Br221qcaHGkv0+wx8RQfOIzj317zS9EH9jm6qnaEzKj7NsCBM
rTPOQ1OS8VWSv1a7+zGnDeZ01FRymVOzsUwSY8Jkm3yUZENYrtiE+fBcedxdp3ZJv+ib8diDQhvR
A20ah8Q9Q4NlEFl1Gzfix1xZ6aa2PIMQFurJ3HoZO7M8Nvn8kwDZBYZgopWB0IgMwIBzMfyg1mf6
FK7NDOVlrJMd5KtPriQiGNuXYPB+tZPC8D5tZxepxizG53Hsz30Wb7WqUe720BZNcTO54Tc3In7Z
tFs6VrQ/7MF6HF90TkMn83toBMwyK6slQyKWz3bnjavasX7V78L2v+o0749pyekaazzf7nS2HBL6
BtLQsedP3Lz64Nw6WPaMepy3kUPorXE7C6jljgxuEb/iBYIdM2AJCygesko9oybXCDFR3041LMze
+aUK5AsjVjqDidic+/XW0IKpBSSPZMq3MCK6u1RAG0rnW8TPeKdS9h968ncyxHVuD8ll6F5B/zBs
FOPJyZTamjbT7WgyPdTosEay/EtjUWz9gbu45z3ooGGTgS2x6L9kM39D7RyjY6AsDIIYVlWZnJVq
vscd1UVuDUTtoehlYs2wA14UYUQvmZkDJHbm28owXiI+m5xdBxSBX0HkoCMTiyNuOGaVS2RWl/yc
BvN7HyH/snQb7oVBxRxHDuaEyaY9BCIAL9DRbtSN45lniNCACSdxC/CEneoQ3pefva4+gpY5j8MA
Mj/Z0Sw2Nca2dQQjh6DRdafcBrMkDDzXsZYtIROXYIrxS3Y/y5npp2PQ9jRYew46C+iYjfF9lNU/
nap5rovhlnN+O2vYtWxoxy5hamqI76FH0yv1n4KhBoQy742quo8lcSgGmZ1kOs1iFeTxl8RpTcbQ
KrQV5ogyureI80ManNGRFykMMxOeFQrTteH0KLqUIDY9JVC8z96NEkxaMLdfUtHeqrP6CPz0LWXx
Xrd29ObpOTkiDR7PbkDJz/qdwXtZValEjIgUzm2/NV381cbWdG+2XP1ziFodoyotCO6CyB7KXe71
Me3BLtkmTf1KIjBA0La4s+9tOiEGQJcw/3RyYlQ+lGRcUEc/svZNkXS0holPohiBL2soDVuE+icr
JxRC34Zj3dyirl5UpTTUzXKisgn0IRgypjVt/mJE3Ztj2dXGtZZR19KrI72M/FFgsyX0xnoanmMF
TNJgNons0wI8SCY0c8+KtMHBInqqOhkQffeixPhXpAYkMTrmVUsTxEPbC6uQKCFmX0hxMZ4Gw3cx
kvNDeOxREymyLkagJbHvfBdasGMXBVdt19II0ekTQMf3so+2ZdMh5iEDiGYtAIRdliEucc0UBcGk
nIud0ElvqT4jOmJbosPRGwVgzgtZmusB8IF9MrqLay9p7IIxQxj4aE3G7GCmxPiEtBz9HNGna08k
PdGdElg94erRou1p6Kfebd6VoM/6zufVMicpCjx8qMRotFfFY9fUDaglLNgKLzaWppNYzNnmYtOO
8WsrjXE7XizcDV5uE0/3/1jK/muWMlLq/lNLWTn8zU92/Ya//GS++MN0XBeTmSTZ6Z9eMl/9oaSl
yMVwIQtbioiN//UPL5n9hyMwZLrS9vzFSvbbSybFH7ZyfccT+NKku3zX//u/7+P/CT/LvyIqmr89
/9fIChNj23/0kgkiORyEvpYtfYGc1Lb59/dfj3EREnFh/u8pb9u+cGPvBPbpOzdrBCLYmRogZ13t
k1caoIy1JiaaBs2KGBVsVDn0pifrl5HY8ZYoQ0AEVYnzYu4vlfcz4nN8tAH3pvEzoRKQmrIvxG3x
YZp8lMhMcwzzLDMm8FNvHNw0tp5sst/GyrPPldCXuGeV74bnQMPkzgsQu1jToDsJ+2Fy0dA0rHnV
sCQZkbKpCmPAGxTw2Rm8b7KC1qxbDCkpcohQe5dQ0+/Q/Xgk8izc2Ytw3gkkWQra3hpAvQAHu/Gx
SN2GIbP6HvmJuCuBJ9NjzrYV1Mdbx4Vxrqhfg0raD3WhPl0FMbeJ+s/YIQ531s6FFPTxKD1uGuMM
vCFrGP4GyLBlaRtnKadDN7RAPG3jNu5Y8RYchjME+6Awx+eU2r6yoV7JLn8jPOVcNvEhBA71MAaF
OJpdi/M4q1ks03kTkFe8hyJ7Mtte7MKeyad2MFvX8FQyNPGsEncD7I9Ywjb0RwLuGOPZE2kOunJn
NGWWhftsms86tQ8yO04tQDOM2PvROfgRN0s7jpgEVvHGi6Y3ZWTWZep8KB4D+XY2U13Zd6R1K5LZ
dfFT6uZ5suJuIf/uqdhougXOR10weGwy1ZyCKmFptyYmRj0duWlIFcnj922jLdzo4ATM+ZGYBboH
5TZR3LpMx0v2JG6e7WhrWYT++uPgbV30nhQA8su22QEHQ3sGz31JRsO/sOvbqZe0LUI86eNNNiKV
mLPoDfNcv9GWOMk+tU5t6NxKQA+7wonHQ1x+osFhuAUYbpcyVtqLhCQnFwpYPLO56tthYxaBc7Qs
8zzU4O8bN8y2ia0LZHWL08tp7F1M8df37kdBuvTWldwTRRh8mCoeDvbiF0hh+JHNONG6NeN2XRnu
g1PQMuiXbr8TOubOUz10/2g8ZLK9ScMZamuA96McWlJ1y6Pjhj48frWdkFOVZfC9nO5ALIQPKjnY
jLYI1cMgzQW2r00Ig5X36hj2fJ6Aw/WGFRxzq3qAFmvfwDjsL4n5JfWYoW3vgq1TUHZrI2DkWTAh
d6U+K7L8znziRtrP4pzLiuxRXxebtqXriZ1pTcq7ZF+VK9rh78bY6L3f5z/CCXACtHhgSLRMTkxG
LN/F+GEFF83WlblxHXDVTUxjQKRnLSZndlt3Qy5xCRbsIRf9aCRoRYpNB+enyGRxk5s5zCGlhgNx
jjtF6YdzFQOo9BjdEw+HUhx1Vzs1zsFp693oIshTvdxnHSl38ZCFiDzS1xbffuD2bEsc5h4/Ywao
uwbLmU+xrgcWLnOaFGYysbIYq5FrygYk4KpJip/m7MSHIUGfEOUMKiw4v6JsHjJr/pKB2Hhpfg5j
mvM+SUOxIz49FR5VacBYCjCfBeB1xiR/53V7jDLcY1XGzLhR8W69wkaUVAIHoataDtMIhLeJ9m38
AyQbhX5jbMnM5A2cve0oouecRRuORcu0lahfOF54xnRDc/NRl8y05gA4uKPG9NZ4DGvMUEURHy1S
L2Qz9HRT1TtwC1zzZoJYCvoBEn0K/intLBB60L/bDFKKSu51g2nGz9IKTBtROS3ypKWxPyjDY0h/
p3zdgrhCUIRlU6y7IAWEYUQ7v56pH/JX8lwIQFck9hEbSgGB90DWIOosxCVZOc/oaT6cUDFZSHFb
WmG4y3Ejbyalf6qR64f8dhALLQInLKTf80/o9Nk+LfR81Mgo8ResItz9Fz8m5r2LSdAd/YtAFX+b
dtTsrdmSBtAzXkclAtzcO5T9wABRl/izcosxiuVUu874nNlk7+Ixqon+FChihs/UxXQxjaTVNOB+
Xrjn7loqgFn7yDhbsmaTabokMMP2WZG/SWU8GyI4L4Ap7DbswaCZAPTpv9djh56AHAQzISVem3B+
fYYoWRNC5egf676A/jraemtLJ932Xc08IeqZZmLxmoLFsFYya3EbYd2hLu1f4KkGpy6hNdJYhPIO
k0IvV5kTzFiZ3wq3xdJrVc5WNo1Yh9CtoTXM90Gq263f1RczaLh8HOYXc+JO96mZ48WbSBuPGWa1
xH9hTnb9kycZHaSane1Ykfhi+Wj03dow19KvrT1BSgcJb7SMOyDTbFmF79GsbVCBEVqBmbdJ2lNP
/1b1VHw4HutND4R4A83oHAcD9wRvrHa+kT17E2kSRl8/C4GiywubaOtSPJM0PvabTqCIVhYxvO3M
edMzNGgs0tmtLCcWX1KPBqVv4q665ID7zzZZoOuQqYlq+Jg4Y5ncDRkIvtC+nSt/OFkGKexRzNw7
zumcLPQfF6m60RJ569MG4c5O4M6AoaBibsauBXcO9rERNS935BlfRBk9xMJFiSBh9Rt1fXbb/ECj
GDxoTLXkadffmx3agAyIlV/QX8Ec2B6diBtwjPtg9OUSiEF9HFneTVdJ66C/waM0SP2wmV7H4VPg
LlGX5VzvVVD16yEaywOebm65TFUdZV6coKaVlCTOjSSHh7d+V8O0uuQOFmgyoo5dWjpbUs+Apcoi
v2titgF+6mwMWvZhZnzzYsJxRethUICZjWp2zi5Yfvd0F0L8YXh/67FGU7g0wq9mBixUSfetRf7g
hpVFbr1rzghcNUrhcHI2QaWaTRC1xJTKqj512vuw2onGjXUMiUn503RwfSQXI4KLd9AVS6BI038b
kUOdvA6LY126KM19g5Gtpay1EwHXype8LlXZP8FbgmCCvo5ozcaRUmUHQavaEeBBrod5CXPFW/Er
zQfEsU7/bswAif/0goh8ebcz6KRyGQrkztwdFlmNGnGCyShEzRr7DHU6sn8Sy6v2beMxx6hla6N6
dbkPpA71MEEc5Coa0xaLzFvLHnwVpghhri8STIjm46jadRnEkgQlhyKxTxloN88aSGAQNlBYDf0c
pC0u044wM8/xoI+gR0vKiV708iysvAuuPgaWNhfiFHf16frIWoKgro9+H3LJlquK6TybAwzQ5UAq
0V+PJss2jkiydB/EiKcw8JT+ox2I5FwHQXrsWU+Kbom9KtKEuAfUsqWD161l/7ozZXV/fbkD0rN9
hI5ELYE32UJcuR7sAb/U6vdzUGcuqgP1fVxGJHIZhPRVCM4+WD720PKQp1HLcG/V/ZE2qN43ix1I
9pqvXR82ktObigwu42KeEeZ3szfR/i+mGxrdBgLH5WHmwHCu59rbXC0+AKkLzmKHzenP4/ULpizv
Z4Wes7DGH2FNXBbXJ5Og5dHvA3FeUGEWZ5MU+UZZJJKSPYA6F0fjiYgWUl+Xw/WpntJPgZV7+/tL
aYUxRPod+6yiqP48LUByOC3Xc9VYzsWx4mBnPRVAuk6Ro+UpmJlne4RAc5eyovP10CyPGu+r7sBE
R0M5cT9DSZSG1ChlUfewSCHfs9k5kKxEnts/D76GFyoW7kzqz8+5URmnKopIWhuWay7m81nTNSW4
b4HPcPB6V2+Faj4zgiTgnA81OeD4dq6eoQCb3+l6uLqH/nxUSNy7tD3kdjTaH+3iHroeXBKczS1p
wzs2jqx9NB1Y1VEfJTV/qYq7WxhF4X6UM315GrSPvjtMu+s/9suHHTp3tG5rANoynJlud4srTCzB
cL/NSXr5bVeHkjl5zGWvz/s2fIm9Idxd35Tre3F9o/rUzneqcL81V+hPkLDk1Pi23NhU++tV+rfr
txlAG1SwTxij/+PCdukTsW0+Wl3NMPR6IY+sGig5p7o5aDYE3vWEcB//61RdzxLW+R6hHHkpR8qJ
P0/B9a+8/r1yyTH8/ZezbBc7T0fHfOo3Va+Jaxf2R5l5NIrHAmVfaz6YVMSu9LCHWJq9t82UXMzy
RxPCpgXrtm1b4s+n8tko4PgnXmGiDoDL5Hvtp+Bd8ZC0jtkwveo0ZYH1QuQEBUj9lFjIjZ5Q1f0+
jIuO0DXjc4OozweIu1Uz7U5kKcItF6WZ89hHdBqRUBJ7e2uF8EUVtZsBS76W3SlMyIU3LHWUjXws
2/IbfmDumEza5WxBGmHzbhJ2MfvFzdjfJEXxDiT8RYQmfHeD9tkwxN9z8UJwGKJur3oN++LVcgO1
Tmw+Amae3OqoyCA8jA9kZDhlneyI67zEMC0YE+DTV70NqoLKU7N7x/Dc7Dq3ZaQ1M2wKs+4wBBNb
H7d/SiqrOoe6vWntwTuEWfRcm8RbLxtVIVOTMILYPZqC+2so2mPnwSg2bdgb03jv595TAoafKVV8
9t4M+gTbKc8PU+cNj07nsfvyiFiU8ibT76P14M2PVcZUP1iyD+s8vUTO+EZBQu/aMG6Njpm5JYGN
wQXZBB6NyZRUlJUKgDqG2uAd09/IN4edeT956QfN6BmFecQCmoW/mo7NigH7eyFMXWDue+vR7Q9O
Uj16+ggLYl9bYKpNT5WcrvY+dcmQjMhjWckcEvSQ33QlKJM56W/E+BK4jO3aUN1MbDJarflImMxF
GTVE7Jk3blU9exn3OhunIlNnTQAH9oMW5jasbZn+apz+qVHez56TMEcoDrqBLGlfOd90lp68XDzW
WYuwbrK3lZ7fU4uauk98tORD8yADFxs9wlqd+Vg0MqQ1o73B5/s8BQGqNr8pCH761NrWm86uj50V
uSiEuvu86rdRyYRpPLd+sofy9dXELaaY1o82YCxSa3QudQKrwCkZe0Vybdaxu00Ij11VonnMKwOp
EcNO+qK0/t5mK30Es2Cvx1TdZBMaSy8tLjTOD3YBeSyfzmCdd2lPwlkvx3dAbrcYVZ9n7X5LTf+H
rzowjnyO5pK0b2Ev3PwazUSFWFYwiUwBb7Mn3WtFblWZP/IqV2ZP0zk0meYu3MtAZtlutIt5MzGz
o1OyiLGo3N143hi8DSG690yycUy34mD2hCfYvXJRjSMhlwioHYlG3M79+3hsXskdxPMQIKtumlcd
RsFqaBD9W2pJE/Q6BKyhu2rHFIF5XMf7YjZ+6AJAUWCW3AqwDg2fbtm4u8BjKBHV/S+BVk8Lo9s6
FuPGdmY5UB35Ym7W3oOxBJ+0IEAWIULIXtnI4rMqzKfGK/q1hykeQEK+SSwSsGzN9IyzBveMthyz
tOHcNc20YVhymByou41swaeR+rGHeEsCR/GV1Q6h5qp69aSF6xC4b2many0aRugq/W3FFgsoXAC/
OvOzdVdhpwl7lFMyQpcRP05pNJ27vGdK1e/tFC96BWn8IFLFuMc1TslQGxdhhZdIEB4RDiK5x2KN
yF7b+8ZBWxvpjGxQq6cbj+oyG90dLf4vdhYo3bu+XvMZda3QPI35C7OwB+ri+WJKnEZ+zs5adV92
52P0IlOMH/lrdLTYz1pAPQRoOCOu71ym/SAwViPUca7yD5lpdzsn87j1wmED+2Y9Sgw2tocxjnCK
AHAKk18L+WC98hN+diUYi7hB8RzH031T0I3NU+bW0DLNExvYF+4aiOoCGoFTcYEFRKnmDpeyE4/o
Cd6UsPFIIn6BS2So2zZz7oSPhiozGODHOaaytj9Ab0XjF9EWaEmZCGCXw/pBK65MUm8Msl4SN87W
ELUYZVavDR3rC8vaJh55N51Qf9H2mHZ6rDa2TKuDCIJvNWvQCYj2V5QNzKsCbp+5/ozoomB8/PKS
qdwYxcUTWbsNZfYAtybdpL3C4pOLS6u7O1lnH9xiLg0L2S6/Wr3b1673Prml95BJmQzisj6ZhMEk
yQfJ9tMW1DI5swP3RuKhrU7aa6vxGrpXu4QwH/5i2iCObBT+YTiPLtRquC5o8XojPOUku3j+vdl3
wDMMVhl2tXhzxGCxDBLEUc/Gm9tpB2MkeG+xIF10/KhTJ79VxYD8PFdMGjtIifwmM3PvMwrrdetV
gFrkQAiL3OrupgzGtSnlTz26BfvMbtiXuXMQ8yex2NEqN31Co+Df2MgB1h4vjSCXCf4uA7eBiVRd
Rj9KuN/rGWE2MO+oHxjWzc30EDiBYlgXz1t7DLEqxyPmO/tOdnO86mtEZiki31KYsDgsBcsdEfXg
pcmhdg426RoXQ3lvke/cGFRhGyWRSBbyqUiJzS2S1KVZyoIWdv19gLKj09VhiINkbeXj7RT28sbm
qo7nYT8nw3SR9uBw+7K6XXRKkQARFZedY1YJkpYQUZoZA/O5DL9Db83bBvNJh0Su6lbSMR9DLv3M
3NmZu3Pc4T2106eyu2ngvax6JgmbrIv8dd9Z1Ew+bJx8pgOnrFWB4ZXBV3w/9fvRnMWJNhkuQIH3
DL4AdlytHuLYuo9IBNlk8ntKf3vVLPiA68Ht1bpOC4w+BZmJLGyMGZmxr9wWgX9Cc6gippfQJife
J1iqppjMqSz8ysegImJLir1LZAPeELUshuPBsLMbbnPrNOpIm/YdtcrG4lvSv8XtObBqZ9uyJUKi
GTjrwLafdcvkvUJl0rrpLx9QLdLeWB+mrP8xm+Mb+6YtrO2fBAesBoRnD0FSbuyefYuOH+yM19O4
w8cYySOdyouRexJd4SKckL8cZ0I+CH6GQvk4C8qruM0+wbo9ljUywbZpN46dvFWWfJvpeGyq1mhZ
iyg1O646zzNurLhPkHICUxk7BO68JyzDKVI3N6TeNzrF2xlJVIMlWUcow2mZPtrQQ9aoqrZObm9b
0z8GCiCKlSWAOAmqOpRD/gJyv9x2blPRzLSPys5zWh7deRohEEZK3pEKANDMS8jyy321AZSEKSaD
B5iirqEaIO6mB+UxkiV5iZS/giNcbWioNLvY+VX0PZxy8V5XLcmuvI95FVm7TmHjqoT/a6iIIE8w
peRruk4wjgXkA8jQ3qYzp4tb3w4zTQsiU57yzNXUVxNkAZPI6XbKRLaqwuqvJO1rpra1VF0vWQNF
RV/7CHmcdKfr89+HuIpYLhxWeqNwT+OERyQyB3tV0vj/M+z3mmkdX2s2j+sN5xdBnvyiYiwemImQ
wG2N/IblS78PPfIuTHpesiZjpjslwI+bQy9BuQi4P3P+w6OVAZwB7KjnZhSZC4q0aAtm1IU3O+sk
7rmvlAsapg0RIXZMHU7DcuAFXBAdFfvr14X6kVhyOsa5GshMh5nsdWwE58kxN8MSYM3Iv2PgxmTk
+tRVLag1sl6WZll9ipcmRyTqvDogZlyFBJocGXfhoilmrJ9LQwRhIkX4lTbyz0PWihg5DGk+RNZS
vy+V/BjYjyCB2anF2ZMzWHrnjMFwuh7qqhhPYMj5s5RxCJbCOUlAj0XL4fro99dKMdy3A34q7eLO
KJYKPAzIUEfGQkrt9fnvLxYaVISTocNLBt7aud3qVFUHA0r5aR6riLs74OiNBpi/uubQZ0s7i1gk
lAs16Ycg0BG9dUy3jITvI5KzORGOjAFzeSSXw/XR8j9QQrUH28cL0Sw5221079nu4vfq0OTYXeKd
hGXyJyot12zYrFOuLOtULY/6hNhIl8ln33jkmqWDzFfOALvM1end9WvJkh5+fWQiRluJTtHgLLpP
07bHbeHU7CZI+jzJoIf+U79dn1y/LIHGHVPeMWSueB2Xg/7no789ZcPbbNMK19f19RnlaHPJbsyG
P1h0pf3n4frlqW2DI2HnXTNjgKBMSDGdJ7emjHh6jTq/vmLCcxeOr22ixOA1ymk2T2o5XJ9eD6pu
8Wvox7TiTgznsCON58/f/y8vYjlJihwQjGnL67j+C5hHoBNsmaMhdbaB9yRrjZtnqkjQI92UELqy
Ft/zkGJldhGfxhEwhgSQnDO5uBZGOzjgirB1JW/RZ6HOK2lpGz3d7CZoL6YFLW30kl/pmL2xB1pn
9gSK2yLg1CxjlOzFc9lylaTw+qISZsWcio5JD1Fdc8rpGgsQiMFELWEwPOxj8uBMGhU7e5Lnloqm
HQtnn/b8OG1Emy9SWak393MgYzYn4Zmmr+YrRx2bz6XZfxoZf4HqSTwIE6TfE9p5JqVcub17ChcA
mdtDDDVw4dQKofz/iEb+K6IRy3TM/5RDfBM3TUmyKNzh6887fvz7v/31Tf8AEfvQhh2fRA9kHta/
KEcceMK+5StvkZP8QzMi/lAE0StEHJ5tCXv55fz8Nvr3f7PVH0JIS7j8B+HBIJb/Hc2IZVni75oR
l9pFsoXyWIVsRwBI/lfNiDZVUnd1GJ2sFjuzDB8qmob7K677ugZOKQYOMqr312fXg4I9q4VIDmJK
KzJzP5ylVX89EATYsD9fngvtsXVr59s0zjeBJF+dnQtp1F75sxUBG/+w0Bc2G5vIzj9Vg28gLvSN
IME0htgNFc6nyMTpwLcnF5irmxCZcE9JexfkNbGvKqwvSzlY6AHHq89EZzLpf3jd/K2fTJaheT6z
l+fTkio2MIYg+cfLEQTglWgYHTbURRtNCDUzijElOYc5jHuqtT9/R2dZIH0BkZNdypRvLoK3plKK
UU9wmX1QPXG3U03q00IG0lXG0E0sbyo2nmkplnjurpYTkIjKUIiWLClgbehjBDn22qTOr8ltZZe5
s4zYpzpJ1zELzS5DrAGEdtybVnA3htEvM6ZF0ekErUIlPm3ryW9MurPI0beNMaXbRkV6ZTlwRWcP
4BhjZKhESX6Yq/65Ejmd28BhUG1Nu648V3aV7pMw+VKJ+5jWFm5asHxxL9Nta1PoROG9V03H1kyI
/1SMN1IcjrJuoFh1/d5bIlPn6I7uzzbe0nO0Njlo17qIMSlNEJGGgL5FRN+R1BD33jVcE3Q7Tjc/
be60wcA4Jqtu1ae8YnfmfJAM+TSTXb2KzaFH/5Oc8vIR6ub8q7F2Yz0wOY4RPgSE3phkCA0TFLcm
I502K7Nv3BE3lYftvywauSFnPFr5YSRQcpYjimGQRJ6meMxbphkxsZ9HWPrc5R8mr1gghCCEUlc+
+bmmPQwbUPbeTa4r48ipObt1aZ5Dx/7sZ2q4Dtn1hvBne9E63LORZiCFHnFCOCP463SW9QeXmfvO
71zcPmmfHALJyJGUgwaLczEdmRMQgKvNh5mhKLJVK3ryDKbKUwE6uLaZpWUCiEvbGnfCWhxfaXh0
RP+DqdS0sRGOrTNEy8WC/h+mjTUQBYA0DajXEg/QL0EBBYkBcfYwLQECxEAQJTDAHI1IF+iXmIGB
vAE2Pfm6tLHW9zj0DHoZ8LT1owoT1I9WvY5aPmeeHjjj1BuPFaOxzpMfWWDmP6Pm2NTOuZMETUyY
yUzyEOAV0TX2nsK5+GEugQmkjkngz4QoNIQpVIQqlKQr+EvMQm1009FScmXZ0z4hJG3nRKm9z92N
TxgVCC/iGtoluMFfIhyoOXdm1J37OEDtib4cXSajLuxwiESM/YBGU+9RyN/bpENYDpoSyuN1vgRH
kC7IJ3wJk2iXVIklXqIGgRJVi29CpexrdbgjBpfak4rBsv2jA20W8lR8ZyE33UpcY/Zwm0/PbWPM
UDN0vkaCYOVG+M3mv98kXnIrhPfD7b1jM3SQyEjJKPHNjUtsRr4EaFSW8yZI1IiXaA2FJGd9iase
ISePGXwJ/xiipKMNwPxSRzscKg8BHgraUeswBNgLlZa5ZYFHNsOWsg9yRvq5Q0k8z2z/mlfi9r4n
kjZ6w1B9Ozd1eSSIGR4oQB2nfNMJxZxQGYG2hNeH+C3DAoSIgWk9NHHVw9PMseAip4Uy1ua0dfpT
56O8JpHw1vJm1qY+slYOTid2Ha4CDTRHG0sY+A8mYl3qpc4F09x32MOkZDLZVh5Ke3e4gZB9cBAp
kK1gnudZ3dlxUO1LVYGf6Zo3iQ4K3oX/CYn0tasT8E4F9XtsVXfmRIh3NM71JrJEtbcHWABSMvRk
adtMsTpGycJImaZfk6T561bzIejd5iDyst+KOLqxQ/s89Nf0dpzGcWdBqx/aHdqek6X7Q5PRNSBR
WrPPS1xR7qs2RISBpcmq4EHXq6SdX9xFkR00y1xm9j4G4qsXX35jBt0lQhxeUysfkjL7qPv4PSm8
5Bz0EZWCUfSA7r+7bYp9eCLK2fFGHuAsl878S8eaz4v2mJyayt9XhuhXWCXo1pEtfUjF8DWNJYKO
VN4MjQ/yHNdylow12v3Z2ILbro/cWh6EpBFXOh/u8KLi7JUWAzw3ehIr3+Guic4nJE1j+GwRqDyQ
bf8YOApfuE8mTWH752a2jLU0xc9YX2gXMdwJTqLEM91SOdF92XQB2CQVrtsqo5QPQn/jmhgDfIrk
Vdv377kDByIMv4moOJRNw6qS35KCA0BknkxEEuLFbh46W2dbFQe4LX2yvsZwgsj2Bkp7ZfoTzV5v
6PdTbH9jeEh4d8SUJK7TQ1vRqXVNJndj2PDxq81tWNY/jWmiB5ZZkGj9AbcF0a3kYJf2NlLjM8r1
11hWoO/ieGMODlbIBAuAh9WnFAw/kdrCDAkVaiKXpmWW7Bqz3LkoHvnwY911ID6vTcxQCDiadu2b
8avtWsnZUcaH47V48x1BakBizxvpuf0a0n19G5MGQMZaEN8MfrZ1hv7o5a19X5pDfgwL3la3tsBE
oK2YEhfraIVBKm36k4NLCIkMVvK0cvARsdkgL5k7xTVL1kzuaKeT2KmJmBRlRF2YHQ06+9QAfnUh
rgfmgdMcak1wTtoRh+qW4oWUm1c7FtxCmmIrbIQkYwrUqkztdzIXNko7t0ZTSUwd6b6oTKA3ivW8
Ktyj2xmPyuvvBy4jmCtnoRfm+f9n7zyW40YSNPwue8csbAJ52Ev5KlpRFCXygqAcvPd4+v0y2TNU
ayamd/e8ExNooKpEgiiYzN8mnfFNplvHnYxHaaZ3kTPiXOn6W7Pf5f3aX+jFWfZxEnDXWdYvWc3F
69qjPEUR+REk1+LXMj3CX1qcFQEPM98jibo1VwMSAp+0g42J22Z0VxH90AEShn5HPmc7kz5XWWAZ
+UToYokaXtTndu5ewrWCdlj85NJ61o+kZ5wRruUpNZqUlOTo0DiAH0sXmGcvwrfgFRXWmEC501zL
urdMgDPDy2mwLmpqY+AMfdukGxv32L6XAXYSf82uMyydu4Kxwjb+YljOF/aSrCK5cq+2jOip89pl
jz7Ihd0/DvDGJJSU29o3431WeOmFy4uJpEKdvIpsyLwMtx5P611XEA80Bc61WxB0Ag3HU7CO0F8n
GSPSyc4+VLV98fCeSxPeOyusAznIEeNQIZDrgTBQMdGNjnViSnKbysS+MmeSEyfP/d4GsjoJAL/V
Y8QyeI+cn/a+gg3BGGZmO7cqLsZYUJE5DRb1zRZnhtNjzIr6fSADELMGuakZX0kH5roYaC9rDftH
lDndvrDEi9u7SEDabkdh43Ruopl02NGDA3QJqMJowjMnpiMn8vaQ97gvOJ5LBWkRqVtn7suNYXZ3
Tu2+zDbnSoIUdZUFvdOZ91IGUASL342PvRmbePt4POpNBHWWgoWVnsXkCSLlfTowOCXg9dxzceyG
dCi3aV59NFu3PBRQbdeTqe7fOU7EGlHV0Rfo4dypemiIAWNGTZrFODZPRdRdZoG0zmtItmI4kl6Z
ZnmT9gzYPS+mG1DFbXwwzKne5SW+US9b8XAzTelEg0Gq9O8t5hiwZlTuOXzlRcqdu6iTkJOwehqb
QlCCntw5xfq5NtyOh7BB5iuBbRROBl11QqE97dFSGls/zY5diMRCVmF6DY35dU7RW+bIpjZinood
xOqVa/XimoHInYzHbm9JAAFaJbbOkB8CELgbXFPrXddcR7No9lnnHF3kaYSIjwfmHN3nlY5aYsvz
K2omGRSY1UdAG8JcY5xxPYLg3qrE9ZRBWHVZe3RJSpIe/HZgP8z28NwlyCli/3mpqhiKPYYgqDyw
TaK404nb6GyR8yBTB7ttvFtB3tnTm9ZYs1vT4g8J4Da8CFANTcN+jV7ielkuSmlKjeeGicOXNnDT
Y2fzWLX78cit8VvSUheAzeyqLWRK33d1dvq52LY16LHr1afoEnd+eIyj8RsdPMENWMuwDWP6Dhc3
/Gik4/dcdiiGPSKKE+NhRDLwFHuiOCbxd1rUzcPQtPP1uqZXuWFf2QsRWaA62fAsvWKkbevOXCVt
hM0Eb4gzmLErYFM7BiT+fxn51l4XmkyaOSt/RnsijG/4zokkN63hiFb2ru59ruk4aAgusO1DPhM9
s0rcDXtOJe9Mej8xT60dnVuRnOqA4FS+cLCmKPhmCxSSkwG6FArujM3YfYpgw04eQkKLizQuW7mz
cUlFq3zw4+G6jMgEoouR54AfnCsX8Sj+hAfDxLAk0Si+Fqm3ryAqk9Qov9vEh4iRBJK2bhpGuCUU
VMGVzBx4H03Z7bzM1/iF79rezh97QfoLGaSUNVhGe3HmEYIHwXluON6+LU3GyhwXtNDkb64mVNqa
W1QI+lvPXLq7WkwfBzg/Nd3H9GeO12E2O6eu4LFKDv3dPK3PTl3czzDT16M72ofE7hnPIqnPq1IN
rLBLU3nA5WiRWmIm8NjQYPbokLdv5k+EwlG/zuQeoFMcWm/p96VP2upYI/51vflIf+y0F8L+3DtJ
to/DaTpjc5g20voG351znRY/06w5xG2a3FjjeGcz2WaUidsMB2B3HsPxUWaWoA0c9WsMns0Nkywe
xgXXpT0xGCtoH6MrzTkjl76p6+5HLQwK1eJ+7+X+R1SkCHsc2hYyeip2Sw0CQH9ic9OkKAqn9qn1
o2QvuQ8cZlc4B8scrZuAnKPexCuvHDk91pw59929xP+bdMnnVoF2q0HqjGHaH2MF6HUge4uC+Faw
vliBfgm1ORCFAIE1iGAHMtgpiNBXIGZ0ZSrosK+Zwpj7CM1evMsVuljLwSMEJHug0+YKJqChhQUs
EgwCqazGJxVSaQJZ+gq7NBWKmSg801DIZg3EKYA6qXL8sSrss1Ao6KDgUGBRRr6vtsJJewDTaOLc
LhWGaio01VW4qiTNV+GsQiGuJYO3xod3MhUaWypctgagpYpiVHhtqJBbDwjXCB4TheimCttdrOG+
VDh5oyBg7lNAwHp7VTiwXtML2PdwUP1IyIpx5X9oyO0nRxZIXC8ahT5XaqE3uXkjKbLhNUvq/C61
WsB1g7rjnLoVQqRH+w3JlvcizMKz/m2d2gW9qJ2mu9CM/b4TSF0jEvRwJ2q5rBaY6bV/tdlBpWCX
7M6+2kGz8MxL579WZmmd9YZ+ebbneZ+N7Q+zJYeQIQhTb4Wc6z3Wa86Y3OUM8w8D3AqaNPWukWCf
oozinKuDVijWQB8fJy3R2Sj+wVVMhNCkhFT8xECMmuIrYExdCC2zPw1tuW8UyVGphV6j8/SPtZav
SX+iZwBAzEcbEl4+QUkwmu0vYCb9xekizNX0f1FzMkYIbxT34qh/N8+0o/R8TW4ozVNLI49WUK5T
TOyrWsx9Bonz/uLIE4WzhEgE5rr3hiKGtMBSr2mB5ftrJaP1U4ltSiheqccP87bIDcrisyB5nIWC
23yoaiU01crSMSauqB7GhObdf47KZ5BNf4CEIApMZBpTJZKzJVF29AZKCa39xbGCXJoxOid0Lbdu
iwq4LMpyy8BreNs0MuJCpWLdXIUQpoqJyxQnZ4nnQXF3pmLrGmi7WfF3hBBD56nXA03vZYrpqxTn
V2n6DyMeZJfiBBvFDlKD2FNrVjxb6c2k+MNMU4m1YhUNxS9OimnsFPv4vsgVI5kpbrKCpNSv8/vT
iyRfUBOZkSJNtSq1VjwnaJ2zWRT3GVX+xVFsaKp40UJxp+8LXaKLSghJtn7xnjKsjuSFqL8k6gcS
XdBfBk3F6u1W8bOlYmrpxnqsPM671CWtxsD2FvncJn3IdsdkmlSWJsLcaK4Ocf8kJ6JDExR7u9hy
XzAi4OzNJnCRVXyzG9BZP3XOU2bchGN3Ru6PrztEvb5iMsMunhHlXjUdOQThc+BXH6K4PY7m6B2G
1PrYOPLzUpTTPiwORpLGRySN95RFk2FrNf1N3LsEJwrxPTU+utJuVHmH3AoveFq8CGcxtV8Do3Uc
SpM8FMv3IpnzY8B1XIyq5tPOb3PD9Q4w2OZpKlHNlEwaMOiE9k4EF8Mu0n3l0EcbzJif6VnK8uLQ
D3JgfhFhyWnzj1UdOMQ09D8Z0g3nwWNUamRPSYaXSKTcL80jZTPezvU4BYWCy2EGkGyE4wG763CX
VvzYwAgqVXJ/48xU/BXNhNq9paaCxnrSmWF+kYQgw4Tfl8wnBILT1DaeXRNRckVCBVcV7pWQJDmc
cM5GSPFqIGRCubDzWmFsZM6EC4n+ZhCZcagm/9zJ1LsEaWuRn9nSu1MSjJ2OT7Icb8a2WtDGMD3D
+els8q4Z7jtSCTrD+dQUGP4HBssFXVmVUz4aQ7UeA/xGMJjj0TIw2xEpHpLEua+eR1mQceL7h/xS
lC0SlXy4gN2DbRhEtVnW8+Aomgwr777CRk5yzxPscvsIkoV9ZToi0h62Mp/UtDP/MEeeD8GaomXh
+dZIBAi+NXwZyVlhiAkA1YtXCJv8qxiV83DGt+nHX+mEJ3SFPufNMvFlGBGtisZUfuWAf0ZFsQ8Q
x8ieMD3fqY7RaH8fi/EjSQjQjigqUe+uob+QUwDuKS2SGCQACLDEZhZzciTrgZG+G3AHH3gGp5Xc
A7/flRPC85m01DE0j07lZ7THIp5uo5be4Tn64WQCTyIDcrgFha6NHwhKWU+WnW3XZmBmRysZVv/8
ekG0tnM6+YkZwrxZZqaYPWOEpHsBK3iZ5tTdUVGEWgSEESqERwmmrvsFYgyUozNPDtoqe4k/jS2x
aJ3fAlSBr267Mr4qrPv2YbX5w7NgumEI/rw6QX8Q9QLtim9G+dXEXE03dLOmCBlHJAk3XFqcXZ57
S17GQK+79+wWSXEqh4eqIJxrduYn0ypcpHP9S2hQ22d4JknJVJ9vujQGuUgZ+CB5jOPyGT8MuZ2T
t6si8kPT3gS2YcbYBem5LdHSlctKfH2jSKgifFwX9jT0gupg+UR6WF58w8W1UVRG7g9kwQZkCo+F
f3YcepUwDaG2LIb0wb0nyiffOT4SYqAtcpNtOPMmeI2CyrwO6RJheu7dIXWuNl5KPOgA1LcIg8xF
sjTcwMAHQe4KsoY2Sqh/iHPU5qH5RaTZC8B2ieuLyL2pPteBFV1xb92XFemaC39s26OMm5naxaK2
aDknGY1n79HrCc9c7PYxhlhhavLdMPhvGDsL6ScGGb45ibmmIyg9Mr55LvJFeOSfLTEIKGmsJ6rh
6FWwZYZks3gU04TZMBtBCsJswDKLt7OghnK7jODPktsw42mSNwG6CVQq6ruZoE8kunUsPk1Zb9+b
JxwaXcWZF9aNd66qLtpmhngtu+pTOee7zO/7XdbgFYiCBn0bxZc09tHqsJSnYeXGbudkLZSU9TkR
j9Nk4g4+xCNVVMu17Xi33LAI+EiY3Nj4xBGd7gWTS+JVnvAGeVvRNk/2isHPcMZDI6MefDZZn6aR
2KE+tEHWEAi3tritFgeI1j7UTrucciu5dhNJDyR5Fz1C16MVY7gzIuzQS3KD7JhmeYafbk7CIZbr
yOjWYxrOOMFG8cjA87MZOwYw1nz0MUNfqpiY1J5UkLyIbpKk7fam/ExRZbrFi05G7Dw9xWENmuxf
zMlhMlJL6+gv/sfJtfbrYh5de6FsEz6GCZ+HGimqXqscCyPMAaGf2Wbyx9ekmmzmtdZDN5Od1NsG
IYZhS39INF2P5nDXFfkPwEAX9ZzOOxt11FkIjtthjjqnyiWk39CLRHmBdPpZGuVP4JrpgRJx5Dlq
0eAtYQB0KYIiBhZbyuiUCPd2IiwSI8ZDUXTTkWzAtpku+dgOR6Faq/Qi1M1VanMJ+9BEqYUdpwst
0jb2AbnOSW1DrQwGhbOhi/0KYiKgpWZIzGifgEkqKXa4g/4kCQTKL3Kr9eK7HXbsMLtBSeKfpazv
4pnHuEwtrFQYwOZLnbvnDCMjI/xkvuBURe8McIvPlfErD0laoBcGsQIhv5121Vm/3qyUuhYUL9Tk
7DTA98QVQk+iJpxCii1N1N0XR0gG1oT+9F6CQW4AKSxWZqVQWWh7GAgJlWyW9960L42KaEiTQtrF
zIsrh4Ltq9Uaiis3mkBEmF5FS4KpZkKNtWmiitBHATcj7C7duxG6LKEWek0vSFRjSqVXS/SOl+ow
ksuoLJT51Zw5NNeq1KkBt9QScG3nCH2ZWWH7By37HmEdeEuc09lzepOpXr3BdHlqFxxX+tvyVeXY
29qIXtRNCQ+ffWJbMAQiG0+JZ/L9BcCeDhbJ5G+LEajbunMJdh4Ro87hSKPpg1kkdDS6ojilISrS
hWHh+4LoF4apaGaJPlWr+p0FH1NoM1/Isphc8z5CJlUmVNnUzzrMD7cFLsIsaW+McvIPv7zWi+5m
tNaUC5WZn1j76DCTgzips9tSHji9Bh+No6R8mlLhXLhzOpdijLgSiBVSegYtXtML6mbrC7Jwem3i
EBWvU4DNKH+aVCI3vaYXXjoThDBV9a6buuTKHomrLsGpk7R1MH5hODK6I83HlCjLFizPmekswJMA
2qyG9W4fRhvbp+9tVUN9vfCTQR7syL/VmrE+CX5UCygpj/WzDzU/4NwvOoZwZcK5oxWFfkS8cGDO
wAbKFQhhR1vYjGn8MtS+v7UElklbGePeFzRpk3JDrc9cxrQncFwL1MjGT1fZ7Azl2dIL+Y81h3So
reNzjnp9THQ4xrLMCfvLm1pkaPa5Etvtlnj1Tbzopn3qiSAY1RyxULNFurFB9CNwXP1FRB4ZjDkG
CcCP1he7APoa5KOfIPEZktcVaTpBS09C41hXPRQQAGUxG/RmeAVWpxU8Vdan2FdR1FFdjcdhcU+D
qisr6vAhpPr0oH/PpF1jEwF4/KIuJFnJmT70wQqd4w+M1UMC9D23Z2dH90RG1nZS05ja8Pw9zapf
tO7Y0VKXhCwzV/rkqyqfo3rAXxolTdabLr7CoyP7sxZijnxiFzqmSVyfy43SUXNBGTc4uN2BGUi3
hkfMe5gyRkBhZ/gq7OUhXdMO+S2zUC21zLOo4q6ktudoBPNsE47FiF/bz5vkrBSaWoJDO22MGF/t
YqWb4TqnPcEe7PSux82Xha7Bs97TCjciOlq7v/E7vkKyNjBIatFmQynQ2pDCyS+pzMU5x+KkfyRB
MJxKelUvsGa9/W6oquaiF3Y3s6Pv2+PoEJrtrh+MIXuJI+copjg4duPCaWars4szBD9kvCL+nNXN
Rb3WuqLZUJ+M/EH9xa4/YP/WxyE18NG4VrBLZ9W7ypvxdYkY5+Lng7j0XbetJtJR3i5GdRTGBVOV
wCa4QwvC2LIIvoY49LROsWuw9goFpSiwBDvX93Euxr2vfIch9OHWjcNuaynTqd5Vfb3oTb1Y1RvT
EFOQJsHc9Z7Pi4HQz7GvZefd4pBAXcK3m1K+yHHD+1A7iGCZBI7YPcaiyC7C4ZIvsAuCoH/hCWZs
UlHkxzprPxj5IW/qj2TYOSeZDbdWaTF9iKhOZ06zm8FaSClub8bEvGcEARjJncvOSfRvR0o1kyYi
qlcAXzcWiSGTcbErjqpdj99qcM0NRpiHoLa/pL14Fnlw29SWxEKRuUdZ0xbqe951npKQVqcoSE2z
v3h1ddX59bM3OPAdnvmAlJboPx9VzhKjMeiKl0hS6TiMdrHPKbUqcTiBlBBM6wTZsSGOb1iunCa8
qXKmk7ZHZIs93KZT/lJ1OTdb92aY8MT5WfUNOL57oKmF+DeSped4echD80QYy3VAVsaWUeGZtAMM
WAE9sG0uboDp74M0dDb+Bwt/2L528S3OIrmbc0bGSd2X+2Bx947NxJhBKgOVfjrXbfWNK5IWB4NB
GY5gAi7MbmYOYWOo65A/wBaUV0vjic3klOelbIavlXnv+aH7LQ6ptmJ+wlOelEUKzCOyUsynyDXu
JMAFfSQZNTtT/9OSjOubePyA3pqAzcogykTdKQCdqdFAaTyXmI8mERz1XUS22N+2ehVblH1uFiIN
c+5rS2/dWflqHIiRl/iafPP8/1rP/4nW0xKgn/8uIOyKachr96vS849/8veIMPdvTP59WO7AcwF/
LPmPmDDLtP9GNqSNbMsNsAh5BHS9Sz5N9T9wB+lI3mEf3iWfUpqBFWCUFYElXOt/I/m0QB9+l3w6
nHMoSy3hOQHsv5KE/hITRhRHkGM0EVdWGJ6dNDevUYyZ134/Ib5HfA4VAxm91ASvA3FcJep2zs2I
O7m+6w5+gAB0TaD2EBKc9Wv6Fq/XRmUXeN8kgWs79q130m+W4UsSuvX5t5GXo8Zg7TDAszSn9wGZ
/pR+T7/2NiJ4f7uvOjh1J7tqdUUpbNwELxRB+OZ7ejSex6KyUFVuxrAxznpskJnEQjgCYVfQxYwu
9JgAJASsnFjH/Sqa+tRKHiRb4njLaJ5PlmvsptiIr3I7meGaxM+xH5qjb42xe90y7guGlsBuhdzr
RRciWicl5TOWNvJaUanhyOV4n2vElhoiDssDZevGUQ8i9QNNP7h+25wJ0liJht1363znM9vdeDG9
0/k63GhLikWPXS1I+9KOCb3ImSbjoiowjRENnIeqUAtF8ja1GdbrhbHiuwDDY5sgjvqU8zdXjPx3
4UjI6ftuvI1v1SBXr+kF+9EfOnOiC+xPY9z3cW9foR4gwuVUpk14ImDgbWiQ4lgXFcGXAfhoHu9d
g4ggJwgY2mvHhF6YaF7IOh5PM8klm76oiYHvc+OwjvFHAIv5UkH0XlbzkFjM3ETiNxemQYtiCog0
RQXL82o3rAS9wcTiLycc/BgQ16HdHknhHCaAttN8FxmjvEDgprjz0nFfDnQzOBXpWWY3wg6bVI9S
LGkVib8pV0nmWE1oatVQeVOqqJDJIoAKFuKrrILr96Gevj3bQ2GezGB8u1knVRUcwCRu3u7WkYrK
0IsQjdTbWrV4I2UXD2RNfPYXMliUrDpZY4b/DYHCZ0f10g+HIA6TU+lzZsp02MsQxUUqcqpN1Fh0
qgGZs8p1dtp8FIOtArnKn7KheQ72B7snutNL/fbpuogWBnUmUy23+zF3z0iUye91TiPIM0d3+OAy
kwbr8s29NdrfjM5ZcPS0ZFtZPj0IagTeKDplKNZlVyP9QQ+R1rsibGHQ1chXLAHXkh5Q6oPiZVZ9
MOv64be/vZzIq4kwex37sDWqzYTvrFfgArRJyRyUhb42VZf2H5cpITC4XUrvNPjbQsU/uInxvR2p
JTYKMoTAm+we2xVCOkj1WEo6oGYcdKSb7teQsLLcYBYaj4BTYogJwhnqRzGnVOTB9l/8dvyUG4Lq
w0HGh7hsjlmW0PoxM08Mi1PXT+ZlUokYZL52ZiNQLzJj0kM+YYzMA+2InOJgoaGCk9zeTkpOGJR0
woULHQYhIqgNLEK7a0ZvOvnEmLQq/8V10eblJXcK4tRa6MfZIrEgei3+YRSzEagfjDn6Gi2coNUo
yWmFtT+NSXDKxgTBESnooMYdIHGOdFzRTo5aaMOWXtOvBZM17jORftNXf9CQLd80GXcDXJzk5Akr
2tBBjGHWg19JOoxKzK3avWnRwhO0VLS87RK10KdmRBem+R61l74e7BokbI35q6XmMnpCQ6IEjUab
zE2LdVvWyGH8xtt5a8nXqc+Ft1VXZRcNYjxJlRljZfTbMHPd68ljJsnlZsgz2Ct+Y/AZd9d7a62S
dudLGo23cc0dwjaJFQJ62+G9vpcWwjt9KN1sMy6ufTUlKk3biz4J+8NaUDNSMRLsQZR3Zs6ITd9/
9f2NHL2r2YXv1VtBjIsyJKVp47dJeTKt2sASMX0wmKVNMeotBIg3sOPdtk4Gd4vWC6xDoR5OW2U7
c01QdClMxAMcIXaDXEsFmrw3tBP+TQ8jsEqB/JZsSb4Oiw4dHHbcm/VmaA/fG7Ma9nEMXb6oX9Un
zLw93/mxKCSnUpjOpNAd2iMU1uMpKGjWAJBe1Qtfvfi2pjCjUKFHrcKRZoUoxRpcchXMRG7BGZVz
cbUqIAq2vbgaJlHvK4VQFQqrEiVhyaXCaeZmSM9hQYIEmVK00CLLgZbfrgr8QgYiLxFn0cHNioey
o3mzd/DEAZeBup1ajZ8phM1RmJoPuCYRHoOQqddIR7N3MifRF4htvmBRX46WiZ6mxJHhNaNEuM4V
fwyB80qF6yUivxlncz5N07xeQAg304LjflR4YKqQwdDxon2QWeeAWnpMVdEReHS8ShWiKIEWG6h1
4rutuQ4PglwEEy0E31TRmmBcGuhSi5iB0NHxaVyU26JnXgqx/TADbKYAnH0yRqehUXP5HsbzQuYB
hSSAnGpRBnV6cOryaVC9EokCnHI12NGLUq0FNbAgLB3hAKqv4u0NSWh8SSBf/qOdp7vCr6drdOrc
v3qAchsCoAPSTRW2OwPy2oC9rUJ9a+DfBBh46Ri8IaSmMMMYKFoGLJ4BjQPAYyoUVNMteHIHsIxG
ex8CNOcebVWhGNJtNn3G8dPtvUHnPiJYBqZG7QhVDXCNnIwyJKDsAkg7U9h2rFBulTDqAXt3wN+T
wsFXAHHcJ/nRBiIfFFbOFJBgGODzgmlbP63LSTjOoQZgJ4kLoB3EfQB6nzUGr9D4VuHykTseHIXU
I4V9Ym7uEXT95Cssn5QUJCgGQFdOzFwaO2Cs/m2XmddmUo2HJIpf/IpMk5WqBEexBYQ8gySXwI3+
ikp2JvWaEeMpVyxDrviGCuKhgoDgOfBaK0bCUNxEr1iKvtlbp1kxFw0URgGVwW/2FbMRKo7DU2yH
rXiPFQKkVExIoDgRACzYEcWTkEhK6SXUSaI4lFqxKbPiVcAFwXnMn7j10UtDvfSKgxkhYwh5ETCa
gsLkkNHfLL5bI/8lnvbRwn5PTTKsTgS905cjqbYrU0I5r2JfrMm+ggyKEBE2ih2a63OYUp6QR4Rp
JCaFfJ3zZVkm68NIZ8eWaPdhhqMVUCp4t18ar4rJwSejZkkm7mmo/clDvrOpgji708LhleFrUHmg
k0Qv+EgbsXcrruuevKH0AbNWB+kCGzYoWkzxY8QX9vsZdQ/0+Kam0HMWeDoIlK0PhgfLtfTUjCnG
jZMghyWEheuh43iqHiiKtjH5IJ3KZ3cHNpQg7yufR8i8RLF67AKSMHi+1qe0kgYSemWN8SUYKKCU
sfk0eZKsK/EwEcpxcqvgOVMMog+VWCpOsbsRimF0FdfoK9ZxgH4soSGx8lsbUzGTFhRlDlVpSPZ0
fBxo7RGktImeNGW0AqRdtfbGgex0IT1zxX6uigdNIER7xYziHls27sTHZ8WbehCoviJR0xqNXLv3
6hg9Qup/It2q3tVret0jLCOIDpllTZqwMznrqYKqXRRn6y8k8rS2R8Gs/N4pXjdUDK+ruF6hWF9D
8b/VdJqhg0fFC3uKIc4VV2xgGul9gmTqYUazC6EcQiznSxUzP4FrjiGd4RxQ+0abCTKaSAs4wvpY
W/zhZheQ55DuI1l9jubyaxTDZ6+K2SZRQ24GxXbb0N6V4r99iHBLMeIW1PgIRT4prjyANG8Vey4U
j95DqC+KWceqHS+0bFqkIdO6Oxe4qgVzJvS/xWWcIZhcHhtMsbyaZlT9gfeF/tD7Zqn/pY5C1C/+
9vb/8bUCPkEadaKySnok3m8NRY564lqzii3UjUV6kSiI8X1z0i1GelswZjyQp3vThmV7yVYGe3qt
F2Z9jlCMtUQaGQVzBv2yXsAZ/frR99f0mkAIDrL6j5/029t6Uy9S5DRvv2z5mCEMfVvXP9w0vOi8
YJz77YN68+0XvP+cMQvVcNEVGbPjf/zaipHzMcz7MwEvcr/WzWdNGWqicKC0Zpe1KBtzPdvWL+rF
+2feX6sWhfe/b//2GZ90xE1p9M/UFNARrGYI74v3zxIpqWQq6jn7/rbmLt9fK4caTO3tk/9yzwaJ
IykLSnqi339cjrXhkE3ph9ptnRVNBPpwsn8OpUUywtgBkbwvNCunNxsYpw3U4Ap3rYi8sVYwyvv7
b9v/+j1N4+mfoj+PYYwsGpRPE8kCIWNy9o6qiQSBHeSJmgrn5LxMd3p1dX0mFXODvFRRPZ4CsfXa
+0LTQe+bJoHJiJdpIVT/4H1RGtT4iG6eyMGGP3p/Q//7f/UaVwy8wPuPf/+MKeWHmpqug2k41iUu
RhZt+cMQxbIfaiM4/j+E+T+CMBkygyz+59/LA3av/esfxvTb1+LHf/0HuVGIiV/LPxcdvP2rv/vV
g78BNdpSus5bNQEW9OlH1//XfxjS/ZvpBjb/l5ZpvbnZ/0AxHedvJp4BEzs7+ils7VQt/IFi2vxA
6QYm9QhwtCb1Vf87FJPfX1f5ElWlMtd72OMdl8xsC92V5dL5okDOX0DMZGmnoQIOoqCZAVYSd5IK
zeWxWUmCB4XYCoT2+zLO5HGhJNObC/zWRBcCTuzMuFlv4sw+LD7DXikI6LO85Vg2N3M/eNTnFJ+s
NEfKPVm7CjXOXua9SqAKAOVrlG6waufCYtbv9kwnKmYKdvucu01x6FpypEkIbnZDW8AvfQ7usJpT
89yiRu7QpdXVl1wk66FMnXGLc5baMkMyROIxbYQ+3vJpYGTobpkVdChgyOsLBvOIuUmSyMpONMVr
k7vDSbjtY9t0NNoSTr/F+EakksswzrVshn4Unjdk4VilMfzoEfKchwi0LyZk1mc6kNcGNvKCSEEy
G1/rgh/Q1guzuqU4LEqVvszNfGUpOVx1qXHp3tHExxy4MnH7Ocyhx+mUivl7FzzHVlvvpE/hl5sK
YxtUNoyWkn6ToCO2k+Xg2h/RsLmiPRQWQukysQEAjGA9DSIkO81nDhW4L0vmOW8FJ3+qx/hTHcY/
nyCuK2wXuJ2sFVQ/VHL8eoKkS9CO1VgjknLkIxngI2EELPIA14EniC2KlkFSMTDcmcjike2gj0z8
Pw7mL1fXH1Udv+4LiP9v5ypEgGM6rgvy71u/ZyzYhmXSQkNWwmTA/Cd1+Qzf7bYnEjjvI7v4ZMjy
R+Lmf3UEfsP5uURcnxo6H+rAkxbkwZ+PwEpc0trFIj+T/nZtNiAfnNiqZSZWMGFvt0dsjckuncBI
agXyGB152uFEPybX97mp1qd/fxwUkfL7gUAN5pswD9w/TJPIiz99J6bdQep1+dmNORBpabh47rAW
LFN/xArrbIyhZaLg5mKP1u1qKvOVpMKM/B80mbND1nQ0yR/jjMJaiNU6yio/6h+FOH8/O5QcdWH6
8d/vtKN26s93Gu4vLpArTLIrMBv9eacjrgDmjSk7LVuq/brl1KfBsu9Hw98wS7N2pu8lO2dqngUO
j20TcR0mISNFWlqqfWt/b8RSKgEAthOjomc7xG7UfMpDZ0+0Lt40YDdArW3epF/7SmkL7S67wFqg
rzOWr6T23jaeOhB28n02gOFDjwYBL7Yf7KDBMpjLx7/4i9WJ8dtfLH1lq/IdU7qU3fz5L54zcleL
zKRNBV4Uf4tLw2JCm+z0KQ5W+5pUkr1EYL8heyu9WO5qbkmcCWEnBKrXCYtmTbBBO47FwRfkRZqt
d0CaQtIg5hx7lo9jQ29YGt7SPzDuRc1NQNZDvSvz8FXW1rDxhibDJGmZ1HwMr001r6fWILkSZ8S+
Cf1tErl7dwz/6nrh4fTbn+1hRPV9l1JRlv5v10tudT7zQyc99618rOQwccjXuzbMv1K1AXP+syTw
sLQtYz93S0cYCPEa7d7vovUgO/KRYNT6LqI0y2KG+Rdfyb/aN8vybJtwcTqE7N84u7ahY6pvRQoD
fDLbzL+sefWlCnBrNp14pJOEigAD05Z6HNgjWSeUbWBFwPDs5APJ9OPe6NVlPtgvHTM1dyVAhETZ
D5yWBFqOTYCrgImZtbY/PdcMNqX9uEoC28urIPDum8hqTwaWKIxmbbEL8uK+S0d3Z0TJtrbq4pKk
yUvihuLm3//Z1j/fwjwoUcuSlhDSF5rK/OUpn0XplESiTs+rgKXx8vSeQju5NUVPjc5Kkmfj7Fzy
aqbeuZIhG+tC3SUE+0NauGiEsWht/mKXfnuuuIT9ma5k6MNQxmMi+9vAA9oBLD2WyTkOcS6S0X1n
xsI9tgWl5li5zjGyo1M0mle2DLxd77e3iT8Z266w/mpP1GX4y2Wq94RgIk6HwDeJVvztfE2LXhit
wWXaJ9iP3e9dPBvnAvkK/aPTRCINMuslji4rJUUkkuwwd9YnyDValyYSfp3e/5QHdriPh1UcPBsX
ITmM//5oOb/FC73tI7Q1/mV9N1FH85cvcBB514pq5laCBEb2loTiwaosqyfDDroXp9mtkVlc+bTL
nOr4638Tdl47civZtv0iAiSD9jW9Le+kF6JUJTHofTDIr7+DuYHT3cJF98NO7DLKSseIFWvNOaav
6PADhTPv3KS4o6D8BlmGkboGDhqmz9ry1ibDJpUGxYNt5DHkETyqVeig6JgLGru28ToMssGgYHeE
CFHtBcC7Db/+n6/+X9vC8sysMGBPtzygTubfV+TCGEoadNVH06Eb2NBBlI2azkkQxJu+Q6KEoZXL
iENzD9d4XS0JfZGYipOL6oN2CZi+ksys1Pgf14z7V7WxPDB70Vx7CO2pxSFE/cdLrmJPVfgHkuOY
hnu/n1IkLBXaR2N6cU36RZpT4jrJ5qcgEgu6heQYZoywalumXUNBERqzsfmlu+l0ZBxdIlSqWvhH
9MbWYc673Vxaa88f83tTFc0O8iZcmSSw8JN4B/Dew4vQpkVXKDU+q6I+ukIhNZ36b5055NKgb8X1
Sf48XrGxcovHASTqbkJivuqrzFiDcIHsW43tRQb9d6QAhGbDcFfamXVfKt7HPkMSXvef8PmvGiNe
mW+rXuaHEBHZEMbhHmsPZJIKb8Bt2hrxQB7/+8fa//8sAtBaOB75nJCw6v+1HFOuRiMoXuPgUH4c
RiIR8oaUsHnmieeD6z0IYBxRCE42iFS5axB17uaiqXeehYnLiu191+YCY49musH41pVFCkYcE6mq
oCBU5e9KOM3Oc+L3CKPzges5wIENuhZcmLMawzE5Br2DPT2Lwl1j1vdA6p0fdfTiR5uOk9MF2mG+
a+fwI42lRxSUjYOqRO8x4Ss7zZ1D2YEjKAcoSu20rA/6PNLaqYfxz9j5UEVHd+m/02vwzBCxIsR4
m2v5E4vu/Qy2nmQUzguCvJK4C+NDnxGBmBiyX8dRKw+i6Q9WACoWw6zajHn4040N+7Ek+YpHTFhr
CxjcqNKTM2tGIMgU/vsbZP21X3IRBDRoBbIZaCfoMv56g8ywRB6S8yrhbyVhquzuMzLYDrUe8ORg
oU7dnh4OA5cm6ClkdPni5Rm2oKB6lK4ltrlvXzOjwv6boWsru67f/o9H+FeRdXuE7OPUG3bA7d+H
gsSAbxMZXfJPLdyM6rmIYsI9TPb2IFjkoaARQG/sxoiOCQkuhKM31c8poUz2GcOR/hYfnNmfIGpx
APsfj45+wV97S2D6fmBzdHBD6BB/vX5T0Lmdo1M+Za3t7JOETKR4GH/m4E0QYdfxutbjdDacfjqX
RSLWbnoo5tRmDLJserKJN//9AYl/TvT/ud0FAt0SGD2OUjy0v6rSHESXrcDmHzRsGKi3XfZU6AVL
GRwhJhkf/GjXy6S8kCYo90X9O8zt+lNUOCJHc1UJ0X4NwVKqyuIwgkc/O9VvypnhHPljSegm3CSZ
iAfY3Xo7yibYuSyLhDhxVSAeF6TovMUDfTSF/Vuhxnto/YQjFVf1kbfymuruu6qrFItQVR+6nhgn
u+I6jxXjK17JnYxj0DShQvXaJrCapLxot7HRb7RkdqVUwW7oMRf1HwYqjJMMeZyK0OTOCb5MZtUM
5TFTnxyhw0NTxuch567SsOp2rgOsPTXjp9CbQQRINv8CuSmZrQUOhDQirbya9R6wxB/e7m7dpErs
7Cn4FvAWtnlO/Jwi4roPiN0p5awOpjAhQwfuGWaLtfGlk77YwQ9ebHkV5fgUmU6080fCJeI+ozvI
AZpNLrAuXt1D4Myx1BHWtIMa7xzDst0kewK2NoFdt2c21J+Y2edHAf/F8WlJuDNDomKULtEsdC7i
KU322NB++Jahz+TaytW4EM45NpWgYZ0fBZwvaj1ay6G/qbENXWcd6HMRkIHSsPsSc+KxY5FVgv0y
wrnZRt7HbO8zppCtVDDuCvvPNGf205Cnn/48wRr0J2OPxHMRiS57COpLbxTO5oNF8K6wjPBqpS7M
rz66y5dJGzM3FGN65J0MFH391D4QEllvWuwA29oPx62m97p2ZkM+1HaBm84hYcd2LMYpg73vba7q
uRxQpTnIZwRpj2Dy/bcYdhfC3fKuGzUTLk9gODR1B//a+xH0DMfSuKxOCzYbp3XwJXEa7Qg7zC4U
/QVFL6n2RarbF47NpKwMcBpMbDiAR5krRPTP1xKb2NFrx2+sQcM+NjxrHcA5o4Ke4k0Hn5nmxdVx
O7RqfncWOiMzhiRfZ8ZkRVEVE/aOvLmxFsOUZW2V7bvYkryzExJ3xyQUhmnn46dpr2aayyvMCRxY
abYDUmtsLIs09dj1OBcjdDl4ifNoC7VE3Wnq1AFc1VwNBlLuZIl2LmJErc3DPCx/gjR0P6/MR7Ox
zlJxbOzt7T9Fd1tGuzQcSDmxSPoMPN9fZaW154hjHyuiHWiUw5QyZjpvLe7QwB8AgfkCC1aUBagF
8/fIKv0t6v9snakwecjx5awAq0HwDd4q1SSPLf5ScG0gzaPKVNfQmqw34pmmlbRfbSPWb3aHPsXp
mODaFEwbQ4JQ0yq2d5XX7bMoji4DBA+vDrwdOcGca/WzKifvSg1Up0V0CA0i5D3t3BOoFV/N4kuZ
I3GGTuRudBbGV8wINj6nEL2vHyyM2XzVoflee5ySd5mYCfOTcQM/zyF6Qe8bIeM7e/ryCmszNY11
zdRsrJyUbPfWYbhqpKULOLMqOAxa8T6Z1YtT2AdZpelFaeFsac5jbTfloe+gD5aeeVGWvkaol7c2
MplHQw+g73jiVVuMe0sF7dZJB/0W1NCzonR+zSz7Qv1IThoG3PvA5sFlcRK9Ezv2ZswmvmwjtK5z
0IApNBUCn8TFUzWLtwXnD3RaqrMSnHLZDRNJ+gyX1a7u3PLiwbcg/ytz3ks79jYCmMF5smOxrgxi
6JsIT3OaeQ9gnJw9R3dep4D+hAWKMMm8bmtZ9ri2dPBVjUJtSsTZvBjkONP0eWpjK3z2DIdWx5Ta
Z8tNfwKKZMTO5UopeQeOakuhwdEfQIzTsvQ0DIrz3KI1Ef0uFF0DTo3fNo7yXeOK4Sg6Q90nM3ka
eRE+qqzz+PRhXOGYzQkHcxyZk9amnBzwi+XB9eVLMer23mR4v3ESUXIeF/U+G69+dM9bmR9RiP3C
OIj9HznSMR9Yh5ShxB1tkg+LQqZwewSBEiBeUeZnoHf7OW8eXck1WLXC2IjQ1az1nVq3adeRPqWH
dYKspR0/y8p5Q+JWXjOEMRuyvppd7aAhy1III+50d7tX3fnp2gQDts30iDQsEHLnWD8d3bJWjS5y
itzc2xNRSKo0awhiNga2AtGWsJfoISa7dnjKHT7QpmIEHRBTuqvleU7TFiddUK2CTpxmK7L2aBue
28JLd3ksSKIMW6QUC5d0rrynemqte0k73B8YPzOlyE/jjNY0ES0Ju2FlgiVTHSLHcWuMOeW3F8Io
8eAiJfCgXZquUYWKB4DhdB2r9jUnqzIiieMjHz77guYNJxZS6wJIObJE89jyBidkCo2F663pQbU7
1guM5znoF6bY91XrXko4IZdRFi3l2mjjIsIrUGWSXY1NsCkq8Sz/UEZaZyOcthA02mNqVNuxLIJL
pw6lJfyD0wC/5BN7xDL1MYe+dZGgCokfOJERifqkoAQU0LTWCD57jpFDfwhLpF/BSyg5PYQTTiqj
g7YCQ3djmji9UygAyxEUr1KNikIUQ3s2Mex7CdlFkbQBtE61OFidwcA/861dOAevmQ6//UGW19CR
CJppcg1pPQCDikGLRtN5Hrt2b5AnACMKtEcK065rh3XlxfqevNdwHyJoKdSfrieiJZuNp9xpJUGo
zFDIeGk2OaEtta+yU9u59qrQ4Nb8dD46eVjtfWY4K6YpchcUVQbHEn9zmLZvQTL+xPevC49cmMSj
RTytmyByn7Nl4ME6fuQqCFDGUBm6bfRaj+vWIpfE9w+d4Hft2LEumFCCIIHYQ5uRS65j000QnBCG
yVhnRisFrjPrP9EOnTQ7sZ6Ke4P+94qTH22ndlfB3d7hGfLoQjMg6by3eJyRtXWRS88sevSb8AQY
DmtmbxhrmAhIGHS8G/r6TuAUx7UCfLS1nHXquM+U1Bs78cbLQCZMnBTBDsAnSr8Bks42Kodfddz6
a0UzZurEj9iHcgED7hA42UtLa2RlGsPHMDoo29kGjiPRYStFHCAlcYmAZoLEa0SUbTbKeKBNG4RR
+yyZgTHPaOPaqQwhBpIdzFSA5BDbTNa+tTU12SXgLzb1+whvkf00SzZ1ztbMIPdlnD/soS+2WUyy
iiMqtQJaSRCTX/TbsZm+61Fo2reIlJz6LR1bQrF1F20jI90ZAeVENPS7KavIzDJ/JFLsmqwDldV2
+zRxWd8jyJOjrGDRavRFGhvpaHw4ACoTb/rkbG9x8gn2suO4netjgGJ/JbMs3wylTfSn6F4lBzjK
CqINKduVMqpNLOtflifOvocgiWgugJ5UJKqkZZd6+1Sgz+0aWWzbNCThBgRUxeBuBmiQauOePLZw
rv21gRjG9wvEAPiaViR5oZssoocxCiFj9uk6hV24yWZLYsNeIJCpvBfE6ZFTPrXZSnNwGqR/yZdm
UFjbn2SfXpvJyNd9VhGqnH/Z5XQO48vkLcr9iYRFyyypFIbsrodnxnbdYoaOfiGmffL84rn22oOn
6teefgOyMJoc+C6xmpV3bYa2oESAHsYsfCFtmVUE84FTe/qFbG1TjBhv5+FV9lWyopdobYgK42hi
hEdvEc/+7KqifCyC8CBZCqAQVyx9SzfQVLbat7V8rlsQ9lPkIoYRvLxuo43NNLc/KY7YspUL9FKG
r15isnVa5X5YBBq3vEi1+C6DkqCrpCgpVZYvbz+4/crty39ubpqNm2dT3f53jNS2D9zP2+95NyHG
7RdDxoeLuheJx+3rCXDgsgqdb1/984uIaUnh0eblny//7U8t/2zMArzDjYxIi0EyOlRjuq+bgrfi
P+/Z7mt73v773U7dok8Fv3z75r8ewz//8p8/9m/3ggPuuZzTfIeEC1387WGYbmJSyKfkh//fU/jr
8d3u/N/u5vb17Xf+euFu3/u3l+af+1nuNh7K17CjGTXF19jluO70ZnF0u07dMxU+qBR1wOjrz5Ds
PWrVYQ/HwFnXgcST3PrDflJ09mcT5p3LinaLXlrHlhofRECBnxbjRyEJB8qST5WV5OnRBu1qF2VQ
v2udjPzCXr6Nvfb4qA/B1uzhGGNB7LeWVu8xjrWrX+SbxoQ43fWyZGsjbzMpIFKWIERWllAP5pwh
F46MAsKxRApcl5dqocz49cULiuIBfrP2gmxbCo5gHEDkFqeEtfJs808nw/gpNX+1IwJuO0MqX7bk
hESho3fBcS6pzw294Hnzx0xLsHhqbZlIKb2kWjd0+zYiYDVNc33N3XQ8wrwDxDGaZ2zbj+20zCFw
YawDfemlXNVJbpJTPfvrZiIoyQl60AZ+u5eO9xLxWbmak16jeau2JKfKfWA8DPbQ0CIpgf4AFh1r
uEShOMSuQfT3tuXEto4rJ1o3hu8z7eJFI9Cc6eYwUanmD7n5nNDq3rSz/xUQo4QoLVyLDp2tNx49
Pior3/7OqdlsPAdeL8cdCr5mm2IiYuTWXxFOAFEG+7bX5dBeaUxQ9yiCswrjrtBNCHbt2BTjlb7G
p2mpfWUO0AMDDcmJc5AcsfP4/WsqouAiw2KXtLx6Ipx+YBh9cJkm7dsU1HRfGDs19gOOoHbxP6So
UvvssRbA3vw49JEoTg9OzoLqoDuVNqACr70bSzc/ltHIHEu82wpFM85reWowgfJoaacjGr+0nKjv
A+KI4ubONyOgHBPgT4tP/UpXQQM029GnmKApPU/o0n3Iliygu6TW0VpM5ispWmTUzvCq5wKMFHpT
HM3EwGT5tLLoPWAWIe6vraEIT+1x8fAIySRzCsuNT/wu9lz2QNw3ahWYEANv9SJUQAW73EL6bVcR
PocY7KOVfGeaGNGC5FCwHnKvUd0eUEUGd1JkawICOZun+byx/QRv7FA/8NS6a7Gompkr3xkp9PTE
/93lCFyMiCQDOxkIqnHd4TDIdJvDj6gRr8O84ZWB9mgl+lziB90ETZw++/rbMTvzyD8Cjq4LcLdD
BbHV+6lUM2Ka+5XOz+0854dmJqc+Ed11AqmqkhaEJ4Qsx54/XYdKskzGewC3L1nsfDNFclp87tKf
jpkLpwZ0PClMeXRQfmCspYPyq44DBrqRK9Z4qOotm92HHko++iIJqJm9iK5Rcy9SDPV0jlZMmrML
qYawa5gImC7W9wSl6GpqWjiFlQU68xfYtWBdWltRIGJo7azckaf7bnddAT6RRhJjupeuyx6X8cA0
jJpd20t2Iulesi6+uEDZBfZjujwP7YyuRRaxXPuihAk14W42Td1vk1jdt3kHuMLGdhyYtXVoGsi1
g8+i4cQADKENrxb+wtoei2Er6v7DyuS59y1IlGL+NlM0scX0bNfjPvkzRADvtPZOagg7RK/WHz6A
I8agnBoidd6AU+8i6vx91DvFdjD8aRcKewCZPB0iYfMBRIoCfWFdChr8HJPlqoHUwUApx0/9ixpD
9zGG/Nw5zV5urJM+JKSN80tsE+NbopFkwUDXj7o9S95CU6xqG8sS3Ol0n6TWFanuXs32yXZCuqiO
OrpT8mIkRrtmphhv/CYymOc4xb4l3QPzRwVBDpnSvClTu1obhfC3Q6FeUtoWokn/FEbwGPQmH7TI
0WvYGNvkqSuaBs96xzUy5Y9FVlwn1za3DAuEb32TQECORd9firh5D6cC6TH5CVtM3y81UZHEhabB
BmYWAi3IKvj6aoSPmOD9aqaegSzXOjQTrH7rgWtC8tVVDyjW4qth3iVm+oapnemEGD8jZBP4fNBi
T8PE6HqO39LM+W03E4yZpfUELe6UlpQUXW77T6KXwMLXph7JkG58cem4AmRr/OpS1ofR/zDakgNL
a1dX1eMvcN03eGDAnX5OptkAUIgIZSumY9wZD2aTNHvIoKc5i2jNET5E0hezM8ziw94ogzcZa8AN
ZvHDo9BretPe2eTGomGhXTZq74WY64MVCW/VcYVmQBh4c5agsMpZS+B3ayyHd26V6oOZYmnA7M+B
PvqUDpLeTJAIOeTVNRncn2SrpvDGMEBM/p6m6Iey+uSM8eW3p/ldqCGEonJITKJw3dUpGUZLwFqQ
8MkkUHAiQ6RsVgjy6kNhE9/MeSNIJnM3Dl25U/6pJy0Zc42sNpT5DWmJZLZk02WMoN6APyE4temf
bI+eRuPkL92wMzwDAAqrJ0dVsL7ggI55alvnVi5HvK6zT33Vv9Qh53qSTTSBoa7aCk+Z+8Sh4mer
OpkdIadpArwEPjN83NLfGKbKD24f/4n8+YhQxd9TirAsk4CxnTHMrOKeYAyTbuJq6VCNDmy/EJbr
yiR9VBOcUsXqWBOq5wBLYeH0gEhsygwhnpslrxGNzCWnPCBtWT+AbXwpoWMfO5GMu8qkm8fyPUL9
MRqATH4sYLtAeVC6OrRe2G/dgnSKDIedWi5STBT5lr84RWmxZ96a0G+D/xHEhyyVBS8soS+DZVDT
TDZ5KxbMbajjGmMCPDe0giVjuksT/8b9gvu49YNtatfJlp7QE7zsYD9Y9bTx9fMMLe+bvnjeAH1A
ZoFnkQHte5zF74MD4Q+aA8WR1ZwNzRi9xCoyk8XbtLBzo3C+z7EcNxh0z1xE324VB8xFoGtM2LHw
B9p3xljIbRQjRdbK/oitZBec4rlwYJ5zd35X/yw6oId2VS8Ziuld43vHFuse9i4SfjrfLI9eI3ZB
ShIA2SobDm7QXgrTP4d2ep1kER4mc3rS0R71nLHtSOf10lZxnIE6nPy0AX+tim1ST7w81lCTx8BI
qA/VphVDjR3DeWvC8WmqurdGMs7GvPM+1PC8jPl+cCKMUeBOTElJ4hT9FQnf2YzFg9ERGNiO/mrs
5b3H5U9EqXeXugqoldtEm2Dpd3bdezQQvFuRTe3grVqzkpjwxOHgIBAidVkDpu8QrRHBrk5WfKl0
/8KcIF0HRlhs6Ps/zdZD3xLS6VgonpoeRK4zgVJMeTiQeQ6z0V7QBzpbpRUlVzgvpXhzF5m1vGKL
fRoscFgkMGpcPrT473UfPt9gmzf4Jq1bmtJl4kGerumm/PPNQTFebxEH2X7FYCnX46owjJotthav
sc2MaogNY9V1qc1EZsQpOVflZnAqNOshh/mDJ4EmLsbo240fYwlzJKXT4gy+3XjA+zfSJ8faHbDQ
+ctNh2zcn7EZdyVB29WwxCuLaEUigX0aseVim8O93S+IpNF7xeXInMDI5x+oc3GCDv7BWhyftW5R
oInqcgtzv938K+Cd7QrjFQ2h9e17xGy6ukmhq2KnBKZDK3P5PxL+GKJaY9zvK8s9Ot3UkHOEqZIU
QZ7hv74WA/E0U4wTOy58MZzdIY2Q7veCzg/i+FsUfXlTuYuxh5PTB/E74PloS0toSuvoePubpZAd
P/u/P5/QfeuKKDzcyK+0rFNwIeXc7oYZiuhine1+MGjGBbqQYW+/pLGpbbVtoCwQEQt03xnBGvkG
SXslHLua80fsQw/LF1s86UYwzB26Ea2appUhYZ2IBHReg/OoTPgwklSB7egGdbIXXI253GQw4E7z
Hekv1alwIp7OjKk8qcG/hTiD9rSDDv/8cDm/80YyKNS/5kDUzMAWUhMGz5jnWfBMGHY/6uX8ebtJ
2SqIhMCLay+WZOgvDRT9dIPa9y71CjSoNZF/VHFEAMQVEZTLTWYsxhbG5TDHQDkV/WTjm6TaHo3A
/pG5c38MkuyAlts9+Vn82XiNsRUln1/ypnbDgmy73dDP3liDT6k8YjKecnAu6eIxvf3w9n83oFsb
1ExSyPpGjc3QUxoTm/jSW/OVfuty7HGomWNr6eDYErPa8Fp5YqKV1v9gj/vBCvhVjisEUIhoVA5y
wbeRC2SkSmPriyu+PavxMQ/OWWS+OTk5RfQ16PKabzPn2hWS1Qdbi3fLtt5gE2LyhQYZFt5TlKjd
NGuQtfZwpCb+XcXUzT9jd/hoCsahYDEkY4Ty3jfGRxSYb50ayZ02XoEb04kiDlyF/G1gtRuj+eU7
zifiy0fdkuMe1sTSo1k6FkF5Nmjyr4ORlrlt4/4VPQJ2SjMyfLHuqoKSkVUJfJQ/XTKwTLvbt/51
09GPYugwyGM59avb93O/afYAwk63n/31q0m+EMVud3n7sTn0/rbVzvtfv6fCxVV/++bt9+bODXZm
41yrrGAqBFn5EE8C+GZp/mnc8UoyO632MPmIGOJtWrpNRT0Zrz4VAEjOsD+p1twExrkAJn5usQBv
vdy8ktPtrZkLPhpdcB+1HqREWEldA79pjHlDihErn4qeHLFMwlxjF2cYWITJ6ib4URcw2lBJw9i4
r/1nLjnL/DMo0Pe1XielHrdu1V4tFo+L55+cEZtkkBEWG6r0SRQVEY0TxU1ZZekJFMFZd2Qxu5LL
ql16d3EOX8Go+19Qcdt9heSzsQvSLCv7YFTNC8f+hSHb7F3XYbnrzZ2NRnlTLLEc3mA9W2mjD84Q
U3RH7MUBNcbEdr0X3p1ow4OWTfeg53zfdNCcZGQfW1f65BeF7T4N9EFyZKFURHEtEZnv6URy1u+t
P76vuUZhcXXk2wC/Tz9wNNGiceatz54/je+mFagTibTk1+X9DvzMV5cHV9/rHvsmf/D6+BsosXk2
pbGJ40vNVg4U1N5DnnePMDXWo0nxO3X73g3UkePsa9EGNrNhBnUWKOWqC94aW8S7JVgMgJJ/x9Xx
moQSvYGFZbgQARxQ+Svtxg9We55idXSEzVlCyhcn1A++i8iJef9MasO6gKq968d6pyoStKU/k+/g
h7+Nb85ZI4gP78XyCBlAhOpv8E684DiBfUV86droc7n2Yv9PXY3RvpuvEWlfIZO2E3PMIjTQBbfR
Eiry7CwYbNfGdl28C8/58ssSRDx9wTVztWm7aKF7prHa5/GIKFm0VPCyBoZIgyJDi6SMB1q9VLkc
zoXckh0BzI5cCD1XO9cgAdFw1NoxkwdMVT99IR/GWD2kiAEgUQyr0QF2EEVxi2isoXWdgfUytwbu
MOLBmsw7T7V3PwuGVxlKEhvfNw0k/RJbDIFJzf02xIzDtTHOJeT3ORiuoPZ+OIQ1r6QYH7LKf2w9
ehW9+2SO6p1EsY9Syqvv6kNKz95Na3jXU/Ez8NGfzapeCYPLgriWS1WWn7z7+JYJnfRy+UWtRXRk
KY/2RD6Pi6q88r4JhrwMHnmAlvN7YCTPAv2pcwRtnTsyOxke5rJo1xY52IB97ItfTL+KLvhTIzSv
ERKEbUsKTm89iO4bDcwvRc6N/dIPXUp7h4VybqqvyfR49eVvHWQ0zyJ3XMc6vZOF+AFOnVaAzcyi
U29TaIMjTVLEAlCqW1IEpwZ8DAL3H3wuk21qgv6h4CZO3XzrA09uUnTC9OHNXbPcD3qRlqIeE/ek
s7MI2mcrwPXQMU2kdUKACvFjK7Q6iwyQhA3PXIcmAGWG7Cjr7fkifBIkKx541pn1xnTGl7Tp6305
l4z6m7McCL/KzZLR/3sSkGZJlNCqsODAYJ0Mz62211lLopfhQkIVzd4qbdqghIJrNORWSaTiaOk7
oXCcIzBIpyHbq7a5eJrBBofrexnb7Or39WIbcprXliavF7uXfqJ3RSbbGl8yoRSRPJqEiYOQi2mt
OV+jiQzHhic9BRZJcvFA7WsOL0GXPo3duGrovJK+vEoHKBOlQesXJw+rFR/A1KKA5YkdjBbUSaIW
nfAxHTuixozPKAyeeIUnKhH2dvUwkYE2FfXWmLzNIAH7Dv39kEWnKnYPGPg5MBCUVIxvNJiEb/5B
/FwOIRMCP3uqqulZ9WT4jMALQis/qaS4tDkDEIO3R7noHy0aWFbyhTAky8WjyLCowLr8ZUHkXicK
SLkcxa5LTBQ1riJpK4HqKSpUrh1Sks8YLd0qVNHPeTTVFnBHkXNVSuPBjW7IIQQ1zCsH8YvWxHl2
sSg5Uf3V9/rdoa+T1h3ZXhPQVmRorRcxu/LdvdF3bzLxXpla0EQb6CCTKPcbAhN7phU8mkm8H5of
kRnpNaesO7Mwrqk1fwXwFzS8l4BJIYK4bQRQhaKhfDNadtsqrL8Wm7mi9mPjaZudCiJr19HYX08h
x1On+2CY5KzHNKgPWBWweSmFrs02qR40KY+2+gbgC5FomB9ajyiwSBbmBtkMzfLyj0lblM1VPcZt
xEWJmgBWx45j8svcfRkJtiNCEfm09P3ZguCxYnJP/6h4LlqSM8sGUVslcyCchPSkhfqcYj+5Ak59
j0sLznRnhvcx3dQVs+RfFkOBA+4nkKhFVRwla4ljMIhAmFBsDJxum5k0Bvrh1owalBbobItLNdNn
NX1yoYDmElmCjN6so1McuHeB9pznZnoWKkOpVyGvsFDjuVGfMqfwtjxLdD9Le2nwva+IoubczCQ+
4kU3tkM07ueB/EDBQQwcBLGHuYCREdXI1yuP8yVYOIvxc/cns8ZDHiJ7SrKC9dW2642PlnE1t0ir
yqEgPgHw9A5eQ7N2rfAlCvL6uU8zWihOp8hkCIibGQYa0H2WnEt3emyY511Cp/cvXtLYO7wlBFHD
eLhYRbgEDtnX0M5/xcqfLyTx9EfNTGwM/eYyLDdBlYBusHh78e55J3vxnUw6P1eaFrlZz+U5ERwQ
s2zpLKGWPLU5eNrFhjnlhXWgf3bvpajnbjcE81LMFpuiccN95vrTKekEmiDa+rE3upTWbKKWQ0zW
mHX0x9hK7m431oRyzwhRmjvzQ8Dg3luF4+JKRPS5svrwEuURWhFPL2ihQh4Uql+7qZyLZjNc19HQ
QtjR01oPnflMraqe/WMtzfk5WHLYCJW1z95QEeHdM/1SkGdeeksXO1wRVIlpau+DlI9c3LvGo6he
46HyH25feDFxvNYywweSs1KOOxJyyuW1cWwU3VnXzXdyluyrHtVMbQp2OjIcdp5dOhepyt+d0yd7
YbfeJZ9xVlltcgB02RHXQISyKRH/+JG4C32NbG6IDBIFsUXkdILXDjTU7Tza/d62Oe716QySUkFJ
mEKD4XrRc2+KwTB5D9tuMum59OGdDvajqIEA2ASwpf1hYlO/z9LG2jhqSUgsCbfwAE3v7T1xrtYF
tA86PztDzGgbNW8yNFLmJBwZ5HwERmyS1COORojFSFJOQJZOz4NWbFjeIQ2bp34WkkagRUAmPXNM
dAwxZuOqW3fYBJLa3RtQ3iGP6TdcZjBG++hgEIzGh7SZEIxuiX3F2Nvxj0mu3Xm8ZPvaoxFv1PQV
u64PNqNCfYF4ABOlcwLUY9CO66gViULPnYdKpUeLxh8VlNHhXnoDa8wqtxh6h5qMJKJcoNtz8hvF
gD+PDXTrBOnWcuLpiP3gGuvGv8qU5I65b+/r2bnMXVHutN/+yJTxTbqCg5a0WA3xIm+pcg4EBS8E
eh2OrlF2zkvMxxSBxSrQrDDz8MuZprtZlc8VkR/MPHW0gjMTbCQ1nKjYNktMLYQ7bV2w/9ugmKCE
K+dPFgFO6unmIXHSd34anZf/ZpfdN/XHddSEzbtEJMZYU7Zjfg6i/8femS1HbmRb9ougdsxws7b7
EEDMnOfkCyyZIjHPgwP4+l4I6bakrLpS13ublaWlKklGMAC4+zln77WNJyJ451tPEQ09sv6btbeB
X/GNzOCHqtM2kx6FCFkyFF7wm9hcY3qelReALWGhrCwjQADla3O5MDcerGD0oo88hYUqzZnWwFwt
12nyIy9teaTYp4HqdB2LFNAhq0SGCTo18TXHvs7Khoq4xZIdSZpgbXai8Uq0gplCbQ2Z8dihYEbm
vOKSSe/6SL01IcePeBgOZUTBtqj0SqakVI2FBZxmWC3TcsJwrDaO3leHKDMjTjN9fDAnKuu0gDRD
KNjOaFR4Mp2cp1Lk/YOpG4fUIuVWxpzBUVxPjFbPYRrfDfaoHUNm0n1E0hXSBHxKsX7u0skLyCJB
gEV21ragR7je42I7mLSGF5k157nXd03JhjFP3jEe6vYoMF+lQHC3zriQbJffxUQEHkoJmJd5R3JV
2rW2ySb3lv3wWUz1Nx4hQTQ1Wk9vaeXRXRlshAjeGkb1YjCF2jtD/1GmKbw9O3lAVby6TaarObWu
nSHxqII5X3SlemmzdrM4CtUJM4/JoTnrkJAYV/3oOykTkmV5byDu01a0rzqBfcCqqaiMgeebKXKI
lTI9cX8l9PLqO7tdfABfmH/cGvd5aR2HBSlNdF/Wo4V/3D57tUbYJcPgbrFfcxQRpj2CYG5HDN2l
9aEvurYrM48eOhOJbTLVQSj7j4s1/vKJFWUPiy65JcyvCztsoctzbR+EoGtXe+6546MNyrbqgsri
iJjrdbTJOFmhMMf9mbjMw1uaFJ6VXnXSvh8HUgUvHuCL2U+o3j473OB+aE8r68deDjaK/pvaerh8
Vdu3KDQlnlYwBYi9oVUCye9QQMWN5KKDGbF7hAiGt3eVI/fYMDgVpN6NbnZVIBtr01hleu0C8B4a
eHE12W++RBx3XcnO5HvBC/TN7mLNFJEGuK94otZnZrbEB2Yv50zPOGzipqmyj1hF4qA7NIO7Rd9m
dvJRAu+ksBAEyK1ee320dgqqNEsDEqaQJwCOFnXn0pf7eMvqEPvFihLAAI5JE5meZtl4Ft7NWmHz
Rja6reaVQMqA0ysxz0Xut5xmnE+F+ZRa/MjcrEc/asj8M/nE0UWdCoxW8MXk0+CgmU3yJ6uZeOkM
qzE9k4NVj3fgDDugLnw7CRUmoQugv2Q4bC5f6UJI+m1Jzeym8CMr/JaO4VPUz6x0zJCQr1Htkv4U
KKl9meMIU60pocQuTGgyDNQt1hB0Vv6CxEhrjF9ZT1cLW3an1/TiDFWaG93jNbImDeIYKYQyqiBJ
x6vENr+7OutRJtqbKuZELWpsugbrfMz8GDkjz4J9qymLi2TYDw03ycy78jrtaSJew6/T+Vs/UIs5
NVMfLeFiW7XYxnPKwUhDZdZ1wfrJMIwkbNPjcAeim2wlFB40OPcu4kKTeIxg0OOPy36yNO4xj2BF
p3ejYf+Ia0qHWvItl/YdHBkKwvhj4iw5leNbvHDt9ErTcGqW2KERoSRcvhsjvbV0s9w79VScU5nq
hxYDQTf0066IKXI9g+O8lyuNcOR+OindOjRC3CwdsQdtM/TXFTP3gpnp0c3K6biegZ2cVOvcZNFM
Zov0MWXdjRwjxWS0GP7yrWYa413WrxOeJWDWVgYQ9tJDOTjfAE/l58sf2ji8x7EWQUMjZzWvkiuC
jsSaWYG8WqcIOZeL+xorqHrIRozreSLiNVxwgrOOPjBsH/eLIR5qm+QM1hL7bA7hGTEK56GpC2pK
/EPjNe8y14n07vT7eOAW7Wdtqxw2yfWmEivRIR6sN81lmJj26+dHe+1kzzjTVqapRROU3/JqkkeG
PRIOI9Xs1LsbBE7i2HsHIgglYfTMWNEiMLhrCFpRoj3OGY6ni+xWH0bT18FTaQNXj4PBuJEcE9Ra
qRlkfG47BjB9xeiPBzE6ViJ5S0eUoBlxywHnx3tS0m7cKcJStgQt7p4Ont9qAeJeUtoNkdo9EgcO
TbmTPVq9XSLD+cRh5wUOYDJ2wwm/F9oh3ls9+1XbbBvlvPQ1wevMyJddhLqn7JqXlpOx30ysQZeF
iPYKmUuwpjd1x3Yc5prNw/6xlGs1OrjU/kly2zc8/S5zCWb3HG6bTTMlFLew3kjapU/jjgDwi9tC
gCxR4dwcBJQIToroRchF3DMF5rwnWY2HbnzVNQzXsI45/0r635SHel/7fQ7YVB9Q245sqpfPyXHe
NIU2zSL4eDJwDF3ecL1MyybitCVU9LxwEAw4urLXw0DRC3hCDNGJcBoY1hn65zzHE+lDLBAEmW3H
AbGEp0IOrQR6IRqDKjLwrCbCxp5YpvQMWLAMnaUmQ+7T9+PAqYehQ1wzM3WPQEHdIKnjU+vGH6v5
v+/yj6LkbkJIi9hb10hkXW3n3vgY6f3LzG2FRwmSyu+3oGgZeqd4viNreNKDMWPFymbWx3LXls0N
EDj2R++Y6IRNGxyES4URDSoExxK+qOrd/VzYlL5hS3RgJj4FBna6ZV5AMg5r7w28XdZkR13TugYc
Cg7GT1B+2hEiE/QB3WZtexOKs4304oE6/kaLMAi6OoK5db0aCddGFIFmn5W8myn4Mr7cajnyYRCh
VWmkH7Kbry8tdWwkwBSp4pFJVLTg0jnQLOfKXfuULO3LLqxXykVW3BH3c52wyGy04qPXhwYbMb9N
LUgLIWSysZZDEXZxYNM+32jrdfxtTRzUSdMztZMq/YCAGfuNiVkmB+FK9Os5TxFQ2EoSLMrT7s23
1CTxTcMUCtjwML+OY9zgFqkiqI3R/FrgORTKW9sZw2dCQ+fQABy8I2frc5oeI1kZ7zQqUDyXy3KV
AHg92ObS+hFm9UCjQVUJkZNvWR0T2xgIwhuPxUjxJ3XLuB454xT5gs66msO9dCTPSQghpUS+ibaf
27kGebBp3JwfqPKADKeG+W75YZc6AI+c53G9Q1p9+NHL+Rlu5zVMgRtVgQMJ2xGaI/suudZHet8U
OQOpvTSUAyKywH2LhkWKU6JYV4JJZmyzLCom0bw8UjxxVuS9L7Bv3Ryfs2Nlr+t6yHOC6sDd1nHy
EbvhU5U19+VivfVz/GueO4dYlaxqqU2Mmmf7iGZGLqn72HC8NhUdQjNZO/s5x11rfYgaUnJosdPY
W+zVCgnwMqpjH6svt3fNsQPfLdDLmeabYEWWeZsEuXu4bNghta0wzpjmUhLtwDOmDDyG9Dyejdb7
qIV3zCyJO9A4EveEPauvf4Sdxz3LzSUG+2nymJNbhY+fuZTFvIHuR3IHZpalZPP1Rm5ti0EKm1/6
4WCm3kSLPKzPLmFNy67g7UwEyE49y10roFRqWn8zCM6Kw3qcIIx2ZzW4lb3qNqx5GESJW7qj1W1H
1g0Z7d3m8s4Jz4BT48y3jac9DqOlMY7H/sYpol7kjbF6g0lbRQHpYt/sJYtcjNdqcm+ajNv/AqK6
PC5RKjcYJK41tNP0Frm+ESaEYUjJ6qhZlgjK3mLYeHHW/5vnYdqMrRlgLGF1wF8bwIhtKkK459m6
0RqQp4vltixgIvxKrKUk2Mi6IZM53XB09Qj8RSqEZKgNG66kxcR0vrZUOEBR5LXWr+1Y4MAjbaqo
hpmzljs1wbK+YfIkDck1jqi1S8+mE5ddtvFMmJYG7ZBSY1risNjWAzeFh6cpd0jl5LS0Fl75h1GY
pzbzsI+tnKw0KQ+5S0cxjFaBHXhZaqd0BnF9tj34VPFa2xfacp1V9g+7plIJC/bnmBa0G9dyn2vC
2XLyeRlluNVaijvufgi5WAYu1lyvJ2SuJG3YkVO5DbNo03SU4kXOEcH1ZOACP2K4gyFDU+ZjY9jJ
Bnmbwy7eru0KQoQ0SoF12+TmqPCkL3ssGtp2aXCfZbg2yua94spt00w+dxhr9ES7TzoASgmh5VQg
AyUj5K0QxuFebxJ+0a57tNTw0q9VVt665340ZxwUbNOeYFweq7sUb3eQL8mHMnjoybbZD3KhYss4
1ja4ODAgtYcIiT8aywVJySJpGa/3o7rwkarR4t1+XdZuvHQ0GnQU7FN1GPty5tzIJZtM89Fr6vTG
na3PvPgAYza9MQYVs3uFiw4hfo6mFyfz0cwSQjf1NsP9bJH34qa1j6whu03pPfh5Coafqw26qJDM
wCvvkXGOX6rYCPgRRL+tokTcdzpP0NFK862S03M2zHFAIi8inLljxC/6xKd5qAIkPVuh9PBaW1ix
DHd+8kw0UTz8uDVGRiuNXA5j193pvMdz6iJkm+HQWolqdu1829HxWtAtketCYKjeHmtsOehwnD1c
XPRrNTwNmBE6qX9YTWW7682BPTbiAIS5ofK9uAS62/R3YI8wtQA5ftBNlDcVyzdGmhFRnzGk1x0V
vG/SxCs1Ud5NVIsPCwLOAT3Jb0if//UXQll3YfD9qLClgRzuf/rP/3qqCv73v9fv+b9f89fv+K/r
5Ae1bvXV/+1X7T+rFe3X/fxFf/nJvPrv724lAv7lP7YXruD98NnOD58dlf+f2YH/r//4O2Pwaa5h
DH4n1Jb6pOtbJiN/TksxbWGA0/if6YQvn21Rlf/ue35nE7r6L8ycTemYQjcccABgxn5nE7rmL5Zp
ucJ1wLJc4IR/JKzYv8Ads2B42a6g5QPP5Xc0oWX84sIylPyLjRwTt/x/gib8ietgSOLq4YLwBi1q
DOtnZJGnjwPZKJ59iBz5wxug+Sb3i44mOY1YE//0wdz9Bj/4M1jOXFkuf2YieI4OA9GxANFAIQF3
8VfWCw0BZuFIQw7YIrOd4Q2Eg2PiJcLUTLbAaVvxa4eUcci2jZivZem9Ndp0zAs6H8lYvBducary
Co4x07hAEXCdTVjBrSySG69MnhNPPJGTiNQIK1WS2zKo6a0BN+xYuTKP4aGLrMZOrtAGHlQnjK02
ztV21Nq7v/9F3Z95HusvyszTW6ErBFA46wfxJ44QFLuchiUGpTmySAlhVzdTLwuGhH3IguaqI5W2
E+OHJfKvPDEBfbR3Ap0IgpqyRiLY74jyO8Si+IILdZXnI1neWUgTurW3WUlIzcyABKUiIvuKrlNb
6K/ZEFcnuAEDQZEAN4+jw9KwRISdY829Jtv1mhUSEaG51Qcy6DVDVEwU0xdSLwfi69Ygj7gslF/H
CIusPA5yzKQchCXvFJM9FjIv99XaSJIZwjg36t/mZu2mMyuKPf2ZHHNB9QL11ZPpIfVoJErTtPmW
5EtP50NZq7sRXt0m7swsIGlwXj6bvLnLRPTFrIBDW5Y8cmQODMWxn1/Lw/qYfeOwG+GFGWEzA/wq
6AQE/3CtfuZSrdfKpcjTbSlsntCfbkpOtLUJJh8zWayRltuET6mZvUu22LGcBOqoMty05TDQG0rt
YMRaBwJDBYtjHzoNoAxuwb2ex2t71/PdLGaXc51tqIzVNqmIkS0dtNne29Q5uW9YhoNNjfStOC38
0ImwqzFFZD4f7bz5Xn+lBQw1J0q+7FSueQ0WxwQGQ6jBuO+bUdu2SoEutuRHHuMcMdvmLY/LKySB
HjWynQZegknBzs6FUb8MqrwD05wFTGWo8Og56dk7m+pdCBFuZ5+qUR1nwwkMPb9JQ+12MPor26WW
KU6m4LTdj0y7+QJiebmKVokWM/bkvdAhlIT4R4g5TG8l5aJr5U9Tl315NM25UA+F5I75h+v0b9YO
slKl7kGUI3fqJ8RLZ5nDMLtKHhK6hUEr8Mt7EZ0THa9Ubzz2Vvb29y/4L1Ce9cbgeGPaFhQ7sDI/
3Rj2qHdFrfOK5mSeyeS+WwBX+ORkMb8th9c6KW9MLaMn5Q1vGQCvTVJxhV0m+FtUzUe22C8atVET
HWCM//17+3f3rCQUi7uFzC6sFn9dXwy9K8tCy+XBXdP6qnjvxrw1djIybkDQYoHmKF4uxT9cg3/z
shYhKqbteiZtOuuna0C8m7E27rwDWSNfk+09iZr1wKvSLwLQw200Zfus857+/nfVxfpjf9o2bIP/
23XWbepf9qiUwa9UPLiHSwMtiW4jNWGLUfnVpVpxayQgFl0M33oOO/cpI9D+t2KwQj3B6epcjFT6
kLFY/eNiJd6cm3TtEots3if8mFyHuytdAkNSJky8kdyv6W+B8igg+CFlyufktWy1+9JyTiWSC392
I4KfHTzVvO42n2Jy6C1nl9aq5968c8xKBYjIBkYyxRFCC2IT81yKCnXEezSjFXHLqPDNGO4KkY2b
pkJ15XgtiQrPWZ0pLMjqFkFByMyJXCAas++9ooq1eWfY3zNgu1RPoYTDaXnW18ScQ4fKGaQJUxR4
JVsvQ7axZtnjcML/nfNML1dWxGYg1jM37o9NjZrBwRyRTAz1zXx+IpLzedDXr2Vr3ch5fmDImfsN
2lCqLPlkRTx42BJJg2zMN4e8kozJhG/PFJOqof1ryJ3w4uzQUtgjnEY1YUW0nQgw+4c7wrB+QrNa
PJcCC4ftGi5MBGmvG/CfNtjQCEHtLO10wLSK2NbcpeV4O8xkPmphV/mjvPcEjJZYrwlnZ6YZ9+71
oiCL5A0Q+YnyYWQe4ZmbWJSYsj3mGp4aCB9Ih12RshGtwwsbEYcaCqpxMaCJN/TnIe10UENZ46Pf
Y0EPerwPQWyNkuprANBh/0jcvEHdsyC+Lgzf9lQUFDm2s8qFNYQ0pDMXjx0kIripmL8wmJ1cI8Gn
ZsuPitl3rB5kRQ2RjARmVh3z7QxATbWAFtQ62w/D+Yn0F6p2j0YktxPOwaReHk0RX+V2+eA1lMTO
1GKgqjJ7U+vGmxxyYNKWu7OL0gX3JkFpplpgo5L2l4EjFl24Yw/Kgu7+vNPKEqfsqL06OImmNp73
XmE+d0v1LawG8rA7+5VKae00JY9pqtGDjfzGobWZAoT2chKanU67aZbhiPc8Ccbeved1O6xE8hAN
LSNobybxSj2aaX3AZ7z1BA0DB3IIJBNG7XxCbs5HtSI+8o7Z3vjAWPZrbpJqX7QQhGpGg3ot0wDJ
Z0FYSHwfA1XDs9pTWWf6LpNUffli8L0orqbQYHdayATDq0F+ROYLjWguC305XAp5pPN4qOvsOE0F
dzLf6xuY+DmaeRT/xSbtoT1xOtV3lh4G+F/Q4OkxMxhk+APkwlvkRsluXNCtZyl5WalZHSeXLn5J
/A+qdPIq8tZKdio1OQKaRe1nQEsYHBnntrTFsV43ZxMckpfHzLwsgjQyvXibbbR1UxO/LFH+mNrN
OUnrY8rInEYmY/Y0iYliuqTBkAC/Os1sDLzcDNgDkQQhBkvtCRkZXkmBUSP0UHcZs7yXkVPTwaAr
3NFxqfX2ueBxRYNl3sfK1Y5jl531DiNlCSR8NdWzlTh71A4vdmPfkAqRbTudjhE8wX0p2F2aibjd
zIA6I2LFVG8O7Cp5LrPpnOpQFFUlaO/n9fNkNG6wSIJ65ESroRiIhi+M9mBl7KUxwQC+1DAuxmoD
vh9+ZklYkZpj/PeLe1sl9XmJzdt5HLa1pn0vqumeQyvNd3TriWlwepogCOjh+G00yodIcP2LVoiz
jcugc7GUjpxQbU4rFcEqO0BWj2bIyryULLFWVB66JKZ7kNynADM2naceYOFAERnwMViacYWcCVAG
KTZ+r6eHGTaFT/b6N0RR6DAzuEThzHhCpeBoUpboYt801beW+eSmw8eBKBCHbBUiUpty8zva7jAm
K4vV5tgqnmM5dfvOhtTVNI+lZx/vd0rG1/WMVpve7LWY2p2T9vS74pesGD8bQlGQCYQHVrabbjoP
TvOtb4Yn2RnvmXXKmuXUYMKCL1KlW+YEtNjaEvWoq15z28bxFnLo7vd21twsU7/wIdCYSwkmR9BU
kZ5UPLf56OJAlN9pjCH8Bf+US5RwDJ18xyycjVuN4y5nqS9xONz2LY7geYyNLcQVJt+TDsrIynZo
LAI3z69GnLiKEaWaquUGMxkDRSP/lpZ8OrH1UgtVXBUt2ZyaUyMYVOpVGuwmeImz+xrO+MGtOtpz
enNvRY62q6gOsJwhvOkRr82ISUzMdC62uthwsMeS8rPhZz6j3mFsZI4PDSqT1OJhriuD+Cyrf3Yl
+vm+vs1MzBylNwapgrHYex50FPA93eI+u9Q3+O4La1NPoGqXBfp6UawECm8AYxnnWx2CK7i29HuY
PLWd7H01s2jG5n0ZCZLFIlKbzX2PyIMIqvSJLLnNlLbOKZOY2JAr9oe6gq3TZwIsd4NB37Xg3gwm
sHWP1rBSz7WcEUsYQ+nLZTgB3k8UeJcMHXgyca2Y0HxoyTtPeQfCSqUgdeTL0Mn7SWevjmT23NXt
3pp0Lr8gr+VetEV0dLpiz0DJ3ZoxZOi4blq/HoedKIhJ8qj8OEcykB8A+y3mWy2tbx6qg5oIIq9i
30Q6erad8lSb0Q9ClMc8+lEA99sUDYgQTlPPfV0gDc/rNKhtdTLC7lVo8gdMv4NTkyc1h9pL5qCF
cvWKPqE/Nttqyg6DsN5GJHiEgzSbOfduU3cqyf4BkDrKIFOUkVl+Qt/3hbZNbOjE8kbH6lWhN9i4
jg6YKL6pzPgtjN46AxXT6pBcR0GpKfeM4ImcitHTrN+rZoLuErY3mMxbhIHYUiRHAwUzyo9tf2mw
N7iReo0dkspazUtBBmm0DlzLO7TD8qwN+PLVGKOSyUkZ599LsOlzn33ZIyhxN8/wv876a7XEEbQI
e2s0xJgJCyE6axy9CAFyyfPOUyu/pvXFFq/iUYvyl7juiYFEOTI30TP9SncCpgcH8luvIXEK3Tcj
0m28vPdpIh5gj7VbzYXPbmhM+XD/cG5ti+JbVpHTyp6r5jTdO6M3be06ZxAs9c84Ja5vmL+XvXOn
FMNnRuvGUaunt96NAEOEp7Ecd7LUYr+yted51q3jRAd7VvW4mTjwoDNbiDWC7I5o1LrL6rPRE7G1
GqU0KteONHrHFnuhxd1aALa//WEvjP2sqhiD3rEBzGbLDrDl5HskW/n4yOjrTKRrCdLIjvy6w2la
g2Euf/vjj2htUBTIRgMxrK6hNdgSidd+JpBu79hefTLXLHWn4fyNA/AGvfpyikl0xZSWpL7MF339
LIeT1xvufiB3srFBkXryHK3xsyD0bmI6sKyd5UvrFcmubDFeJaHBzqFW2rAbo3xOdWzzxjXUkGtR
MutQBpql3rhOjZg7tIDjBGIqtRh8wSmPUdlxGrFRNTYaKAOG+ecF8AeygDVPIvsc2uROLQVDB6/8
tPX82o3v64Tag+nUXRhO1xyTJvLMcEdU3TNDjccGiSxEhM9WgZk0rED3jO/e4LxbJ28tP0dJcl1R
fZKLdmes3hNc/37lugTqYsPnlHE9Dg77+vA8DfknZ6gzQxeOKRa6f7Gw9dEMQ38Cb8kDkDNnLKY9
r7LAstzWsnin7gOvLpjgKeSH29GF3FE5erG6THlcDYRXADDGU13vL2a631gvxhRu7aF6cdaoqX4N
Ds+40FhnzlHBI6olVcLY3AtPlz9K7JUnkWQ3nLvD3cUzuQwsY7my8UbXzakVmVyYZrRMMdvqKc36
H13PWeVydS9/u9wrCbJ0AoxCztlmNBA7tqZ1xmum7eVvDEKQ5DQObvEYAzkzOIcZX4Ds6sOoCp0R
Y3xMWvEtSun+qLF8Cb1wX64NDQZzX+vckoIJtBO2dgmb0CAQTppDsp8deVoGYR8SRsEsDeSn6EN0
8gh0wcvNhCQhjNnnITiu8wqaBczzGo5uvmX2GEFLe2sby6/WrI6XHiapDR6jXF9G3RpVolOwJfZu
aYc3qjaORwJfjLNcA5rnPGjvALFOKE0oTy7OsD79Gi0acratfU4j47y25RfoDW1j1xPKpQX8s8UR
E9YrbAI35EGcZwN3z1e2butr6+9SJBJ859dOffEcH7zKWoXgjDyXkZ+tw7tCU98fQZww9F1fLgnN
Z12ft9LD5b628C5tLq2QT43I3xuA08zpcRGLPP3RhdmXhfHY7fMjEjj+pb2JBQNjFa0uDCHibdKL
h9QAtkfKB3Kg+VYbmQJKPI17J9YxnbMeolhHY5vowCRJNhjKmgBvfQl0R8aBY9yF/Yi+a+YIlyb1
d2Zwj3aLkGG2XL81s4MLSK9wgI4no3HMaZFfGclVPqCKKkLccsC7fFxl6uDST+2/dxUV1HrHgB9z
gmbtYzqLsS3i3ajTPWih1W9tewI6MifkkjO0vlxKxvDIbUqRHyebZ3xY24qqiiW/1nQPcv/X0KEj
UKr5XOsohlFHeBsnxbPt1Xt35uO2RfWiD0vnW81qDM3goVhGGOQ9u7ZqrW1lcmii514GRevinNF4
U47W36EPqLrzQND79nJ5YlaaJE56INrpe8+FIGeyfIH6DGaMzqCyq1sEWyWKtEWtDJeHxcJ0HS5I
K+3MvNFMzBo2jZOk4TQNhvlBQyOymSRdiXWW7aZ0MQgM+pYMyT0BQd5vd91KLSoYlG+QrvKLT3CX
cB4uC+eHGPPn2gjJWm6exYxKbq/VB0p/MQ69pzxlYp2u/0bV1nBDHT0bxyMvZcZrSb12YtyCDKTW
+pHXDLZlWENXEZ8JXI3SeoxHpvhzLOHJ8pEmaaO2ZKWtjUqSmzjnlMlv2kHsf5xtyY5kRogpa+3j
aku2ujSK9Qbfqj57LKbpJkXoth0rarkisbzNICA758sCebzQr/M6O5Q0GzY2GwVT2XVz67mul+Z2
STOOzrY69orpfUaHhxixcltlgwGJuuC8oNKtMdEYrhB7H0g+72k6ZbSNCvs49Ko5VXP6Hll0YXQN
wilNiTatToQlPoQeYFXa92zHsXtulE7KpFYhtxo9IghX3RZWiYMMH+OuS/aIXnhomYVRfpVDVRD6
W2U70mnXafd01JP52Gr2GykHX1QF9bYpw1MfZR8K3MkxG5BS5N7yVYjnfr2Bbaaqviazd9gGoG5W
i1rJi2T0zfRW3EOL2hcm3TmR0lZCL4gibaBlwY1H/wL4QHa+zGRyLf2ivcJlVt5Tkhtwi+37LuS2
5QDV5WD73HrguDMwF17vsYWYxWBKzZ0eYmdNxhbA7tDcdx1crrjKvvA7U8C11yZL5UYkBdShGY7p
oBtnw7C0gIa9KJq9YSQSFgQ2VEEUttJqdHQj+lOSOVlkuh9hGF6vXdwwu+qb+SEeo1cBZtqfHEML
cln7csQEh3aABX70jg6Sl2DmeeY37D6bOmv9OYnPtl6XVCWmjnyKBqlM1UG7OFXjRaf/wKitWBmg
raxDnJsPmTN9b5vxxBYbhBbcojm6kgrDmeBB2QiXU+JEmQP+OdwbvXYbyUNRJceqObTCINO+2mWW
Imu1ro5MCl4Tq78XnTpUdKSQBUYbmtg9U7em2uslmmY2Z1wB/hBFIlDOt1bHsxTl87OzQDIo3O+j
p/1o4fBBqST+yOAE15hHR+dYSIgKrSi4SS31TW2kr3UeZ35CKqtrI+Xvxuw4mvlVVujUNSVzf5kz
gR+d7iaUBuQT46lpkSgtyY1o8htzTu4H1IjbvEjIdIBcFebtQbYiOjeV86EP+VsfUSwmXg4xEHVY
mnM/wuQIQrEAeEzstzUsaqe65oZMuIaw0CQ9A3mXkFbY63o8+dyo1XmaOaY4/X1i0c/cJMNhXsjz
M2zzM1wMgmUEKZlbhJp4IbFgni5/RKLB6PPHf7cgB/KmQhnWVRi00STsTS16aHkHJ9R/aN4s1pBx
0uYzStENawlQbdYl/L0CGkVMrsZmdlpxuvw3Mutb3TRWI5pX0F00y6uQgSyJpSWzOneLRZnAepJD
tqUSe0eh8ZnXREJg5iZ3xPrX2sbvePnb5Q/wI0xM2buJXwdIcPkjHPKYGhcPUb9SUf74hyVOruj5
T1vSa3YGKrtdGpmP0WAmV3iuGrWqy7WMwHjCanE6kMEMtXUtjbvjwHZkn4XkhSp27U1YpuL0xx+2
rLHRworYxlWDE8dqT5dG8P8XJfyDKGEd/jMk+Z9FCdffk/LzzzKG37/jd0mC4/wiTce2HNOwHc+0
JfPp/5Yk6L8wtvbA3zNj+12t8HtcouX+Ytke+Q+uFEyQDUEKw39rEkhSJFiZ9COhS8Ew9T/SJFyi
gP4y8KEwMcnpuAgFHAQDf+3u924qtH7SiN2bN6wtiFV1jJbUfxvjh35q34cn7RgFC7q0o4r+Ycal
/8towSVKcpVWIItAk6H/9OJVaVeNI1D3mDQPwM0u/TlXN8D3MJuROMDExnM+gQb+6fr8G23EP77s
GuDzp4kGhB97bBNetn0bgGwXt4O2Jy3Np7kYdmebLJb/eJr30y/6UyATvPs29EZeEVLMsNzrdFO7
bQTbLwn69OXvfz0UL/8yPPR01CwQRQzhQgn6OQKzy7UamFJzkYuFJ4gNe1bJ26lfNe+l16DNzeKt
WVHbOISpBzNy8mtZKELbXbvYMFWFwgktItVCD06DlH45YxdXTV35S1vYVMQmCOlODLvFFa+hO+qb
KiWUbS4ANWOoouDdULnR9VFuiWNr5X4y+N/TCdngFyFYKlW3IRYO5IsKTSHNs2Tp6K1NXRk4F1Lv
OAbIU8DSiqNVGQ+kKltgR6fNhAxl2y5ook2nuAmBAp1CkEWl1b5mEkWilkzPpldzVJrdx8nNw8fr
IaFxjen/oNQitqEryJ5E6aDj7Tk47fdunrjzTERlzLmrcn62BQmV5cCMM7dPQEZcH4fPtasq37Dt
UxkPRwyWP8wKmWfI0VWW5qddIHium3fMEc9qroOu6641W73OhmLI0vPJLuk6kMJukemY/RV2QKeb
Ig5qDMecjyHpmObMnG6W0Wpgm6nnqaO5Xtftu4gaLgxsvTLRdvNM36ioSPVwyLYIzOrQZD9w7H+a
Gt+nTK6EAZ/ZMfhRRsSIyGOf08vlvtKrfa3yedsOKtzysR20Zn4rtZMDOGXb9wv++BpfQw7+O9En
urjJ1rKqdxevW5pgTx7mz2yZnmMHqngExaSdnme1tvMhUYwluoXMXT6ZuzxH9a9l0X0fOgYWs7dK
PlPK6kHz5ywttq6q30Pajpr7f3g6s6W2tS2KfpGq1Devthr32GAD4UUFIajvtnp9/R3iVN2Hk0o4
CdiytPdea805pumrJZ5lzRweDAv+yWNFEdox5OD7FNr0kGfjaa6uZoPcN2sphzG/JrXBRAi9CB7/
58hguULS4S6lxF+pKk9X29OShCWVCuKVXqoxoq/u31zDd1K0XDUbjP1oQoKFxbXZTzYErKLS/0mk
ygSg77Z6ISPfkEhoGRUOwMlPu4pWixYbaix1p4yjxbbQKEPUXLxjippQi7TfToWkR4ppC/RZdigy
/ra0aP/kPKG5E3HPqQtzF5LuFaUiaNbmhdBCo99NqbKVB1Bccqqec+inQIuybdzwmq22vDmKeCYH
CcWlopyq1AENLOHB0WTUSLkU78E6eFDFcII13D9Nxiw5zlG8Y4/4zZmMs0Zwy/APhib4/aAdm0Wn
CT+pKK98LxLSOtb4kIsxkvpZY2Xkp3euEo9nBMA3wg3+u31Lla5XCBNDSc2Bhmx+I46Frm3ULptO
t58zwfh6ynl3obROUxfqKc1gbmWZ2X69b6a5vBOafZlVI2IE3n3QFoq2jH8YrYIR0C2Hka4j5s2g
whqf4NmR8Pgvl0Dtz+h8hh743bgcGVKn+56aeVNrpjdk4gpOh1iPvj2TMvGQSgHgvufy/d55VH8u
6y5j2qhG7c9jmCdNEaRp6CUijDxjfeJQLnDDBDgrfE671Ngzz2yjq+luwCTSqzVwc8h0docYF50p
kjhJ/lco3Ys6ppdMVbYw23hy1l80qJrbtmeN14XwHXN8DBbXuDXEh7Xy9y2nv4nZZKzoMOwtI9rw
EpPT4TVc66regC1X0NjAdjfpW9bPrRIx8wn7Yr/eTswGBndWWcyiLoH4lzxy7VU0qo4UoM42RmHe
jAoks8kDGTORnqsZNxDAE8QXdODChWgZlvzf5QjGwUyHlOl5d+4Nij2OrD3mDt6U02Db5Yekkf6v
a1moaEARaGGz+E8jKZfhs40jZ5PyoeqL+k+QF0F339ktmvnMcRszWvLoJr5YOhVHf3JShjHoRfmQ
1Ez4GNRgGiZMwtabYul8w6qYRI2PZpgfwlnddeETIy2g9AkIDzqDj9W4C9LhpV8aj0UVZt0IprPi
dULwYo0RxYdIjEdDrzSqLcguGulNuCoM7kbWMvy32m3U8xuF6K1wmh9nsdyB5kakrs+xzie6TFyu
Vsp8faBoZkIDUq8pMAFCOdMlmplLe+5lLkUx8en0+EtjLivcLGs7SaxBhINxWelOG78j59FcE89m
2l7zdBa5xK7pRALWmfoPEzdrJ+Vc3j2RtNMseIYyQNusn5LDW4vstMWFPO9bR3ysl2Qmt5oXiZ+B
RuKmgEVMHM3y+wYViblK08eH3xue4LsPlCow6zGROYvH5AX3hcI+mlRGYLXdH3bkaFuosSdSPnAn
nENPboubpbdntvaPWIveRRYTLWbpgWkt2YnM501vEY/iJLhcpjh3O1XzepF/LQrj7XRd1TBqV8x1
MoALYmlIemW8kowJojyoHOOY3exRzLuqBl/Q1SFkI6u9pXOJe8EhgMcWJnM7A3QzzUQlFvNWGYub
KHko1Gm86lVMpk97bkqEBCuiL193vrjLzxjFb7pU9YC04hf26CMfYeimQ4XLANqUzVyPDAJfp8/L
QKEq4cE4P11UrsIG1QXLUYO2kRlB8xaIBmNGZwCJWeg4IMOkk7wKRM1ufjAX2KbA6z1WWSmoa/ob
dsLMiZ63P7dHMd4XsCmylT11KnTc3GwW157sd4GSkLXDQfUCVLGxBtpyML0t1ODbLmpzTzb4Vmyq
362xeHWhX5mbKWyA0ynjv6qDKzev00t1UN9gwri2UQT5wLEmTPvjmHb9MTVhfTSGP+CsPy0S+VR6
T9pLkhAcMxp/zFWcQOHMj5rUj1EBIogko4zrFqsgmpHBZCo4Rs4T0p4bOArY7z0sOJq4TAGjcjuM
LfkoeYmBVONNxaXN5USl5adOdh8WLIE0ZENEV4Tg0ltjR17YKxg8bOJeklm0ybJodHraFbOXCXXs
inskGmTs9mlTasgQxtV1fCPu+0ufc1KWOulD6gjcjqWZqzEPu8TaVlGDuqQYbbSR6rNE60c4GAlT
FXNrW4OglibfIhmKey2qacmCppT7xd5RAJ/UpXnSRrOkMZC9MgoS/gCwwtOW1KvxERuDvLMdhUAs
pXZh80A8sjSZY1kIw1QpCIuli7Yb7PHvYtXlIdUE5iKDcCvD3s7dcLcBIGAyWmFlzA66WEZvK9uH
WWNPF/qIW6T9ZrUbj+YwnSING3fHQGiD9umeogvGpxd+VmtD678XkTRoMGamHfMTw8aTMyUfoFiS
lYUPpF/LCSiKafrEVYUNgUwTaL+Rn0rymxSFQBO6emeSrrlbamC/jkwfbAIeAc4DQhxF6CaL9fus
Jc9abBWuxYDoIFS9BMdPXBez2dJVKo4/cMREME32RafzUSbaQbD3pg2OkCTFEmlYe0JQvkL08m4u
FWpARJiyTN+DxUMVrgqwhDRsFmAOBV3YgVtjNhFHtbzr1Oq5zGEJSU37t+XRxLryDYIHAe0Q/9UB
d2OXIrEwZb4IamtxHU68bjp3oQcmIDOm70UeFG8qc3pLAAwwHWU8LSy5jeQkHPB48b93FAtFYtkJ
z0t4RiSaus7kh5agkc7qEc0nZaxNCAcl7TBdRfSAD2etJBT0a+iP0ghs/CSF19z4jnI+7NZE3AFN
8QyvLfforyTblkHKVBmJxzStocmdfGXdkHtTkVCBpNCQHBPHG/1tHCTI/XTU5HRrOmKYG8Lurahl
p1egGyALfyRM1vsIFWtO9cX8tCGQZTQ+C8a4HLb2IMmHa5HMLAMGHLAoDEK2cD9tTU5XY/czCTbi
ccq+qIoAZqk4hepG5yxcEMaj4aGq64gdHSgdtzHJp1pdruHUfimrryumCZkN45ffaGilupCfJaGT
pLef/No14+y5luG9r3M4JEpxgDik3wiIRRu1bQDzp6xHnbp14oxVsRhStzK0k55ALygxQzbLvrfQ
z/erKXHS9YtZGd89BSt+ZazVmPlX9ACbvm59F5H6U+oL8T8GR1uyEpNNo/K5Iqx3gsls9vBvsm0r
44rDf/WWm8OzVTOIUSpr5aPF+8gm3TlXw+6Gjs4dLGX0YivF7dr/oE1iNFq3FLZz+tDkPCa9m/EA
Z9SLgblPzU1oXbZW+QrypWPL0QKEhyQ3HcVmlnqcKemQ1oz70ran2EAHE5v92snOfHNO2iCyQl8T
E8iE1n7vMsVwhS69JLX1rNaDSTVRtEGurSQeAtAhaXBqZqYDw4ZD7Fy3QZgiwDCSs2aEL+EZeIrx
3KJ7B6EAExJIcJrqUPwqFIlAq/E0EUWDwtEFeFru+dOXtXSxq0gmciZAHBHoRzeeU1abIdD0N/g6
HWA85wU6abfnZEU/dTJXteua/upYLOGjceIgXATDxHPtjM7TuKAeSmgZxP1IDGxL8xjFve13snqH
wUASxPSlixy5Hwb8Po8uKdjmfYldLMzNkYTN6YuZg8OiyHOmQBbxxrCkdrcx/XJ1ud270SNWzkTN
HjkMahgI2bpgampOVHFtd0IwxeOWinFnwtpeisHe/BqtqTa5PR3QpFMkVjWeFAzjeqflOlRXZBFa
w3TdMPwxpmIUisP4ltUSFxg0rUTSDoCI9ovEWT9u7Nnno4orbC2msittGTeLRUpQS7+hzDCsVKw1
qbXtEODtHDs7VmN97nJo7445ByrTYCshECnWF5K1Yh8BjOyapfanVGpPKAPy/CL/sqT4g3lThplL
Xg46p5pNbTSflU4yazspcG/0QyOTBEgQ1WJPZGg1Fj2S4iYvzb9snonA4ho6gkgClCWoZ0gr8ukX
7sy2/CPPxBVUpbKfq/pWJdJnDZYYgz3FVyE3bCf6thyY9Zgcczat6Tx3MWCaJ6UywSAI8S2PiOpK
wpw2akk2D1nb/kKiERmZk7OtqufeoJINGT9hEsm+Ui1iMF/q43bW4frxY15Knc5htpBMEHoDZgLX
xFB/YhyJ5lKGkfcqTVYZ4N+IfQQBF9WmBZbAUSMOM/eKMjE8QINVj3dcr/t/RVs/D0X8YpXh66+V
2kSqt8GfZ8I8ZVG1pKMmG5JbxLrAll29ESrKVLA0Kz+0PZV+1KYZ8UJj9t5iNl2ONeGsecQr4Oqe
UOre2kQ/a6YgWUom+DqtFb/PtWmv67yaHNW7bugnZ4EMg7vzLIV0UlI+Nk612rWGPO1DgFpdvAXi
DUkPdCoU5D2FX+TNQy7pn0yMecIVVQUDVXejuriaK6BBoZvkzTXlXUfQlNtzsCeUhUUwrKF3NcO1
0yZBd2g1Icvmq8khiTQ5CW1lLxhw9CZUSHmfXCUZet0cA0ZDPP1jxmbjpsGv6b+scZ6rbcQZycJP
TxgpcKGcbG9R4JpulPCQhxO6FSbZRVbuzKqytnSfH+CgHH+t70CyCG9u3lQ6GMCBQBeWLG9kxQUk
WiJ9XyFYTX3pLR7HeM6RQKccf2ZdOlSy+pyP7btVdmirZ+ilQzFfMks4LCjE0GiJGcwW06wYZGKv
oCVAMji7c8IStuboZqVO6hriWDObhvPUTZBvk1UHREtwNxdrCqtSTTtJE1soUzD181p761Pr1EP+
86Ghl4EO0OxYZRNUtsUhP6BGYGukz2DIi32lGjet0bAEcAgK16U+I0hZDisfpljLM0ciBo54Zdsy
t/S1iBF5I0GH1GRQI/OifcUtwalt/aRaYHC1FcSAXh/O3yh81bJQLhrOGRiK2Pdjvh9U9YlxlXGc
CKPQGekEdQFkoyCiRwwxDSd4nLAn/9urzR5N/0iZlsZUTY7Dhm20MUddFNy00+TYHZcGjVsRFL3O
WRN8kDstlPDKCn/ApcFJzgqvjlbBsWy17S+NA9EnlEo6maTcPE3IPMMUPaOJ8oApd3z4hcxUlib2
zfi7LqYPgtTF3lEgY5ktXVdRRQEo6m47qEXuCZ1Wa2O8ETWtMTUPt8IU33Uh/ckZocH6nUCEZ+wK
WAC9cb2AKtZcBbAvB0rbRzy+jbJZh+iTOEFppQIxYuwrcWiQseG82kaLTEbnmpZg8TzDzvzCFm46
6Yd8FkeTEPhYomvYOuyYCFs5seC8oNPGlSn90cTMz12DwS3DHr1SlnRZMrdxOvtImFtXX++vjvFa
IOto4UF8YUXmzskl/N1z+9cMddp1hvoK0/Gc5KXXRgmycBFRGv0xhTKeIpeKewomIfYIluRDN9J8
hNDLs6LkP782/CzGyGAYHMuxp8GgUrjnublXYbb1bfQNTcGcVyYk/Zxr0tOQIjOeplNZKivJSM2u
ei19lXgLosxyVbn+ZBKLzwKYzo6tSDlEH6b0oy7Y3klqQqUABovJe+yA0GVKrQ0MFSwk7MR65sBP
zoogr2IFu/BWOGX1443M0JOEtAuBq2JsGyf7LifW99lp0qB8kP/swZ0Jt4OBaBLRMzEPK90hQ/4y
4W7eaisdpbWKk+HEtOcM7j9bMoErN2jq1FK6/2JfEm00tp0cx94SYhOzBGBbYdIJcqp1AYpw8RGo
8/ud5c6+t/YMQJLg4EzN/o7jRGbzXNyS+XNpnTSgi3I2JfiJMWSDdRdNyEZAAoZoHRwWonbDwSe+
NgFRkkLeaZ5GFe82xV5HPEH1GDud/ETBOID4oDcgM+vZWjXJWTSf0B58hJ28hwa6LYbiLn0bIdC8
pbO2ID2s7RwbpI4mfldruD0l3TeG2G/qet/rzWdj7GeRAdBqKMnRkn+ZYeKHMMA4XPmOTkCSA0LD
ShRs8ab9trrZzJzcUwsHT9kpJ4KVNy1BsEXL8z7yLuxKfGYC6SNZxUiADfTMrVeJ4dtBBrhJMAua
GZmJWcTBPW1nr3qezJNmzgCE1EnyOqPgiGix53UwpWuzPUV1iKW9V+4SKm8VayjUVoqMWFJc2Yhv
uEb3hqgUOgPEKsqZ9haCEtKb5tPGtsAHLt04oX6iMUClPr+lkX1iTnBrFRa7UTrUWG42iyo+p2yu
t2Nd7cyEtyam6pPG4FsyafdF0u9jhny3G88SQqlNpjkwOGryrLnjP0E5v+hS+UcXfCGTxNFpe9md
DWnVDNRIqernvCYhtWWzzBYDfiJYDfpY77/skDpxTgX3AlCX6q8mgQrqBJSGX8LR/FooygeBsVwW
rLhMNakSVw6HVbGS94gymgbjCflJ/0EikJuAJcWCSX0lwzgN9CaFK1OMBX6H+LyiJRTKWpKfJvwd
VoQ397nCI4ilARVSQhEIA2hbhg1ag9bOcJdy5jYYs5gI0FHGqeDm9zOPJFKpcAhkWdib0S4sYGLp
eCNBegcy/UNNwZgk2lNLf8lLcZihAZyuFJLYww0kAOiVEtU8Zy1oxbm13hbDfJfNIXHVgqNTHFej
R8xjvIoefyl2Q0rlLkc9h856FURREsYrX+O3yMsjugg66jBSWP1YSr5ENk+X1mDZT+D9o45B7LGC
h5YZ2khnWTXGt+pFGVCjGRkdvRkANvCRud6rKqY2M+yc21gEcvFvHJyv0iYkBX0qcfXNn2lgtegE
1Y59l8TEz0vha+QOAkAjwlHHwWihM53bWxjqTBPTmZ7yWth22s4IBbHlPFa5hqLFKm523vERpiyQ
E9ZrewXJOT3HEkux7oOCHKTpaaAOI6Kg+vB7YGmgepDoMeRHQ7q1JY4hqbGuE3aIE7yM+mbKSGbk
12Ikm6YVsnkwpuQt7ZsIBFHeEhul+QjC42PFrG4jC/NhNKO+Ax5KWyAJSI4Pj2jwM7Sym6apVYx4
2TOwiOZi4lyoYFsFCxaMgGT31AZumlXaPZ6n71YCHSfR9D9y2BNHAw6tNBUOUAlGMCHVfD8t7CZt
xaYb8UGooclKxTWzrQruySDuwngUUhLtQWREO+mtIa4F4uV+EfYB5B6Za+s59XcvjCS+Qao+owBg
N5jMS2SwZZObhJeWBjAYK8nLjXOj2TCKDRI5pNq6/zKZxBSTIQEHOwlbZqMTY0SZD+93oUexUG7a
Mbx1BridBp7Q761L/BQlPo5qPNvNegKNafuN0k8OL8nVNeeEnOsqw+Bzi2y4EKgKjRY2jAV8ZmPW
w8eKxrEHBJi/zzn1yo8m+Nxh+IhEoa/c1D99FHt2yLcl05GI1brS0JrBGlvvhiF37s76Gqv1uNVk
i9vZtC6aitKCRWvbYOp2qxLjVjzTCIXNYtaMexFu7KYEn5SDtIwCCypgqiFtBSO4TRRDPaip8+mM
jEnhoHh1bs87pNDIgC1EvbKCUqkiahzxGP2OfAhvvf6i0Vgk5WChQZd7LD/wbXIAx3SH461se87C
rry0PaNvMVKyS8icx/mgzEnvolzEamfxDGrFwvmEF6lSb6iE3u46QADOCkKh9iLsUpY8e5J/EoWM
Hid2LDRsB6UzvxciLg9aGyEZVnXNja1uuvz+Dg6b4nKjKgz0p8R3QjInehsSXM5RIJHZIrpoGHcw
NFQEz+whNcQfV5rrB8joDCX5zppuqsQzm3aFsYnitt6U01wdULHn20h5U5PwyLwyPyiDxJMc06aA
o6k8IceDfTcOERr70I3TiKqH/XEnpOlqALSnYVEkT52c/8t1dpnJFOgJOT6aoZq/4/ILhOwEWq7/
ITh7ui3GTCmZXGM6M360pN+lbDEmxXaE0EZz9T78gNyK1YOXv62Lj3mMelrZOadG61zGLrBdBwdU
l16cFfLZLAMgyqR5K7OQbhTF1CqLBxAXK+n7zCvnmQRNZQhquzpyXPDbeIJsMgoMOgtqo0E3auok
sCrz78gA3lBzntmauFADzn05pvkfq2qu47qhgYbSaiGz4SENjLV08BiDEfSYzD99NxzTDvQAuojr
QB2xMRIif8omoPX/HdbJWepKxc01jDtqDK2ocJhrJBG8MisK3yKipT+swbe0Dq7gcq8aMHaT1f5z
mMu7+GpsnX5v3SGXZECPwDwdOCAzWnX1NMHJYRkkZqnLQc6qhRdFuV/SOleS5lSXMUOkYmj3aCwv
Rd2QP6g2PQeSFnsJAyysgJ9k8ZX3qacV62TEhghcFPMqiUzARnFiBTuUkZvnMP9MNDRrLbY6GmMX
K5tX5lo0B5xu1i74NJz0Wo9J+iO+Ug8fKuVZDT17Q5LwXdFF6LLx2RwDZ30f8l8lygvT8UNo4rtC
VescotI+Q23vjnWhfOZdTwcvz5Vg5G4kf5OzHCioxausQQSFxPBTL7OTls0/KgMRtyd294BMNQv0
rHwvY4adDtRuFi/SYePJH0JzPEKM27dRFeKG6TgdqWowpaAsZJxrzIkqHKzRwHhXAoI9jlhi6mjV
TiggsxCLO3M5vtQyjjDTYAvlYAPniVmfbS3Ns6WT890Afaqc66jS6DSXiSLchhQsaZnfpcMTalP0
h0thb+m4eiVBz7uEeihqiMBRcuuptiKFssPBGPT7S8UuftDQnqKRLpf//1aVucGUluBf+sM4eZqy
vfz3T5kf8r9+/27TCaxpv98hke8pCv0csQKVBSnNnU7MtOBzpB/Pt02LLsEUET7kqDZw853vJea6
p3zUIoZskRZQ2QDgGFQHBcqCN5YnYKvVyky2Ru3sFMfHBRgRfhk9OQQqfj6bS4Wwt3XCy7x6MEv1
q+ysf9ltjiTseV1e+PUcPtXteMxiZ7nyHpKDXEOZTQ2P3j9ufHlwnmS1RjZsR94cqcmNmKvGw8ie
IYD5ZxisY4Ws45RNM+b7/LwXhQ19geUWjhsty50TMNh9aXQVoIH6TxZnHZ2E8U+Ka6WYwuEsgx0P
RpsgxIxCi3ONdo6ETph5zmeoQS6e6rFHDE/rFMcKjJBiCpyEK1LUMLPUwhjOTUWYH+GfWBSp9VSO
TEVa+omjHUUSZpyss+eiqISPIhRbL8KM1VezoPtibcZKohT9W1eRIJTVLzOOdU9Ru6spCFQezRHN
SSuO9KRwbiywOrt8MADR4LONlUzfa+j+sDpMa4VVsSB0BJlXP7QWOaQb+ZuDWL1ILH80wpqP90C0
IJ3SZlNBcpeL9UknVQbX55Q8k2dxGUbL2sR0Dj0lap0DU/x9IzNdBr/rY1ag9MGZnxYAwCOkVba5
mkjBs23GZLR9eEntpV84QUVtd9FkldzDxQEUMKVA0hmr0X0w+gcqHUyAy+yjzq33NADBRMvObsQO
QUV6qKT530xW5xuCCkzNymGIo2lftmg/kphpc1OC4sXrzWsZgEybjtr7GS4onIr1psmJSenbmNFX
nUUeWRrqppd4/rO6/sYPbfl1bD/X9UhnomaK28yMptNVhjTERnrUJ4M0Ckyns2oWgK/GHzUd4YKA
ZnCY3VlL9ZNqxqsxzn/7uEFWlOigX4wjszeXxhDNSCJ11s7SG7I8Uqf78s5NbFz0WQk5QaPNJn9A
fzGvtpT0tz7BvoOT0StkJXWJnCrdtgpN11RGa1/i75asgiBYplsHgR6VR2WwzqAkxgCiBU0zCvId
7hn7CBSdgONWcg4DOTD7hqjow2jwNrj9i30EZOtYyVVLDeKoJ7MPl2DKVO2chrXtZ9pgXKqQCXsa
n9tGDy/ooVRPqKl8tZSw9MpGK3dYtEBVEtMC3bWNnhX6kK6hGMMzHdjeHSVDetZgWA4SBzg7KibI
MozWhdQl90ZHAi+JRr73TjPDA7KKB5IdAhitigMw1CfQ2h0mipCCSucJ25plKF5Hyhi415l4Jd+H
O9xI6teIfMLtJPfla4cmG++Smb9CvsnoFDAXlkW9Ujja9LVdv6k6C9zfiD+2ipJFr+HMfKnjkPqY
SkQEeerYDxYmGvJtbT2QV1VbQNziCkHeg36v0uFGHmULFIm/f0zjRb0QCi57U/Le56a5qUdm66Ej
MVpspGucGsY+MdvxEkb6cOm6ZCTrutZOfcwcc/1614zdagscmFNZxrlVuqNI8Qv0pv3aZfajG9FF
lssXkY2J22freAGGqlfY0Z906SD7xoLxcdRarjmRRmmW6eRXI1HObY+T3x74IKSpUly0bn+ZV85+
gn2NNrWpe03FbFTIynxWOZfQGMk0L+uKT2leTrKsVNfUTEkwqS/jqFVB3mTWdeEVS6l5KqP04KRN
/lwYLMdMgAt6rw7r2VCii+L1h5mwjtmohmxETAT1GqWEDgh/FTl22yoWNMABMCWxiS7AGs6GPjA9
GUP7gGgHT6jon7soPXaiWoKmHZnWGNmVJKxdL8b0MK2ar3BhkR8G5smTBr6mssctRtWwWYlRWcLJ
juMUm0D3AStmwbYMoL+YxbeNX8uUYGuvq3aUg+Y3i164fUk+TC0MZqNrXcuUZEt8LDSX9bRWDu2p
gQy2NeOGqZ8ZLBFCLIRgNQIB3PB2rMGKTDJzA6uAA3s+yNxVNtFNhmmeUw6bK9/Ft7W5Pyr6SN4D
LeAnq0pPTL6OpJuSugdawq/tBIpxDouF28/gheHSmxpErECYh4TmuYXbEaIDUhBr4ZSWx8auN01q
+ql0oTwqHiYiKoeUwaKePlpTaa7RPJF9RFOMZXsJQD3PB0ohsFivyzIszxFtBBC/aFtKTQ7PbTzG
Ww3QfO/IzgFJHCl1ms7sP2cpicQW2xIBmRM9Ad7kQpxht1ytRVHp1J1tWckurW3689jrJ1zunPMs
yz7oA5buPokLIldmoI0YKkxDfWIqiFBV096ktP435+IRI2TmzgL8WzMsnwxFW4mRBbTQYdhAOst3
eWTQtKzo1ULkPslhS1MgnS1sc+MTQovJYjl2CPU6sPeH3mzG5Rbw61s1MR+ZZQcAZo/fgtjW8Uje
pRao1lOn95XbxgxseryXBynGVzfE/WlCXgY9FZd0alfNiZPZJVrCwe+53xitZ0STxNWdsk5BbWQe
xeRMBzAFgt79QOiLTk743PU+lUl+MCxJeOOMEq+K/kiyg+ydlnEw9811ngq2BgG4nT30HUfVHywt
9tr82QlLXBwVhLre5qlfNnYehAB4PSdcwdFmdMDiwuZZi1urUQEPHAgIeh/poZax5i7TxCw2lE+c
bGZuxuFkWZ0/TrkgbtB8+i0cuZIbUZhSEDcL9k3yFXMDBcFgBGhSzZtkCigpvZF7Pe8HUIV1Nizk
uHk5mF4mU0c3sooyXIouC4i0E2SbxZMw5HiFqdPWCR26hIjxtmOBbnxI01ctCvNDthD+K6vm0TE7
Mi2Mbqen6dWoZrokeWRutUbv91YyUgt1Ua4co6pXjsvAfJBgRxqh69d+fxnW34WLgyzNEDPN6qI1
3MIkLU2Y7S4CBnlExkY4PeBXXw+bYq9hxD0m6//4/Z1aMubHjrx2xDvyfc82YNHbANNDhTzholQw
D8myQSVq34b3Ebn7HXfhPnGVa/lufwx/nZPCuDAGgO5LNH49jlX6K+WCfmu4EXRvvMHfDT812BHj
rW0CBy2htFnbKgQY6j6uP+VPNPh1kO7kXR6UnvmXLzxVLyb/FBm9Qr1RbYpXFfjsZfmDsZAHA5Gd
cS2xIdO+flinxF/OkuxLu1cB1ReuHwf8pwKz/p0Rofxl7dVLqm21l+zLtHy9chcsw8HkNplbftf3
jEZbc7bqJwKqzVv0qhe7tvka6jMLwppfwj7CKLOEZeNhtwVW0YPfBud8RhldEFVZ0rBzHTtIsCeJ
3E+JZAqQwqjPDQimTb8r8rNt3SXpL28dcZ6vPWCLIe2hxzR+N3uEJR2jyE+CX6eLjkwLjsahDprs
Xrxw6tYJUFixDwGGjfyGh6Tfl6/pq/SBlIBWErYHrwp6w9Ne9a8cQ6K8gYiwxP+6s/ZwDim36q4H
M2ftIoaJm+FIql1BMP0m/Rg+i2EDq8e1r7y5eav/nYLxrZ4OhDHc+1fFF9oWqe1ZgoJCUtgLuxoS
ooCKU/GQiwwX3doQyZ2jwtiUDxkMR7eR7ikJOyCmB2/o3LC7LE+wNQmyKZnnMPChXbnJoTimWzAW
L+MO+0vlM+yRUo/p1pEsNz6b+VCeilflybiX41Y3b5hacxS+Z/2A/3UA68Ac4kW+WXdgTCo3jrSX
ua8b970/4A1Y6A2nW+lUHO0zjWMKyXu6z3Hbaozpdua8i94Y2A1++U+cmz/SbTrkKPSDYr94+vGB
cNKLzwVv5o1AWgQ1dJP/thx5P4VL7++ifE+0+zfkaWNzeCK5vvvADvHGAlxo+6r2lCQY9QAlBkAN
8+LsY8TX7dbaY9GTtX36sOVtTyU7HSyazDyqbn9v/PJCHY6WYMa4f4hf81VX7fKJtIxYhNueoM4c
opfpIQXpxQiSvfUQ5dVI9mYEXdp9U24Y0/ecTTNSK986IkD+iSOQHIKiaJbQW/UjIqpQgv4hVuZd
HEPagG+9r7vSM7wbHHzdpgNX6aMmiS/TZ34QZ+taB59TvG1PWlB7qHIbF0/+GyDLi/pi3dC4VO/6
pqIXHXnweZLIi+1t95P+EKuDeALKDiLEi6xdu51ypOkzfrCUaV/M+VZBPQrwgO53jizvsnoOUWru
yhfny8i2QKcf0paRCXFK9+6IVbEBg/LVfshr+NzW8aRzs5f7LSpQzLZbeGN7+0UhxuovLDxXBP1T
8bI6epDiLht5l73k+GPv9IqgHtECg/pxJ33mb/sObYcxlWcFxm2xNgK7qWu/UCcuPxiMu3xXnOQX
7ebc4nRPGyzcLzSQL1whinWyte1N+yXpq/PXi0uPMZF5iA/Vk/k++tZHeBLHKCh39U/rx+E2/cLm
PPcbpzhaTE/45ptax+29Casdc7pjbz3nN7L7IH8BxnnQt3+Xtf+Rdia7jaNbtn6Vi5oTYN8M7kQt
1dqyZMv2hLAtB/u+59PXR58CboQs2CjcQQWyMvOkJPJv917rW1M41BBSODThtLFBwCNGRlrX/nHF
Hbk3Qc2WODEu6Dj7HgPMvkVaAxyfFeiEZyFnr2HQEKDZE7mCNG+mcfYcPacrnvwke/LeBAOv0bT8
4Mbazat+MqbB2Vz8vHlpS/ce6uNlEM70Tb31C142gymRpuPWNGofJuZddoB+b6YQ/OjtbIR2CXoC
ATTyOn1erp1HNZuq/VQsHhBEdsO9cJTpOz4Ej+i5BUrBsPGWUK2lXW9jvFNht03hV7w3H+7e3AH9
aWbQjLbCsbu3tsOdQBOVE8PO2rrazvlsCUHcCiQUgm5jQ2JHJEwjedZOxr3x4h7ZEl6MlXIRtqXN
/Au41FMwiPGjTT27eCrWiIF8lKJT8c6aY2aYei/6H3eDTNyl+TqRXyQK/e2EjgQBjwxg4hAn/pJG
rrUuXXQKUwTAojKzrLl5LOJZ8Ud058I6eMWR6zxIK+kur9+CbXyGBkTVzkGvTMw7eJIpMhnCelq+
zl3EUtY7ds56KLZLdVXmM3cV94vgj1U9CcMERELLlqnuOr7LaBuZudqMmQUukYidl3hVZgDwuDpP
DMb5StjRgkVl3c8UxDI0QOzh4CVLUZ4kc5d4+ak3N5BmH5R+Ii+qJ2snicsRugMsapIvu62+tJgm
0p3wHM4rm6O7fO9/ursgnZkXsVnprKn3pHCgXahnRrxEJ8whSP1I7GpDjxN8gJ8/gqfp26mcTLsN
Ml9vnu6TF+uZM7q0zYErGSROzoQ36vzIcZ2Ltg+Jqb0PVXz+A3qWSfVuiej0EBjvCodlYSYc9KPb
HPRuPWyiGVyzqYsBaJnv3EnznpzlU/8M7cd8p/Tjrc0N0THqvHzxnrJ+Xn4w5YgUqzbKu/DA011I
gNJmPDCjveNBDPkUkoF/Cj3bsg5Bi5d/JdNGqyhr8paY0xPlLPpr3Zx3Ky3cktFuS8sBkcZzZVco
d0GAQXG7ADoJuxmpheLGEWfGrvlTkQxI7UumFrRMnkoEg9PmUXgZeNLNHA5FfGeSG0m/aZ70D0Rp
JhvHtrj7T/KtZ6vvqnWoSfJE2dJPSTn6cFaKMLX8Rf0QaLbQLspHAQdGPKkIGsKzxcPbYFDs5zDa
3Mxu77R6q3tL3BikAf9JGdsEepFCt6Mnrx3wrCvCsee84U+1p+LQIpN/T9BczgWcHvckfCOpQVlr
oEyGszRnYpI6uITPSqbfcMcIK+/jbCWBqBSnNKyQP9SbqIIlPemTtfzAv28IkwS3QTPvH7pmY4SL
UVsZkqc+oY+kewslWRBdz53d1w+cFIL0UVd3VTUD88pFUqh3HNiyz+Khsoj2tB2Ooa9BvJIOLFDI
n2T/kaJg8lDe+XcJnsp1m8/dY30O8yVxkcwY2jUTd2asTA4u2QdJwh6b/pN2BxS86BfcilEG6Lab
klCxpjjHcQ4Vkr9338xXecciEX0Gh+bVoHZnN3PlNd3mK29db6oX9SGLlj0dYTSlRwWyGXg7PFDe
YHuguOa5YVuvVbw0URTFm1SZ9sldYsywAHqkpty5wzG9ZK9jxg7uTTQPJkfzT1ebY/dI/uDtitVP
vGX9M95FbFgRGDAUoBoWxilnxmph3BUEvawpk56SpV9vyiPdTucskHC4G/6kW/2YPgfm1LHNk8vx
a5084UGdwgHq8OYBmZplvCysI/o0Z7Lylhhsh1yaFihQptEj57gqeXO9SUppdNdR1zvzPTGHYh5g
+1pDocKgY8JCRCN81pqDcB8fccp05D0yzbh1IBV9R+w5fLKx5RgjNi5HiYnpbMQzupVjya1jLZAP
R699b9olgmnqisNUO2g7dPTBU79wOKO+M/CFdROtObdi+JlRME9e/XxWfNZbYpqZMmxPqOoQ5D+R
Ii6sHZtzyyw+kChdzLQFAJMFOUM7c5vhBTM5BU/JsLzj5OC+MmeiTZOuMyww6hLaS3bUh3UWLEa/
bYiCfQ4GxsEaw2jT1tregMa4oa5OnUIl6xMp/4KUEjqe2ZH2r/sqsWBxogpmGEuSTWguoydHmg3p
5UV4zbpXMT0AAsmfqTq7hCwuOEH5SyQKCKk5nnXFqYMpYT7U2RzMYXSoCBPg7AMM/cLLYFcNOcZz
oVmBgtzFp+7RBNP4ahmzYk1qGVX2C0A/7YShhe6kBFjrvqDlt8jPos1rdB4cJEUt+93G4+AnLygE
m7LtPTJBYR42C3LuDu4Ska3J+rmOVtE2hcwxcTfRyd1DZ0otzko1gp1PCgEP6jv9GS6iI+AQrP7M
2qJYhlKGWHzt3ycPfG3pXnwVD8qJYgYfizuKO8ILXp8GRTJy9k064+UKm+iV2h0XheizdDYISMYu
+8m9sBrHwhpFVbU3zxh234M/hR3Q0lsBdvlwtiZmTYc7H2fkSbqzHvAyUtfLtu06LqdkNc69SxzQ
w+I+ZFcTn3lUrIM5exTjpX6mVMB+XT9T+qjyaYGxZSbP3Dv1QXiJF+KH2C9goJBXLNyHrIcIP3nk
1VtAfemj+MOu1eYzyJbEMbUrr5mRG/3hbMqzW2wCxLwreSvMjHWMzc2b5YSRmCsSz18snZWIGcrD
/oOEXiCLfY0PxEArMXO6hba0DsWhekTMeTYJLsH/iPCTuYoidNFvPeKd58EfVj8pmumkCr33FPjc
yWcDipRdQZ2jz2aXr871wVO20UV7ZnQ++G/OMobMM+v8mbUx9hL+wgu9BUQX1vBETHc6NxSk8BP1
VdiKdo5Rfm7Bu5mx+usbWiczb8ewAgIZrMq1hwX+XjqOi80oEuMOZ6yk+2y8xJp0GJbU89x9/yg9
P+cSbfkZZR+atnjO2Rjz1wgt+7RbqHsGDi/JO8gb7xP7q/lALqn/Jzg1H2wCwlFaJC/JqY+XKfvE
wVl2K+PIGsWkMC503bbKtl8HGIVfQtANMH+O/Me6l8qd1USWwJqFXRJMPVBFU+cT5TjXdbS3wSeY
+5iTkYpycuLtsFeJD6zyoG6wW+wCPDCndJ++IUe3tmN9U6DrM3ce3KPHfJo45+iTMdw8c4Tuicea
igf/juVIZsnBcga9f1qey7P2Up5ZHr0HcYOR4D5ftGfuruou2UoLY7MKD+LceC6YbTmC0nTB4sli
qb1wtn5sXlubbsw5e0SgJsx6dKTrhqP0on/mwk4IZ7nN0Enms3Ih0vKj2fdkrRlN78UhFyjLkPjA
ij1rT+Zz322sWbN3PtruHJQLIV5q4jJVuVtOUPXbxj6k9M+0weHDJa7FxjgRX8YJ1BErtsn+OAtN
tgd1EXMCAN6Z2+6SfzFdapt+n92xCqI5tNY9X7ZYFg/aulvyBMStMgeBFj3iMfYmIfWg5KnT8AKt
fDZKmlv78fiMl/A94Vjmzbu5eMlNYO5zFvCzwEI+ChcmmW3ssrfyGTuFzMVTOgiPvjZ1taphKtXq
0kAE3VoRifa0ZtZff0VeboMDNbNm5SDCnSyY0oj3MTS9Qozl5SlhO1Bo8CUiwOeNJ4Yb/+vvh4iw
4rDKGSpWuCmlxpwHBfs4nieH/EwMU8oQPQuRUi6MSuN3w52GgaMl/KVrEhasUjvLA9wlPmcvVMoo
RNuauIkANlDC9/GyBqtzz2Roxz8CZDfTms4GHu9BQQZXblWp47jUpf/zR2cWu1rNdPBWXgSqMqFF
qXKgjIooX1uf1mdaWs3WIrm9HuOPKMKiT5jHmcBN5esPfXiMDMFd0lygiInAOJuTR8PxwTPPiCwL
28s4mKN7xIJI4VnFe4qSgxJtP1xELTgJ4b1LxaLNXBPRgIT1udi3qnyRQzLPk2AM4zYPDr937RMr
h5apnqU5dy5QivWUmAZuRP2nkjk7Yu9ljrBujXnsOdDlkqki4j/mRdSqbKNXjiEaD2yP3cEo63A5
YLWgMkPjzMme1PLcq6hXx7/2zQ70sl9ehCA4WVF2LLryoQJ4xBqpTtMuemv1jBJqf+4zASauSiRr
oy+k3rgHbGVngrxXuHhajfOQSOrRcLgcGbI2IYWcG0uh2HLkHByaOzDYzKesHrRF6KIGcrrhsR3k
O14HB5hUdagTZRdTANtkNPWM6OkPU9aEteV4OPo821GKbZl0IItwWbHORNGqMDi6Gp3dir23LwRM
J5gx+qWT18tGdP3pmFQGM8PYmZHVbZqEQ6bVUAwksow20KAuLUv+6Ckaz03ZcEBckfHoSg7+0fNQ
a3/UFgg7MHqmG9xYLeK4UIv1GgP7Psg9bsOS+RsW/1tOgol4CSS3BbwU/qdxBXTRu0hOGsEs7FaF
D5FaYAoa9gvZ8VclNMoY5FmhBhB8CbvMiv7xv/4fYegGweY732X8dEtSRFOnQ6RecXOMTusqLTUK
wsjaP04Hibx0KR0EVDGEUaAEl5Jql4hX+ufPlcAO/RsPwc+WZMWwgP8hkpDHL/YXOUcs9ayTO6mg
0xIT1YJTrNCXvtHe9zpe+EFETR8XO2x4O91Cz0k7mZttqqxUq/0Pj+qfjKz/k9TxfeonVfl//0sa
f+M/4KKvr2IQjaFaFt/o6g1IoSb2yEML2xHBIgS5ABZC+PQI57aFO484QvqTIxCG4dvRPWseNWhj
U4uTcOP2vwyHbxlEfBdZQouqmKomW9ffRfMdSRZSn145ecUsD2zwI1Yg6rM3Dy+aI5jqL29CuTUA
ZSweBhYTUVevo3RCOnZDlgmFrSeU+4w2fjQUDZ0kJ616IAB0fPyGVL1mmQMwJgF8DtGy42iPHACX
SQTJ1wmQGI9IYC4wocxZX9X4HznhAtstjquieDLRgGQ9ylTol6hOalrgOeQILkSIw+a+WR1+Hl+3
3qmsKAYWWXOkXl2NaxKcMnYlt7TNmI1QBw8z0fP2l8nzNUivR44iM3c0Ef6WYcj/DuIOp3NfWUAZ
m0I7waY5NLGxaQ2K3xUzJqMEa7TJYcjgE7ogzIfWXHWBtsP/QfhiGx10jxEVldl9u3VUc8u7X2am
+mlVI7Mke43yYjf0ADQyPV+KpXMv1t6ftIiLxc8PS/5Gz2LUKbKuyaJlSuSOjkPkr8loaVDHXVnh
OjAizF0jhVZA7mJNq4VQDJBDhR/bwORXHbQnGLnLwgS4HD25EkGzXghhRO8+CfX4NMOCFEOYC4oL
rWBo4SLHhAj//HVvrh3k2Mg6m5ch61///K+vq5SWnho+X5eRNa0lqDYYrqbDiJ2S4uYxpKU+evpf
O20TKNQuXQRw1GSAYIrVb9/l1uxRWLhFFUU9wtCrIeAiLJEEcMF2qNE9MYh6mI20kd6jJpTL+dLV
mE9VQ4vdpY3RevHl54dxc/oqliaTsKOxhovX7w6/yX/GYIegaFZIMkXmxkck2j+aZH9OZCWdlOPM
w5cVAgQZX04jHwOTutKIk+mwyWFj7z6dEYgyIPafVoH0WRkQOV13l0UZ7B7Q6blVYe/vT43nvMOJ
2GCjpGAaNOuRslSNGKqff5h0+8mausFuLKvmt3UJDSoDSCzsMt3Ao6Y2r+AKRLW26EDNVAFa4kGy
VhGF8wDyy8+ffmtfZISNxDMR4J5ytSeonaPWasye0I+cHoHSRDsGsjdtsJRc4zHQEgokbfXLb761
aqkixCTSmgDdGFc4ubCrk6aP2sIeOt4lgptX3Uxff/5lv33G1S8j01nGJ8qAReS3G3RQ3Wb8y+J7
c0wyGSTFYl7Q5L4ek1YAq0WumBS5tFBaWgA9q4jVMcC0NDl0X5gg1Sdhrd7hlzlgaqIZj36Y8InI
ITmlaHaNiD/UlCXI+BFdKoOKgdd7r37mLqoxKLUhEAEWWP8Ih4TK6AiMco2HzHfeR+CY6aDS+PnB
SeNU/ne1V0RRI0SLtcdCsn+1p6haVisCsCDbRZw+qdjGJ2oUE+gHHTiImWZGGT3i7qblAO7GFXK6
JhlH3wzE889fxbr1TYiX5bBKxpZxvejkuiGafabkdp78EVya7Z5M/dqoJPq4/YFEUWejAKzwlM3P
n/v9dIJq0kRYZ+gkiZlfT+ivhddypWoowii3h8GbGTJzsuRhT9OswY/Gols4v52HxhF/9cz5faZm
YJzXFPX6dGyR4zX0vYk7TCUjKUCZzVH2OSuCp59/2c3PUWVR4gWzmqtX0VQ6dzjFKozUNqndDI68
FIgHJzv7l7Om+f3Yq0jGX59zdewVlEh3EI6kNkiKCuTtDM03t3x9InTIAqRUpa/4EPkpCPCgY93O
XtRgZeTBiZ9PraGpmwVAXDRXSjxX0GNJiicuAk5Ck8GL+cZJb/LPIB+0KNiITqGL5VIzUq0O+30m
Jkv4ocRWayKKXug+tWUiqnDco0uekyw7XPMDZaXlpbsYmkUae/G2VenQSY0xQu1VBPBpBRh2+MBn
LqxaLpR4JlvkkfTys/qjMUXkBaHnciHGLwZQ5K01ZlxPabWNAc1WZL5IBkoJsI8Z5iaC19IVMiTp
hI9xbbreS0umCMJV6Dpapx6IAv8jwsSbhQ4dbEMzqWEOkrEoNO1ZXMjBcM+lOV86VFhTiwZ4o2O3
CULEA2bnPfnDcHL9u59HinRjY+JAaWgsBiLKMO36tBRFgwC1vU7tIAYIIHvtsYmSg9LKR7Ow3qlG
NBOxDw/Yec5WHNyXlqcCaWqx+m9TX1uT93TEvP6sSflc8rLHQYheJR1AtqxUBclL8nLoPQo7uT7z
RfepaPSEl+vUANilZeeIl6LEX22EB2xtdKlU7yltaJ0KAEEV6z1q26NWWfuhqo8ycdVlQwp5kNAQ
ia19kXtzFRthNcaPBJE/Vbp65rV4OYNDLKtbvCQHuWqOWObc4hL0yUpRpEvvSktHIG9cpdChFPJb
nUjLDD586vPYHYculu8TvhfPibdGXIFngQgv8SKrbTgrjfro6dLl63/X6NsyLQ+ob2dlA6FCRs5X
RdaaqHRboy1YF+JbGTS207GmSeqzIicrfBbryE92gyffu5p654awIbziURjSHW4XmDue9+i14Uvh
ZQOpKDB5HFd4qJJyp9bGxdJ0qvlmcU6xI94TuYF3i9DloU4fuIMyphwMV7+MkBsbhWxBS6X4pKHK
NK4WEyeGWioXPepoMGSpW/TrCnLplHADjMKFtiDa++IjYEeSUSBnEXntYdnRBHWU1v7lu4zb+dUC
qsiGCm7CguVhXV9RqLI0TZvFqQ0OBHn6OhQEfzSqxXMTvVytS80a4b04FbL2rTOqDykVj2WBssbz
TDIKmoxuoim4q7bqftnEpO+3DoUbmqjrsmRCxbxe2wu3bwSv1hNCWA3qwUJmIpWl8YK43N04XfHi
xAN0QkOO7NKAs+UJ7aquReeXTW2Mcr5+RPBt2c9MU+P/ru+KVR+agPBr8LLmI0SAeIn/LxbmX9wQ
TB2TLuj6TRIhTlTSVTHSNKrRc05+ILLiiJB2Uf/Q4k2EnYCyfHcP72/YpY6A/AljCcFaU9lCOesU
Ffmzwr3SRPwWv5IhzsHWUtNh4dT6mKkT/e8vJwr3IwUkg0ZtQ/4WvxpWGflGSQKhtd5XskXrvXiD
QTVpouKUt8kpqnukPwoBjE369vPI+36CJnWUBdIACW0QWH11zgybDHeTFGBHMWk34VeaEVZyolq3
8PV828rxwyAgHvr5Q2+MKU7t4K4Ng4ORIupXJ8+sTNPaberITkMkn2gJs7B8G/Qa6EdwpznopBM8
ct1bHBgHVNSXnz/+6wj472xTRYWfLUuqpOva9cHM9aMsUaM8sgetUuktNowOXUZ6J04prd4FkX5o
MAfQ3tboSQugLVqqE3mjTjrRPBe1cqrHf2z64V1f4uXPOpOKSfpGrKdS78D4rYMUi75R/Pa2vi8T
fHEuHRzaNY2vPy5pf53sco26tV4TPjia7j0FN/BgXgJM+G6r/3I7uDUwFIp+Oo+Jk5B29VEeUmHH
rKzQDkO4BgYOD5fACa3eGei8sYxxo6ys888v5vuBmZ8HMV0Bcj4uNtfHLjUDrCmYIUog/vNW9pb2
0gkkw0zMyAcdH3noxHNVNn4Zj9+PlarIlVwRx8M6H3w1CbSSIkblGKEt1PW6jxpbVcM7Xxe3P/88
6dYz1UTKXYoJWVC+LuNy7Op8shFC2020g95wh0+ZaBTc2CrTl1xQtqEqLwJRW5iwBdSSVbZQcFrV
/cpHFAikiqAhZTDOgvPbyLpxXOIZSCLnd1MWdW6E/w6tTpC7JCCpBq20shl876hoHWuAs638alM3
LxJxoCTnwIiSfhtq2rjTXs/HcekzNCBh7DRXn80GUllQjkLb0oBLqBj9qIDAWiBvk3U9JdkFptsE
gya4BkgkieKySxMwK8funYcJnigpZ5gCH9x9AW9NCSOgyaRWJLzHXRxCrGEncP0J056CmSQXM5xx
iEKyOlk4ZfIQqZjIu5Eg8wUdq8iJoYcDBwqAzOhoO32xDITcnGst8KKvfx0gngU7CegTJnJKreDg
2va1KrV10YBkGFJxNMW7xMeQfQj7GCSH/05dD+VbB9xPSBsbEJc1laX8DcDzIhuvAb8MuHGSfnuw
pjWWZiTTUq8H3BDAcPVUFrq+FV6dMbvZ0+Z6v44L1Gg5QBRHq9dpAokE09QFd85cycr7n7/EzclF
5ADtCwImv91GYzXn8OCmkY2nE0kVP1sMpZNpVL9c2m7UGxnBls69l0Vdp9b37wjG7aYkWZ5EdqvQ
dEKbaNYgO1g0SiJfOEKdYB6gB+fdVIp28Gp5S6jOtjWH377I95PKWKGXaBOZFD95+v9+kSEQsRGD
ZrWlEu5FzR+zrliW7lsY98/aaOUsy+i9yLX9aISPzff//QPnKahs6CpRztcVOaaB3oQeq1kfOpfx
eRfoy+LC+WWxlr9fkimCsTLSZ6B8L1/PWqKeEmlIWTH0kBaDBed/EmUR6izjEPYSlAfWrECpbL/R
rUlbMcohzxOw2pOEAkU8xPDAzcEeLI68Y/vOV61zDDNHdggb6JAHlhICp9+X4VurDTEUKjd8mjjf
yjKmXpgg/JoQZWe9FtpqLWTZG49ymsjylvTu31b9m89JVmDdgb0wv3VuIh6SoVP9svvuTpBqkMhh
9lZTNgUJaaKsifz3OnpXAb+0AriqlhOpnq/9BAHMzwPDGGfA9XLAi6LJq0oK4SRX+5xVywCe3Dy0
MRnj0gH0bwJ+gECZQ6300X5hkkqr8t7jNMGR4GCZ5VI0XwxTPcVoa9LPzsW64seNXXJcCtggQU17
RDnwR2MRV9Z22k6znF1PApHZUczIGAyikr2pVfhkKdUxztI3qxO3GaD6SYlyUi1eCuK2c1dAXct5
iVI1JUjrNEj5gwKtKbP8ETz8SZwhuWVmrMxTWd/iMX5oFBAwmVFsvFoBbyEu6PDPHMMAeKqfE59r
LsNeRHHaiWAt5a3HcJiEmg9r5/Xrrw1iCr+ecpZTUfHS90D8bVdVb757gwor6x/evuujfeGUY0kh
ZmfLizXxyAczbNYtTc7ZOCGKlvDW3OttTaoLLjDvOk86sKRTUCRvgVt81F65GkT1JPicMquWBTsv
8iMsjvtBLVqOpRbxbt5H8C5ZIEdqD1GC3t/j8LJTWGThyJkyIh1ltKBfyJCcm5lWThsF3eO4FisG
/0iEgA9einjKqMFJkLoPVUk/yxB+2QZuHTAkUeUaicHbGq9x/66KkVF3gQ9AxBYqaSJ1pEl3zloM
5pKbP6ZF/yZmaHWc6GCl/S93HPnGFiSxGI6HZpq1yvV5X5aY1Sr2bXtwpAu4tmdg/08GYW65lRyD
7LWWFFux+099NJZpCHe8ZzE1tqmjvJlNdUxygHpmRtcvGytVy7JDQCE7yYJ6D5Yqqzp6RbT6ea7e
Wl2paUk6533OY9+u3Q201a5w09RuAxRtRrLKSfZ24vZYhCQoZ+FabI2F4uHQQqXZJ3w5dCSTVqyP
UYU6wvCwznh3kTF8BJ36HJviZYAFF5iPUty/haX4y53q5uuVJNqS9GK4013vvqpgBX5hlqmNnW6f
622BaOjJrbKNKPoHl8NWEnXzPiBb1tR+zRW6cbDms8fKsyxpFmv1v2OLJa+tSjVnbBGeMpUZzVKn
bpk1S40IaCE44qxfe4N4ySLxQp16AbFtmbTOXpPrI9b8SViZyJiBTytisvv5Td667PLluM4onMG4
uV2turFTqADneZNDlT6DG1v0g/YcaCyXrmdMuJ9uxYTakquRA+9aa7Vzn375BjfuVbwZ0VJMnQuW
eX0MzAzVr+KE6lLeN8fx/bS6ZbslEPPqWbWaoyiGT2msb7vQ3Pv4ydB5pIHyHJTDhQzjg5CozwmQ
fUHFNWtIv8zOG9uxpKCqsRSVPelbd76Bb5kM1KFRQtfcq9NPTctPUckA8t38YNbJb83gW4NFIWZL
1iQZdcv1QsTIcFK5HBKb6sCicFHDwzOZQF6dZbp3DLyev9n9Mp3Hd3y189KvFzVFoQOtyta4Qv11
cc+GtitEh+IVjuXzgI6xwxtuVDs3TX4rfBu33vbfn3U13iwhCANVHQtlFnys0ncwmEqQurjhSP5b
3qUA2Exkjaqy9ESy6rPUwIRjbszeYtLqMyzrp5HoG6vGwqWfV2T9SkzVM6D6mE4+6SRjiP2wzKTa
B8MjrkohO2GJ9UDoKxXFWigSG2OT1cXpi3yMRDOm/QibL/tUE8nuFc6FWgN2JRhWpSet8sSYJ2lz
1/sXVzbmVpmgpDPWJh5sSi5yl9pV2i/F3NpkRbO3iE02hH5ZDOVeaPNTCMCnFrCaYgCNml3c9Cul
xqWW18SaV6em5Fu6yb5LIJjEznDUIjolskWkUYpJe+obIGyibphk7+bKC7mepaoF88URn4myeQlL
3S5Algm90k8BaVvdrBEJyVEg0ixy/GhfhEuLn7JQUUnixlPXOpogI3DzRdyhlBbjtwxpFpXFkhys
ajO4fQQLNWEf0XOSfFJGIHiBpaoMMlAk118zg3GC0mpZBm6LcLNqYdMBiiJ8nICIOnyoYw6JiqUC
BonEiP/ESN1HlggrQdt7neEtIQshGaeCPSGE4dnJ0VkHlrJMiAUyhewARg+PDqN+MJMDqPOZknEe
M8RuVSZshRrUuBC/cEN2kBV+WtiDDL88mY650czis/HTg1skB6Gs0FI4aJ5ULO3pR2lKZznCt5iE
6VPQrWAZTgwd3C2Ng7MBHMnJMHkDKbY829P4b4XOTiTUqgYcoHjaohJW45Do9Pxg9cbG1HtMpHzJ
cR0Akr5E37pUQriHjrdt/fo5NdxultT98ufl8ub8kQxDYnFQkK2Ml+q/5qqel3nV6yxIcunMCp0V
2Wvv+4zEC1RCaq/P68Ha8BN/WQdvHVKof3B7RUyBVunqYzWvh6Hi9rjIaP9IorVPwph6fvLLSnRz
O9I4YdLhpOQM+Obfn0dOqge83krstrfsuq3xREGCJzZWopqSIqebZL53sAp55xOLk0u/nxRurfhs
qobOM6YKe31xtLI4j7NWo6OAhyPKUZzW6N9bQd/yt/cIBbj0mRPHHR5Y/Oeej+IVJOJWLAAkmxQf
awJ5qqq4D2UitUx948QyHSwNWLJDEE0LOXMSSwlTsHRsN0ouqVs91J67hiu+sfoGmAJpU41W4FBI
qOa7BIW4GIjjtp71qX5SajBwIctl3Y89wkiYygW0Uq8fnU5i/6Ykg50MBO54xlSyjH3siQj5L3IZ
IsxpMOCT6zUxFP8hzw6FmaJhVzENiNXwNr7NFDIY/q8unJmB/sRVKoyJXM968FnBoYC3BLmXk8ir
I7QIF8aOnce6ocDRm0muT6GmCXYmh1SyCgJwClShytioZnLQuFQZwDhKIIQjx18S+UEKAQL1Kso+
MVIBJhVhc3cNWH6EEa2rEmlQqaesa/NFj+bfyCoXvIOFQ1uCQ0Hv0Wj0dSlioowKd1J3eGyb4GkI
M+gb8SgSx/PpO3zAiBX8eQ7e2i91hSu6hd6NoTrO0b/moC+WWpyETQL9kB6T/Bjr0aZvxWUoEVfz
//VR11e0JoM3nIJ8tD0DkmICXzihxg4mcdpWwi8/6+YpWedehS4FORrXuX9/l5jLWZqrBb8rtEuP
ND03mXvkCo/n9kDqXySXeDGc7OCGf/mZt049VGkoSXHU4h52dUTWC2QFScTy0tH2hYAex1heqmpv
eNZGyni//P8/P9jbn6hRyR+DTb9VG4BTo26BY2gXQYEBrDhBlXmTnP6cRsVnxR4C1Wn+80d+LR3X
56xRH0utE7WycS3+GcoMqj8JCnbQRd5UJeSwQeOI2dIiaFQsJkOlH0vYTGTBtdHRNE95CMWx6Dkj
FO3Y6iMpOKsOAhtVidkVn2lccSL1h6XVI23QhBTqBMkjRqxtQkRvFLocTHHDSs8MfToUw9J1smpq
mMy3FlcaWQPUtjcNHN0Zc2Xj+/ClaN6WU8k5FhHGuAomXGwphEjLj52V3ydC0k8cKrEImmde5UET
toRwJpOfQG22xXU8us/zEmgSAkBCwtIpt89kCsf/JTChTmjA8X5+qjdHLWNWoRVEaxoN6r+jtu0c
stI8K7bbPPuM+icL2kjoDCvwdXtZnVf1LMDvOPxWyLw1gOABUcikoKt+uxmUjdB7mazHNoTqz2Dg
9VlD+dZH1Vs8ajC6IjvA/Tn9/GNv7f50nlC8i+MfX6frv1Ye0SpCBMmQD0O2kBRczdRCpzVu/UWq
rQNTuovS/DSeT37+3Fsr3l+fe31/DgY1alJNjDE2d0szYowFZrlvZelcpM3+58+yblSoSSHWEYlx
LWVVuCqVV61JoAehTLaSBA9d17QzH9m6SzVWLqKKGJfsj0aYG92nYdmLHl52E2YGdUOJF+04pTHR
SltxL1EK/UjXuztirQ+wKrvYAXCqRIj8BOni6nixShVYnqO9BGgk57KMLK8jdq+EMegFgHO04bGq
QZoM4ZG1EXYv5KmFl6w402KLxm1S4tYmue38ZS7RzUAk9gnbnbUPU9xIucB9QwJ/PeHmRcE45awv
JCdiNkosIdSdHWnpNhoZd1VJmh7BkEip5onWvjSD2hICx7VHqrQlcq+9o7uQnFvgl2SasAVXMCbC
qSvDEA6V7qBG3no8N+eFcjY5EXclY4NIhbnrdWfVHYjBqk5BWu+Je8jmRihsulCbt+BnfcH7I/w3
e+e1HKmWretXObHuWRtvInbvCyAdKaW8vSGkKgnvPU+/P1D1UrVWddc59yeqIgNIQCRmzskY//j+
uZ42Wth6eMy2J60OcYui+BWH3t90Mb96aKzFgJrEA0/rV1FnmpYNusuSuHrJ21WhPPTgKFpRfdBK
7UjC96HFouw3Lb38q5vXQpNBNYRBqvjr/cT7ZYBvIQ2EnhonGeA9sltfdqXGqSDhRos7lLSk4JrI
2ut+jKVh5p/GKI73QZzd1B1pzVIm7Zvh2iHH7xihP6K3x9yqnxe0RHKExQsvoQOoDjZrk/aUAEsa
NIj//Fz8olJApcYCnYdMc0Os8stzEQhTiqYyhXnkZ1v0U1S4i0S8x1o6qRm/Cv8tfO0p6hMm+OuJ
EGK2Z1kIs6eCCHlAIaJgtbu+oxVu8xtc9dBvUeq0w7WASlz47Vh6pPe9svV1BXh8CfGyFTCgSMXF
GlrE9zXqw/1//lF/d/wG/YhoQFoGUybhn+WO+alFs/TJzFpZSfejHG8qguqg1MzbttB7p5bHrWT5
pVtkoMMzWboN4SvwDp9T3hvgDdLmyS5KeA2AWmmG5m/aoV8JMRBtkzpaRgnG3wKzwajNpd/T2JZm
eNZF6YuQVldhQWG0plKI3OJxUsPxbrTxFvjjRTi25xqpL7v3efNsG+N+2GZh/tYmXCgo9cjcsrcJ
twJjYBddbh4xrUHtowrvvzmn4i9aULQRSAUQuJHY+arEEGM/0AkbZeiza4yUEur9uolmwxc9nJ/R
iHB2x7mIDkPoWQPogSJO5nNLhN0whN/FqZIvSKCR3U4hBin+4s/ZVajepOklmHlcpvQVf8h8M+Tt
BXRUuCc4K1olMY5c52nRol5wY7iq+HbysE1QxzUzuqaxAlCZF8Y+TSwVt92cdylT8QoZhxwlJC68
ZL7gpoQeADUgfSkBir5fuKb+G3WK1w9NpYRoDS1hI1YlylNBuTa16CFHhmQrnSrZQ8lYyRTMs8T6
Zgw0wXrcfQ800fU1RjN5v0fI5lb6M8TSt8APvDGA/RTEmhsoxdXSn/TGHTaYz8ugsE2Vh6aub6Wu
+y6T6yNv/tBHskT2nx0rYnsbMuYfhv5glS0J8vAItb53g2h4P/dF5WTRGwRqnOyIFlKSXldYpljG
FXbIvD5CBKSJ7WF+le1+Thfu6CQ+58X07Tf3wq9uBQRpiohohZfar1m1iWRC2rRKth/jIgULqdjg
fa+zoBl3vM9xfiLrqlcFTDyX9os6mySTfpNj/MWghQJBE525tvToXwO82F1XVbYM0KyCyzek5b1u
gBjurYpzg5x0b03VZqaO1I5gLf/uKf5F60+ohJwOYVxGiF+j7zk59m7IonyfdJhIlnm8VwsYZgag
e1epKK8qKEY6M7UbjWdgm/kh8NBm75cFvs9ha+7kPD75XSUflGmxAOwtIIT4conaoe9G/xxapoth
0m1kYhzK2GLHqIYxYV1/9GL/9S8lhs3//Dfz34oS49UgbL/M/s9tkfH/v5dt/lrnX7f4n3Oc24qm
eG//41q7t+L0kr01X1f6lz3z138cnfvSvvzLzCZHVzNddW/1dP3WdGm7HkXwVixr/t9++X/e1r3c
TuXbP/54+c4lgEZM2fO39o8fXx2+/+MPRaUF/umeX/7Cj6+Xn/CPP+7al/AXG7y9NO0//hAIRf2J
emqRZK6vtcvNN7x9fCWpfxLeIdxN5m8pMiESlBd1G/7jD1X+U5RkHaG3aOlLMRtPVVN0y1eK8Sea
bdRYqBK1RTCi/fHPH3/58a73cdU4GT/mf64blSn9oIP76aWQUQk5P5FyECIK9O1fH9ACU4iwmCAv
6hJ0rDRBjLKI1Evvp0nd6ABk9FFXIdpeJr+uoKY7XgANCJ5NguFrYSBqZ/hoN1bRYnSF7lsfrHuG
8MO2K9QzxkPRLp8g/hrSsK8786yuhcFTKSDcCNL8PhYCuJAJoL80TUtKEXuDohagOasz76tjYEBd
laddbASnbB46bwjjp1CYH3kaDDsl0LWnW6OOk7cFOeuINRs0+HRUWE9WegL4M2E8HA3a7Ky/xMys
vLhYJwWMuuabdVLN5rQ/mnMxuHSpDRKlUv+xQdRRef9xKn7azbrVT2dpXWtdiA5lF2HWBNgFZOrG
mH1gLEml94/rpA82d6uq4a22fLEuWj8SuiyPyET5y2Xq0MIeWVdMAbT+mFSFnuqddcv1q3Xzz9l1
2eefydcN1/m/Tf7nv/55gOtUEEG7n6J6PLRDXXqiGZXeOtUvs+vU5xdNIv5Y9rke7wX4tH3Z5PPr
dZN1NkwJXohRSuXtsuvP/a/fSpo+zx/f/LTHj6XrClpAJSD+GBxfZIAWqsKPg/1yTJ9/7/PYP//U
ugzbxgZ7SZWR4F+/pxxVzv46H/qm7OQlaYJymkC75esnBlG5N6gxd+c6maZm7ulZ5aVBXezWRR8r
5ssXn6t87GNd+2Ol5evP2Z++ThqsUu1OTQrvY3Jd68vu1tl///X6J346yqAll8/oF7aEhSAG9lmV
e8nyU9Y1EahA9rIwE1sslHvMepb51R1hXWldfZ2dhTD2hut16brgc0+z3rLROp8uu1+nPrfMs8H6
sc91oSkgOO8yGTOnUMBLRKi8VqKgF3TUX5Odn9deJsmVt34/5lnilogs7UEIcLCSEsXtOwM/PoGi
+US9yhhBAC3LoBKaXePlUXNmIPDfGq0AfDAanXLOOQhiVRnOE8ukJGW5h28uRy4W/T8n16VhaxzV
OAh369z6sW64rvc5+9Mu14Xr1+uKn9uty3yZ7A4mCfivBTPSqD4rXvsJmNDs10dqQRRaipQScc0A
eZC2zwwESm/9UJqRRr1Ym3Z9WSrh+46jad06eDgP3mBFo6caPvCmWXSTibSnWt0W5AJdua8Nrmw2
Zh6p+DprpsNqvGAuv3ud+vxYl+U6AppCxu8ZDWfuzTUJARhMMQ07oQEVCjr9hKTvw7pSdkE4YFgS
8JEC395Gs3QbZeCyKbRq8EbBaRlFIzalFA6Vddt6bcT4MRqqCPQtsxkmDGrLr5B7hGPTmMxeLA8t
AC0TRknSg77UoxKSF1lSz1gGwIHVbduoGg5Sd68p/YtidhL2cwHlmhiWYkZDTMOycBHJRMXfjtJ8
40OD0csOCFKFuYcl4iGiCcaPqcas1b0hd46ytNFmVIcbTadomjcOCGNL492U5mq1zeTnwqgXsWIP
5+24PEHrR6jxuH7OrlP1JFB5mqmnfrEZWT+SsG6gNkoHy0jhxIa6KHpCcFGJrbDTa70Eyj7wCEwZ
/sx6AJdFwMwUPPylbPXDx42oLFfu8/Zbp9ZlVVrDiupJfKQgn4WiSHfm8hSUk8Jvrq0BTf9f8+tU
JXfINUmMT3tTSV3B6EcvKUFjk+ApafDyMN5E63xo8tWIczrYRviduWq0EBgZ1rqTmJOzMgdBcsRZ
Hb2PybbaW10jH8KZwpKhVr2gBiwSlNQbBQEPYJhbXlJI5sdH1R1UUDoezm6m19aN6TXKrPJuB768
aBVYheOskKUNMA9xw3ED9rgcwVIyotlL2PnF2+kGwJgSHpqb8dkEXOzbJvCp3Jnv073wXoS7QHFx
QQCSya2YfKdmLLmM+l0ZPFIHWI5gX/ZT97j5ppQnsmJqs5dDVww3/Sg7G6OPNjJunjheTQb1OU40
nwLxUpo2lfq981/6bNl1XJOz5u10k45ue491W81LZkgslzd/6GSeOR47E4EE4T83tly9eAynQza/
yfImhmYIMDAatlpw6GGlCU7Cu1Ti9Ga/HVS4iXtVowru2AcPxpteHibtDn/SotvUEumH80K/D5Vd
hSsAjmKynU1HNTnLw/NaPJRw/ahzaymiwlAPKxJ77lq3VHaYQhmyYDc0OCqHFZ1LSyHmQTAdBS/k
97EkHSZDre4eoX9K8JKTM7+8gC2U5VsybUJ3NpnXebobuocMkGoXXJbtd73fUUBJ7SXWXJgx7LTI
IxpmkMaGpy9ojmnu1c5rMy9IrlHodarji6eg97AqBhTom3vlZQggjhU7tKtlcpCTM7hrPXIB8RRa
TkOakvOr3EbKPW5n2eWE3kpmjLoTAcq9y6kjPkL5ELxR3CvvsU7jDiRYOs8aV0j3PtrwcINeZHGe
w0L+Pj6O1ma4CIjT3rXnkauYmwDnGB8rKEKXh0k/jBCRQ/IAtkZKByBMCp39HKsNKdoX/lafz0z5
NZ4ZR9JM4nSJj4R1VQioFHdmvQtnr4ZV1B3jyMPtoTMVwiGxHSfvBbK25jzgPjqW1nK+MRcTg13M
b6MG952wGn7otGECt+mIx23gBMqGiIva7+byqL3zzKra93Amt+ZWeNW3ngSR4ypPDvhYKzgBovfM
saLGvLnFtduVjX1lHmJhk2VUuDtgtdhZ+wydCj/UCAONnOIgR4Arj3FtfB51m9xyMOJAJSPCxB1d
FK3XuOtJKqAmbxbJWLjNAVIoJZQjEK3imEJZqhk6nBnDbAPmJ30KQlQ9ozLB3ozP411Y2zHWSBD3
r1qZqJGAlcWZhr9QvB13/MyACgINfHl7GOYjtabS22JbwaGO9tDsZNEd5OshOzP0rXgrC64qADY7
j4yL6BE/X8Iueu9JOiNwJ3uyFK/hUUAhD8OOKIkYXc9jZs9AB3lq6xisFwH80JXULbg1Y3LSzB0o
kcNaVCOgbteJxzRIbqjB3SIuPYvrV4Cf0KPsWLrtzIsWxEW8R30yQ7L7Dt3MuoMGCpf9pIc2lajk
3wti87UX+psSDcwTqFvd2MWYLuTbhZlWO8UjrnJYCRG/U3RXrFz20sD8Jh+WuguHmJvZOLdOyhG2
7L5o8P/c0o/DB8MRABaljawGwgdHEgm4cKCiuePFicx+eewQ4T9WHQ4H4H27a/m7j88JYB2OCxkQ
DuipearLHcfkNzszO5Px38Mx0AnuyocFqxPtFNKJR7HboDou5Jvcd6gcs2iKMRDuhzMdLfJrF51m
nL+7g/CScrkqAJlA4Jro1NtoKxAnONFd/pCdV154gcB3087XIeh+ZFLVs6JQ1uJ2QBL1nDHcBrgb
wh0lPZdGjH0hAh8DSILl3VRsKUnBJd1KKVhb0J1Y6pIPUdFBItsCt7BvLxHVc/6/FffGMcX8cK9u
6pucmjX1EFzNR5DDs7QZH8j6m2is4OglG+iXmOzMBBhhb3v6jEpaRt+9b1L6Ooe6HIuQ9Yz9po0K
ITwrhVtNwHXqVp29abqCHkExnyWetTUdAyZWQIe4yA6ra1j41c5S4lPcIPW7xX+NYk+bTEsUe126
MfRd3t0E8fswPfUQDXmfxM3pIWsgeLfncoApweiIzIhbBZPhdJea14tbe7VPsMUa98REi8grRTeq
XoYSL4Zjk+w4QzhG16ZdVTYad1zB05CSENtqUT+BXbf77+YLR3kRPkbqkb0nR15oQiqWe1BpdngL
KHY3XBe4cMvu3FJwaqednfOeTXBrU8FKepUQ0O1wk0o69xa0u+7onuwA9N0aDo/6Nw1buIdycvVL
zMgO6hXubvMWgOhxwr4Lsi7k1tgpNMfYcKcZm2QAVVnSHNwHtzFFUDfoNeMNRy45PAzhw2i5vr9H
4RbcqZfmd9DX58H5W/3Q4ax9ioGNBhAegO46FBLcMSNsKIW1tWvSF1Bx8aC2UYs5MGm32vU3+63c
dN+are4eQhEEtXIiB3iJQk5kAHCnItIL7PwhfhAVoD2Q4bXrnropAP+qO8JrvdUJYZebMD1n1QEt
Cnjs1k2wlXH9S9/Y9PJdGm3xWWyBk/oONEWEgEjvwBkwhCrctt8Gw+YAIROQXEhO+7nZlRf4zC3C
9F3QXPO6hP821V1BvZ02kae6qPy4EppTq9s+P82ego+z5L5aduXg6iNvOnkrPRxU/Kae/cCBmbkJ
9hQuIxb8Jt7jnoGVXfMS8BhkXnFFfv9KvAu85ByePqDrTAetcALeXdwVGLna2S66Mp/ATPOd9JAl
eCQ58yvWi8EGtQ92ASEMCIc3rRBiLChK7lk7dqMrWCcUyoO31R5EnjDCRLw93Um3qGj7G/m+OeVu
vu0vtbORyonL5AhKHoijve0sR+WkORqwz+bUX9YHf/csAOI/m8+qk7KFrADujFkr3JzzeGdLHQ2z
qHrq29anz7C3MwOECQcBKv9tweZN50zbhk/tQUO28zJtsI31npuX8Sw7je5iZbJj9HEmYzMRyva8
RTjpJA5Gsa5lZzZWAee+A77Pzd3iPN1aW9mJL9uDDrPyNjmVt8JjdI2C7yW+tez4Fhrme3U/bMqD
ZpcuvNH2KXjQcUxxrVvyaIiRtBjHUywPgKgivn1tH2jJuHU4w9i9weZkgAiZlNQPDo+X83V9ZoZO
eUhOwl5zjTPttnQNFy35zrrESm9rPIFrFVpYrXrtzE+dA2fVFhxaKNFBZa4/CQgrHJPO5SnjV+2C
HYOSQ3rkdriPb9uz4T05mbv+rHpJGfUQ+XoU3x+zU3Q9bfz38Cn/nu1FzgRtjHbUjt25BXAUm/Ob
/KY7z2Vn2z2Ld9GVXjg6bYuNqIPPW/Etd1lRxH/uDhOY0b4FN/HcylzZ5FhdZXvzRb2rn6YTDSEN
pPpSP8XfVGc4IfEab5JjcpTv8JO+rK7UO4xRHE7qTj7n05ldTMLs1zJxaH22jZO7xAq1M2OvO4UX
Pi43HQ7BI8QoKqp4p22BzyJvwerexniUI8mupH1+QZfoVW/cq8VdmtuH+Rhvm7sZwDNt2QMwyuKc
3il5W+97TC8vEJXxf+QpcscjsGE1dheXDIzjfAfn0xIKJgZpvJO+QYNvF88NHibsbXXpaPKOwqlR
bTbLOE3AZekzXufX+EaApo15zQC1ZCuJtjrtYEm3WGveCa/iOe2y7mjb8SDgTHHKL3Uv2I+HkQsy
ncbv9RN4UUpht9zv+S0OCMq3AE64U9wLF/NW2gb7gh4plvZNbYv3g/KY7MRDcIgOC2TO7qvtvFE8
4Vw5h5a6Ma5JGjK0g5FmfV9ynWihZLpMXLkfwHLq1ja8mq7FnXExn3XTVXJeHxlSaMgYMJ15Ariy
AYVx+RZdDZzqEbCqLc3uwFDZiy+iq/kB910awLWVgMBHo4IjdHNXvMG6plERbe21Y0OY0uhNaD/o
Bl8HcIqOet8esNPB8s42X9oLOKivWboRBGe4thLHfGGqfgoftbP+Qh+Xo57PAqxkrvvW6WqH697f
GA/iXX2RlE4y77KrZXzwLL1WzxwiRgURvi1v/XQ2P9Ah9q8zlxHkeL40xjRsDBGG84ZmadrgSFzb
kzdtXqmMRnJsj9fKyXRx+6GtQMK2qS9oS+kmn+fsfJh2zV16QZOXXgznnNdkLzrVRjjiIildyF7I
E8oQyJGexUOK3vwMEeGBB19F0+EAj3dRqNHc4MFwIe7EE9pv3AJug4d6W7p44dB10YzdB/vXENS8
tsOWxd+PV/oZego6vPiC4x4httBIijCXeRt7qOhxXo3v81MLAee79KRdACh34y0K24fyqB/aY9g4
1jXJ8cHYdPGGLk2+ZDhIHIab9m7cKzTP9WFwsBQ/SjfmrtoxQmXPu0uMKa4ZUwxv8Gyq58Drj8Vu
3ndvPe3EHhWBUznSPt7GN9FVcqUd8+1wvcVDC5k0t8CCeXPlu54n84pn1r8ntsgFVN+UCBeRjXg/
vUwv5WV9i43eqT2DsXIyvlkX4a1xI13U8J8PAGZ22ckErkyG7Ok1xsMGmiqPMxpu/unUTC8Ecke/
l1/SS0HbxKU9pPsKz/XeER7FdK9EdsIQCj8O+9EMz+lpxPvGBzK+ZVzs6V6yiXYW4V2o6P5VvJVO
DDO5a+U7S7LTLe00xdnjbeCpB2t283grm5vZeBOnxd/xCtAsVxG3B+O2vbUw7fB07iNI5LfFtfXA
QbwGOwb4cYyL2hptxZzQphRK4d2I96M17CYsgchikH58fCxrfFuhzpFYAUEnc0korFPSEqJap9aP
yZQ6rA/jK95CCEKpSzh5/VgjUZ+z61QwDUA8B0V11ijUejymmHpdaJXuYEg3oJTHQxjA4fCH8qCU
WCEhQDhICKjzPjo2wnNPMEeCx0RKZVP1crSfxCLwTJ7q5fAjAeseIyn2ohhcyMTkd3UKM2f94NUF
g2/9EFR64aHJKLx1qmmAJ87K4MpI3bwmXqL6UrrkFeoGV691MmnFiF5goLlMm+KAdNWWIwoZKPQK
zBofnEAhQpLn18VcLTALhRfeOSafNCnVZa0SG4x0Ig7Ssmgcwt4LQ6lxga28Sq1O9AULrThkRF2O
AQmqcVwG5QhIkvR8KnWGQcsRE9UiIyDGWExoSWThx4FDNuKHExnjhZshXBCj3ddBndJwckxKoMBH
Lx7GHqJ8l0yZo1lLLsVY0iPrZEcNgFNE0IuzNaS7xnjXuO46ZawZuqGqjpkfZLsY6K63fmCqXnmo
tX/MrstKoYv2NYX4QT71hFSkofbaSqu9fvlYZ9cPsSRw1Q+8ga1x0PWjFIRK3qyTuu9ftR22nGtc
9iNWK88yPKgq4nMIdWEfgWG0KQQl4rlEhqe/prQuIPa5LFs/vsyu662bJUJJYiPLp2fJLAh0N2+J
2LyJo+mQW6UBSDoeVZF+ppWKo9TKsmfVp7RdPGpHgpTeZIm1V0nKuIuL+ZT5oL+C2JU7hZZIJSpe
LlmcsSGzt04lpnWc8xCv9Hm8LEQ9B/xeEWXMqs7oj5LSXXRVLeHERD3yLJeVVxFVJ0aq3yP47Q4f
c+sXiBMMNwqI2f+0cN3uY36d7MeNlRvlUZmJuSLwoVshiNwG4HlgXGohubF1el28fuTkKr10+fic
/fy2grA1Vj0+eX+tsX75sRelw0bT+fxKR8JpdngeFpWhOL0YSQ6CEO08ssiC2nIzJUQZevDBqs7p
5Rn0C+5tQe3ljSWNT0Wq1bvCUg+f361TQcla5jzzG9YNFOpHcGtadrB+VLLARcOyESeJspfddaV1
I6LXeClIaxpxWX00Utb82NXn0o/5dYN103WnsZHQDa+Tn/v7WHNd+Ln55zYfu/+6+qgF+bau+5sv
m6x/cDCo9xpqYtqfu/lc7+uR/TT/yyP7/NOVhm+8bMVknpfztu7yp6P/6dd9TK5b+p/n+Ke/9DG5
rvDxA62O90w9JWr7ecz/9pysf9mAXvjj4v30lz9/55cfs+72b0fw+Sfm57lV70jTPTVLUiNfGv+Z
GpuPjy/Lvsyu631ZRg6AuNaX3Uhr0upz9XXqc511F7j78gb2uc7n179a9vXPrLv4stuPdQxlvm7J
t2275feZay42iKcCX97Ya5eOvFv62/XbL7PGmuGkfcZTfvkw1yzquvrH5LoUUB44Kq3b/WoX6xrr
x+du1tmfjubfbvflwP7tbtb1Pv/Sur/PZeOSBVsFNf9fe/Qb7ZFM3T2ioP/6p8Dnb9qj85d6Sl/y
7z/rj35s9EN/ZGh/0vktgDqRqlcKe9Ey/dAfGdafFA/A6AWW9SEk+qf8SLH+pAQOSSzlMIr+VX6E
/J/qONLIqiEaovL/Ij+Svha7WSLKl4U7Tv01xUxfpXm52MV1Fibzvpy7YSl1RJiqNowN8HebBIRE
I8VrCQp5p6osDVrF4KNLMkzbrIiETPp3C7qnmrfEI434N+Uy0lfpIgdnKIaJZJuf+Xc0CVDHEEMJ
bECFpvNkQwWG1uMZo7XDBQgPkihZfT+p1KZm/U7KDKLGutL8Tjz+tfCRgzApK4Hrr6Gm/Zt4vAW/
xVAsHPdTi2ZKpFOmHo5U7FRyUgyfImIyWYFywuTg7TUucl77eoJJwoOYcIhIoeCmSjeFgVlh3KoO
uhcSlmL6jEBAZTyFdTvHLITm77h9i7jyX5Vl3FwAGmRQU6opM/O1lrLrJjPqJ6PdawphKat76I20
JIqr7FMGpk486qT0suhohLHoAsnWGGLYvT4/RSK/shXSS4TKvbOe6znBaVqMa2gnLWJrWYVVDlJV
gfTfS+LtKIe1F1nIs3r/iZOkwDVtj0bOn2nD6Kol+70vey3i7TfZBSLxhKyTJ0euzGhPmpgQIq8f
NYGYsZM3iNone6LGHwUwkkyzvJZBSDm+KiUk7RZ773jYTAbO7FZAmFvElArLETNPzmn7yHpkAzha
ATPiHgcmU44xlPPR5Wo5cdfyJgiES2EMsEotWCfNdK5Mjt1NopmOEcn7pObHp75pku4rnw08ttpR
q1yjZyifiYxrZi1xNRwk9C7EDFtbzuSydk2thx5fllZGzeHcRZjdBtRQlDVmmypMYykJjqWhbCQs
tTEJx69QSR+D3Ijwc61yJ/VVjIzk4N0KivgwZD3hTVMLd7LfPQeD+ogqTrar5Qb3ZQay0ExFrCZJ
NFggQoaI8XiWHCH5fEtFNXGV2EzcSQgskFoXbD4hrdZ6p5KrAVPICfE3yXWUIvM2iu/VLqjcyBCw
Q5x4qgrlzIjlhHxoeVlRm4bRJiEY6kF3uUXa1rfQejfPvIcpoXmhqgRxq2batQORNotgl1biypq0
AQmxUn7TDQymWwGzHFjfGMcATlqfUqEX30EB2I3JH+FxCEzttlJ5wzeN4aHR42ctD0+887iQip9r
hOVKRSjdz6xbyl+IAoeaUxpqY9ekBaeA7D874e09OA6YzERNTJRGiR9GLXlev8kkLlM/DNtRU2+g
4jYI2rG2m6kFQjCJHS+ZuT7s4VzoAiGAoblTRdyQp1i9FwLi6rqfEs+nHFbNIQElOf5knDuj5LGu
5vDdKIMzCl7vZNW0dUHDI7pD8KObFqqfOtryJoMfnUxKHjfRQQBaYNB41FTe2ElYnXyJGzHnDX+Q
dBzMVHKDaS5SbY5F4lBINMul6a6/IIjwPS3y6UYdILoFFndqXBOYFHvAQct1n3v1fdAJhNXDmRIP
t8OcpY4gVRTUcumKhCrAhmqXkmapFprkeiBE5o8uRH/jkA+UGPs41+ZKJ9qmUl424AM21MC5luaf
9xF7mEw1d9Wk2nTFcmP0RrCxUI3YRpBRcVIXqasN81PcL+6i4uIvGvYXc4QHZzOyfkAVwlzhY6+V
W7+itt4Spot+Tu9jCs89eVBegUpieTBNyTbIiru61jEIGt5wSCo3ZSrgyjwM9/mkNU4paBKejpic
ixgjxT5yhELh7o0sIKHwle7wCKG2J2VDXlj3tUCqtWosLqlZEQ1YmvFCpFShoTp7K2LmhGSxOLN0
s7FRBxGKKFxjiaesjV9FXbYj+PJFINxDHfvWaVRBg9k7qytSiLXkGC1GP1Z330m0bGYMh3m9NmXH
/VFY6fM0ixQImbsCq96qkSn66HhIhii2bIJBcO906kmkUjoXJfW1zugiknSSNxQy2N2Ey3g88jjH
Fz0gGSdu6X7VhEd7vSLgi5HTDeFmHoU3bQyv65E2YsIr1FQ5aiQLmRPtgQ5SNBzw65ZsVS6TQxpT
9h4OyS7DbxI9j2kXFDcV5XqbUuEOcxIec4FxqYFMoLibqQxRp8XdIXmWlKrcrH+IUQpP9OhpnUIo
gpt9l4rRfWNWFwq+WphHctnpG+RNMATXs9xETj7zaPSNZkvWS0z9SVEFj+stMg+0ZqkYvDcFBmAp
Cb9oDram1OOCGV1T9WGSmc+frbTGq1RK3mWRDqhs6Dy6eBzJuiU84lJ6oWkUfPd4cjZBQrHGMlJQ
dAgCtZsU1oWf9GQ1iGLZmejC6B1cIZvcVpK/BcC6bdiSC1i8vFR8bOngsBb8Bk6oKY582XbkEdWH
JsUKox39w3pj+hOddxQk74Ifiq6AdGNSCL8Xc/PaRj6BY4COmKTdrHeRYtGsUI/3ooR4ktfkx316
CVHmclbLDd5gAUJlcHY2yVLvdFWY2DqIfLMjAF7U3Nt1TEsm6MWznFqpMwbJtu71p6UuzZJpVLKl
iS7q2c0yShPFiVe8Ch34+l2ZlV4SVN/y0LCALSFmwb8Lt7ZqY2Y0xTNQgZWTLrTLjno0QHl0ry9/
eSqQk3XJRabkzyXdKiVOkx0jD+wxg8HkFqRRUZKR9i2aZBFAMo08Fx52HnYMiJaCgH4nrmIX+6wL
Sc1LUurxd0gZ3MRldddwbn1TqR2jSwiya8y2cgDhqnvWQyStaoL7w9iIToSv5tpjS3BK3c4K3+Kw
2VKNP7gpIHEyuMpW9bW7nl/v9mb2vI4DhJH7fhTpJrkm9pwh2Ury0xQUneMbVN4o40Nb0anEicID
3yTvSdk9lapxmWmCoxXt2YT6ivp3zIhR/+TjLXVMlYOa7lkYubkmo1yGzmd9MRYbulq6QQLf8MNQ
h9CQyXN2yMUJFnbMOeCcKWLw0keYVi1DD6HECl5AxCLQC80iA2mwe98weIuszvnxWHBOI1neIaDs
7bLh5H4MQaQIV8Uqc3NrKVBsuC1atGIEPi2KWy5Kxd/psrINQx7zYKhu+na+t3SKYFXE6epJSfJF
G4iVHZh6NF6YK1KQs1d1tEENrE/CU4QjfWFDPTwgTvJKymmqhO+8lFCLl/KodH6boHGQj6VqLfZx
40OQ1jyRS7MKCBipQsnZqYvyGc8HQm+QjB35pDekkZQQasZyLppORBGc+TQ+IFwdwRjsIGN8pWgc
Qjx64GJ6Z31k5cG3KdSqoNHwLAsBO1ON6XtggivSVRpSilUXDZqpOa0mvFkqNMekG/fJXFFb5S9D
XQSOARFRCdRXoAr3xZC+GyZdq2Zx/xSRgI+19c77xlYr0ZDUdMFTLj/iQIK1CP7gsKaasKHmVqyn
3byM40e12WZtelsK6bxVJn5kXgT7BYjbyLTKAvVY2MMW23ZS9xbFDPT2NKD9FFF4mYAz0RE9yhk3
TN5k35qOpEZF/VtFRaoLk/tYxtrDAh7slRmo+VOzNOxAcI+RWRiOOoKW6YZ7qpogdPTvfsqjg2w4
ACKKMMykTQrl9qJloIcaOXw3l7+f9Qm18WQNxWFArJZddnX6HMf5ZSm8pmMEnMxf4FprP1pctkEo
7g1SBKqePKddarp5QT8k1Ch/45B0ViHKm6xTj1NkEAIexW0gca82SkZxR8EQMSme19vP6lXKJAU3
K/qNPlcv2RxseCjPQfpwGy3juWLMLtdhUCQ/pQMWsmtjHEvm7ToGWRvxuKFzlWLxyleQK3UJyUkx
qSnlAwvJpey65s5CII0ShUdEyc3bMosux7x5jkveauRdb4ynMbxTyv/l68yW20ayNPxEiMC+3JLg
TkmURXnRDcKSLST2HQng6edLuHuqpnqiL8pFURQJkkDmOeffjDBeKDOCmN250FVAXZd9rLWv5+Ko
HsGk8y3tUozU4LXybWM9gA+Z5J+4AHJ1U3DnXfYjoL3ZGCMlpKtH52RIPhMjexNRy3rpFs9NBGpO
NG5ln425vQEE7asB6Kn06bTTtIOakvV4dlOiLmr5XzKclxsoVexHVBs+FgKe8SMaWWDbdjyKznnL
CjZSPH5e8iB7LlM+6zHJ37wOigIMA8tSvTs0XunfhyS4T6XFGtm7l3523tbdcdFoXE13eCwkGDsl
OA1F0oepc7Pt/C3pqGpQDv2iQAk9VcXnRQQnhLes3jv4yzWIx9uo6oagsKk/oZv5VfpJlUgbwr7n
2JnYzLwhbJx5TFZdmXxQBDTXtnNJJqD4jxPnp1n+HhIWiaVyscQnWP5Qa9nv9dz3XJkckgiYZn1E
noQ2tfIWenmxLYfupSDNzCvV/pItFC3Jd1UvEFtwz32a7jGhHraUvkh9Nr5cHhKMowHDx/eqf8sa
Nsz1a17EczYgTw3SeCEGRNxiwz/ibHOVgG9hM5RvZsextmZ6SPD6ghcX4IDcfaCDNmYm87mWfqoW
CfG3WtBe5MJqt57Hah9ubPuozxxWMVC2Z8VtlP5VGs+zTqatn1Iizebwm1LzDY33ACnJ2hdO/tlb
ELvGcd7NrepzpUAcGwNo0vIBz01fJBlpOC5da71IHuo6u2g1X4Rd+fvGXbQjWNAPK3Feex2+WBA8
enl1y12ur8roJDnl+a/S8cYDYtBs/5TpLDHNeE8W4ORMyPFgnzTV/OFLx2ZTmTrUh+0Ctuf0u2lB
92h6pb0JmF2jdw/XolLNAIyOdr1yMG2xjfhP01nFexexJ2UeBaFRJ18zJ/ruVfN1sOoRg2xKC4yR
Xl02yE3gaRP9F5vkgjNDVVTJobGtbdUgLasT4zrUwRDqEUbjjaEFRxFbT2UefI6RNyMtAyXPnGwf
vJtV0x+ikatmiBENAJ5sp6G8sllfY18RIZb8ZCqvsqBduNgdV1HLJ/TYyJl1xG+UFNHd88ZTM6YQ
Wdya5Jeif1nRw79hf1NeRWGFdnSjlwUavGmBcpL6BDwjBsAR3krbs7yVuaj03Vj4xj7ADXzVP/z1
T63gU73E+HojzcXY1HGVhCtGrMt4axeecySBUuztZny1FOy4HkRkUqwcV+h1vXOIsE6tPANeu8Je
8zF5QsgKt3YexvNIIXb2HHguseUNUCGV9mlFjNd/0D3uktwXx7/u+vMQvB/R05gKh15/pa2jc91M
6IAjiBIN6Opff7Pe+uvBf/1i/F9JxXrf+uN6a5VUrLeCPwIpNWJf7/zrMX898B/3/eNZkwIN1Mik
5l9vr1jf5OgoVddfr7MeXud5EYSgDCr2/x5ZBHQuFCZgFFrb4X8DIIDZhV38/UMJflXIck5W1cxn
A4K6sFyN2HG9sHGFXVU17Qhuao0y6i6ZD6y6/hx77vNQ+80+UjqPIOrMg8ynQ9OXw1kXb0MPxsdn
Kc/RENfbqYumbS5y9zwQDYwBiA9xieN2zuud6z9NQ4ymFaewemKL8HUGSXRxGRZf3eSd4xzNxXqL
5dQ7J7W+NafewLS3u/XQhffVHJtnra0htzCQOUfz+GzOARFQLh0m8uuPjP23jmg4TvEISX8a6L68
YucaBUyVvCCiWU8PXLe8QZ1WpNDQB0UkrlQBzCKhyNtllhGaW2NqFtivueYGv4Z5l87WmeyaBtaI
323jaNwaJvE+jlu4OztNHsaKVv4UOItO+EkEE9bElSjC69gkxWUfYC/Wi0enIy9UlJrFHm2euVYt
LvqEAqKj6xyde5qNz/WIRaTRlY+an8M6a4PHSCc/PXmN9fgsc2yycDDA3k/6RdgZS3Qki2Y/a+Ih
c+U16RL82zz3o4uyW40YGbzPGLb9uNDSwAAi/qjcDg6EoSWKnybcYi20EouGDZxWDcdlMF8GP8su
Mk9iNjq/3JPK+tuc7Q+/9KAVN5rH3Kn4FXQDzKCm/2iws5vAmqcGEFBz6kOV9DcnHR672qAKLqYr
rpa0Ky4Lb+NIArFs/wRM8FD2yGA74qNLS06hHH7lxjx+6aBh7CyboJi68Hb4mUBa4oTwcw+Jg5Gf
Jkdi4Ahjqs2t6mkqvIalmgpwjr1j0SZ4gtR4pBfK6sPtyg36/YzZDon1Ziu+TIXrUrRkEI8dKMpz
jodmbEOqFx2+UNJ/cZS3RYBvvCkw7ihHqwYniJF/dURpYju5xceNmW8xP46FZhy9dMYIgTi/BlrN
1u4hXPrxj6YhBMfuxgvCr2pbjdZ8wo8r7GqJShR5YWSNb4YNaZgExVAGL2bCGBqX6ospR4O5rbzW
PdqPvvZ1vHiaY23hH1q4NJl11P/iCOhXjCg4ZBbiiywOyxHX/SaJ0NJI4eOdebB1QaCHDmlMtD2H
ke6KhGDIOOnxuzarx2zxrmMfYvxChY+1IvM4fZuilR713jkFjRdaI1HjQ1d/0Boe49p8Q+o8wNH3
73hT6LshguUWZcwQ05aXapId41Sxx5PlItCuP47MrjmBsMdrdeIYmmRv6uMRJW3oycreO10PB88x
kBTm0Kdj+0mX0b7sNOjUHcTn3pJf3V7cGCO8upF/GCwWC1c0t8oNHgrDu0cRI5HWR0NqJE+dJue7
1unvNK6MVNz0MmjVN0MMiBe84VZ3E7MsQ25zu0bvmIz+qQwaMsEQgMhAQFfCAJ8R6qPXQ6TMJL7c
fStx0JhOdCrvjIbexZI+jIZ10XJkIUn56D7aIh32bQxOYsiEzRibBIhcWk6ElKto75P23BXZT2Mg
G6PrYk5bSFSu8VhOeAP2LuOq2EWaUupYjFGXH9vG+zYDqT8huN+r6VzpLt2pqZrfRVAQJk9ltJjz
NSuZIhTLtIuUUTs8khaxpntrrbo9Nhizz6a493UBvXpKN/OgZo+B8STH8WFWlCOcVw9WkrVbBt9c
qLBwndQ/+V28W6La3AxySXZDLRA22duF2cJJON0hyjDpL/NUPJhyPqWTlpz6IrvJPqtZO41hV5E8
dnm2Rtt50RK6sxSmUiQI5u1xUB9iMqL62f3q2M7rVG79iO6l6sadNpCpasqv8wy52PHCYHTdDb5Y
M5qBw5J0P6PlwSnSO2FdB5a6eyLlFu8aKLC4mwLuIbTHXUlJixrn2LvWORirc2FOBLlqwUbRW7Iq
Ji/Eal7qAj0bUFA0HzHC22PcAMJBj1iA9YnE3Jr1SJSgGy6md9MjWpyMTcx3pue8Ex+WPSLSqh5n
HPv8Yd4gWcibqcCqMw8zI9k2PqIzYjp1e/hIxcRsoqnMbV8E16Fx3m01y9CYMDJaBynRkFHtQMke
l858qKv63rvGG8GxT2Bb7qbrT9FYvGMhdHTUKW1AAruOviaufWXtNPxRZRxt27G49nXFbklKTL6b
8I5P6vaJ+NQH0WT3WWPZCKrqIR1D2DTvwqQMNpv2WOrGVxmbz57b7JFf45YXz4y1HBjGBmU5/oiP
U9dcsjQGBxgIt+9RAEqy2TAZX8zvxlTfjDy+mol8Ml3mB47HoH2pzHNl92GSF8+enl9b1HNezxab
buM0azaLgYAjE4yp7HQJu9z7YtFzbUauy3yZkJtMu7Rtv2o6wiLmEaVtf1VfjXoqcs+PDSubz2TM
bB9S/7tNODYdO55Q7fgj8t2PqfHupMEEKBqnyXvN+TqGqf4xcw1JLEN9g1Ry8e5gKhz4cRjlDoiX
wMsq907x4p5rrTgHxhAaWW4yc5EPzOA3tm3sfUbgw9SfNKRi81iFFqPT3G92ZDiGGIb/ZJ7yZf4y
xzk9o57aIRNPrCZgGGMCKpbgi1aAULAs9Yc8b2hVL4tWQlLmg59zVrbEe+784me5xOe+uvkMdfKu
xf6wedNSggUsof1E5rvpUyZLBNHa4WLgbANy/2Bp+PI+9JN5lVrGHphiCGc02ZfJmX8zE/tGqYLU
sf5ok4ufchqWbFdb5gcnHEeznV1cpgLjHMw29aC7LEsDP9/I4Adn/vPMgMOTjqDDlsehta1dmaXN
Nje8mz2X+naglWQoWlwjkjeZjjgXl/GaAQ1O42KW9qVPfYyl80fq6jic3W4JCW5/I4nydz11W7fv
gm1rxIjLjF1TaM5lmvVjWpesBiU8dBc6bu9P713WvLsdu35pcxLqGRCrw1C5vhIPvoO3hVR3DgVx
AVMnP8WIeg3fsG3nmBG0+Jo2yol/SI1zTS4GwCrlwRTIndTway18Zwn1oSce2xPdhq/jpHnpqzXT
HzWFeSgmZCyZKBE9T7RUBVnetrS8C0ryGhuBL0y4n13NsrZpzkbvTsxozYxvfpYQOo0vM0WSmrxk
KPmQOUW0g1jWVvMgj6mmX9Ipsw+sfh+GEX11Yi05QCT8MZCuhCRbV+rh4a0CQBUTX2lyq6rlhz6V
+G6V7OnEyl9tWRwcjR3btg+Iqb+NJueITItvQ8DgNMOkbl8mEkcfxm1srg/mbHHOy+HHLMR+0HNA
raoR2wXiw7ZMtNc4t/lM8uZVG+cHNxGvhQ532PSmDT4pLcYZKEVN5yBdc1vM5lMWMTfx9BhOMyx+
YJBkg7nVJwlf+SZ0wLo2lS/ujRPcZOG/2szkrOzdXqivqfVcj6nUXNALZ0XynJJOKiNExGb9Y0QQ
i1bRhyi/gLzy3wwvgnp9O0gTBE7uXWd80UHfyYSQe9wDUc0kTMWakmGXYzOGtTc6Mjr1Zz57t/mv
3yVIpW3K+5YwQnY5wOdi23GC6LyEy9OrZ0vwGG5q4zCKny1qtn//qSlqViPIIuohAdjVhPUhL1c5
qPJ4igHWexYh+vKG3czTUcmrH02rDK3kdcGqhueNm3ljKg9jHhzxGoNA3RAZ6IfUUU1WibXvsE2y
u1+FbcVgjtlZUGZ7gw2pFm5Yc9vC12m9rX7HfzWW8QFnDklaCLR5DEWq0SC7xpjA1t9xvqlQX1pi
/X8NvEtXAR3n0CpxJ6KfgL9XD6lJi1W31eUY8DxpGTy0Y3e0KrwiCWd8Yh2CKgl+3+uf6sBKKMpA
lIx5E/lcpyazuXHf8xc4KAf8OBYBI5ySC+dQ24iRuEu9Xi3qs6jKUB2r0zX5bimiNwtXQvXidTvs
1jcAcG1l0wkseWrQ8vC36rjUy2rq7WDvvr53nqNxDjHdlvpr4etPLUi2UTAx4aGtjLbq41FvT32E
/36rAUdlTlRzzM2ahWYChV0CsFZN9o71e9+knG3c14GAzV4RqtvqMRV4v+6+67QtdsWIg4d22Z+H
k1J60JNoG/F0GXR93+xhp1O0IwAS3l7dFfPrqvOP6iF4qofLQIeCo6pt5B/qqXSN2bXB0TB0n9v2
XVblTT2lekxQPebLk3qEOqay+i0e/31QMXeqA44r56Reipd4kGPKSr3s0s5YX049nSsHvMkerTZD
+Tp/CZajFHhgKLVFWV2LlrwVQCxfZb6aDBZbmPG9BapHJN2mHNomHE2QjthKPrHgvFtcVSl+CptF
c+uDiHWN7X6+rQB+3aefbLd3beJ0LRykPqK4xympmnqhHwcQc1OawMGpzrnELFovORV90T+kUTQd
oCN81kF3nCbQbCLckn2ZRRtXOs3RabGDbNJrE/9MGeix2ZjPdAvvxTgVAO7e00qDsBtO1BFRhhrf
DgoUwWfErtBemYXXhW03VzTyXXnCRFyYhThZcfkCMfweLT5snd6gb5KScUN+7qrxWf1XBHDQa0UT
U1SwDtKQSTLHHtWU14FgsYlspSCAORqrfeJ94EDZbFtn/tZHLSJ2hxG1njD5XqjYHAu6gdV6r9aS
/rBKD+OPpiW3TtkUskPUb7PTv2Qx9dDiMGR3TdAma2bPsNEEa/rJm0oskNSG1aYqv6RhaOzW1J5+
rN/XcTdeXDyySrxQC9uiuBKeDValEBgGdjmiTfCYxDrOmp0cg7YSW2asnN4MhedivvUDQoI0rx5i
Ik83roLM9B4GRVdmH3abdDus3C+BKTn+8nflY1vVWvkP+BM7XeupmAD3TxLLB70AQDITPdvq0a7p
629lbZRkZGdpiDYBW1t7vxgALb0/VBjE6C/YRoOSmflbVA2AkA0qYQVSVHFEPrdFr7OCk9TOx9Jj
dlAKBt0mvD60DtZhiXqQ2JxtmJATfJ/ng+XiGGBO40Wvc/tUt/qlDRhGzDKxtlKBmY5ZXdcRfn4q
Kg5zZV5VUMU2ei3h/437ZMJlV4+YZRsKhpYGvLe8eokjitT1RPc9zA2G0sXiInB29hQN+4JOZsaM
41B2gH5lUXdUWODOgzrla81z6cfRYDvN1Z0d6zRrfKvD6BNIRt2o4T1ROrN8wMwyBFZxnnTvHFTa
1yWaPhIflXgSpPv1pZsJ/oWbaeh0zVJsRzsuTzr1tVOq3AobEslkVY+/aAVVX+nBY+Riheam6GBl
+ZAuiQy7mISRhPNC6u7XfPLbbS0ZnA65sx8D6pYleYoqYj+Smb/0Umfr6FRUMMLulmJmSNboFKvS
CVcVxWQ4lKTGFCWjZiE9BGtzdLZsMw/xjswHvtvkmxNVSO+Ybri4uO5LQ5QHOX1QcVbEEs0kBZXV
pUeDi938d90AnBAyv9IHOtjuLNl+kOXNEtUHeLfYwLwJdsKuz0PU3IZOXA03/fTzhyCgNMJlxsbs
lamzuhaigXNbKzB4iCUePy5rgIGs3ETfHhp6fw2ME+a55m4SsLcK0uMJS4RlscKpClBcWVJFxfFQ
5G27JXlzpfVgUO97ORSRXlIe9cgKoZDhw8E2FAid9AJKIxvFA6p7Cr08wVwD+1DgohU0aHNwOcqP
t0y5gWI2DoLET7pd3ZzF+VLAIATsAbjhAh5q87EfrK9OSgNXagcdyDEbq+voNju2g72eumA+csj2
kQciUA3lpq/2WXSbdNQMLXadywIvrrSoytSLSJDoMjK+5TVa79x5yQQ8IMXyYuugegQsW/qS6RAX
cKHi1nM/30eF/lvhZysxZxlZh3nRi2PBm2BW/BDPETgtPZotSFVIrvQeTJFUnzvFzN+s0b80afZm
GsXNqjkXykCgGxbo7gC1zSH19rn0uJ4n4lkGPXQiNvx+CYZr19OB6tM3EXc/hBoDOSNMHmz/2g0O
3VRDU3Y3FmZEJe+wneqJnsTKtqmI2bJjiJWkufyCIIZ2PsVNPGZEpsU4i1CB+6HbyqMccBIinzO4
Fpq/rx3zamfjF5zUE0aHnCDuyJtI1JdkRyVlRNHuqgavC7+yXuouaM6AbGFSDdPGNWB6VKmTn8ij
fLIq5y11zY966N7RZbHmL9QApY7RwshXENj0F/GWDJQ/MCPeoThxmC2kOiw74fT0KhQj3hBYywep
YKahpXuwB3+P5f6xAJxr4+5rNgWHlNjNbeuBaXv9Z5n69z/kKdn9LOtPTT4naNLs4ZLhS41FEGdx
nrgPi2mcdUXr7BTTk6zKsE9w1xH1CKGmayGNxOWbQuxcBbJPCPx2mCR+KlDQ9euvnSlfMiNgWEO/
Mc6cvQyCsQuv3WfOmy9li/ZTw1Z3xc5wEN3UVfC9lct3ObEAVSnYZxMIFmGjxtKEPJq/EdT/H8fJ
1U/yb36TKyvYcGlMLHYespr/YZffmlxocGBxf6nhUMzDCoqC/Pp+ip63dF4WyKHHomOMaCNvTpcA
9TSXejrwISFY+kMN1LGZg90nPhVXqUk4G6q2ummKyejFlEVR4J3Wn5xoUqd7/sZngptI7B5M0bsP
s0WHg9wrzQf6txE4MlAAXoNCjgb0yxLzuf33N+78J538z9u2PMfgvQfKKPZvTtPQuKqiTpseGwbn
mLNwTIvxEHiQRzW25s3SPmT1ZzVPfkiMm7NpfMPa8ExwLqqUC4JODlYA5UoF/25WNB8BE2AHsvRJ
EfKz6VQBtgTvfjNCOPH3g8Ont+6iDNi2GYSCMWdbM0XxMrYRFwIU5EhLPlXZJNR5StQKa4LF9/GH
a68IDmXJKAjV240q64dsWbHVCle4Ji2RGE++3iTHTFzq302yPLUaofD//UOz/undqzjkvFHTcn1y
VIN/fmi+52feqFndUUssCHB1dF/AKEmTZC1TWO7UvvQmsNhKplzpEaAup8pmHKe2FhqWq1cFLmuQ
hpZYe4wbc7+SYxaiijfLwuLhuTjFGEl+yfqOT87lFBK6eGZM+uMPm822XkcTHHehRVLkhlgmxyVr
n7FPZlMVp7YiCYyhtLoC//vb9/7znLFII7JRYfgwGf8jlyQemswMkrhDF9uZ+wSPtciPtx7Wksxy
Y/CtMYG5zVqhmwRQd35yWUl6msVXmRSKBK7Y5NEcPTk1ufGNt2PxO+K0uCWn9NTVUCzXgmFq5ucJ
pkGlNpXYLt5mn0+mJGq0zAte0GDcAgeC9UcjUEiCEWE+tFKHHASwFJHpZ17rWAPIDp04ar3Yh0mV
TjA8cqwRdCJHlnnlIaXSbs5OV2OSQZgMwSA02MII8PqyT5UiYvnxWG+NHBjIYnyU0IIfghb2Z/am
R3CP4vk1g5qweJ2LHoDdFbiqpiDPMKZSZ4WJORo8bgZg9qmBiRX+92/E1D11nf7fBYxUXEQrFsIM
EoL0fzjGO7h+1/ks22NakUo7Uqweej+dQhMX66KUj+7iWrj24GJWNsPZdRszbEfxyZ5cDxCbzT5+
ndXJVyueVdmUF6ypH4h9dMkX5Y+0pPzWmjT/JfjVn0WpM042YaTd2KTY45o/dbn88pL4De7ZXnbJ
3QzyTz9j4Si0FwYfbKitCYYCqyxrXX3bVd5Dag/4D9T1bm4ivg/3R6N4nGT9JTttFMlOzPmu8LTX
qBfkQ9WDfAq8Cdul/qJhzrTP0Gb6bYlI35CYfUB3zTI8vVtgEsFTX8cCH8dgbLkHc8JImmFSNE8d
s7ojic4ZhVeHUUPV6bDJ4c6GtWTcmOvFjqUN8Ub1pjj4XuMy7GTBU8ywlc5m9TDQHeuXIsS2OTWS
KtLcNv/Mg3jf+6xNjs3WsDKp1t+bFHJWqz3rY/xZogLXUjy3ze7XWlDGRX1zNRDMtsRuYdVZKOJW
6zl3LDSvqi+O6+S7l7anoIpeWSnfVGtKF21tZzUbEnn/XQbO90ivw8wZoPSOEdKRAG8jUV6bhYor
0KgRlmpU0TM/FDGIin9rE4Wwh8P4aY/Tc1MUF1MXmCakcOgTfBPlEvyay/grEvDjylTtxc8qHt41
Uz2XoIfAvNgrkUQ4RUEwn63txowzZREgdvpQ7bSMTjRpymvrevdMg8GrWF2q4uzyzlRkkBxJb371
c3HyY1zKMIZXZONB9R3lyEWnY5KMG1NzTOCQ+gwRPMGoQxHobAHslJEOaJccrtkVGDLWJtx7u74P
Bnz+phu3vmqFqWR3HcTIfTdYz0Qnf4/UKuQtvLjeN1+Txvy+XuCirUXolNOzSFEPd3WMAKYxb3VK
4i2WpJjCMHiIQfQSv/3mx/LmWBqLDX3PxpHpwaEn9zUiZYk6pHkOaIsMT/8yNdWXOqlus9JN9EDJ
Pe1x0LH561FOgosd3TWG52FkGNvWaoI/bXevMTgZDUYB+LvdDEV/rDT+MMXNIJHXIf7JpF/T1tNW
iIthtOweYEa55V9qF4Z/2lvJpeVDtpcakkRZfpfFsmt8hGyZBLgGGX8dcKq8DNDTCEjaSpklt9SU
p3n25bEycYbxPULO5DJGewRpjCzIMKzKkf1ED5yDvYibQ2950jI3D+tIBwD05VXOy7uTzeYLVmMZ
sX9XTaAFWxCx9N6rT9whGEyBO07PxCmB76mLImy9ume8VTKQ7RN7X4rO3ErTGnd06H6YIawYhvzg
9poD/D8UYRVMakra06naAHe9IvZA0iyPXufsVmJQj6xnxtOJb2I3OSI6wyo7W1nd7DMN79clccN2
0i2sPJYHk6n5QYwaRJayPBX9bJ6XYHkQpZ3tkMDctMHAv4vknW2xZIfFxonWSr/Xc9OweTfxXjrd
52Ryr6MxY6hI2T1DSbPOntf96xawoZFhiKGZ+vNikMENfe1Y65YZCte6u0G1nIP+K+6xLvMlqChY
hmK5td7EUCkf+uRQiWyCr9hoF5PsbCgP07GJFu2SeKl3bpfP9YdO3bPeQlEHCNra0GzLOd2xjzsQ
AP2HBfL60ba94BINS3rwS+tb0gTZdYpxtLKWIgyMwgGamvULQbMPePFAZ5HYgnpeeszT3EA5MkA3
z5vikmultq1GZTpYOc5FjOYNEp1zWI9yPQrLI72ntLrPKoLDElUlbk9Bolx2ZmMb0YZuK2k5hwJH
TTOexQn9N/hOk13zKA22TsLL6VVyKXWdAM2cwbkBeLizDHi8HQzBi198bQbodSb2opnXupdaFSGR
QUKBP5HjgNjs2Y77/igd/+AZjFQy6k6AlukrGRT7JZnDyTR/WTLNdulgthe76dvLJIyPBnL6vphw
khQ1pmYwZOI9Gd1Y0o3GybNLwBymhBdp2t42jYENWYtfotj/miVjgshOh84SITrCmIw8GhxcrfQi
52ennx/LjstFBMbN1GgtmJjAH9S69Di9xOVi4NV7XjiAYUHgX6TkIEFyGg+dkZ/jYe4PeuHSJa/W
Fqvb7xBZWIUDomzT2biVMJzOEOzTU1pFcI9RLjAjNLL+TFuYITLBdrngKzFTL1yfI4bKS6IkvrOm
R2RnnohHjBVUscIIlGYMh1dKs7IzzisDOOtQolRVDzNLK7dtFzNW98RxlXBVfc8EOBs/Yxe+DoS1
67pqlUqbAb36Vy7cVywbXtfqgrjXKgQnO0gTOC/uu+9jDNvRB+6DyZ2/+YQdZcvUh7rSMzgVg/bU
7pny7FZqdD5NyUEgqJodQvja7H2O48tKzy7N3N16FNLAdXjsmojWpKs9wo/ar0e5EqbViGiJituE
F66L6bQwHg27gWRCvb4MAfBXd1/rpHZm+5B4lWBgI6hngxaDWLoztiiDgffWKZdntX2uHHLEL7D6
W9Z+3gUJvumXBWfssOiyN6mowTq0c8r09r40xZviwyr2uWvBQEfYBJQ4hR2SgAQRZFQteHoyNZfx
HLLrU0q7PFMtoeaQVdJFVJc9IkQrA4erMX5r8nPKXHEzDLxOD/U5ayCdaUNDa8U9q0hmwaR487Zy
+0dB5+7hw5YzIygy/JcHeV/6ZDzhQ45VjIXFbo4toN5hgUXdvRKESakstq1OLzrCs995DcoyiJSf
Vh3DKemYcxYW/W0zLf4mcYuz0aN8xc8EDWpgHieteWz14B47+L2V5o3uFm2IK+8OzN0iTz6XJuda
BYIatHs2MXFwXbQD7fxGaBTGKXqzM+fm1nj2sZxdhCbOcW2gPcU2HjrvCbbEkyw6vMU6WFy9157y
dZqm9ICBdmqj9qarNJkinpFE4LAw4IGNSdCSWy+5GmjWSl2jpcxj9Ca4SDFQtFhXx4Q3Rac/dihf
+H8imVXOXhmRMDptU73J9g0xQEyNsVXDIVLXUFHF0e9R4DC0nhGLsJhFUkZuUrN+pIiWm3XYMkX0
J96Yf/OC/kAI+3ekaacYfAVdcSZDPZUoiThoDGkH6Cr2RPVUxtRF5BWH1kCWQF4Ub52m7btc+7a+
QOxEEHpYH6xy6jep092VaMdmfWC1bb6p2nOdH0RkqOGlE4eqPu+a9iUDukYkQ+1bMLRJU9p6oVXX
pNVqbPi8L/lsPTZajzEtLOiohenctcFdjzEArlX2S8BHF+DEs0tSstldTMQ4NH1w7tIhEiGevukG
fGjT4wLpJV9P7CQmPAQeaDB93uqz94vhFnx+qURgBSazvev+9scAA1g3Ca69kqImSopEfhCHZoPT
rS2ixlMEnnjwx/iXFj/gDL9hWv2KR/pnrS0ZvMnsgC9FE04eTqBIMG+y5FgjEu1Bjzxs5sfqKQdv
ZfVB6jJhlarF70bJZ6iqVDbsnTt7b4ts3o7VHPzQi+LTMBELqOu2N8SzS6bN2Ne/syg7GWoAUjD5
Rdern7K5/TUyObXUMU7Uv7U34PcVLLhUagHMoZLuo1iqCI/l+lRYmLX35MDTaBylxqUTRLYTahpp
d6OFuHFo7IMjYOtaU/q5TkR8ZTymReS+MggMbUD39W5NzJtoxPAs83/6U/DIDGqn6iUxDjt99CPF
teITUGq/Kn4rHRuF5ICBf4errGrY/6xlMV+0rNK3YMp++rH4jUNVwzS6Rkk9lGHkRSUm9PtZ0MlD
Emc57NBN4OQ3Wdig9thLVwMNjtLcdeQXbcfG2yvRiurHVUvizLTX1GS8SCa2DfyZmaiXcNXXp9ZP
sssQDCqFx9of1YJdOxY14pmeMJExuK/CqVWBYaiTqpm119KEmoSceh3ArXNrU1XNXocopZeobzBU
gFcaI/ml8CvUnNmWZba1uFAzBpHHYTKQ2WeEFatTcdXn6OgcSTRm5O+NUGlV12Gb+KR3e6mfWteh
7qWyHw3NRvv87AaPw9Ifigp/cQPuySnpDMhYrg+Kk+QEUoiSreV1sF2+DOeS2vHJsLFEtTqPHHTX
pR+D+I9IV3scF/dLX+NQTHAfGE+v3Oasj1mtshk9qOzbaKO1EM/p19CTuTUXUXm0p30toLTqievt
bCs0e77FVRGrJ/gkFWWwQ0475QT8GSWNfoH91XY9BDtlxZXR/7B3JstxI9mafiKUYXQA25hJBmcy
JGoDo0QS8+AAHNPT9+dQ9r2ZWWVZZr3uRYYpNTAiAIf7Of/5B/nmJib6dB5uY3LvuwnrO73tZyXN
onRR7fsAtGZHcZCP7l5G84M141vsorogXrvCYM30N/WMkAixxvUqEB0xbfVwNgz6HVJPo7pfB5xr
k2vjA9k4/lkZOtwA9L0t6zenNw4xNljdyIO6qm4jn3mlJyd1cH6qcHoJjQ4reheBWjpV7lVmEgGb
i48aGcShL/1zU0GgnX2A/GY2naua/Kk6AXswbZS+0Wm16ZiVMd/a7qUgA21bjgPCEo34eLGL5q8L
qjPY9LUfoj2Y2ELbefyqcwP+p092PD4E26J4yFJYQgFVU60lhqtmeVWeJIu8Ykd7CV35to7c5pmz
LujntyW0zpm5PA7lkm2gwgOMhblmKVQ7GWZvK2yFUpRzNVE//Wi5n+BtjzU+fHK6EI9LPKV4GaPh
tq29Y6D7VwVUAWsMzZb2dYhio96XWuWlx81CIpblw69jXMPEr4FwkQzr2xzIJ60hnOOm3HHerSdf
1rQPnWJ6zDTzoBWI69OVO/PBld1NUNlQl3AWjvkqdSavQgWHLuo3hS7vZM/2vD5ypZ7IrEMNPShS
w0/yaWsQcFMeCaAtXHr3nsXlZA+pZ35UiufSMJLDINg5wxK3A40cBz5cV5Mg6/WDBXn808hqqMpc
5d8jaasdN1CihNZEqcU4R4b3vE5613sI1YJZfQbo3DLMb5v2SvnMJjr/hUETJ4uukWqTnUkFyOXg
X19NE1b4ehhvmMbn4A7f+2h8BA5j4JBjxJacUsHj0QBgrKvBaNNmvz4XK4ZgMGBh5MMPBJ8kd9V/
0jUzpM18t04u1gFW771HQf+8aolCpM0bA1Kjt2S4OwcxfovtckkmA0pDlBwq6mGwRz4rGXUI4Qtv
y6iRH58DQckCRwsTn/HfIGZPVbCCqhM2onpBNoreWdfSysFPgR70ymirh5CIaViH1dkq2Hw7aqY0
NmA8wPamEMIrU594AZRPpNzFg67HHBLQS6xrtF4QbwiNfelKy6L0XK9ylrjfRurOYALwWSVe1qu/
CAzcc5O5ZGdwiuWbmGrHitTN7MZfetaXJvBTFnnXDNlx/VmenuouDZPUrJUvNP5flYEkmiRBPMbz
eLsKi3XKpd71ge2IoEuPKwY0wTpZ8eYptiCcMpPQUxf4Z+RMUO0xwW0OGdpDOfbLQY8woZox8wq4
LWX7gLz5e0dzu8jwFekDgwuwDBj19m1eJN/XZ0ha1njwpxbBil/v43reBz0KE+1RoyVxYiIJtgji
h1VIG2gBvlbz+sZHAUiBiik8oi2hzNBPZjAUPwCOzIU+eN0pFANta572OYXSlNn6YlzWEcdSYkrQ
iOc5eVWfHsH2m8nl7In8O3Q5Pypaaozo2Rk7hryyKr4cv/qRluNDGuLZb8b4g9PcuP5BOnCPV/2k
EVDd2g0nZ9lV51mbCZR+jmH/dHTRA9QufYNerHNKbd9rdEqXLczI0h3JMIdVVajruVRbITgl8let
UVxpI55THgo3AzKWDLWhT6HWNE6Oj2UwqqB9lUbAxhmrVj9YjH2uvcl9tGPmZSZRrAcXsfPYuEQS
118rYQCKPTPTqt+NTtzvfrStYcEoLx/SRVGgxOIHWpiTvmTsdN/NcMYntEBcyup0u1JntvG8c130
rpc1ag/bv6I5ip3NOBUfGoMcFTXkquDm/LjEeOng5MC6Doiz8Ey0PrpOb4B+FTrRJfKuRhGk2/Ur
JAPBtSGZMLLGrdNLntcJRqXX5hREL6uvRY7MmjMS9m+PlzGeAHljEsvi2T9InmYoznOV1uDpQbw8
TQaDM4l7EX+OXwNtSGOjV407Q0AGRtPiojanhSBdxpJPcyEkHS/Nn+K2hA36WOVtBgMhMctiLVZQ
Qj1UmGFWQfKlr6h+t8Rp6ci0oqOzsSzWmHTp2jumZ83G8whTAUFeSIk6rDC/SWNqkcpTfiiCU3Tl
tOSUaNS2hyJLURVXrB3GKhfTAoaJ0IiW1jhu7OWbVAhwfYAOoQsJz3bxmY2Xm3XP6LQuPcsgNOXo
JzfoWG6idjoAi+/5uDR6DNN/y+KpbCbl0zoHYLkWDkutACatJ+IoqDZyJBV0u3G5084XwESMd7TC
oWz7T5OBh4GNydYe2EjKL6ijgLuRf6WsEDyFDszVgluvH3ZwybA0x9oLNsbwS2TZUS/3dU/Ms5S3
U9lhnYcIE9V/4TNSogRby0wzCaDye7+CGgmEKs+ZS857EFTRNTPN7SgNsdMY+GpZEKTegT7qbrUq
wJWw3CYzKG/tIZYqqSHX5ydxfAQcwLybsiidfbvEZ117uT7z0CZe7qYxj7Zd2sLi819n2TXQuF9X
MGHFMYxujmEC2c+rOUZbzLBt8w62J3qgIWcbDUKynFrHv07IrHcSVs7CYUPAeHzoXhaXozvPUWaV
ATG4zdfsYoCUG0hPpec9J0zAN5WxnKaeNVBVHOxmOFiHOj8pbfNS+vWtobB/Z0z5Hoyfq0o9kjn0
kpBrrsBqsFvcek16TlDqBsHAUbCg6wpHW241MaCnIwKGb7bFwENUR8CQCfuQE0mO6xQT/vI6sRRz
NFz3mb6bPujjQLk7jc2lZ0vWyEpJ2gar8STpjPwQ0h/k4a+1ge6X7tlx1GUYJ3drc3/yvEiPq8cS
IWTfDaa2o3J204gXNbjqphtpMHyRf+ZNfTUXJiUgFviur6m+GqiHXfY2p+W7nbBFMJ0btiOJMY4P
Zcv2IWcYiHRSuXcbiFxjIW7SyJyh1LmPpWZ8FONwJ1t7YV6T3rkBHKxWxzeWmjxFDo5ZeTyVgLN7
Yq5IoRSkmSygbxKUdGcSor1SLnpCrjfCi8+CImUrQ/bjaPn0KWzh5qB6qfyqwqGLOslcyu+lRI3h
tbgAtT4/byLMlycUYlcu9it5KBFw6eaY9rQjFpl44eL75Dm/DY6s4T0j/EGlfGS//eHYDGQ9KLlb
fZLrmdjqvJMKBiDS44cahDUbrrlfARRutaQq+baaq6S5xKB6eNbnpoSDDnCvbnCo0lEn/NCM6ZBv
8Zh3cfGrVt/WLXTdz6rsRypoCpwGLqX7rQjTY5SCD5Cdgxl92976zF4PtPk/jMTbW2XzmMjPIVDv
jWSuHmTcs8KmZEth1ZEpgwDTyc8dUbTrGG+1CqEYbza4+YG//tDdXRWHpyAdNwNEHacSgDzxUS5n
e0i0PUAHXgN/+eA24Y1hRMfSyn+uphylwQ5XamgaDcGm1aSPOApeQsL5KCmowAK2c41++ZgCrJyO
cUmuxyD9DuMQcG/arDBnw6hni57wGA5+elqNoVamF8bBRIVJ8DyeDj38ywUk2iDOP6E8URlFpIK5
Mv9cjYUI2ma8VDs7TuBvKnM/s6541QZG+tg06wyRRt1+BHV3C4nyYx3XwfY7zl3zbQmog3DdafB2
0b4NoJyaMzT0sC07JruJfvjw/n1Bonm1DoAtn4kdAM3GDcMHvADvI+h+e0QZbLUxnPc+etbt0zRR
3pMiCz9Vy80GXztYUR2WmuKn3PJW5KFNRIPxuYLDttBy4mkAnlJbJiQQWT3uu9XBhK/aAI61NtcZ
YngyzOcQFanDAPltuy5SBqPD1hvElqQ5bNEz8aQS2LP66rO44fUwgCz75gxMeNZcJdQLp7X2W3u3
2rhLy2i/BMw0C5F6aEZ89F8txEeI2Q4GTVB0ccl282OfiW+WzZYM2/Rnoim1idXuw85mREod4rTB
U0BPe50OzbfeCuSO8c42FP0dXDOI8NpKTHdpk7ZEQu9HXFn6pjHfoSywDjAAPzW8XncvnQvnem1v
eu00to5RlbI/PLeqdsr7KLwJRaG2k9CdjUZHU07AqsOPwZl8ZIm0bAV/7Gv5rKaCuFBDsiG4n5V5
m9QLVAGH/sz15DVunWyjlf+uH4ishJpmo6vRVfRKgMs7Ki1/Sd/kfdbSUJT6iya6AujVvXESbVnt
o4k8vMDqHlf/rnzhuE6DA7x53Ptn8hnYI+29gBre6cxrMUTGoZoRTtuMrLaNQrhpixeNji+1/1EZ
7bt2tNI9I4OPVzQtJ1nIB+0pUqfeeQH0AESmZpxcpqfhM7al31ERosNkJ2e7Y195KBfzZfU+LPTH
D43zZBrmXuZoiDvtRoeTSHkkS4pQ9RtAzPcVZbEmdo6kW2hE29canB/haQoNMHV2+hLOS44PdjY8
BfqZrOvIYYACCYZWyymqS2GuU/WVQqkbz/XJXbS7nu7BVuwJjOLaoXop3PKXo/FTfZWDZrktm+Da
bxjXLeJXOUpkMlB0zfJr1m5xvvthp9Ojvj2OJ/JDwniT7Z5hgGAdcjcMQCZmNoQnTIp76sonJHwc
6Izx9B+TTc9BUNHY6spKX+a1ItZw+tpfTz4P/epWpP/2jDscbHFK5rUD7LFXQHmc38x6o9AnOJqj
vMd5T00ZJIkmw5TN0LpNkG3H2Hsl/TBdww90yW9ex8ZrtIKCG58arsSiS+1Aw/d4XRKFgV5NszwX
BeO6lcHTepIMsHywOzIp5ZnvZw2VCEv0TWBYWC4lucwxnm1sUeo2r9Sb3mvWs9+LljsH4tEenqg7
H7QVm4KOs7Hj9CvCB2PjmemN1eBtmFbN975+nh3vZXWQ0kWvcJYfRRXeoMDT9oOELSxx/K2/M7vk
rTGcj+bRPeRu7e3ahhuqq4r1sDEC1KDzfIASGUS6VNUDBfuuwyxh4w7DVVaNV8ik7qHoX7oxnDao
61+q8SkpmSQjiXiRNkFSBldIFzZrfWtUrrEto03aea91K8ffaJxlAQZ4HspGO3Z+syD/v6Pxf3U0
9lwCyP/J0bjr3n8lqvtkjvlXW+P1X/5hayzCf2EXHICxuTgRC0LQ/8fV2PmXx/4JydJ3bNfmb/w5
VT3AvNgPRCA8HHUd/uiPVHXX+pftBGFoQknVhsfYJP9f0+U/OK3/lKr+d1fjAIaMGUJCtDxcRf/N
+DZ0Zqw6GqM5me14V7vmLsJa1k8a52AENcssQEb+p4v0H1i1/+kdbdN0HehqDtSHv5Fqi8qt3GWi
QB9JVcUIbwmaV1ug6aAbGKNE/Rda5t8pcPoL8kahY7qwE91AO//+icoaY6jKNCVvThax5UUNkd6f
L82Svwu5XP75m/2Ht4IlbLsmZmV8O9v961thGWxRSS3NSaMNeZF/ac5q6uw1XvnP7/R3u2K+FO/k
Ba7lswb+7a71Atlz4nH0RcYY7sOA7aJLwOHyKf1v189izf+FQ6jfS1gh52To4b1t6W/95wvYYONS
J3wrJyfxhsLgEkhiLwNxgzAAWqQ0SewJrqy2R8Q7ywNzkTsnlri4Vrf//K3/TrBdP4lthzZ30xJu
8Lfr60MOM/pwbND4GQczj26F0lLp6WIZ8wXS/lPn+p8R5iL//LbrN/wzi3J9X0cIIGcbXq/3tytg
WF7t+FbNEjJyZgv9le0PMJ3HJ9lPT0ynoUTE56xaLlkgaTeN9L11STmaseFL3RYUMhAvmchf/l8+
luvgiu77rkCl9tcbI9pa2QWa4lPvEhMWF95J+Lxb7xDcaAb9B7Ucgjt+I6Op0hB4XxePc06AV6OG
58DDOJo6eRTx+z9/sP94m6ACsz1RG7C9/PVzLSrDuw3++Am2QYuVtY0KVQ27eaYsHF2eCIasvt2/
NTYRYv/81tbfScjrrfrTe+s//9NiDYLQHQzY9ycq+3vMeKg/wMgJKtTRV9NlMjm/zWw6jUL8TMnt
bKP+v6yW/7QJYDj/P9/+b3dlzMsEFSCfYEnoGNA8X8SUva8G2hlbwj9/X9u0/v1qh4EbBKxLHINs
e6UA/+kb11HpBSXi+VNtNgcoGDeCac5o6km3CTbjYqKD9HUomDLiVbqZE7zAi2B88lrn1IcDrAdz
vgn4N3Mx34QRa8cxQhKEwkPTmZcmJoIvHwiBVk+uo55qQmx14A8bXJhm78KCwdsNExnFhxD9ZxMf
lShJpqz5OfrvK6FdHCmFx/pYz87zPKOlJXJ92wVnyE03UrBAc2zNNh6KnY2j7qqFpHTwUtaKBwI0
wJ/jgZqG8cl1xdVgMym1khN+DESK07xxR6vbFf03XOZKcn4fu+khlfgJxQ7JL9NVjW08ihnon3n1
0PvTyKwEmlpZKtJgk/yqlPFpjpxDly2XXpont/vIVfaug8VzB3/pITzQvsNGHIc9USdfukXU3bNe
T3bIEsZIx6FqfHS87legt2J9ZUzCw3GV7A7NCIY02b9IHAc80OTqJNUq01vsiKLNyPeyJnGCk/JS
9AreJbIyrue6efRiusFlhza/bYztNJfvFu/ptlwgmx1vDBn5jvP8ZKXU3qZ6Hw2+XLAouFo9IGCf
MCNgHYx9SB6nxWi49Lkt9YTrblmjeGMD05c/8qj583xv1+S/YkYOt7v8wh3yELYwGvz41obRBUWu
xMYyMW+ioflF2sDGnfiqxsjWgy/VZUiHuyz8nIIGJUgwXpKRc8JeMBkI2Reb8Fom1j0UAKJ4XT5J
FCyPk4MKiUM4DIanECFxWUIZzAf+fdiF+8dcu59i9vweelyCKiJQLv2Qw3TjmsW7fotqoVKGo0qb
rA76/dJZ/uigcYRG8Y6k7MbTV4ri525qsODJzQuejjsNS+U1/jlZ+T74sEOc6SIl5DKgsaCOH53a
xtm2tZ4yHGKhULCmYq9nkKoe87LmhzvEZs2Y/jBgiEpaxPNQYXkWBsmNKwoJEWK+LHyibZX0B9mk
xraTmRYaw4yc5b2Ih88g5e1sh5vVinA+yvyu/iytvfXg+Vgj9ZW45rk6r5/eh5m7mazhSZ+7mexQ
GbxrsRRWC+8jJNJxds9hDxA7McbDq9khE5degqU86sPZMcUdZNUWR67ylFncm5TT/oj1KdZhw8Vp
s+bQtXV3lWfzq5VW7RmiJxYPRaJ4QX3IYDhqm4M0o4n14djwu7L7dTlCFvrK9IO76GYFPc13x44f
/Z40zcjXmZV6K9FmmKOAW1nwrNQntlumGePFSTinsClEvhNhOWugt4hrMgtFmLz3A3WEm9c8nGF+
nOfnbqEmXLetQR/1iZ5m6viyJna300SMeNbPFwSY9Q72ivmLycaAC4q50M0y5X0ilwzT+bqRcJTZ
+vo2xvIjf/Xb/N2Q7kmm/Q+y24eZZ2BguVgx7BYD8rEJBVgojqxwpASeAkSDwPnOcf0LoTpi08xD
5g8XOjviUQ0+FkZkXHKHt7J4l4hzaNcazh0O3waZzLiSABhB1yObuvVdhMvtdGO2qbFD1n9rIswj
JdtQx9E8eeGwn1of/Nchs3wkU4T8gjg9eO2E+kLVu3myL5DheLpE3fCDiCru1Qwcy5P+m5VnYcPT
9MSQg7jtahkVu+h28WLvDGeBeRbY+x7wjWyy8Robc7giyXjtOPLKJ5Bs1zX6mKwR3Bkwug7CNF54
tlDoCO0GR1dr990tDBuMQ5Oq3MaN+wwSCOV1asg9b7JXrKjQWFZuuQ8LLlxhEWxo8FwVmKgjwp8v
K/FuXZBr8SJU9qWPA7MsvlCXkHrNpWGL63vMC+fe/JCR+ZwlFdIA63GMwpuZkQwAOuHEgjzy37do
7vErKY9TiZWdXvyqHHEEvnY0BmakLKgqq94tK5+x6gPkISfsMEuUtR7LOpmGeo+hyqcC+9l7tUCc
Es5XI7xZK3SqQwpktCkwjAZEiZinxO2rVFyRuCMTFFZFHxr+rpXWT6E6bxctOfynMO/BCJlsiAxd
DTRPkl9i40jQHlOXifGlZxswGxCVps2CM8ckEgTt8bU/8uFhjrPDRP1ugMCPa/tS75q62dkz0cgL
5g2IrOadtAKyr6vwKq0qZ5PACWFATyJ0ykPYivq2agTTqIGyPZg/ZdBjjcy+NXNmAnF9ChNwrpRc
pCHH9KNwkq0KpubgeLzZwGYuMwfgLh32KJYYbOt7Vxc8Q8OCQtS9oO+8nyaWS1+22LqF9juezZDz
TUJVh0XC6mfilhTcdt+33vmHd7bLqL7CfMl1ATLXmgh7+V9h5tEkhaihZgOn2RxyW1PAh6m9JGas
Sn+RjA4kQOwJla5lI5VkW/U5mShMSNGoEfpsMrd+qnpxqSYegSRSz0sFYUPv5Z64W0wv3XoYsG7j
0fnuV9hprFuQp9DpZ1a5TxpID77NMKn51XTeBXT6s5h4bJ3AfPVH39wtVUaAwoJlZJ2GYHREePBh
FhLsg+ksaQ+YAZTXNJr9znFj7GUAu3ulcFW1vV0fV9hxNSkO9j1puhnqX5dzcbfMoj7pCZ9vWzzh
FAaKZxmh1eSdVZUmm+rZ7oPhuZLMYmwAensJfs3l+Gj5wfgzi4NtkpOny3DoB3kRpn/oemN8yWr3
PAxOc6L5TnfZmH4PusG8KcNsPBuBd5OnRUSud3Zjy+EosVG4jeWEwT/Wq9vejt2dWyTzVkvkYRCA
QyG5JphvT87eJYQtJIAdt/ZUvKYcpThSQIiA3jTLlkOQJHdTLnLPgk5x/a/SY1cGNbQbw9yJVM67
2Z73RGtctYlzi0zwuRoF1j8/1p7cZdlDv9v3yteWd4T/lhOeFs65Shm7tZ79ADWk2ll1fZ8LBBCe
EZwaPO+Z+FYElyflPp2Di5XO9RUGcjuZE8oXl+rBtJi/eT45OnYX37ilvJGukgcl4GaIfh72sBiw
n5H9hzGKO1Xh+zHZ/SHFTeY4NeWNB22LhyJ/CnH998pLAP0begPPJ0pxqlezw1ESSgc8KrEvIySt
mJ59ef6vfuL4MNVoHaC4kilR37eOhcmVS+K10dZbK9uZAfXWMLnfXYO52RyzkxOiQqEV05hIp+fR
Fzz/c+iehjKHNVonR9/hDUPskNCYetrnhyNgsBXyM+KBthlJnNm898IW5eEconKY0wb+n9rFbW5i
wVWDGQrEJDh8eacEMsvoz/KcQNfE/lRxIk0HNXfDMQgJHIYGx+iHyPuqd3dWn/v7zp896tjhrUt5
0pZlHPAmaymjgmJXBSkKSBvVTUDSqO8n7Ul7yOhpm+zGhgwiXDBGhXGvgalRywmz65No3omGbHWD
CRby0XBvGdFPZjEsJ82TcfW7i74/9h5ekJ6AydDi3RqSFrmedJVT02SiGseUEwnJFLtXS4sqJwYn
YDsLjxGZqbZ07eOCOD4NYuekQhjDnApHCBd4MdrJbQg9B/bCaxHJ8jAP3c9CGtFhjmHREnqCeVYf
6ggiLMdRpNvDAR9YiqI+jY8uQtugFy+Bn6cHujdxiNLhVszda4hN2nYmG2KTpNoaAUs706Y2WFRw
CqaYArGiTLeUg4saiwAmIMW7ZQ/HQYWYb2L0EYTWBSkdNkAzZbpBmeylOnahKd71gfkbXUICEdfb
PKX+yQCENzzrsMHcb4g9YdDCNhK6KMj9ZWDWbtzUhuR8t6mzhElnhmM9DldsgmkSImSibM0TZx83
s7bL/Fb0aDIiupls6JtDC6doCgWDOB/7A2vikzrcoNFAPkZu9XpNFid4qav6gT3pWx3Ed2up22e0
mVgZTZuOCCUbn2liFfonC0cl+7Of+d6wAd/D5qgrZYRBl0rHSNsMwUVlDsfUJPM8Nd489g42wWgz
4SqwXxzEwfxHZAiOyy3ToZah5wDZFfOl6N4oMPAIK36rGeHSEIR6sCnt2opCQ6cmWIwYTrDmg7Y9
J8HepTE9NCQsZy7D/8FV/HyqCwaibBskO0QozyMfqR4BQbA5uI2ZbraUxlqUvgpJgC5Epf5r1GU/
8RvCZqM1kC7m77bL9R+Xjo6TPg0bvexacsd6HSpS0JEc7YqLWxcP/jDdoRh/LgNxhxXXV+NCzc36
/RDIuzrSj5i3XDzO6W2TSiiXTYclgXzG97fcjxhYNCaOroYsioMVYJFHesSNM8BY992SeN8AZ88U
voILHZ/+0idUBgHaiobGAa2po68srs2Y3a0lVV89QrLdwJylApMQF5qOBLaFA1W3paIPf9g9RvAp
9xRqz7pCY0UUdhsSQ18Wu6CJcJ6DPb1+bBXgnl5bMakzdAsIPE+2Y95jgFLvRKAJolpvYQv/OS1C
nSEABbYcnpwyHDdlYp1iZ3xyxvkmbSmOlc+Fp7KnQcNwk0FkGGL1qIanXFL3lEV8HZf1raiJQPCw
ykXkc1nvgdJzXEfbNSn9GfS+WtW6t9D9sZnM31xoK6pUNf5hKdS+KLQ2vgODZu2SnQLei2/cmR6l
ljABqxeeQzINWFz6Q9hdvQt1a1uJ8lYXU1wneNK6WW2y5UZ5r36G/sio5+vKts9C8kx03vwI//ns
+/NNkff3NjDEbC3XjOywhqv4G/pHa/zDiwecvF5dsgsaNWPnzhqpnOQhBNJzCNCuVfCj0aFxjTWd
LRyiGHem745u0ceYkiz6tsJv64e39JnTuKxXuwSoyDiksDX76kW1G2v+pZGX4LyhugJ51v0usuGO
BZ+n4i5CTrOxJmR21uNkpUR7O9MtGh+1Nbx7Y4B4TBSV3jAUQ7SCYEST3caf4LynTssi5fIYkkYn
KLozhQZFML2eCqis5POKJsuYna71fhiBADyzaS9zd77R5zLkW8Jcqs924JnWTf1QU7Iri2kFrgln
FyJKj7Hvto/wwJNxsKfECPc9nTArWNM2nJTp9NEy8XbRT+2i0TEGjh+Yq3nbdc0HjkQvuD5oh2C6
JkThRz7RgOiNFuepdPho5YCpjjrou5os6iRq730qkvfM+oV4g5QHkcMDr9hmjPsZ5igZQfNuSfna
GoIYOp6eeJqePP8lV8kv3J2XClSlFXbMqX4VKbYMeI3sy9HjtEzf9dcUhsaU2RSbXtx5AWCmj1f+
ClyqzqabxIqzyl5tng4pACpG5HF7vDiT3TobcHoGv1EPPyaKHCg41nKRBurUpniSJDUsI8liCY8/
Nvs090l1hTjZ2K50SQsqGXLh68wE9Bqq77PIyD8u6Ds04OPFsKpcUA0x8qmTzrhi1HO0KBJ9vbTX
F7x/AKc2qaZkSTMl72hOTqIQd5MeUXeSARMDi70YpwdfFPN+BRaSl8LDJoHoPrKuRxZenNKA92FJ
khkL3ILiaet4cSoBpSyLygycPQf1KHHyWREPJ8QBtVV3Q2EfBrAT4enemlVpY/AGmfIIZ4hufYXP
iK0InRzPv+h2hOYyd+zqIRcns/mafMWpHX8CHu5lSwqMimArWBR+pVV+7wfrdn0eetJLWtHS2eO1
v4cxvcO3/cNbiOXJ5cw75/0hnghVDL45wj4F/cISXx8/eABOhF3B2mpH8GCw47q2wBiHmp5tnhC/
YmAU6fae836Q8ZeI2bi9YtmrkbYIttZVO6qnYsTwrrEx8gX838yWGyMnmQhk0Y0kKOzaacUaKism
doaqQXTVl8Eu0OcjA5fNipGWBqduCuhWeXjA0q1mCbuBiKneKlT9Q4NDcJ9wQ7yCJSkXm40U5K5k
ip6kzYn21EBpO9Ygg8lRQkKEfoGfmpzT505IHIauRge9S5sXBr64cEed+jHBvwwLSKTWUXdnZ/xs
yfY6ZK99jDpr6NhiCo88jnaw7tbes1oEkrIg2RUdl6j3y9e2n89jBiNqjpSxLfqSjDnPf/etkorh
LnbcO3cqv1aUxjD40i1JKbLB/VdgJ46Xh7n1Eo42lAe/DztKRVIMJcvWozUOPQzCsozyFEWan8A2
CDUkV0YuiyYLPoOclreF7oUjJRakGhBrGqidrcO1y0M4WoR6jeieHuqs9A96K1nd05qQGVJiVd/c
SXypCRPOgGSoGhQBrSVU5Ydy5gjJFhClpf7eLf19Y9B6R3VOE1V4bKgcb9gs4yWFqn/tmTG7B3LW
Z1suKKN7X3xKnIJh7FAcaWjK9ngwSbpBbVffgzJsGFYTxNmpXRuHB3zHMv4KrCVXle/arSWYD7iD
q9v1We4Mmx61We7Xam79opRe867xXPZmmjyQ2TLUN93p+aGucRxiO32MYSp3QfMzZMB4LOStNZtv
xIqANzAEiGKcNFJUO07iREAOOAtBc9oKl+p6lFd1FWMGwaqf8ieZY0pskCCyY4Ucu2p+Q+dGceen
d0v4OPrQ3Jsk6m+cgj60FzbJHLcdZylbaQshrCqvM77atTtdmUFDU9DOH5HjfzMIWDvQnh+9WIe7
h7OCRFl+bySi6QYmOz6lmr00a0J0WUFtkr8IVxQHokJxabxCQ/O2xIGPXyu9btR3sAnj5qrKfcxm
RTbsMDBDEp7at5M5qOfZLF/LfIBf6JG2pemTRnhYvOmJEC1j7wPfbVOTgDiCDOFu1UZ7wR5ymbzr
OsLup14cFNROkeGn597gM7VTk60O5iDvhrwYN0YxNIfcxk9JIG6GQ6p0FHHRHQqLsiFT032HMdHZ
hhGaDLCASQwAVIqi4RRn40urHHFVpqiLKLdpj96huZAfG7x66Lu8EpZX1xg/+jrUGGmcnZaGpM7G
zL/Bs0O0DenpbGGmAmmseiCgM7awOTefhFT9YdWgl53or3P9gjOdhG2GLsTWoRz6JbJ4UW9YSVjX
rAXxx4tX+9d9NlP+m6EB0IHW4TDMzWMhSQFZXwSegNceT84Yx/VVFzf8+KK6x5ss3s+DQVgpSs7E
wg+/TcCLhTZ1sGTcgxCy20WQDHeiRtTcFcWvzjTsa1Wab1XDQAF6u7UvcTTZ1CPB7+tLmkdvYTuH
e9uR3vUUJH9+WX8vQ/q8T2T+MyWhZC7q+Yqr6V6TsOler7/62/86iXKOsUcgcI27juuqaS9CjC2N
KjOv//elGeMCQLHJ9oOMgHDklHawh5CzR4QoG4M6YbeFKXciR1lufHYBJz3nsfOMng/D8lAdJmea
9maSnlc3i/VFaUuKttPPFYD//n//IIt4oyIH0bAMx7peX4D77d+/UtpOB3YSf+KPGps0bZenNZUP
oWEy3GvMpy63zKca255DXgENJpG4SqCLn3M7fXVEK89uj/PoaKTlySCV6pq79FT38bYkefDZFO2Z
P57uhEXMgpMX2VVYYDESpFW6JScWo/+qdR49y7Af08Rs9iLDFCgMoT72ltcdXCoCLY8IUdyj52JB
6f8FaJeIJOPt+n/T6Fl7EH6DkAwyAZTi48Tj3DwtTtk84ffsA42DU6y/R2It5YcSD65xP5FR94ha
CVAMEhm8R9esi/t0N9Eaaj+qZADdX9zc5SDCNaRThgD+1r/0quTDmmKYjtoEpNKeIOuvBn0X/vR7
pugOQ+x+R3qdIKmM1G60/TfDJAtnCnN5g9NEfFNiewKJ7HrQL+uvpiF5BjhbNl3DCe535nQdi+Ir
Y9C+zxkbXq+/tb6YefjH/zYthpMEXRfIJkqCn5gz2GCS116CG4H1mA+scrvuEYYU7t38GPbRwLSJ
l2Cef/0f9s5jOXLl3LqvckNzKJCJhMmBJuU9i7a7OUGwHbz3ePq7wKOIqyMppPjn/4TBZneTxapC
4jN7r83tSK0cd/afYW4WQ/1sIw3062I6kBewlctV7C5XZztpc48r4FJlTcDbDxOAkbc7Ju54fgVf
kYGk/rfNbTve3K5OFh4kGOgatELEUbMJq6U+rbdTK8CILZc4/gdYs21JalxkApyKwAXG3alPHMJG
CGpoT+ly0BR+sY+STu8tYL4CEqIfgobFqmPSU+7TUd5CL96ySpQHv92VbuLt0GaDmBQQj5xew8fg
WzmmjW8j8x66uA3hH4p5Hc0jsamzgVzRyX9UkIJP0151Jg9B1d2JeM2Ocw0IDiUhn5qeItDGC+It
o4hxnfsRRtLZVKfPzz4/kGj99z9Gdil3mfa4c3ZHYkfwt+VVfwodxQ8Zwr9/9vk1O3gltWE+Mj0m
HNQfGY+H0YwvGAvySmIu3CJ2V7Cem3eMJmc7crlFT/29DKOvaVg1iIHrTVjW00EE7atMXF75cRVO
k4l51koZPAzBxY+8k4RvtibktryU2mZI5wRHRctDcgeuwdL87ntqH7vnJjYPYTG+66p8m+32SzJS
MQoCzgfqUjpfGZ8mSQkfTNarHWOZ76I65iQJH8ycGQbgAuYe6t2UNXOCvvlZUZS3ddrtEQ6X298W
gOFIgEkbBs8+hpN0tsJFRoaHxnPcclMkePy023yN7ex743jfaUygEmKPs7vgOxmkH5Oqkf03T3lg
c6zPNvuQcRcY4XH5BUw57Enx9bgkxhAW8OJziieKWzzuFEYSzy2oSYYs67IPdhEHMlQszjaY98Jy
b2nIaVc771FqfatnvklN2LU3cpsbOpCWIaNGYWdfAmLM2Gl4L1IH3/H6fMcgwNzrMUoc5J8BFZxt
037PkLRxS15m6zRXkmWcZN/rZPXOnhfQxNTKCxFwXzmFrokZwn0SrKfQ2+5l191lVWLaH7vpMKft
KqsNtSUwD2N9xA1uxl7ALq5f1Y8QLIct1Wx9mR0m4KyifuMeGP+Y8iijI8MS3jG/Rrg0Amn80rs1
lFN2ympEJs++ztetJNvykPn1ozB7bLW0T58TvVgHv5dRENAdGiqTCYuXEQUufTIdFnSLPbzVmkxP
21zU5IwhWp8G0lrbNDrSoG9RMcy9xq3vuJa2lpN8RNp8tigWmR3SM5M6t46IZPV65gJI8qkakRJ0
jIXSKP2QlWesDqrSp/+st1GLxOxPUjBt0hUga9JsBS2h/klf1MxzoLqG8dXCJswnepVSmOFWAGMf
2ZG4ZfadSo8ElCrldpYxn1hGTZqFWofSXYcx3DGqbgYU8GyzpTP4fCoDxoxqcfwNx2BJb6XkWcbC
zW2MHbbMNs1l59NvIwIf+um3Y/Em6GJqQtM9RIWNIpxpTxE7YtdU36ALfIzku62NYRkdpDuA5BMl
f7zJOuOCNn77n58UsQi6/uVJQUMqXGUv+sd/1uUFoJo8RiKHOhNvHXKiOqFlXR5SRHKpcM/zcAg0
ydgjtuj//LPlv/nZwnQkP1QggCJ46s+Cr0b1dsaoPz2Uy8Y78+m/+EEifLMZMxjSvhVyenJQi0yj
ePNcedRA2ZcujLXok6/JqamRglNHsFJuYdzo46gY+fznR+n8iygMNqjp2trzTG1ZLA3//CjzGoY9
ybC8bTweZdjSIHpNM6w4hmkmcdogcBHEIDgY7DC8fyySsWpIfi9ijijiVcygyaLI8HYFHTFagw9r
6eW8FPWnW+QfGBw/ADv95j2xU5KiLIhDgIARxe39U4IYmEvfvowD20rdqq/xBDJ4DGgKP3UatAm4
ogtn46YwsXsaeZmk5T7mhhvM4xlKPj/MCklD6VnFjXV6HWMFJQqreWb3TwQY/YJi8/BNO+nT0rAx
5/lw6uEprZvFifFFLkPGyKmOdk59CzJwZvVYW9NzOoaH//xcC+tfxLE82baQuB1c6JD/Ilgtx6gw
PEYfePQTjE+m2qJRpftd9Cb1cpKpZlFFZeWRGU2/AoeGoQBf6k30akcMaMHtgImy5xI4ZaRlA1st
Gg5Nb+zT5c49Dcxz5ix18SIGzE9q3T8pnwVwKYrL3Ohs15vz72w2eg43CNpONUEzWF6TkImFFYTr
LPwIGgMhnGBejTPnY1ko5hFDsnjg7CcvhARlUsStjKpLMhC1YnkoXaZvjBkKfFJrh1voNm7vQ8hi
KiEnDNN2+tWd6YjZaX9kErQDJqh1OXHy1L4L78SlKlz+Pkz58Llv7YxfaTyUO2YOhmgx5ObtDww+
y5YhyySVAgYYcAqhmX90knVkZpl78hVYeQHDzIOeXDfLXVYjEcS73Hyl0GNexcRHMZpLZH0xGHKh
YeC3tnX79DlrL43iptzkGJbGr0Iu/CIARpvCt7+JnnLPVzOLkYQGy0RX1gTNumbdS+bzsDcySXhz
XJU71iUxWKbyWH5IK55OA7KpdZLabzZ/yYbgFBTDdzWEZGDkO191V3Jpj+UiEiAeibeAdg5wN9+D
JRhzeajVMSjCX8YwPkE/7B8mJwVCtCDt+m58s3wbsQaem2Ro6xOGoNf/8nb9N3cUAQBJmDgBbE3Y
75+PhqBDY6KMJjlYy6+83A1cvkYNp38a7Tl3Y5pW3F4ociJ4ecvyblmYFYuSTi0yqqpN/4t+918V
39oCtCNtriNgxlL+00MiUm1wykhEh5TEozKL75TPx2X0nQ74V+vp6C+Ks2Lo3xbpFb7qD9+svlie
/V+em39zuFsavbXEIqGQRP6z9LyLOvD5eREd2iW6aOy4qvD2xiQmomxp1yjFf9S0av1s/3Bq9i8B
kvNmmW84i34MPcW6Ia8UgpX3YnbRi1ThtGUS5kMYH/+LElf/i0xeK5MzB4W8FsJS/6zDpcBWrMGH
8DAmsb+BxAN7NNqYfRPj/ZHLMpu2fk7B8Ni8bBAMz6H0h5Nrqnor+Y8MqC9TEg3bLvKyLfoJdy2X
aVQEGtazVLRhzmoBNUaYV3T6DYMuggdzyGgec4Jpyl43xyEZX7MpLqBKoIqVGYg/P1Ebbdj6TdML
SfNJ1s9Gktbbz5l4YETcfer5IBNrw6RPb/uBwVr6pbTb5JBWOTE6XRTuuCzWLcrKVyeTRBbrmxNO
81X38yqa2FsYFqx5VTqnuOaysQDN4SoToDu18aUumxQoT89wVZtfpxSxrmEdlpnjp1Q0Z6bmaeMl
ZIFL0PoqlOG9dziQ5zx/BvfNqWllE9E5xlGb9h0Y7m+7MLu9Yx38OK0PZA0w0C7GmGTnOlw7c3Wp
dFk+pRMMRSfhtMqmdjzUUfSrHaLij+rj/1uj/ps1SiBk+IdzbvPRfvzPL26DwCo/sl9/+8s1+sGp
/5H/yRX1x3/6uyvKk39VQmpXKO3YnjQtKunhV9P+7S+GNv+qTC4jmxQWmmvlIHnPoemGf/uL8v4q
PE0mh6Mtx2RUw6P4P1uUo23TchdTDMeXa/+/2KLE8kP+sahFv0+7oSx88B5Wa/MzG+AfdPUV6J2W
4ak4G754buuquPpzzyTWskGM6O+jGOsTQOOQkqk1t4VcoPLVFJ71zKZi+VMnCu+UpfpxIkbkkUDI
r1UxD+fPP9kQt5AShNmO5IIfilQMyM+PhWGoS8hwaz2LkghIJgMnOTjbjnXwOUgcm1RcGgVjUa5P
diYOVpVXT+PYfyvTxIHDRsYtBM4HSffw6sesmYzRbE7S9VDBD9kDz/Udhdj4lLsOqk7HZ8WizRrV
YZf5hOyNBxvF+oOSbBp9c89gJngU9qd1I8cXSbQqy4yByq6tDhmX9M4Ke5O7o8ifgS2ELGA8mHwL
gAtVD3sv11KPMwcvfnTn3vvSeM5im8q1MR9HBiXnyDZ40NUPpwiGZzdTw34m42ATk6O85Jq/B6aJ
ZqjjjHJju1+pzKmpboHeytCAnNI45L2Y/XMWlAf0DfridSBr0zDJyLqEUsHLx57Lojf3JiJphd/A
/BBxeGEc87CAC2qyx46iNfobwRu7kvCbX5PogI8NjX72ZkCtEmB6jyN+1SSx+VBI39l8Up6iHr18
EDX9xWmdZwf40l4S0EMBL/KHvMCIBSf5MrYTB1REon3DNnlBjnQ20/mCf34Dt9obQX1n8Q7j1cBl
EQP3k8QHrPntWFIEzp0oTP8c2sGjN5jJNXMJFPFhScHH3E+ObG/IuMetYaFAMAbbfkRquyfXO76G
rfGeTnO8bVtdnf3JY+9XvQVZW5xFD4CDoenTUOlhbbsAi6Y+8c4jiBpEffRHvRc0B08KYndlsia7
QdwbPQ5rhFxoyQjTXk0W7+1y+C+t9T9XHZIOEXseRwJ7B9um8PhzIeQ1HULneq7Pg0NVCa3c4cbd
X+CqF5Rj0bUxu/BoW9FzSxbwESDrN0Wg6iYEVMdGAmnHPxxY9z/a1//Ju+xOSHzb/O0vUsjlJ/5D
X8sjUqZYmlqskY7mJPjzIzIY5ZRGVwRnHYTDMU0yEpdY2azTcqBUzNTRZJTBNdkka69z3jNhGo9+
aZ9r0k8qbdVfwKI5a78S2zbNvDvpMIwOMz94H9RwcWjhcUMP31xeN1B+cfCifzBemzYKJNi5J8Jg
LXAArsigdvYEsvjbuLFXHbvSdd/yP4oivLJL31QF1KO24z8GTtlvgiWeDlbjAHnP7lbKpXFs7W5+
cCeShrvsUE6Te6x6ZIp5+SBS5cBpRhthihb0Rh2MN2UeW8vPvhvUVRvTN9y9QwJ4reb4JejayyRC
9+z6RI55Zs9wORHWUQnnmhgiuFLnJoTeItIl7Le9ZjUK1smAhRJMT15NbhlO50TG6lIAgHGkoe5z
7e9DX4QkKQ7kE+t+08alfDHXUOlwNOD0PopgeBpLGR/odsgqi0niUuF4FIYLaXP4nflWu2cG+ypq
h4s7gmVI0le/aXR4I16Uy9g1izM7qwtoH3R82bcsa4NtNOSkbaW63bAy/tD048SFzs4+6bovLtFS
G3zj2P2GalNmOj1CXAxWbskGIWxDcqCamYDG7EwCHMOoAA1inVj9Y05uIxXokYdUHOAw1VsWxOyP
G7JGq2G8jKSgb+GIItTpqu4Qu2IlRf8TrCBpcjHKCzIN1kIEaiszd1qbhkvgSVycKS0Pnts0GGS8
TdPboEWXTS17i29UpOaeWBYgJoHj7BUb4E3bzsbaNgCYlqwREbVxjdS2cZhNVD+NP30hRwHHyxTv
2l7hX6R1K1DF6oxFhiQrkNVJqtHytyzuaTOUOrMXeOF3ephd/1kxG9/GCp0jNEsSBbFwpKAyb58w
v4Wf4GrPpGZvmTRqRUD3Z/iZfOurCZEOVwd4V9/duTWkEDYQa1nolnBv81B4lr7YvossIE528YAw
w0szF+aNxi5mRw+10Maq9V4rFhLHVE8xpbH/YWsAHIEOIPuJcE837ACoejY6WuyUmNarWjAEmU6e
AMuGDkLJXBd6r8e+xGBRk8fbeT0Aj2pblLA1WjE+eSCnXIM7gN8AhZyY3OdqzI+GYnE9lvazNQr1
gHmyFLN1bCzcXZUsyTdC3ppE/gvtwRuEiGxlWPme8Wu0reKiuEzYZiGcQy0Z76lC3jIl+a1EJ7jx
pam3fh69QWPAceYQlM2tONnEMUA4N2Rc0UwYo0qsOMVi6gibrFsZfZTvF8vPBGpu3XowubIcdiow
6E011vYzIQ31AbUPzqP0kZqk2ebCpB2IKpaj06i3XlO8Bv30XZVdfVBWcI+Zya5apDr7RbozsnHb
V8R1MZUnA3E5eaq5fg9NYM/khi+j6vqtz/VrA+xqJcoZ80UO+HRYnoeits8mIkkQXySqpDO5bP6L
231lXEJqqri3pqEpgUbECF3QonxBLgMLZUva1QFxS3QpQsxZYUosMUC4H+BS1c36kc2yoGbINh3o
A2WL30OU8V5Ev2E34c8IvchWLxdj7vv30KkPZERH5IYtVMgoXH+ecWUCU60GKcx02bqUY9+ep5Ze
d0TunwmQJ2qo34thiA/GkomIY6E22/cyK6pN7SnEcEumIHEQ+2RixqonwFzxcuVKNbHecOZtOeBB
84ecrfmTjciAhNwG6Mpo39ohdyGJ8Y8zK4L+FRY3161PZUNBVTPrPvSoliB9l4/EHq0DNdeXcoI2
VQHQR1keOGgR21+wwppb1nXERnbGwQch7dfCuyPW03fPm1AIBgP4uwHYTW91l6nbVDw2uFBLr1ix
oSB3GgahlTw5k3FW5dSc04AStojCY6vLae2iHltofogwHf3ip5ZzyBFDoIB0Lwwg0MZIGORGvMmD
XF4hJ7NjmkP2MqHBgsyLj5mH+y5PBns3de7vYeD6CwE2b5QXmec+t34BcYoPpMAAxxKwuBwduDt7
4F9QlfgwM+z8lAbEYVpd8DPRSf5YJczLiRH8ZvoqPtVW90j+DOMRDpNbndryHEH9RJ7SigvdwzFV
o31sTTSuDQMy6JlMudAQFvkNd0p8bFg8WBnBnKn0t4OayAtUGLLYeX0Ycwff1MH40s1ucHcDfZ3Q
ZBzN1GkuyzKHAXPLzeghD0fSoknY2EwmRqCqU8QHoy5d59mElUiUt8EMqyuUBwWncPjoWih7SMab
bb+klYKVRc7qtUTECL3z+iHGL5VASu6hIDYoSTaZF3KDUBBDsJfwuxlcjMqo7KNb1xA+Y+aCOeSS
ixEPj585nZ9/GhKjWYMoi/bcatiIc4t9TmV4sEl8OVT2EimZEyOSBeOK9xgRXT1nuQjGI2kH/iMD
N9s095bn+V9I1iFLpkcQ347mg2kiwptJX93Otoc5lp1xj11gC7Ib6GCD1YJA8Nepfi/ZCW2L5YCN
lqO2C8C3OrNtrjWX0lF001crm8OL9Pwey4wgFEgiPIybZINWhFt8jfckDJ/a1vtF+GFxTqQhXhp0
IZ2makopaalb6p8ihkPuueJWWuKFhxMf8iT6NYJJZH5gH60k5BUcnWxPSs1rUwpEf6pdZtF+ux8q
5NH98rJHaHNuaCDfkqErNxxFJgMY9OH61lbGcfFrKiv5HZmYacJw2pu8V5l+sjkLQ9ScCTeDWfxg
z45e36v2DMi3BhcZF+GGBzqiQOHJnWKsam5uPHHrQmEs0G6ad5Nj96BmZiMZgSOIU8iNJwXpG1GQ
9Rks1OMcVvlTWcPeZ5GntkVG6E1akk9v6/EpMmWzFUxbblbKxiAxHMwCQb1jp2i9YibaavBUkS7a
Ow4aJEwOAZvhIjD5/NDl5s8ijvnnRkgDVgfTOWwJC+yzc9xpeG58h7Wc2ea15NdAffYXXUOvDyO+
pD15NQyDHJtwo88Gso7c+Ql1VBTZuJ5A9RzLaCbUesaHHFENbtjtNgyZLLWI6MdDOPvYDTwZHHq/
fUhrFIHl0BIPDqNjJUuImtnktAcG7L9839Fr6PkD/xTVlBOE6gg8gAUEsQk66spvn+/KDLPBvR/C
S2LaD7qsyntYLfLS0S530h6/h3RIhN8QfQZ1WKKGofIu1VSy8a++SLq7hdTMrrexS7I2CrHuc0d9
8Mh4eC2krICanmCCJNvH/YRuNJ3C3WwxuluOfkiIGA66ZYEjE7zmg0MbWm7CcfC5b1nFuciteePm
Zbv3w2J5p88HbWTffVM3N/SOHTjkW+0dJzOptlZCac6K5ckyohiZRHoODP1j7KR5IjT3F+LM77S4
iqVq5R5A/ggMHN42LtmUjnVMOhNGjJ2GJvY+zACpSYlaB3AJuclxKfN1Z1+3ODocvxPoANH3VDYz
v0Aerb4Xl76T38VElRMovbYmaF5dieuRxc7MdgLPjBthwu5DhYvBpLayPfCRBchlAJ4SCQkoTF+B
flIDLsym6f2L/b4wHm9DLp6Ybp8MmGfACPNgZwIMSe2ieLOLaFz7OdnUc+1a2AlxFaRb67EAbHiY
iDnYF8g0UIKwFTfgb6gaeWtWMean/OBeYZ1+gPQyb2kfALzXlbPJHc522c3HCDokXobgW5V55Bm0
8rn1JqQ+1UJTHNyLxZO1pcGX2OUDuMSLnIo8RrbxSv3mVYlOVZmITbZAyYL6qGYx7AhFtVayaYqj
HWaPXRW/+VHhrGWPhDx2lqtAO8gIBQeAzqrvPukoF7vDQtAo9ywwWd/aQw/i9JoOIE7BD1twd4yG
BGF5LTofjtbgfvjj7D7avsxwAy47TWmbV5Oae5dU1NaBurcFIOioqcOtXXF5W1mk3qhyn9MJkJ6s
j2Pe3qgBkotnD5hLm4dJWCGSxWS6mwxyhAukGa+LtQ5zZDG8N+n/06ud1eV5sElyyPR4titlX0UC
juCzmsulj6osDq6p75o726FzwMHWrlpq921mWhCYp0ZfTKxrQ+yJ8+eHGaQlavQHP8T/W8cS1XJb
rD23MA9OTlMby+FnIrmScF7DRKC2IpjJeBryrjgPbA73pHwVV9JAGXwB3qJWYHijawbjFDxHnBT9
uS6Ut/a9pOCccsJzNMbR+fOzSmQbv4exr1VL4jvaZDTeRXWhQvMOlhAPUWTGT8wn8wc2ZnRoHATr
IMY7IPkanoXuw/Lj5M61kpCAG9Ybq6N5LGWyc1GjPFRIsy4+Md9y1YuRWpTctDOlfnLO0T0ClY4h
6puzf6qBAhFd1TYeJXr8Ax62AjCZZ08MQMVBTJ3YytYIWKesowqFsMr9b37XYikOlysrd/RGdbEH
T5Y2onerca1qabwMSf6FSrdD4DShSs9Qy/KWXKekwW2hDkwPIpvrxQkVIVQimilh9hAAFnwyyGLG
VJlYaxNqNMJkcfZCmT0My9DLGK1bPwIiI4462EddEL0EqEROOGvRl0Zm+MIpPV+mIvgJsClyn83K
dZ/Dij2fIXJUfpNdEyLbyj238fixmJJ1RGrX2SxSOpWas3GKN4sC7x0xa8jNzAaK5vTFHimgvHee
/9zTsSPg02RLYdFDA18YR4i0x89fGmLwrghQAE61vGLdEtfP90orxJFuGGO4LO8l1uHV5xCyhBp5
nhllbJQvf/pOT1648FJSsvqH2d9OZj6Q5MawZE6ak4jHehURQ0W97MYbhoGUwQ00xOp1duv5UjMN
uNaG8+SDZICGK1aqMEzIblpdqmvb/ornkHiUgWMJthy2bUNy462zeF9Tem3sKHLPhe3XoCOOna2D
K0AHuNBZcnFljHnOA+s7diNRAh6SmjLgVxIR2YW64JVqvOYF0zJ7jDFpD0093xAMYnNO/eHKSsxf
K1lFN6PBZJaiAr9aZlxuTLgDGxgZmVpFyHrJbHsiZdO7JErVh5QDnbstjINwFr/yTJfnZkhJoYpo
k9JeGHsfEm4ea0K9xtZn7DqFq4Et8vnzgypku5+H4dnupXvul/gMYhW7w2cBQuLdaQ7qbNM0I+pL
ATR2nsWRdW9A/ruZbhYH/J4qxcpiQRTf8KvU+dPoVuchNyw4v8VHYLHNi5iNbyV3qJ1uPYyJwaFh
6AE4z/KOhs3sB5CPy7u7j3bKsisWQjcMaA2wieq1LoEfiUG/5tlVovpFBxYHtywX4mobGDVHwz1w
y5DI+jlBq6Tx7mDuY+pd77FzsWZryCkXPYPL9SLrXNXlQx3axXmsmq9WCVjS08P1c5386TgFo31S
dvHiZ3Cxl0ayaDL6xg6XiMdAp2lobo2sQBnZ5ugQ+fUbcmhWhVN8RM38q8A9uNPNFwPk4QyG6mhZ
0dUPzGo34RaBBD3O6zh25v1cgAKf0o6AreL0aZb9hEtYY38sDdO6FEb/2OZhdLWD/GsYGQOVp/6w
lxYvS9ewb8XLmPfYnSKSHZlq1I6/gYo/n/JzYw/MFGJ6dVVJ5k0+b9psAZMrxtkdq5odBw1aco5x
qFYtRuqI9b1LGtKePk7uPHTxG0DU245K+TVG2IeMMlw5hWUS8YSEtilz1vllAWhzef0p3SYsSgQo
Oar8YvRtvocXQyuU9vEOwTp1s/WGsKR9mLL01jMFvWjXo7sP5GVOWS9Am1TbMm2s65R7O/Kq1J4Q
HUVTwSCzTmxmJrh0ESFgQ+Ne+cDud0hAMvE8kgBSm+O9ybnQjbrEDeC0G2iivwfpVNeGk6npPIJ2
mXTiYkC5F5qDfcoA5ygviw/MkoiAGDgI687lqLQIN6vzemPYOV4QD9Js7zOoLCPrxRloZ8bSzTex
ARk86NxqDRIA1024p00YsMYjZrOTuD5EEw9uKtBT6/7U+DnPQsAUk0onOm0tQVTw0FtfvcScb7Vy
nsjlqpnnBW92CFs3BYwLuInpXouQGoaR/zPBfkA/zD3LzOoDYYjYN+1qXPk5Y64Vw3b417HLfddh
vOQxGf7t5qK6GGlgPJMevnNIN/pjmNL51VfWHk/lmPTbuU/7A8o1khQXj5KTx6fsDaejOkJFH1ZW
TWmlnOKnVUenacIr3Vl0F7lBfINdtZDaQ/htiF+XKShy0cBHllaI+0SQN74pMlGpZtDmNvPKdRjb
OIr5DvP3DlIFWbpdOeRbw3lPBkTUTcG5gzo6f4QuvQtK+0TlpXZEBfZbs88G/OaMgmKh8i36dKRw
H2HbD++6tV8KTo45ZxEV+1cLfgC8mGCDawKTLdFmtJmi/ObJAXOhzodtDm5q0/ekBkTypS2FPgaq
jc5jh2LDH2bnxPv068g4K2IK+jm5t3hfu6qqblYbPTUOjbaeWUW0tLm6kOE6jHz9RprRrU5megcf
jkBfD8a5KwDMfk4kOosz3I2ptrwYmaBMSfEd2H/BHY2jxjm4ZowwAKvVxZuhyuDJjg69ssi17Cn8
OL6YcTnhM/IaIhoqC6O7T7qAY3XhczNBlR4GorRsUZLftHxAHHxFit9ikKRoCeX46BaNsdMpanPJ
WwdeMQ5yz2/xEosm5nF71TkGabHMBLB8aSc52vzR0DK76OVD7hhvTlG4qxbrxVrAaLkVld51IUd1
26IuFwQrNdZvmH7WIXf7d6AqHtMMRfdUufN2aEnuTpvAPTMmvfuDyk8jcZ2XBh2QOZXBaY6dd9MI
qn1RlDHTg9F/bIboC/f/70XV6meArEiM8T9uFBXlIZmJ52Nqk76gEiBAKSZINc6X8ZGW+5K9KcFD
PNDa7a0v4dz+SBqab6oicZKxE2wUXub9mHQD0Vn5KvM6gr1a0XAfd7KtqqdqE49F9jKb2amSXnZs
Dfx87dix//VZsYKQt18pgQ49Pprt0PcgpVPTv8ZdzXxGRie+s7XutDe/NEsiV6xZG+ARO6Bu8u5t
nL3X5bALPVO+VOpn45lo9QLXvM9xddFDlO4qGWUINaxirQamYNbcvjp27u+sumTYIQbrLGTxanq8
nbU1s9HsIPYG4/w1BUK8teyvFlwObqlDybo2g54+jJipJwoU3Wf7jGXgyUR4EzPXtCQ0j6JlHcmW
9jJrdQ8cnmrS9cYvSE5/+8lMO8jU7eL1487kKP2al/IpiJndJHlJutjAjYWXyNhHZdTcQddTotgX
rg5xjSOEx77fQjLOqWrnCCRvupBbAMU/jYGGmN2bwQ55NmEuI8LWOA6/Gu2Egxbl4UakKTrKxjJO
ferWDOM4JXVLhenkQKdHvyq/legoId3NJFovf8s9k72ouWaMmV8cowDezPJxXc70E2oJ+rSmhy6j
SYu7Yl/Z0x38TH9ENS6vPWrJ2JmGO9dhtOdSB32FAwEIaffqhx+VMSFSEr5CUMjQhJ4IuT0T1quy
J+bUmlq+I9l25cIM+GIXP6cwiNm1FQzByePjjKjCc9CFFff+bDyPILGhN3iPtG8MYVkBzvWEeTab
1TV3WnBIfoxYPTa4Gl3T3Yw1sSfIkljZIByK5piCpKqbhyHLrIspfpP098daO4mp8HXSvfhtVD97
wxf0tncHtzxZVO5MCIz3o09bpt8ROY5ol9rnETvnmWHO3Zjmn0OXt0+BtWWArze2qhCAz9CIexH/
xqVEqm5lfeTSfHECR6OI1MluMyoEj5M2CH0IpmDdjtYDZKBdi9x1H8XBQ2x3z0rCR6b52OL3RtbP
29xxjJ9+0KhNaIiElTCtRGXTkxvNtaW35blsdsI4ILRzT2PD5ROa4kx/QxyXgV2kwMfm5Vmzhz9U
+/2jm8QtEgAYB1Of/RSmCNg9rJdViiPmYSdyb9yIzHxvDUpzlu/eeownLvqoZ31gpBkz8Q5ZIIrc
tHw3yohsZ3bkO5Ws49LWK2eoLmYGpDQMHX39/CwIjEsC5/kIQaEjMji1+gP6jq9D4GHkYEpgWws8
vwoDVvt8+Pzs84MxN+apl8YhH+vgFuQZMrM2/FlZFj7aJq3CW+kPx6boJwQqy9e65WtDA8a/Vdwn
2LaiI3QcgQPFJfRzCRm4fX5A0xbsOvQ4f3zNnyexq1s2JK4a45sZePGN0n8+BkF2xwwf3/7v65+f
CRPozdzXxCu4O8hPjFO60otPtlNcCM2jQyuqX9zIOWIrd1pqyGTdEhO8ifvR3PH93XXQdwijGQhv
KnjAzFgS84Rd9F1OcIbgdVVrE215byRLanFebORc1VuxMALJsJu3cIrxcqGle04YTV5IH94IUz85
zhwQTRHFB8mJ4LfM+5jF3zOe2bXBIdh46S3KmZBZvvM+0HmtyiJ6BaL5Ox+iNwshH53/iXlyy1Ji
onmuGOW0k4VsOWL8XquzGFmtZNb/UnZevXEjXbf+RQSYiuG2m+ys7lZwkG4Ie2wzpyrmX/891AAH
M/KLMQ4MCJLHo05kVe2913pWh1WsO7l1yXh6/FFVr44zfDMY/vWxNA5juzcN3JeF+6UwBGO1RO1k
7Fz8mWYxtR2nNqcnc76KnxRz1FwQgBL7bbZd6JxtSPpQro/iDxfArPk4hkWyrXP9G5grtUneeuO7
y7yISsrGoTiRy9sSaWcMMeC1LAd4TviPPYBYqvoCAmomSnQmprGZhoNt19PNlvhGbOd1MYrT7HrY
+owSSYXnPhZOwYi3kVexDDvKVpSYUFrordlRyTia/NQoapLV/KfCRPSPES1xAv0iLLJFf9UOE8ru
L5ZoXHQrnA8yDo34xejjdcWFjC65ahheK1wn+lwplt2WYG3cN+kiINjwO/VirQrVIdeIIavq78Ug
gHwJeCHDQhqUFjmQjkKehwgsI5827gyb5ns+kVGOmnc9SJOT5RuOsR39nLbNjqkV5+ESJL/Zk+LO
PI8ix/qxjBHsBHsNbRfPfoP9ekl/EPvouOt9IfVkCxqHRPnG/WuBKoqdIi/2iYe0vQHbWEaPzI5b
VM/EGOn51O4cGZ1NC3RfH/uhsr15i/xmxk8uXjzGRL7b0eLBkEr2gvjp56BGXaamimC5VFnYWXpE
o+DnDmVszYEVVXuCHLvtPKo61PvuxL9+HgesW7B1z2ZGcK2qlKTusp8TbMZryKQeNtlACxSk0iTk
F7PO95MY0y17x0/h6geO7TszJ9Nx7PIjKzzN+GSHaJZPgFzqsFxaRKKi3ZWL2HmIVveW5j767shE
IcZlNYD+jIe4CakzMTRa917SfbSjKrAgXoa66BBepT/dFQqjoE4xrATzOWVB76s46CIdE7sr96ao
brgjt5YzOUzpS2/X5fobQ8lX3te0uVmTxgWO9HlbQ0AL9Y4Bfa+FTK3ZY2raKI0iECfGK1NrfD4R
koiwj4gyMHN1TDp1oOYkxj4WDGEamvb5YELKI8VewxAzztldgRZl/xPGtiE2J6CDxoZjrtxaS8ln
x+TYrIZdRcZ0OKQ1c0NbBZWCvbiUCJMAfcoxlgzoicdoJraK2G0v4K1AB0Cuw4VNFAnmiNYxAjR1
YYq8Kcy8ZgtC+rH2MnsbQXHYLhr+jZSxztxrNgshYZ5ORX/LN6wr41CsfMaCkwY19mb09e9dQRQz
GdqEasuCgTBeNK35geDX2pYNTfsFXjzhAJ9q3zwUJb0UCYgyYOD+jA+p2oDLqe2/yrhgujJ/Q9n0
LWdF27hE1hNuOh1BKji7MdLf2pmWDx2MDWGVn+GXJRv3pewNbA8I6uE3HVy3e6hLRrWRQyMONCxm
pToQ63nTHkV3TJ0BJymHeN0b8/3QvEkkL9uxg7TULup5HlNCfCqUlDWwRpHyoTq6s7NVfqSw+5Jl
+XcjASQhWIwrOYd+OiZ73fNf5ulMit2ryUoUwDSZwLTYTzrt+sSjuWx7VL5p/hV3SQLDyvyrqePP
K6Ux87FcZfnEQb1e3kq//OkOqiGRFpitd4wb+Vo6pMaDfGLUsFxqCayG5hDNCDkFfdmJ3aANd0MB
Vcm0KAXron8vo6wLCvKNKD5qaH3OD9QBb3E9jEen834Ni/8TzoERtoW2G6Wn/8FS9K59/7c4zXUt
/rzbniycRf8Wp7V1aZEx0RA0lmPCnL0vjdNggyDvdpuMhECYsDZoS5gEy/RRmBfY8HLtIafQD7AJ
p6ENJAKxpJPsY05H/62dMz4w/k2iDlwh0PU6iHxd2/8AwbajJXETZgknPGrWUa7tL8dPSQ5M7JAW
Pf38wn/wLaKC6WjBeCB4ebek29JhMKsZnMvGJaJEKY0LCSP63pyf/vAEV5/ex3fPcXl6uAtYCvUP
0r4BVF+v/Dg62ZR5MaYaThMVQvclBdDJEwdoM06Axpg4vqNKC4csIau+/vfT+E1jzNvk6jr2UMTG
oMk/fIYGVkItRnp4Qk3DkGLJgUsSGFeKt9rh0FmsH2YDAzOqi+IP8sb1V//7DcCK5vHJeJZuIJb+
oLZsY99tUAdDWlhH0opxYZamXihGPDzLmooek6iCQgZ22n+/ZnP97D88siFYP7lydccWH71whldn
NRkughFU2t6QfZ26UQv8SBmHLk738wg8xVDTS7V4v2DlSsKX75j5Oe2V2AdX6145FaSUYT+4yGoC
r7/05yKTw4MQ9bfS4RCP1uFP8tSPrjIuad4pT/dc07K5ZD7KU+eSlo/PyRierKS/oi2ncVUQ1Awd
gtyyh7tlbJkUyAMCPRtSxzYylwIuLCP0qB3mHarEbDTrC3THs6tBIJW9mg/YpB6brunOPSCDXqLf
cy1tz9wYEfnyoxw9eMAqY+DAaGJTIri4YGBHK+c6W1rRGeoJkkIZTZOnZhov//1J/X51esKhIPN0
1zUZMn4wLdaV3eq8086pp2+8UdzAG91qw3bovyqLk2AqaQAbbvZFOrm+++/H/l16y2O7hvCpSYSJ
JPjfq1sRmSPqd+WcDNhL1TKpHSJN3ChuFLhr2/S/H+335coTrm94QjjYjX7zYDmdZbaoJZ1Tamo/
x7r5JHFcvXf3c6OElRX9/O/HM9fl5cM9ADXU0vFEcVnRE/j3y8vbsqXzUYtTHkVumGoZyFq5N5Rd
EYq2NjvWEUFKzOU21p6aRlbIvCx229qjCbiOR1sI0kcrbp7eRaNl42fbyqKqGrEe1YIwIhaspYvF
LVbtiTO0/4flw/x9AfUcwfLFG2ZbfPfhAwKGFs1kGtqnJNNciPG07zMl70bvxafJ9aeDYWhfLQZh
js/TRVDVk+Y80WNb5Yijh0KkAeMT9emmsGefcYbzAHb7s5k28ctSfYpEu+z/+03/H5ezbxIcYvC2
s99/fM99E1bE0gjzRKuBBr9g2iE8UrBQAB6NqCbldM2ooBUel/r5vx/a+B9rHley61g0oMnq+Lgf
ujRveezSPL0jS9tqmTeGh3JngHZhWEzzIznMD0bnEeeZdcy6Vk2tnPRpg8Zv+MPV/tGvvS5lGGRs
j+wggenQWp/tP6wtg56CDvQd40SCLOvVqh5aVs3Pnesv2S/NJ6pybjjOh5qr1X+4s9+NcP++9n1c
OgJBncvA5vdlZSVl6lWinxpdf6Un2KAcseavwtuXVvG0pIygLUHCVRmtIxw9AzlcrI7/xHlzU0gd
hWZ8l4Z7WPpa3AbrROceTohsArmskA+oS7uUweVtso076HgCPiP7FPu9cYZnMpyEwEtvDvq+E5Wz
wVi4UPh3xjVO49Ciz7LBMCJ2Jbw3NLcO/PS68IPMLp8Gqzv0rV+dGUqsPlIxE4AesYKRdY9qFloe
/rMEbFyhOKb70mAvM6q3TI+fwDarHUQE+zga0SGGhcCFEqRuPF3izHT242owjRsNutMwv02jddDA
+I5amT/JFTPKofaihnFhLuYz7FRUVFmvE0XqDR6x9MVzF+f3XiUG1Vll/OFy+R8bNh5pSlZyd0wK
iPfF7B+XSwUHLZ21SJzi0fbOSy72KA2+Z4nyHodOP3sxMox8RjMAzx0vu+hW0PpLP5GVrC+S4TJN
1rhFV2z2xR7KLX0CtIwMS9Yc9lZ8AmkBp6NfzD88cfH7HU9IFqssdlbfs7yPlsy4GJCtcAY8vctE
BRqTRZt/9XEsvpelfPO0+USSuvuQL0uE9algJl31984nwZbqwXhBQgMok0EeyodLBPyZ7rOFelBO
8Mk165jHGC+d7HPMtCocmPLtMTtjOWqYNSjGWob/1cqgHG0MrbQhkzHJd5Cpn4ypub+frDrq/gsJ
x5XNwuhPZliYKT1kZstgqq3HSWMWUsi/JP7RczAVZEkAe+0PLR08Oc4g2948q8GUUpJBiA6L18fp
3uIdvpXRBOEZN9ih7tB5CXN8/cOS9sHvyiICbEHgjmNB5SZ+9+7+46rQW5Usg8cWVngHn2bPVbld
GyJnw1/kr273Dt+msapG89quoXWR1TsliCJyn5QYmf9hdTd+21LJ+FrXVyxErG32x+fTporBpZwX
cOhiPLoKSYXrhlOty2tq00noHvOuqrdug+4RzNQuWVCqVy6DN+jM6tKnRvKHk+7vqz5PCVeThbPb
Z7f8eIDyFhNNNs3Dk5mkFjJTWIb0KyJiCyAqGLRnTOR1rqPPD/T756NT4LHXB/MMaMP6QyqR8dt5
f30uaI0N3VoPr+LDml/izgHgq88nERsri0dUR9W1+5QxIIAaPrTINJG+MvcMOkczArfnuWljc4vz
ApJZW96Z60f8P70dtFS7FJNpdl6m5e0P19Xvu5PDgWItSjA3USB8LM0g56aT07jjSZOQKfFO6scy
1i+oY+FUMnY80IAFqIjm/xZF/kHz923Nre2nZXLR0idrAa4xuuJTEkt5BGPYk+7ulZdiHh+S3YTQ
96lpp3I1j18B/zbPrBDlmYklhqOxCc2eZbjOVRPMdi7DpfZfo4o08QX5JwFG0U7TuxKdVVP5QVIh
CBeZTXNxFVYnbQT7wRMoCx21t1Dq28oVR9FagJDn0g07s1VEb8T1WSS0tlGm7YDfuvtewV4dDLci
yZRlpeeUulvqKg0IGJhv3NMVXcnxRG80Qt5I/EYNZO88WYyF37803dzthrm29+8FSM1AD/Wr1V0W
3JK4QyrntgAoDIaw7F3zkzFznM/y+BOYiNdCUeLGaRFqdmcccXD+kjp6kMFaiI2v5EOcwJR1+t6/
vS+iGU3Ds+4Nz3Pbv+r1gjdCC0eUVpfU0J6UCZY/ntBSuHb8EDdfGPhneA5I/3agTL1X0mkkf00V
CvbMJ9upYSfYVktsXI0iZY8ro4OyxfSHM8fvF78wqPTxG/vCgsOyVhv/WKvSCocMai51SnOLag30
3HqGbsbQwwO8g4jOXGT+/7/7hcFtb7skO3LDfjxvdrFudsOUyJOXAwwh9vuh6Af/nGlVAf3QSYPF
s/ZdB2RkVWWVmHn+1iuI3vEu/31TmR8KHGgEHLVMdkLMYEL/7Z6qsH4YrRQ2o2ntpXW96sJNxBYs
aNgi+91j37CPThI9aHY/B6tfY8Gmf4S/6H/Ocm2XyJFRmTc+pGn1nYMIjWOT0AOEjpNWcnbyGeUv
yaPF+C+oUWYTAAaqKldhPU3mn1Z6Ahz/XT7ZvBbHchyL1wJygRPsvz9Pu2BSaSPaPiVTmwaelhin
pRT6qYRAVm7ef8ayaJzev8urYquaOT2ObrScMvIPaH2v33oRkqdN4ZXFbra0z8Cpl9P7l5RTPBL3
iYOnFFCL+HtBJhbTp5qTQdstJ5OE5rbtOjBQSNF7vbWCPMdAcetnQBkLw5TMsU6pyAC2JM30/77V
UaZoIMBIhaitU5Z4cygc9av0Zw0C5DKxv6t+S/ZWJIAh1gmhBAOypcIqD7bIDxmJ1Kchs6NTgVw7
8hpe9gTCv1u/nTELMZA4VeuX9+980OygMyudr7iTOaxa+mMlOswyMnsGW4xbOiL9jFq0OEyOvTc9
HZnNlDy3PZsWqxiKufal7EqExqT4MrJa9m7yKSljsXdb7GzMEtCLa066MWXy8u7M/Nt+hV4Qyx0h
B2LCD9TPjGWawm7voMwNOCqRVcJQtEHxdZKEIwubFmiLOgYkBhZ1QktiMtx4yozBeKmSPlBoWcIp
yhkVFAxYjdmWZx9PEAHS/DiXnndxSyJiRgHF3wbFs66j89jc7QxOWxND9ivsLjl0GMXenyUz8IeK
2fsRBF261d1KPHfQKQM/52qgfGEyj0QocEituWhW3V8yxE8UFw2SexNIjezoNXXVcI+iVn/JYt3f
x2iHpe1Hz3j+t3nLPaRrrcW+pBotSMDvoPazH2KYtrc2QzBbw0HeQlpxju92HbYtbROPjK40OSCm
IAYMkx52edxaB67BGMBYgnjV0qp9MknqBUU57Yu43in1F97ZA+xn42W0IYTnbazhAaUlP9eiJJrS
WNVO4iJylGfQ+5I9qMhsj3OLyI2O+slvYYnlkfOCYMwMM9Q1+7rED5kDw++8VGP+E3+mR3TDakUb
yrAPXpEYR7O0DzHFPhr1xQwBVZ/mdNwy+sir1vhaleKzXZVfPRUjLO0TfKW44o9mL3cayWsHKzaw
8oFtdXQs/k2Cq08O5heEs5ydq8IOR2kTep+EIw+a9XK68zQ3nYM9/u8OpZ4jO/QkpFFU6hjJnt6N
qfMqy51a/8VE38UQhl6m4Oh3qab+VhtAkSqNjAhvRF5FKuIXlLDtfvC4jN7dxREK27sNf3urpU76
l0y+6fHi7H1lFPsxQd836wXEddDY2Fop13EZcL0u5uOCMuZlRCMOKL9IECfxY9H2Dxh5DFZb3UE3
QnfB7QEbL2Dz76nk1G8NELvIhcgOqtUvvtCqgzXge4ZHhWYPw19oEwaACzuyntAL8PCLhLdZuIEO
MDMjr2FrO16xydh5t17OyLM+2rPTPENmiLeNbHuGJ3axtRYmrFWx6o+w3pK6QhoallMEBMXBjmsf
0VC8br1zjNhWRwIpkwvNkgTOI6uQ0rkhyKfXdtLKVdABQwgGBlgPjgkvGG7g2Yf4+8ClMPAELBR6
OAvO437OfxKIFJ/R9jUXPU1XZQqGkwJh5cUnMNEYuwut3iKkAelvWzezdiSSudtCq+OjNyhOmU7c
vnCu3dZeZT9yYsKy4quHquuNq29pGZ6IJ4w75QYzFGuMUlCRh86noWJP45nXn4DHAbKle9M9E9V8
R0GVcAXAhR7ddifsxLtrsTJuDTdTSzm7jRFjnlJ88GsDdzwNrXbJYA5GMUOyXv9aNxM9uWp8yU0/
Yqec56Br4hsCYu85z/9iY2DCqiwP5C9VD5VkG5vYNhHz2vsOk8UQDQih7v5kKDJjhLHT2xlueFIV
p6mIz+V0AgLkYi3pvsGwkfu0tOJt3OQwupElnevae4LtCgHY/5b08dHHJ3PKfURwM+L3XcpYe+MU
BkhEOays6U+9srYTbqtzipr8MAzNiSljdtYEW5z0RYQHpEHX6NocKxuWlCctj3cN1HACb/1b3REq
NUld7qM8e7QrWn1dw41fN5UdaDqetB6F+RHuvX6M5/ITWz4LFRpV3u01FslXPYYk9G1bzsQ+FqRp
CAqGwfu4J0kNTtf7NDVrUBHZnjo3SKfTDcBWrSXNl+7V1c+sX3nsBLNFnAu6AFzSYhJhimqqipl3
I5ytz3PJcbmNAqey36J2NjfQEMxd5wnOzUV+Q3XPx5CRSKQgPTABHnF+afu4wCiAW2y5MpKk0QYz
KSBV1N8l2JZDXDHlPlpavBI+7FSpP5i9bl0pW9Cqwae5jdLCyY+sFW0S5H1yL+v91MmAQAbvgoCu
D2tRJzukWzopcbz1XUFyQZtPR2G1eM7XX81QON0aK60F6Q6oNHd6fie6uSyhHmvQc2vGGci4fkI8
cbeFJZ5blsqSIJr7MtfVfhy6cbtIB8PJkGPxiXqPSEXdCHknIdu6Ai8lkQZYRtILEDtUeQtkQd3/
7ORXwn7cVwfehgJWiV+rtjfZNA7PqNS279rfOk8ZsyTiW+k6qAqzIjn6Whe2kWY/lJU9h3KQd0rK
H2baHjwgl0dDD2yOUhRG0w/kHLgPS/UI14vgh9oQB7sHk5rHV5Me981UM2E0TRQUcXExle4fTFnq
28VCagurkoC3eDT2HNHCPl2cg8I8sXFpXdKLo+pICHxyZtoMnRoA6unOscxbQHKt/fw+luk7Kz86
miQ3LaveLB0FRzc4F+IEz/Yqtp5iC5hNfqkzWx7NvGecHMUYrYfORpg3TgeLRzHKZjxD19qncWJc
xOCcF6/40XaZf42QBVk0ePbdIu/tZOW8jGgmr3bpT6kRBclyrma/uaIvQ1JsN9qRyTOQF13C6+Pt
SIE00AqCIDBnTzXhoQ8C+4QxG96llU7gkWwEt2/89u4sh7u08doyCeWiLsT4eSSkQpDxO3KU12FI
11japh/yoG0NI5iQtoYTWF4OHL4ZMs9H06qPRHw2SeCVxmNDdyTr/9LFrkWMYMuI/EA0JZskgjko
dAz3doX13mmwvo+rhRGHKD5haTGoS74jLZ4OTWfdUbRWwZzJBhFAH50o8tDJY43eGq0nwQb3zT41
xbc0sqwHsajVqJQdTb34Gk2jvWMeamySEquEi9cn1avuLF3n2S+abW5n2ilaU0Wdmgo0b8bnylL6
ubfjgCHqvO1mu6JZrA4Gtl+To/kTvb2Xcjb1c7GgVxmj/AgFVjDeHoYQQllyRU6yGxfszQBK3IvR
dxhPxiE90X80yOJj9aUtWFIwi7ujpZ9ZxuVppHl0IzSYG9Cpj5aXsIB0+bVfhH+jdeKkCChTJoII
LBn7tWp4o/vXPDqP74CTOHen+/s5FNH0rvCt5MJ532IZR9KttZ0MNe58QHELyGo3RlPYc3EupO/Z
XX9E5KGC2PKGR80fj/oU6w9drymU8ALKkHBI5EvcW6bbcq+VJEJFC8I7mAUIVVT63R3y5TiNPY5V
v3ySRs6GVmrPOpC2fWYpn+UemOQiRszgaXT0p7Z5qkjsswzyF9k540PU8FjTkH8ZLPXcloRYG2P0
RLcIPVSTm7cBkzXtIQAzc6YQ8+VeeVA5VQveJqx5w3JOlb7czB7wALlh2ttsFTecSL2jub+iBDoy
2qpv1MNaIM3ukkqmo+1CF7TLjaPMK843NtdGsZqqcICpBufR4KjxYuEPPTit9x06gIlz7Nx2TMmW
aC5Ped02oS18C+MGdKe/RcAKOAHiUcapmIs2sDjHExyfT60ww8RvyLiCl35ME29iFNA/elbpfhu5
wfwFW1BfqOoUI458atYAQlaTYxp72I+nPsOgHq17BqXWVCanzP7qtBrnwUohSW5UYwQdkrWTatr0
mJTzPW6XemfbS/TVSVDbTM5mrLPhHg/kiIhMWVd3YVeWSL/nNDHvkWXffAHWzhit4kJOO9SOwn+B
wXpOkfc99K1N/2KWj0I16nEYUEQOzQIPnfrh/bod0YRvRwnDRfUof3vXmp6mURrXrLf8z+w+fihm
9PAYfXZzA5BgQB8bSLeXgT/Ox0WjzqPC/mz7o33WSh2DpW5Wez6ZL4QwCmZ0K7YzA/jvow6tZBk/
rkiZBtLtZs4nG0CTNT2XHdCCMR8I/cHYTdvQey6812gRAFAM/3kEv/I3V4TbWm7VQkTQ+7igN7E9
cbVhXqwjxogV4BZlr4jSXG5onKG5qqZjqXfsk9IGUTOArV4zbeue80DRklnlFfmy91dALmmv9oWt
ZoYPYSJAaqpftDL8kKkKQFtZEl5lTgQ1GLgioklYuwyR3gP5LTvEPPm5ZNh07NzuYk5Je5oYsnhC
3vl1iH+zGQlznjf7zkeqMemdtpfz3O3rSH+umAGcZxrS7+2tRSV/VQMzXB/n66bso+yCxZql2XRe
GMG/jNV8lRquLpsT3FypDMcjXGdNJSjUJV5PY09UgiLxBiaCygRYYDw4rSpUGK2uJqz66ta0g9pX
sY/PyvBIk+iGPf5qb2fS/ArSXn0zu94CSTYsTBNQ7myGeF3Dqln7pCNfjgWVgTPrQeGZV4Zl02sh
sKDMu7IoHI62ZFNEI/L2uCEpzK7Udey6/AR3+VR2RX32iL2IuxZMbjzh6LCZgtUW87B3RFKHfjZE
tkUsWk7KCS2oK0ycXSWUfLQyDpJRJr/PiT9z1EaXReoshMsS76fJ3MVJJ6KUGTCch7izTmUqaJjV
AtJ+7aUXUZLatcQPU5uMO0wA/kYyKkECDubEYcgqEt7DCnj0lr4FdrNpPPaudA5pNF1jBJeHyTR/
uXIWD6XuXWYPX4Sy8aS0czYeEmSZga5ZbzaK49ChoqBoGpbtwPt3cOXn0WNpMC229X4cn95BUJyN
dG58f2NAZnvHTCA1N67RnG6GNpEPmuhfCNkC1NNJSJ+eQ3xVSwzWEBsFiVK7aKynyyimk0cNcWpA
gPUo60IUvzlULUee3cy8GaOnnqjPuTxXg2yZXgevPHm5b9/w5Z7rvpgQ3drxnf79Gubbhm4c60Hn
IquctaS9yLYhklS2N4NAuS/9Dk35ptFjeVMI0QGlbt1hUeQxiHM8JHzy4CF2kajfRsk/fLceihG2
6tRXtxyrUGDEqC9bXBWb3Os+t731MmBDxmY0Azuxt24WgQmDQbRl5f9eagketMJsH0YeEya3+KzV
/htnlU1re8UeWy3HXJoa+0JWGGiK7KFV8NPXKlNW89+N0qJxrGMFeFkZjF4Xwd6lr11LokGvrZlw
4O2L58j6aQDjwh5O+qy3iAOJdOYXL/oGRfF7POGZsd0xChOTrK3CoOyfTMsLsVkaQaS6eIez7RDj
jskXS4X2ADsm8ZMHnIM/IExj3aAxsHGMVpCxhiMIwTRuNfMlt2iJGUbv/FjIsHzTFit+qJOKascz
Xnwyy1XsvFqDGG5mWhyl7hbnrC2fYknhZVs23JdoeiTbXUOBpZGIS7DFVqWNd0w786z6eA7VaIlv
g5GKUJvF0ckr60YteuGSrx01HVGjmIFG3M/m/QRXs7oaKdOLFNUxL8kPCgcIoztUaEq6eL/o7q/E
oB+FKxOjd48sYJy5V0lu2iYu9Ws9suz4yvqquNY3STx3R2sZJpxVWhX6+hyyTKS7tBvP5swIdDDa
698gyFVABvxpCrJItzA40JWYMrsIXEHnPSLJcBh6dMZVjZ2FJBq9zJ59IjIh6yAcRO2791pShtG/
NVtLi4hlTyMHw0z2gGuMML1oqUDvYBFalumn6wDnW/TMpyM4JatXcF3Q1Y8mS+UBlgjW82H5ru3h
8uD48a+j2Y8nZzTH7WQlQ/CO74IqADtpQrYfm11zGk2ate+iSQbF+cmhebnJBUAXEU9725V0YSnr
vKpRe3vk2O0XlFNsQc6AnrfCWL7phjw047o6DV3+re+c9IGjfLuRjsXexbnpmNTd49j51tFSLlvK
rL83TenkrX+ny/lilEYcWKIadvE4vI627HZjV1SEjZE2CMddhr43UuhNq0WlGxHaJEo/vO/4fQdJ
oq6HnaTaai18YVyT2FCB2k1FOX51lHlMbVzPrn7FRKuLifAqIvlYIsCLYdUAbjrdkXi6G1cyKdVl
OPUmSYUsskR6qvOi64+LlxvXUQIIIb8Qx/Y4cu9QiHprsVN00Xc5Qk3wZM/V3ALZ8ISqN7o/Zicb
9Nd28Zx9sQ4Tdbx5lFEjcvq63TM/sY4N9qDNAjHjEC0Yq4yofeO/YX4x+7BLU+OixvZqjpNz1GYM
4PTS7/6pvm0htjh0i0hIHXG6HLNcV4EyGhIvHfXcFKZ6KmRmH0u7o5WolXd5dUZhP4o8vkiv/kv3
Ci9sBrvde4gTaFR4/Y6Or/HSslUdK6YetazvhYDlNqa4+SI2BAzmRyTN81NagLcgFW7Vb6QP2VPR
Etjk9IURsHzcXWcGFzC28dbMWKKXZHYunESH+UYPObAkDI8M2ukjmlWGdK0zE3Q4Ku7GfL5ZuNww
DpPehw/SetQ8FlvbVN4hAjJDLiiORmplwShivXJbqDBYffs98FMAXaKKGYQre1uz5eLDHkl8mkyX
KOOefU0zaVf7qfM6zj+8BHeWRjDYNSPm+6oDqI/86q0XNE3m4kWVpvnJHBbcpugfwXo0Z1MMP6j5
kwDTVMnMYklu7FaBTQzbRQEq2Vm4tje0tWEqxPaTFCJcWDifaxajOfFOgkMTgUD294awwM/oDb56
RkO4iy9/Cvqdcf7Jqzzr0vd68mCzIBtoyi5mz/jAo91yENXyE7hzgrWBCDtU3PbnKHqlInop6Rg9
1TF06zTJb11f6Ewy0nm3JAkG0zElIyAGz1rRTteyaH6Wjc7t080Cj3fbE5k5EqG20JNKnFg94vH6
bHIEerCai2am+t4gAYRUniTvmQa1n3PRK2LHZfvqrVaEaGymW9vW+uNoVF/x0zX3uVa/qh4amTlm
xT4fNffLMpsroW7RrvWM9yMfF3tnUnodVO9nHKA0dY2new8Fqd67RRRYbram1OS42seItYoEphxj
UptfJOrpU5QuNADJm1qwyODnQSZLjp5No8snVDkxq+cxm75EtTbtEhC6FwIbz9baGnHmYeC0TTFX
1nK+oqObryZLWaBNE13dfv6U97F9H2Z+8cbmqbXtyGm36BhC9+3wnGDZPDiDzs2x/jg3Uf+s+0fb
KfRbQWp57dbGpzgZQ9fUy1fJdGVfgKnYydroPrlteeTgHwwObvdNGOFV5nqEUAMqUvtmNPPrCPTk
c+JjA/d8LyRpVhRdfikXZGR+KY5uB32KKt5zujOZvsCHeWwcIMQ+MJLO8DuAr+udcP/En58/78OG
FL5tzh/26xCt5R5u1ZlAoLv3UnxxftANNpsNCR0jAWcVJBfGRkHHCSIN0i0wdhH6rMLQAeYDeGN5
Gb1bOj6jY29gFcsA1ezeDsLwGl5frzjLNt+IFNiSYhVOobkTp/aY3tP78Nn7av0Ce8Opt3EAC9LO
2eIR5cfsqe3CXjD6CPNy532fGFcd9GNxnu/j3XxRr6DdGUbmeKLI8ZBbGtcRee81CaC7ftzTy8e9
ihIEB4l+TeZyJmsweUn6ZqcAouGWYlDZN15zAIQ47KOst7HiS59Eh1k7emN1xXZXX70+eR3rcuJG
df6PvTNZjlvLsuyvlMUcr9DeC6Rl5sDdAe/YkyIlTmAURV30ff/1teDSSylehlVUDGqWZjKYd3Sn
6MBtztl7bZ++tfU1ZSGwYTmrgQZN5UEV5VWWDuNbWQED6CetvJ6R3N31o/68qCJoxyF74UaCMqlU
rDHj7IVK8tZpkCCkTlTjLbftF2sQVMwSlptJcbYwfBT8Eo8vUOo3eGzm4K4bdzgyT3cp4Krw8U7e
46usq1HsnHauT5dDbVf1qQb3+eOujBLqiBWun8RMmpOE2nYK67Y5Xe5ebqUtp0af51cG7bQTna8r
LbrKqdwGtTmVJ68SJf1ybv3lbkN35LA4wy4hXPBU5hKSR6Rqjgb9smDK3IfLM0sonG3sNFSIjbw4
hYl1JWkQBpcnw3IoTvWgShIH86txNLXfHq8KSREOD04xEj14OagkzLm4Ofx67HILrM067DNnZ7iW
jfUz24L5OlzCetlefnUnrthX0tPdKqPChtNXp7BV5X7uyGc565XZ70vwbovj/Hz3to2LH5/zl8eS
GoCT0WTNlj7pp6Woo6CRJkamNoq7HRMaRCitLk7sfArC7zI4M8myR8doMvSYEQ4hGtVmpv9+uDym
ZJNR0ivP2vpXvxzox1I7jb2U4yQmcDcaEglLZ9Qn6BrKVtOVp3T9oJH2/g/t4P+Q/f8J2d+ydNP5
TVzy38j+Tx9F8dG2HyjePy7A/+O3//jbz5/6E+1v/CEcfC3EzsHd+cHv/4X2R7QBVN9E1EFUlIus
/Cfa3xJ/CBc1v4t0D5UaFpH/Qvtb9h/oN1Gaww123FVT96+g/U2An3/Rj0AZR95MYIdBigDa0L+I
1+XcWBr2pOIYGZIdw3r5X8aA0bY6sKF4xkjkpHZR0Y/AwbZFIYSGZH3w8szloJGkh9bTGH8+OGlR
+9vTlycujxVU5pkTM9oXsttcrsV2ve51pSKUmeu1+eOma9GKgEe9L0QoDpkdbi4XuFwHj18XfU/H
Od30PWUZ5AW3l8HEaFsNsM06HI1h6S04Dbl5GV0opucQpa2KqHBHawJBpeEUjdqxtgVr0EmlyFpS
0rIIw6nzamK5SYlmOcNeJkWcMEPq5dmwWULcQJNZGL4UKKAXo97kLTvqmDjYBJdRkEbqzZg6in9T
9akx2Jt1qXzXbi1b/wLQMSLICFN4RBk+pQh6iJC2bvPeboOqym47fbgb7Sj1EemV29kI1w1IQ8Wq
Af2g4NQN8GnRrOx1U8UHx25gH03xucNL6419CGIy+lwRqjJPCgM+yQ7AuZZrqbL4rFn9/ZTRfbBB
9Nn7CS4li69PKQm4QU6BrR/JXtZJQULLAPiA5e3YLdS58OPGNPrzAlCMkef3cxun21ayebK1ig2r
9+gqYwiSxUTsZLifC+TLGDUm32GcRyTgXc2shTZG7kIkmMvEj1voGSS3QDylWLrR6M913T4p9eWT
Fj2MXfIlA3ZQrFU9O2uppOgGviIy6r2lH3eSAO4kWr2gLjNnL8crUzmPuUSJoceURN34Ng17O5Bs
4glMx5loZC3eW68gxdu9tttqOti28R3nPYhEGpinOqvuLNaq94A9nKGR/ozWBZ4PwhJE1YGbj5DR
ZhONLHWMbaUtD9Q6miACd6nNLuSOzDurTq7JnJAiemv6sno3thhXjGAC9LgrQvF1XN9FkFGYTJ+L
sO4OVTzgTXaX1zg04wCmDGAZrqDlsc3KfDebE4TCCmsReFxYZBBRgI+/K4qSm8GSNNkkp01I9FMR
F+Z+zps9GJOMWEGMQna6b1bpjaaPD/TZcO/V8KrGei3KUzChKR9MSDx2AtbaQQ20bDtBhAf0MKcZ
j4sYkUuI6SrWXMiB9x40T8cddoXLslg0zqMZD1+zHugxkVr3XYf11limNYqN68fQA9Y/8zEC9Umy
uW+EVU25wmRpGJM22Yw9KRk4sOkqoblzMJG2XIjdAVYl3FG2huiUnS2bOtJGVPrU6EgoYs0468uB
5dG32KQ+mqe5cyCr+MogrpoCpR5tpniYAaCXXzk7CjDaYwwRQcADxwG/KyhfbkBsmxYmcc7iXRw3
nweSMM92tr9MsLQ3iQcqABlQ8+k7uMMGsgqipSa26KtOhrwkzqzUx6S4jxfvkFGy0Mq22QOb9wJO
oHt2ChvKTp+BWiA3t+mIz+svVhelve0t1SEKVC3b7KfcgNkkwyowgtjRd2Odv4oWs3KBz5doJJrf
VsC+ypIfbDO7g6CqyteBqdwGC7lr0vYl4zQ7SGtoqV4sjFB9BkVRJ4GSLcVqVa68a/wufD2UCYcO
cJ6DI0kvq33ksRWlwp/svYbMUTka3+r5qAjYTBUJ2UZlJQcGkH1mc2msUVt1VNyK9UPKOmfdyi6H
Eli3C/VrHSH/ltBU567X7W+rFqqkhdvH0900xN3NjJVpOzSNwlb/GE6eekb/C2t2jqfDYhTHhnNM
72cRLBnNg8jUCBaP1bwfWMMvhFzD3vR246C/myn3cl29KW3bxKAIpzTehQ3Jx3k27MLoYVahtjcj
Rs6BfIPKkTHtJl+1FWcjZhpGD3rNtni2JixEU4x2b1KKBoVbmLBM4UapPoeCIVUgC1nC46kxLZvu
lkoruff1SOwIzYFilBuHOqA/jO6HDYY4GOi5H+hrIy1C1Dekr5kojlQKNoXb5J8d+7uW1x0ed7CO
XRYfwzIGbFl9d8vCxOoGAqIx+oMas6cJ+/Rm0ppmX6RDxsoxEne4SrZJQaEm1cLjspJc+m9VrRZq
P9azN0sqdKmhbSCoFLuyoLXNWT0EOApUZRugLuejlKy8o22jhf0W3wLVH4eaoulq47GYu3KTG/lw
tSRfl7Vhnlqdcw7hjQnzlQbaq9UkRANSDUHfbhG9kBIy4yXF18kb36Y5qHJ05b023eZDhclCx9sc
1e3Z8m7hzK4tmzQjiDdkZ0uvHXQ3swxCmTCP9oSdgI3uCnRN1pIdtGwO2TdHkJ1A03kKLhiyTndD
Os8mhGPi55TTIWmKnnZ6c4LF2hpcktYEq6+Jkvt5os7TPjc5KbQaaxB8w6QYjta8B9w5nXDOoYNy
vIP1I0cHL5nVQCtn31am0VOdMxctZIyy+84xSQA7AYv33UEV5Of0GqE/z3Kb6L15bF8GG1YbxrSq
Z4FNiOheLNkLcUk0V+se87tc1y900zyB1MdpGizU+NYKJhXVzrdzujxRk+iCVCRUpikbsGyo8WpZ
9oMyYtRri4MRYjkzTt/E4BgClDGkwlZiP+viBnHX0GbTXmv12zgh3Ksb6sW3Sq4JmBcrGU48aJpz
AGq3FroQ4bN8OZUzOiAFydrQb1ZVJ1fOZ8p586muqgnbSXTyWM/8OKQsJNI2cSlJPFQOhEY7rXdO
NLJ8GAhCrvGF7JIawSPRmMd88fRTuR7AfL/CeE92JMVe0/8g0S1lUF/S7D6qaKq4kfc6RIS/VinK
TeVYe9RfE2OdXbubOHeedAqaqC3mLwjpyYS2PbLX1rCDSs9NX7nFWxWTGt2vUdJDSr7PBsfBgw7P
LyCYg0IE8ctx5RxQgiDTLusg9L5RCap9h4gjNkxGvJ1G192wnjiMmvaVMb8NgC3dqm5wAgV98SQ0
Gy/S6JEwLmzmLI+yY1O7qHxmjGcZLCUznveJ094XaIDow2VHDMu6Q51TX8fvBJPspln3xmYx1AH7
6gfLiyk6XvZs+TCQBB5LazdaLK1T60EkjtppMFWYJNimE4CkjgWf2SJOpnm4SrI1rry9cMbbmFqt
tDIDIzWLWFq/TxYkSVpV8fW4xp1LyySto03IN4+cYJyoNVrleJqBqyEM7mowxZl5QAtAlgrVABsU
UmCyJy+A1B+JD5qjZ9VQHND7odxefh1BOjHnSXSUXh4H2RDWG6Mm2hnBMZF21JWEaZ6KmTjBXDNY
E3pmFmhd9ZRc9qYzK+mA0sf14qXOMe/NkXEPUMy6dVdVFG10IGrQ2o0PPMbk5eQiOtaiQO5Yr9Q6
I2TjTqp2Fw/1To9bSaR0j48OhdApwpd8ysNXcI6fkoXFcmvntALqZ4zFD3lHGWKM9Gdce7g11WaI
zJK9MDXCfu5z4LJ2B/yw95ehi4KuEZ9JdqIxWchxF3kg15pMLacSXJYP+ec1R4OxX7KCwmHfniTr
qA4FMBzRV6p5eeJSYWW8iPTyBmi0ti9N0Mq19WkCKpjW6VNca+Z2qKzhhOIQhkoi3rwYmeXiROHJ
c/nmyXypd/GIw7XkcjJU9rxgyuQXB3ySe59ZB0aBZyZXII9jQHZ6kJnDx5CGmr9QPFFQd2c9+t5N
2dnoEc9X+lOF5eFIQ3g+2esmwi4xKghCvjK3QlYAHprVKPJc0l6gsxdPjt0rv9BZg+kVoJ9iSu+J
U6j3Tj742IXrgwYR+RSS8bll0Vdt4ZXOx9x7IOJAnqr1MKr3DMXVcSFLIzDr4tmC65Bv9AUhWASf
NkYqvtVU1Gzd2sECxMbNHiMrkFn1hRUFreicwUbaaLNtqLMVFs4mX2AtTMWnmsE2EBZ57GCtISM8
QrTP9mUvh7NGaPy8uNhz+oOkX3Fq4+6N1cNzVpcxl1V7JhSAoLTEDuDP6iBHTxg59dVpV+/gLdqn
fgY9VWfToXX6ySekCAFFnpknLS3lUZYvsSYmP2Ms/3FR22N+b9YmhhQaWptkPQvNRqtPwl5hQpkk
TESVBr32V5nUnO5VDoBG1xr4ptkVRSCGDqGhpvTIvVT5Cq5zE9Q3HX+isDNZ8MGUOzToxfIeTC47
q+s4HMGF3uVO1oOJ4e3ALz2VsxJBl3TRuc8XceyWdcmX6KdQJHngRfJZwdWgP4mwbiLn8+TUqPWW
5FQXlIJjPruvbLSgyM4U1OZN2XrPNU7hjTIIn7qc5nNEEggDT+p74ouMzdcIVdt2mKsrKFlnYVm9
bzXLOVMOCyEHsXwFjyJZFufU6CyppQM0uhqv6jQbjpH9mhceaKkyH3a1+52EFu10Oeh6xAoM98X9
SCxwEK17V0TXPw9Z1T9Td5+CUXN+PlQLbCy0JCv/cgiFbDZFBvwBH+Zlke4jk7xnIoVbXavuZFEX
pfJbvzlwR0lGiKFDaFTt9cXBi1Xgeo6F3Z9QUyEVT0V5GClJCLpf9ACAEGZaPQTdS8xgdApBs54A
kTs/bsHIB0ZQM1ozDxWUbFvIOAVyygJ8EGsSUl86Nfao122/owd4qjF5eAUOA12QUbAA5Jer/WtY
n/t1uDyWJeTzKW2qfG99CUSb8ERC10NhCETHc5merPjetPOZTwznd5uyy3buXeeUkAwGKEF4N7Wm
1D4SOjOzBxqiqwlZL5quO9kNwQh2Wn4ejbRjbqBfMYIFowmuf1SHKrSgQFIryFMXSg5RD5zMrnvP
Vqw+UYIiB2I9IHSlAxGx2qXuiXVoPeDgWQ5Fb+6sFu6nszqCptVMdDloyz3+DLHmy+g/Hrk8bHYs
0bmG5tWjpK+Hpa8AettoQV2EoICM30KE04EB9uK8SE4qOha1v3COHlReHpclHc+FGPIy6PFWo+7N
0B2JLPCKARKlhlTdCxgDdGYXyqNWlNt3l0Ou6V+xGj06HYbYzjM+EUvXM3GGftx46LSg5ZPTlONp
6ap908InYFG6b+lNSa1eriPOvK1tKNheqWFf6YlEtJE8p7OlvkzFg5bAFurEuvpC+imN+M0e+pVH
6LRnys/3RFnKx6piaaAjLo9AibVF6NyFXsy4GmXfugbMuDe4p7jqp21tk1WN6WpGawLPv2MV8dRH
1tmRCoEMcqPdZJLF15ivMFaPKF36L8ikBsInNiCYrJe2SkzaoUhIJivGYQs9uy9Uuh2Tdtz2ro7w
2nY+6AE+RXruHZxen4PJkvtoZHtGNscEeyA+kjv7Fua58V7U5YmiwMts5tZDk0GAdRJE76Yyo9OI
CJzN03RTxfU31FvL6s+EstjhXaCwM5zHku5TZ8rrQScB3Mtxx+dIzq7i6quBm+tc3dJ+tx/YgZgI
QvMxaGIw/xEjYjkv1TEx2fmqysi3i+oHXynWE5CWzaAZZb9ndwtUs6gPadjQeQqn8ErZyYMzvs1T
lL6aNlpGvRN+MsGf9sSb+5Ip1A7Mimp36WJHjga71jOPU7UG0UXFfNVlSxtAI8PXNZPjQPYeanCi
0LYNtipP5XS6oulUVQ6IgSqd99L6TnLLchSk9qEegYA9Wq7mky3+VNLR9LE7DLSm7AndDihOqxMD
WMHxK43+9tYp2peodO1tZKwT7tqa6UmAWvsprAPXSVhbOzVznKK90dsgtHqaZ5ADEM8x/Kdk0J+Q
E3SgP5Ony0OshebTGrDYU9fiMM/9cEpGUpwyPNa7fq0xDWv9tlsPGpoUr6Wz5nptYM0rdsngBMxg
WQaJrWh0MnI3gzei/IlwbtKp8dbDbDZABtX44yHzUnTF+voJEplCY4e34nLQ11uuqIlqq7MtKgWm
+uiujcv5eHme/nR1IvCRYOcCaRozJ6JpnDQsrsUSYpVXrOMuB3Nqd0DXqRroeGVRbjQ5Am28eZdF
T9jyn77cyowkC6D3PV92OiXbGplHxn6ajOIwcaIIw/iGKjvaV3F+zAeBa1pU3tlED404hIIhVtxt
aJiUW+YiOVSKL2+YMsEq1+sP/PcoivR7LhiStcOI8UO7mwxoBiT4oKOmXoBiRnwMJMGeZxARrgvX
vwgXhApj72flQ6SwahrjcOLdYcyHKQhma/WYUj2OTZyJVmikhHTUt0nNZw018EC+rjtlqtAnApxU
qnkMrzlb4SEgOmDXY+4iX0sJGHERG7idDxccsaNVn5WbkTFCUZ3y0bgjzoyhRt31lrxL0Nr6fap2
WW2aR5nIh1Ql3ylqpXu+73QiAjZC4IKEPAIvOHxKExiv9pqV5/b09hxqBgRMNptGm1M/ngvTd1tj
DprkUxZbH/2MSBUjW7kZFaax1QuKRCj1SDWKyPMKGhA9JsVFhschwLYqtrKdkBDDlDYsIoF0Mgo1
7KGWE04bu5/GEygOxnJ3LnYVvuWtJMZjJ9vUI9M27gPL2djjmuYACo+osq9F6pHell3lSJxpafDf
95YXZ5SnBCQhevZbBADU6MAt7aqWcCy93FUUeQkHJybNwZ1z7GDCb8plOfdQg/cAAB4ng6Ymi9fE
T3AxbltLbdDWVlcmesOt1BLjtpxJyMEKrOsIMS3+OMKwGcqFOQa0MzYq9eprQa0005KPiezBaPTq
q4l+wNZq8td49JyDmYczNr1st3TLjdFq59ly11h77ZFC/yN2E/ovlfGZIPXquC5ji/FNZ3dNX1dv
H/Il/qxYFT3QAhxp0SRUz7ucgjPLwThTj2wEEuu6m3O0YnH02C4oxOyQGY/GJiHy+ZMw1bVkTTy0
XXQ9rV90Pdv1lUzQ+CixQcLyLmt3CWT3XKzCPeIoP9H6eXbs1vCj3rb3ssuuR0kpxFsx75Sbb2qF
jLtH/sOUYSBlCyWqQcMklNC4zhJms2JFCveQ3ZvpBXW2PGrGjMstg+8yezv0SdQeh+aqHnAfz/14
SC089TTTqqAnKDVCqnLIHPFgQsLdxIMX+roa/cUQ14JSXNuSppTlVYMdGk5CnoVrt7yfNURyZgMq
l66JDoRiNwsbAwcQZkhvyAiddNjqRoe8l1ZPDlNlZ1ofmtd9s8zoxkRJhO+tzFgYf1HRHd6z8Dir
AaiLi5uZ5QEyW3D5oSMpHot5y2cjXLOA0bZIPvIRjUuz1PyxMD8gGHa15tVp7O/Te0GXEMBPca3N
unOVq+ilSN7ZqUYU77pV+sjZ3WU7XZhs2VDQxJa1WSCeY4wMsBdVTy2obE0uj7Wju+yXcAEruzj3
8WvZd1xpowjhYn5OjHGkPGAFXQsNG/pBs+szcapSsdOrcg4I4IuZgQGgojtDv0aZpan5r+QJBoXP
+JFo96fWJ7szv8YWmM56JHA1WsrnggCWLfnEK5kzOiNuLYNuQgSfUk0sZuOJCJG6mQMVcs1Vvf0U
xh5iRDkgYE6fUru3IfKio8XKQPyB5wZRMkcMFMWbMojoQ8dGRapZthadE5w1D5LCyMiqp0X+GJA4
VaLF/ZTatIfi6rAU5bBzpfag62H3GNnmCxkOX4oUzyK/HGYlhvQ2EjdmGH9XhMLClVXWBuT1ukFL
6BkVzEYRK6hEtcDB3Xzg6mft0c4RWYn0FHwz1Y79SN2Y7FXDF1YZw/5yms1oeKuZFWE+0uuvrdaS
9hnuKqNVQQLf1JeTYftI9eONHPasP9652HdRo/M1FgBgI91kcx1hBjJvrfw8GFxpNS4N9mcbQWbI
vtRpVrTKeEaQGO/ZMx8Xt7pShXO0EbhTwEvLHVjYK2KOyPfLYMfPty1if6QKYqtb2AVFgxU3rfhD
pI91ZX03mwWEFA4DTY5fRhT/mxB50TGvs+voCfI/o+EZgD4doBqYqURTSYGlqq9DJLqtlr3qiK5h
GHUvNBEQiVnmbUJx8EgS6Ll28CXY0HG2Ft6ELOtugSMTNzosObqJEtSlXzmYYSvb1HZc9U0TCYT9
heVPxItpSMaCIfPeu5BosWipxDWhccdhvaBaakQhiSXgpTayrtgOOIB4U+aJVpQ1HRsGF8dU0Pow
WtYzyj471aXvCncHTw8CraDnAOG8z+Qr1c33GoNVYMfVBk28hNf4FJfklOmZZA/BIlFZ7/HcndO5
1I+MNbtlyo9Cp0eEHdx3v0kEcFj2slVuArCKkhHy45wky0hH82Umb3TYiGrrYMxSvXd2tpY8NqQM
bJDSPgwzpxh8QW+LU8Tadctc+FBVUrzjmF3RMD/ZsjzBaUoCt56m3RTRgYwwcebI5rm6IgZVSUiL
M2Nhd7cLfaOTamSQSXDxuElO0HFB1Uz5gdXv5zojOSgzgfXWg3Ed0+Acs+LNfk+czLoxq+GL1jfx
pnFK++gACF9GKXwkCQIwN+RlIAYCvWv7nTFGbmsdmVYxDWeoWzRWGDP2xkDlNVp63829ryUlKriV
k5+MDdUe94ZergiMtXRYDnaZuftusKP9RYP063BRKP0SJ12e+KVautzVFjK6yTov1LYuWgNtUVoS
zWUpZDLrzVgvURRQRai3tHAqVNCwftdwzvJkrTqZ314PUor+Nxqe6vLjl9f8dvPH263vWa7FBGFy
eVw0Pa7V3xqLsdDFWz9wPVx+9tfdH7/Er8/77a3/8vIfnwelQfeVAWV8CgFdXn5wXKs5GLEpZzoJ
yobLR5MmZBA8g0AzV+YnfbHivVR6QSJK905RbD6gq0xhAbnloWB1DQVbvIs5PQzDS1yXzIa/R+5m
dfElWcb5NcJDipVOXrlm7xw0c6Fite5KvNFjNfTXm0Wdt6faZYPT9f0rGY68cN2+XA6JK1CEXG6i
OvAM/3ITjHBNm2d9FTZ6wnKwJYaDfSwxza8P/vb85f1kQcX6x7tk66ddXnQ5CDP5851+PGgvrC0F
gRUVc/Cv1/36tX6816/7/+g1/+gxW+tcTKL7X3K6kVIjrsHZ+qG4i1ZNXftfYrvLrctjzqrHu9y9
HC5v8Ovu5dm//Oxf7l5enPek4SUW3wV6uZ1Go426En0Dxf+WE3y9/w8ftKqGPcev58v1h+JfP3S5
f3laoDxUvXsc19ZB03NK06/mZljK+efNy1OXgxPvKJGRB7u+3a93v9z69ZiloxW9SKv+R4X2T1Ro
CMdWmNr//s9/f5/+TX2U/02Fdh2vKrSye/tdhfbzp/5UoXl/oPSxJAI0oJ+CbdDf/tefKjT5ByYe
6MOu0AkbdASf9VOFZnt/WC6qNWnDhfZMRyINa1koRv/xN9v6w/Y8ogcNC/Cdxzv/Kyo0PubvRWi6
Z8B9NaUL2oL0LvPCQfsNSmVFqZd3NhKGQtfKqEZjI/FYn0ubFCd/bslSOEP0tj5IVljIKXNlxrao
IXxGPtWJmavvEpWV8w09ZKl9skM8sc9j1XTtdzXbWfm2oJXQvg2Jy3SYLJRTFmshVGuqBpaqtesK
JFyIsBG0lJXI2sfGkbMJVaRtn2Oaeimh6lXUk/mLtHzVBhvUsVx6Y+9O1E9qm7FxMs9VNGS3qeZa
1S4cNSDeQ0nbaGPrxNRe9STc4M8tqIBsdDeaYcn1JHzsReY65t7sIciyyEPRRSsuK17ppgIi76Ri
Sd6wvSm3ngCii5hE2WjtUScZH+Y8QTyh8DJPwAQVa8Konro1bw2UNjbBvhVXxOOlQ3TbF8DPYJN1
mde2fFoy63TVlcNaN09odRhvMmpSRSuOxf1GbzNdbuoxTZPjGKFaIq3XfrBHMMeMQ4x9BFmxN8Ky
WQFBKcP0q9mOPYs128ui604NqAM2LD0ArOi2nRGYtESkN1qg3MIvhM6QbqOH7D7pzFt0N+bYmJli
JivZDcjX1wwOOXt3/RLJ8ZM1urX1yAu96puIpuiTYip612Httfs2rYkQS5qmioOOeiZv5Vjdq8CC
EPoWgbg3uYdE1zRD66kwCAuJDYwffp2sTRKCn0uX1NwJMQa6mvtCZGhFDBxx9bYyygKBWx3KT70k
TCYohqqb7r2elOF1x8n2wDRn3Tg1Df9VUCgWwKud0Zq4cu2lE9XdMrVO7MdiRnTe1G21QjsQLm0I
N2J/Bf9naVmqaUNxR0Cj5n535Gi1KJSWkRLJhCsUyUvp5UR5xI1UVIFiFWtnIggJwshNgXHMripW
/SDwBtltiZNAnjKY0nb3iTviwKuyTHP8UG9zInKqfjYPVC1yMxCmQARfVYPxSKKJmWBIdsb6OoO+
qa61SU3yuXDILTvMNVJRBBQOFjzwE6JfqPPoFd8K+ihkJ5iEqBSYM9I9YQIPSBelfa5oUDwO0rIe
DDLEfOIBEGCn9niny1ldcQXg1+8cB5uljnFyQhbzLbPN9Elr2nE/FuQAAueMv9YDgauTZjpnTKgV
Hl07xNaVF3uzmjpfIpf0F1fQdV/0ovGjrLPOdmPU17FiTUDR2rrV0gWMeqxNT+x5zP0Yu+U5l7W8
miI93XvhmO+UIQUqeDs/No4aH0WtkJR0QEII4kwOqrfMox4q51mf6zDaRF7sQIa3Pux8nN+AFDY3
tjbY92U/hvfjsNAYN4zivioGxd9j3bBHQ3vvIon6OmQGAiE9th4jrFfwoHoZXbvZxAuJG9u302h8
zhFxHKw6gdMxc6kQapkGiAgIanOTvKVeXgAkilUK4RFHANGr6kqVYexuwPXhqmKEvIX4W7wWk534
NQXkOyEaYIpNEvoSEVkQk/jlL/PUHNrGbKGPYPf34NAA3u2aa4tTcT+QmRrYIG3vBjvU3hA9TLxV
WT2TItTduX2C76vQZjYVCZmxsMSOItEzxgbRkUgd23c6VX4yQiM7v0mh2u6iJNG/53pSPDZ93t4Y
E2KQtSams39A3XG020V7AbBIZNUgMwRK88zuUmdjekdMubz3BgzAMzpWii+5hADhAW0ccPEnJdgx
PHm4UC0deYUJyG5LJAddC1H3gQjphAoMQWB252o+hAo1l4n7fZ/mLlLHlt2ckWNf28S9BC2Mre29
N8yEM4T6YaOTCghvRtw0k9MS0xeVfsj3c0DS6aBhAlpjVp0WgE7RKJJa1ok+6nRIs9HZubk5XWuJ
mTFbzWR4dqrnZz2KNdSC3pvR1kj2qeMr3VqN5E0FWse0qv3olmJnIR8mD1o0N27Twa+Yq+hT2Gbz
ddRDxjNNPQkA1kz7LtES3yPx4uS4ebdNMIBvkf+YO2hw5r6PbLIL89l9hqeTkEaaOOcOMuB1l4J5
BuI03Yc5GFj+BpIhuUgSnFdluff0lSZTGQJ3HfgyL3SRlDY4G0tzqQI9pyBUNDYNAIV2rzZLcLYi
7G7kXEEOz2Zk1CmY6igjg6xj3PQn2tE7vRyMwyIGKm6GQrBjwdVmQnBRrNiEo6gl3KNEwpdq6yl1
ycb8huORlKWkBaUgHQp2bpnvgVTF2ypNgCzlhPq67jgdqXbbfrL0cBQSMPyWpCki5pnGMxyOQ5H3
BPOhR7jSdAkxFRDZiwS39iltXPNWC2XPDlrJ/ejRKsjRH9B3ITiEy5tBtJtDjJrMFhC/5qC2Lfd7
ZOvqTLc0DbRFax7IKsVd7dBmTkYS2AwMvjuVL2APF1cRE8hOOScV9dQva4N86Mdb0usrX+vzgZpu
1uwXwrT9TK7FuGlQ+8S2MsTOEtGZvvSBo5EtjtmNTlysrGEbF3QMBtAW15WXxZCULcRwCLJ3kxda
O6tcOB36oUk3gOCWsyoF5pEl0v0aGB1BrsOabCmWY59g7RaLMW0p0iaIqBP8qwZXRm4Xc5DkDT3F
wuMcjpsGoUFC9FsxEh+I/I22YL5OICN4KeY77O26s50qg7M0T2ghTCHULio+BPM48HaSQWcObfTs
Kp77Hl1aAqs5Xwp0nyXKhZnsE82Z+NrrhdJiwzDTWp52QFLt+MB8Jj8uRL9fUjF4FC/S9q1s0G4k
+mDvi3KyiDqaKLvRXKyi+0Fk1TFz3QiWsNs2L1VfLoE1LtWNnSXUvlLoyDTTKOOaQZu2bXg9oX4n
SixWWR9EhnCdw0Rm+XLl8kdCFVovonua2E3i5gn7ptvZ2EOvmdTppFjGapYW9oxai4ikPqZD5hmI
4sDBzk6ICkz1VG6veunaX9Uy2CbFzP8vu6D9R3nzln+0/75ur97Lam7AMnX/+fd32x/3f+4p/u6O
f7Gz3PcfzfzwgTeJH/21+/h/ffKnKeaf7m8Al/7f9zesCPlXVfHf73AuP/fnDsf9w9Btw3AtWyKJ
wBb/a4eDBcdm9WesZp4/DTbOH7quW0Q2OLwLUQhQVX9ubSz9D8y00oByjFdDSMf9V7Y2pvlX2jSs
Xcfz1t8MiQw2G4f/7N8Bd2VcO2lFnFM2lPHBG7vX3hY37HcADRYT5X+uIw9K0D6fADoncXFUE1nx
Thfph8Y00eFWLMrlfJc2Vgecebn1/g97Z7LcOJJl0V9p6z3KMMOx6A0JcKaoKTRtYFIowjHP89f3
AaMqFZmWVmW97w1FUhxAEHS4v3fvuUELKFIp39OxAMSpdT+QEDNUS5ApCdp4um7Dz75YDMcsNDhf
g/qWybyB1EDcIZVudNaTU3d+qPQ3RvyCJ2OT6DpxXiPoS7V2FryjidSSxjaGts1oIZQfsvSI1luS
MqiWzVtWgWkau8rZTDF9BtzXYfddhgbSVGE+2JQEF7V24hkyRDQ5kzOmBvMuI4Rx7ChNYUoIVwBL
FPqxsPXiBGbNrOT5Jkb47CpBepPQhLnlDNytqR7jWYHixQinTgctk9/RTrsHk073Y0sDcMcp5zU0
4uiG1nR44wQso1qNE5ozBtOJ6f7g132vEleZ7WHJm5GfL+rwOlYUv3GhnlPCVXfJ2AAWjBw2Dp67
bxnhThB7uIqmtD3T5TtPLuntdIbOVGsB0STlNgui4TYN5wdhO0ukYJI8CPVj7Is92QP9jxpy29wE
YAo6uFYuSFsFO892AsHkVYNXga3ZDEXjrCjbZ15i6095IJBV0ADTynza4jHhhRDsEZ7qwFPrAy+2
+qMYhvF2dvhCSyOctjgpUMVA0LNmJT0xHkEG54WRIBgENtTvRlgQxsOjpza8sVDtHsfoPgvSowhM
SjglbViVF4wzJEXkJCXkpkS02t0YTVOpuLupTg6Bq9dbYfAhaQgdphRDrSOkhL0Qfe9DK2aOwYUa
Dv+8wAIJGvuPm9f/Xh93ve/vbl7/EZixSkAf6prlqYqNfzPrOVPUcbfAV//8HtfXK6//uV6dM/yk
lbTvv973uhlmLJC7z91zZTTZ4WsrvjYFUTAqvhZw8dd9X4/7etvrfdebgGU1X6hkp1yf8fWP600Z
S4r/16u/bd+vRyrzk2WjHpMymVa/PfC3q9cHXt9mJh6ZsIkSEEtWrEOB4+V60Wg6rqZZQCMfON8M
MumRaUMy6ScUXpZrsXqQpEZlJ1A1yW8XCojgEyZV7sPHt5apuTisuW+EGbsxgq1TDa/X51zv7QTh
LFgXSXSQ5sEammfO6gUtdJ2WoRFXzW7qT6HCymsscsgNHEqamimngBSr0/UayivWHQFd2FYf2yO8
ywPF5HkPKmHwW4Iw8qRANKrtiO41Tiw5jZOyXLhWpJ+ghkjmxx4nqGfSGuEHL//ScTjtnKY/BY4y
HXPFYldTgNn05WCepLTN0/UaVBD6v9N0v3BYUYesAoUDayb3k1aZ0q+xF+Bj+eM+h1R1o6MGPS6P
mOrge+2G4FoSYwd7yz6WWW4fybmn5xAm0MuW/T6PIRmccQniL6Ry7sYbwE14XBoLClsq1NP1UdcL
3HTar5uw8+JtOSQvYL0LBs/0fQjw1hgZlJ/AndAcO90Os5p1bFgAN5Na7TLapa0mYcSY+XdSkpAU
V6g+c1UrSRRNnvKytbd1NWSbhkwW4j6RzqsdRiaqxuPJsZ3xNOF827pZ8Zjl04ismIsx1mHOa3BJ
SJ8aT+h5WMcax4yRnlZDeBPeRoNpky5KurLaF9Z+jAqsGDnsvuWiH2NS55NwrY5gA1NIl6JBY5Q7
vGAfMR210X+cjfyNfIP0xFRfHWD81o1Vb6DPzSdl0uaTGhAx2MRZsp9J7wtppvy6n1DsaqWaIsbV
wX3xcuRfr31UhI65oqCytR8UwjpZ8zNOLZTFHPtjCw1Ev8Cc6vdlm9HtFPVGi6Bi9n2dngKXLZGz
Eu+wwsP+fuhRHieMG6dpnFEUZ8POLCjfeJiPDD8vBw5+Bbx3aVhP1wMLq+wIBWnRjoggPVdmkZ3n
BjkSsOCatQI3TaVpNhPZJ6serfuZmLTCG5yig2RNUa4J5IpQ5ztCfG5rpl1+4RD1WyQYARPZUFOL
y3TfJVODZhU0YVdI7eJYpC3AJkaYnJMNHMQXfen+IOMnBP7aEgqX7tBV9cviCmnW0juS9dBv5qWf
VF27WvG1g7S0v67Xft05/HH7+kQsYvTMrv//y8OvN/Wl14Vm8nJ9a2fpgxFbR/bs8tJfT/jtpX9d
RXbxrVl6bMXXllzf7/r287UxVy89OmnTrfttI357fL30+PSl2yfRZdDXqKjiXi/E0jj6uonpokZR
8af7rv/tlj6jaQL6EFt96T/WSycyl86N0VXYONPRh+HHD87+oMr6AQIVC0JWfdiz84Yhuj93MSGX
SR+lIDResCv5I83GfTqSi2SZhOMs8YreGJtbMhB6UrUTxytHm2fo6OBbM/XHOQI5keLNykrtmUrO
3qZeEhHzaOKaBWajybXllPe9ne/o2d/jAhiXhBQ+sxJeFCAwXWJ6iWVEyMM0wpJ7mu7SHnw8Ptoa
IH/EKDHH+yyFbh4F7Q5JceMEhadpBxfhJ5M0Ue1RHcKTBDLRtLx8AbrSpnuOuUF/GfIYxEkYOxsC
OrI6U8+OXsGibptHElqI03wO+w6fp23jSiwoRQ5mNVLREDcxEQdJEpLTnilvWYlWoovAy8lR7Kow
0YENa5lXwDT0BCEkpw4hJTpJzp4qWlKt0Hq+9j3Ex26V940LpAUNHnnr0doqgn1CVCpTFAqqQTXu
iY/Bqx2FZBdXrKANidK1gI8VWhhATVUdfa1qFLRbFda+BvNjBdLTi5qBzGlmYMFCKkoM5w7r2b6O
mhj9CcLPLJEoPawGYiTyBE8Z0veyb/YJIqtOIndIjM9oQRhn6oOtEeArzfI8KQYllax5gYeD0Sow
e5Rw9OwnBNxBmtX7soY3FynKIgZIHksdcPg4g3lpZ/uN5aEku7DGlcvhyVzMvp2sLjsBdXzLnxz0
ON6cUhrCY4ookpTBRVDljs7H4KDL08fSS4gL2JY2VRyXXgacksHTB4VJxSi3jpog2GnKN8pGoeee
HTHclpSy/aBz07026XT16QZTbV6nMUQ60T6T+/Qj7NwdhrvKc1jRw+W19+5sIK8aDUhzclypR3rT
6bnlcGwjF+vq4LJooJTJ2qNYpVZ5MAu1/kasd+hSF2+Lnw6FWTI7O/UIuX0Y8veCKEOvUYtdjS8S
GEt7cmP7RGE5POdUEylvcnazxzXIf4LDiKnu4QkejagHmAddsNKMt3GepjubenkdJvU5GjiW4AZS
P8B6aLUcoKJUL7WCU6c7QI9GocEJbl3MSHOsAFC5bS5jsvvNDZXOr8zRWsdxsBKBkWLkRn9p8EAV
NfsqjDPFyxl0vESOp2TAuBPbuFss/qJO0nT5TaucJzOu+UkFctfXqrHrBn0XdnZECjplj9w5yymv
PKxyNbRWv9CKC8AZ0AJAjXJLrjRh4lSRcbfrjGGnIco0AmbZqSnwVe56QExPrtV+g5D2PtqkVxFC
iVXE1o0t0eKVYdorpWVYsVBFUi4LJdlXqUJ2n+X4quJ+GxuD0JKmRamcur6sq2SLR8mO2bczAidm
YVsrN2DmYuLb0AMwj3FysTV0KVUYCljxOd7jXFmPxACwOIr5WcqXAHbUfmjGl4FuCekB7U0IxPJE
bvyraPML2jPVb9MWBNbQ6jt7dJX3MazTTQ67OZhj3csmtjsGSrvGoBn5mTtQdQ/VjSUX+oKj+HqI
mEovEUEBODU33TT5kxErWxfn2wYLSelFQmJ6DZrzMsWhbLi2rTTdkv/WIj1vSK9EVllcfb7qNIO/
w5JmeRjt13Wi9PhGCswag7yHhCcARPZ+mTocjwpsQUo5qmdrToFVHiA+M3m8tVAr3oXEaUHkEHp5
xhDKvBETKTdkystUPtfB5gS1uxfqTz1wgl3kZOB6JP50nJR89i6+aHDPWYSza3Vtmzcp1W0HfKjC
txFbg1wbUfkprVPcfmBkTxcdcQKfYHxjxUonqNfItZwZq0QIIJCpXbCbSxcCU4BfPjb6c41QU6dd
gHfT5lUb1ThrXbbSXLtHDTuDP0yG+3B2XgHdAuMxsUVmy4h3JXC0VfyC5K310wByFPOnWVYJ828T
aTEqUgb2FNk55XOrFrQ2FfNTdgcxB8EDJjrEIbeZnQfHYJICy735M6SEsQI31e2MGBdTiLoQ1mi4
cl+NJYkqDVmmK+abrtTxYYI6Dc2Mobl6rXNOSmbb/iwj2a0zdjQM5h6B87IcDXViqxTohHMaPdZO
y8oiy24N5IqrSM2+BxpnQBfMo1bnHdkIWUw+aE9aApo4KHLSVfYG9DOTAEo4cJ1X4A5ddRNW8qxB
rKflNMZS52SI7KJGeCSH5CzVexw9ZxVCIJnhSihhMLXHPGU4Uc1XqadPpKxQ4tbilTtSQE/lkzX3
NtSSgYZKfl+y8qysAIuQVaIxhvi5xK/EmgadGHCjP+X2m5l1LWIoF39is/AKv+txUXidObREkUTH
wMHCpTZu5GHRrNA+D5192zRwjhQjXNWxcCiSooa9LUVBc6OyH3Kh3iU5Pz8lDAcvyZvPNJc7GMik
LozWd5vi8L2p/EDRuOsI3bsfKytCDks86WgR1aXtSqt/qWMmFgLCFmyN/ZjJ97zj8FKSql+hIWeK
PBNGXwIGA19eAKjFD5B5cxn9GCrz1W4XkXjCMB6XQeLTsrc4Uo5pQV0LMT9fouLsXIELmhPjovdk
2C2XEJkMdx9p1OAh4hAPGokvMLmxVlHY0o38Mcwp2shvZTZ/ogVM/MScQA7Y4mUmjGZXhArRsPOl
KPheQ0n+JcsGhGHjWwtPjSbaRLIIUKZwvI8WZ77Mv2OR8+oYrmbJqyq7Sc3fWkDwntUqjIk9qq64
BiYbR4iWAQVniUlj3Jzmmz5AIqcmxVtOjQYf5f00gDa1YLBHLXFp/VRvaWhYVOLkN1p4WOiXKZcO
Gnxl1pygtZjVabqsfWfLRRfoioNTya2piU0+WGdaXXT5KwJHXavfVDbSQVdGGzchij5X67VLHoFf
N/NzkdNH7+3FfgYQOW1L9zIJvMSpZRx7B6QfPT7yTNwA4a07b8c+cL2mDmg7j5dp+GkZbY1yWMkx
GiaATmbauVkWPncdzBGzNh/yTn2awtrYCvTsbdydAUgbR2kcLCQ++7ckmcHL2TW7ucYJj99BHwfi
2HRU5UjHX1zMy9vMcn4obfFD6gybga27qzKMaKQ3uO/DTC82aXBTuOZwwRNWrhU3IHLBZPUZimhv
ir1ZCrETkiyNQCBpZ8Lbnuq7uMHLEkWYK1JRzKgFzJu2GoDQokhDxTHbR9oD33aGWryVti/n1Ngr
Q3wbmRLVd4ZFNIPhmbuwxQpKHUCoF9h+0wbMr4MdjXR5GVBiJiV4gay2H6LO/KkTSAhAAv+j3mJi
Yiju0SurzYl5XZFoHyGTpo7MHL90amsTVw5abhalm1VkjvMZdg/5JwkGL7Oh7sBHn+JxO3TOcxKg
7Eh0nJId4Rt+Ypw0Mr0zEprx2COdzFGM70lnO6uK/JYXFejYWWC9QG3hOXb2qljTQ9vTQLbHCqaj
W79SDLf3OEViQvUS/XtHZcaz9Dnat4b+NEzVsYaF6Gm1IdYW6lQUSCviWTnrdkc37jgpKhIdR3nT
Nz3sYwWwiYka1DfK6qTTMOniAGUgESHTaEu8hBM9QBIVVn112+vhveqamSeQbyIMbR9VebK1vD/Q
7e1I4pv9TKcHhU/CIu2gU+mcgT4xxyXNnPAkSqXPTdD4Wkt6c2KxwgFkeuM0VAJJYrvYGcqUmV5x
Iq1bxE5HK2vPWsjmMKk6s59MeLgXHbX3xm7F84QMwxuL5ql0h/ukNJ8qo2PG27oomZXkPtUwl+Mx
tvzU16KB/uVbSt8eIjdkkSSuttgqaQYa22kcCJcOxK5UwrMqKuc4d7HtIVom0q8RZPvoG9Voclja
mD0MjXWMXVv7Suvjm67Lb9IGXvgyWpTlxGrOCIxdQ5U/3Ay9/kJgTbxGkRD6paHfjDmUkj5MDKbS
UiCb1D9LcgKOLIJWZkDxv6yZJc9Wsc7KfT3ycgiBj7QvxS4LACdC9X7qqV0/22FbHkbwQgDxMFnk
+aeRPnRVMlGSl8huRXIf6WXkT7UjfFiEplfKH1nZ4eCFnoOZkdZqOXqqk1m+KAWLL0jiPvTOnG8x
zzZkMu7GjJOiHUfMipYSVrsT1Ml9Vj32OmFObGamtaogCvjdWOyChuKCzdBBBHyyxqDfM3W5SMeE
iCT6DUcy7fVxeNSJAqhFI9bBRBZ46iqPjisbz1ZpkifNvkAOAwaK2VG7H3AlQY09iiJsV6gWMk6t
+mlObTTYjdnB76hhJA66xTSfEil5Bc6WZeXebOXPQO3TXUS4AiM5hoycEB4VDzNadey33YxuGoDn
FtNBT3s1wcfjguHvivYxbvCGNiGLnmwxRmd9TdYLMX+min5MAt1GLr8BOPSo2Qau8aq9Hx3ylGWP
lYQIIGpxV9gQ8ZiA370m4PTeOYe+a/KNE01MgnMUrCkHFKCyHSm8FZY0C6h0ZGY+AmFOgWWM45W4
ImJmAE1ytqxSeKakHf5wVD0iC0G+RvFOICPiZGfG6I2sN6D0jB9pzxIjIE7Acd4nWaZrkXbMg51h
18E5dak3ryUpEWuIHpyx0KOzx1jaGPZqmoddP9qPcIgUT+vIfC5bDNgWQz9inle5+LiDXDzJoO7Y
xznVGjAba6Nj8awuxJuuBCPdhHelNsMZJh5hVGkTz9WbQclaa57qtCK7oGuK8xwpE1/RSzKFrGZr
5aOmSKGpo3FqtIrkrpngWgmUq3LuldRK+LVYhzYfS8qAU0AZwvzhzvJpatrMy0KS6vgNkclnLGDO
JlsSjZ7m6oawbfDpYV7cEotUbWbm5n5eP+UQRjifUMhxlHTTmsRipUAhgBLA6IT84FWzGmz7IXs0
JB6CsWVaqqv5c2NQA55JLZ6T+ZOl4Gzpqp/TNConSCh8Y9S4Y87zt8bAFLpVqUGMY0i8k31nVvFP
QiIufdY/wjx3oMrR8tDaEidtii/FlRjh3htCjLdKZZPbgSDAmw27BlASPaaszPaa6d53M1wOZ9xG
Qj/XahBDpcixXgIajyNovAaUAFN9oipK8JjZ3rfLj5R6JM4nUOckzB2GVkZHZGTJx9zD4p8GDCra
MNGmMwJ3E8GEjzsF4Vxoos2adwJBG4BLZyIkjSMTYKG2VZ1hM8Tm02BL7OkWZk07nH/OaNv8VkFl
UcGtrr4Hst8a4fAgeqRkcvyErzVuQ1Ifa1ERiINmBoOVuw4NeAtN4AIPcLAjVtbbvJBQOG2C/Eqb
aU2X5cJh0frZBNQXQAoJdHimiM7g7CgmBUES4Wdu9ZE2C8q6fDSITNpEAQFXHdmFdZPcqar5OKQj
h1fTYDBOnedKT2hCIokAkOQ7qmQNPH9oZgGWrKqPYe3CZrdYKsra1EEU4dMw7fgE6JWQsJGVzlBc
Sg4Rftcu8Bh8PFSP05faMEo/LDUDY63ZrDQdIT81FgXvguvusq4knA/Hv3SmvVE7TK3BykjzE5HO
Y512lxQtHMSi8T3Hn7TSJlFhNyJGoG3OlCc9QttAKWUPffMRk/twJMnujbQRv8QCTYxXF64MtVH3
9vjJHDN+cGy6jVbXH2dR7FGOUAUsXRblg9+HsQ++h0VbhKBGUgVbkdzSLF3RH3M/rxzbBAvsMCPH
yUzlJb8l+M1dheTyYWAa2DRG7JIgdvLoCm1nxXz8VDU+gYvlG1Cpny1IvB363gBchE2TsQtoXDG9
XDkMnjCwuh7tWwfHo1WoS+K1r+ci26AtPKv2VO8RgtBCHcQWkf+WH9BKi4fugCom2pOytxERGYlJ
StJCXE3fppaAS/r1JJrWYt9GFYz1PvbczKQHVYhqG3ZscWHNFnQvLTqZyhkLPV2VOruYcXOacoqH
tZOAmqZ0fEBBzOFoPBdwsPEmWfQf0GpB1mCEoD3ewbhvlYFQT83Z8YuhatAmSEZjzpkDNKhuaInu
zJRNhftuZRqgLQvNvW1T9dW2VOxshCj2feGeDBsLLdTjtFmWRzFhPLnaeYxP20zN31lZnefFgKSI
y1C5NyNsacqCyht+j/rcUynYTgJRrZE2Z4V0nfVI4I8/WXa/KUIo6lZ+0+efEXRtIB57hIotn8ld
O30HscY1v0d2l3lh8WCkt0M3EcmCMsovA4mpWCFCXMnNYF1ZU75WqDIoyr0wdmigWIcibGISmHkU
gaibq7eCauk2V9ycAwpPIino58i0HyH0by3Rdtt6Smuv7GcsRAsknkBtVtAnO6Dc2XdW4RmldpeL
6WjFiG1K4Gb7KB3PuqhwAJPG7uEZw2gLo1OBSdiMkW9E+d2c6O/0pvSVs0eiNiKxAyitJQBWqgGm
VKR+1KEr7xmbfzphQBHFpdEfx3q/wbWc+LW2j5CW30YZQUuavkqgC57yTh6aQMn22pzUO93ob+n8
g5aKEU/HscasAbb4ZkopVPdVwm8xd8/q2D+HwEj8uU3YwUkHpbvF2le14RMzEcPTOah18OBhBRlu
biipTspb4GDvb8z+xZnsraL2w23UEFdp2qgNJ7WY1ojFonVQgz0oRDgfBgVcEO2BbstZfJFPje8O
RwINiV2rhj3HR4PewUwlnqWTRSAqDMviW7f4ia5g4m4hG1vZQOPx6/b1Wr1wi7/uuz5FSEXAWl2e
c719vfaXx0R0sdezFan8FHiFHGHwvM5mVHaK0B9+e5lf7/q3LylSg+iLqdG9Xw+6vg9nQ5rQX2/+
65kLIRteVswsjbSlMAh2fSIkE97lI35t36/XyWFaq5DQN7+9bF13R9ZMEanj//pYv23TrwdeP0kj
rPeQaAP/+tIhpSd2xR/v8vVW1x13vRlmebh2YLWsrze/9qhq4ZGLDO0Y1cq3oLcoNrjUKqO4fCOS
lLxA1S48xDU1xbs+XPWpwsql54w56joryYSTrk6yXdazKGbOfHdDOrTqiVF397ERg6M0NU+2VMII
yvqWMsLFqElNTX5nyU/YVhFX8A+7AfvjxDAPd2Fwad+T3AwoMMZijULZzvNvblftJgM9i4W+uEfE
TNKDNSM4tbrkRlWXlskER2hSnByC4gn6/7Gv4u9LC6OelGWuUJ5LY35PmjxdQas5Dbq5ddGSrJhi
ONYG+OqNkcHlSWeN8xMKPa/p2xj3grsasuBWNRhQYweFgGFFHPUDUZpz6QDXZgLowqRkiMz7JVyb
/M/YPdRVmPmRYbbryN529OKBBGFij2aIpTYS6jLTj8CUPgiILLyCFpdROtibMSe7RvOtzRd0YkK7
xuGgXRnpuOfEtlNKsaWQRjifPb0b1PKmQXlBp6OspT6ekOasDWq2q16o6dqK6m2JMN4PgVxh7npF
lsPKod2gS5QIvIDxjg2smQF6n2qWT1lqfxaDMXp9NX0OTkb6eGIycBswXGLJOZBgvszv55dQ6o9F
yvS2ZCQjIqZMvOK5U6mCjvipbW3RBkfrWoms3bA4H3KN3F1R00CPoxmwsCu2lUqaAsmdQRBpHggv
gnINksC7ltG0T1ludI6m7VvoeyswOy/VoAO2N5PHIWBeYZfxmmbP65wSJppnDu0o0qk82aUfEyc1
X0HisWlBWmmRPUB1173IJJuTEmc11gsLhK486s8bhjHfBSNHjwZKT5xZbHzlHoiNuyuXjG8kcIU/
NvYTPrOFzmkTTQuurp02/Jc2k1vPRC8Ul3Z2n3CPHAgyfs/G6Hae6FqaYfeqjoQaWFqK8751MBYv
mie7BNPzm/rwtkghwub/lXfZbRHlbfM//60vgr1fdy98b6oKlq2TyGPijWKqhK7vz4K+MEAAGnUU
p6aJpkvWK+7BSegsRFp6m6qoOyIzeLRIJfGVLNfpz4TBRkiqwlj5tLVi7JHgb+mh4K2TsjtqmeLe
meOEe9bJLgkHQuE0DwwF8j9s+NVF9dcNt1UOB0NYBszvv2z4HOW1DVKHM84gkr1iW8g1KOcBbaJz
1sXwgAFA0tNPw4sVh9FhMtziP23D3+w86h+2sRDHLcEs7887L6qi2B7DjAR6KLsX8A77RIvDPTM/
be3OjrIrCKkm9utBQPQ+R516sC8zubyv//5LNP7iOFu+RKSisAA0XUXaa/8Fe54U02TWiSNJfghw
5GDH3+OZ3TQqg+DQxC/9TChAkdqPmpDVmVQf1NgUW/qSbIygUc6921YnJvSrmvy8s0Qww/kq5YwO
xNc3JcM0ilDtHDjyGJgW8WUD+m2l0RG20w+vieDyckIKfBDR77bo+91Izk/iFg62fS6i5QIQ0cu/
/9h/c+wuFjtTI2hWqIIo6T/v/k5tRdj2odzbmp6tBwIffciNk69JZwOXax2ac33qq4G1JWwvSy/3
2ZjT309npu3jKc9kv8vUwdxpkAL3gRmS4yaxddRl0G9hqum7Th8euoDAwOuW/7/98z/Kox2Blvnf
2D+LvH3P/2L+vD7nn9JodNH/UHXDdkD8a7qhmmid/2n+1DT7H8w3NLRzCNV1TeWdvsyfKKSxfehI
4MktWHIB/mX+NP9hsNCjdq+rlmXbpvZ/UkgbGhvw+4CqWrZqkz6g0VkXumBc/fNBWc5FogfBFF7s
qbkLKEsvnZV8l+N3WUFt24PycDYxqLCsE7Gf9tEb5cH2AAVYWzi+NJGhIqpkgmkzyTRd/lNQb0lx
mr3qor0nhy5mgWM2RHsRha0xOXFaN9+hXX5qrOIuG6yLG+pEmxWUSx6Tqf2YZzr1TjxTFaYEhe76
NUygs+j51kZ0fEkJJrtbaup5Q+FeSajzk/G1sux5x9kHfk5rGmTNaZDibmHsPylW9kyWTLQtfsqh
8Ikq3daCworWmfkG4+W8BUfZrWWQbiVPQ2FIwSuO5EuaMsOJnOlzNImJZe+tGacoLvXoYUwWXJML
9Kp/H2c1uYMc63cuUTjNXMdoPJ2j0ofmrpsDnTX1RMloYDEUudEnGXHHvE+X3hJoxd7T9EbdqoLh
biQXMlpyhUziFXnEiOOOzhFEJDC1sEZCt2W9rpmeJfjkULC7E8XfUlr2Bm1C5MsyE143EPLG6s+L
dSLm6XxTX7lUeebpZWJ5rbmUVAz3QYkgbM61etv2KJw7JW/XcwIZxC4fGo4BEoEtwiTN9AUrIUY0
PX3XOhvRUxRK2mWYg0KCaNeBEBsjbl5x8ugrQFqFT8fqoLvFcCoJZEFd4ceaQ6k2hUUT2dQmJXsA
sDcz4BFhV9rf2zMKA/rmKlBidMCiB1E4zTPyATFdqiGsj5FIf8YJhtwxQ55twrZvXRPpK6/BmvCJ
Hj4+Wgf5bZjq77Kwxp1B1XiMw36fkmbvoZldIEWQdEN7vFGMCrnTPHhjtCg5c7Kn81FoWwQDG34p
Z+DKHxqCkK2dOG/53ObrAqvuqp9AfZBfRAVnPRjlO37pmDoJCQRqE99UWp14Nm0vMH7kAtsHRbIm
cut4IPy1itap/tNFNkH8bveiRuns13DaVkwT/LHA22UgTlm1tjy2Nuni3xOMy4c4J0rVDklWNw1r
ArfpsEoJ9Tt6j3j7arrbYfgEJyY9mhXivDayBraHrnOckcrQQOypiN0co/uxWas2laXK/A5hNg8p
hKj1xVGGfEMGj0C0hrqA37ejeZYjCHJCDhbWZrKfRPHsGksWJ6skfG7BunZzltim857VwWfLALaG
NwsXftI3EUTUZhqBzUzUwfPxbKg5rx0PdH6rrqNxB+ZJo9287hstXy9Y6Y1m0TZwy3KHGNqbkFxI
MggI7ADQFr9Ulhj3DmuY2xpQL2zr1qt7CGgmimYQhTQWwqKGx5t1HuE+fGvZUqeQW7Wqm5UQ6ltE
9ETB8mgSUG9V+smO9ckeh7HJCu6YDLctNo5aE3y3rdNjrVPXFDL3I8dsLRF62ohU1UI/JtHwjsV8
UzTduLO6CFicTbUSPz+ztiijpd4XA5xEcj/c8AZbcw1ekBIlml2QWAmYGDPFoiHodbs0VlF8FT7F
MblRzXzcEhm2VjpMzq4CsLVIX6DZcoTlo0GYZHBhAYbjmcAR+L8jFZPUNNcapsuNbirvMArvkzR8
t/LokmeGdVGcZYFHWCgr2AmEKO7Fb1Hkp6k2eVpMRvuoYu+Q7ZZWbbFR7QgtJsurlkLgriYwgJQ4
T+n2nZXWlzAmjaO1W5deVA8GJI+WkJl0Bl8YgVk6pGCIECov7TCpHr/uuj6iWfDx1eHXc379b3ni
b7f1MESfM1NBioXS41+GeHG9pg3G7azYn0YSbOPQ0LbXjCYkoCw5FhLqV2RTUi/YU9QubT8P5Es5
zbiFGHnB4krhFN4y6CGL34IY5KWZG+SeNKH6YEBSGSJFZ6D27BBPpNAd5SakFKfOVAIjUnDW15Qs
AVAModaSeXO9aBAUrmd2AzUW4qmuF9cwHNxT6Mb/uA8nLMxBxOokvc7OHbJHFt200Ej4kfAP4JNH
IAGzgBBNfX4sRL4ykkLczBaTvCYi1MDsLqqC0eN6USINJZ0y3HdNhrKlJkG9so4cV8khtOxbW8rn
NsjumpGICzhdSC/lWbTC3RuOSgG5LmW2qxMoMQt4MrK0ivhI+TCSZ0+ZaLmvWTiUaT0N+6H9llGl
ONAXE0kzwXulqa3ncjOO4r2N2Km4PY84bX8yfQfTJux4C4f1groEAXSzZGAtvEjVucnzkjafoeTF
Tuf6wdG/u/0iEkTmJm05e5TirF9IG3lF3CyKYVzKbPAVAqO1DI+1LFq/MiZnp9QpOmqbVfHocgJP
MqTP8J+h6/9RFLvWiQABJAfzjj7ig6lm/SErDiHi+hVqNJzSmnoC6NDv+XG+qQtgM2tJUSf/Y6PS
2MjyHp760FDbMSWooiDBYnI9AgwQEuvW7KP1Ff5zfaevi7/cB8ql9pqB5kxGvUP1o2WPZE2Mv6qk
q3fdSzVmO3q+1Y/rvvm6mB1onV83f13DGrpxLPUesTwM/uVibidq91FNoWIulGltUupcxbRaSyAR
I7Yod/hFWvoiIRmgAHxH01/yZEyvh8O8ZERJk75Ipeo/9Yl28CQ7OirBdhDkvn+EafhdGUMxravl
8B6Xw1ssoW9fN7Okz7Pd9T8jpODZv/4rQy+DG7ando8s4H/ZO6/luJUsi/7K/AA64M1rFVC+ik6k
KL4gZK7gXSJhv34WwL5NtUYzE/M+D2SgvAOQmefsvTYam/d7rLcJxdyZfRun23YyDx/P1JfEKKKq
JCFkeR1jOebWrfeneX+J5ZZ165eXWS93RfcMdoH99F93WbfWp3l/Ox8v9XGf9boqtAJzUmhoFKnz
9tuN/+3F9YbfnvP9rb6/3Hr7+xXrd/bLx/hlc71X6HYzM5AxQ0cpFFIals/w8dS/3P2Pn+TPt//x
rr8983rRKUxaZ2TKmjkTcyxa8RmGQXwGpjlGu0bV9lhExGG9IUTnRhF9uU8R4S6hM8nmetkqnjlI
OORj68lpKRtF8yhPRNfqDOp/3GxrpngAihdyA1nKxD4MPmhJ+r9OZcuToucOQZfLQ9fL6z8NVx/K
fs0ftV4Thzp3JQDRETFCcy6H5UNgHMb/o6u+yjAamH0P1TWnP2Av0WYTsbDIOhmI/Cip75yCVIMl
ynCNR3CXXW69OK6pZh+X1yuVZc9ft357SDXk8kCesr+yedd/YolUW7d0wqZ8M2UeAEykOK1PUkEW
mbbrZh+SvLFdX75Yr103f7l2cI3X0mJCYi8sK4TtKAyr5outzZyM45bCYbrEYfR1Om9T11OCMdOf
8dt8jXQg+miSiHpe/snlX8pkeFFgp2BD8m8luaxeSlsamMs5g0WyaeHrrlYWDSiL7D06ibWkGRUF
4fLdGPJHAUcU+B/PxcIUL9+yFbY+jlPnaCfDj3nw7puCzPr1c4SZ/RSCsdlBLeSEsF63fg2ce50j
j/t4f/oyYvZTVZHpBNx4/VevYZZr8EbhFpYfWoBW15wPZkqvvaYaQT17NHLXuwAOrE6CVm89alag
irydkZ8wIqmUeujJOccpNB5HxIZMCUZf4psBvTMeVtsOaBhUDYm2iOgdXaNHyY/lZfImEKzu1udf
31JoJ+NR6nezUUpmb8bD+x3/9dOuF8uu+050abIZq4oCfZVm83Z9lW7pyZBZy+drY5Ye6+VsntjU
ikNdZRP8t3YgsgstL+17WQ7XTnXMQ/4vFPywJHGwL/ysl0yXj1+iXZ/633+YxDX+yhdPxuQJuJ2I
UczGMf7p73EJFkHUW6F5yl/XX2bdrSO1RxPO8mJJDVk/zXrb+m9afvKPi+ut7zv0ki7yp4vrnde7
/M9PJct+ZO5xXQ+5dV9b38x6sYBRSKTpcph+HJHvV84Jum81cvL33ytSOvtAysD7ndeXZa3JGLRu
juuh9r65Ht/rm2Pm9/cBmK0v9PGWo7okwpx5ouJ1n1a71GqxipVQmYP1MKFsUs1bCFdvlSjrvRf3
GaycGPTDevf3TQg+xYn+CR5Xpk/LiWHdU9etj38f103Y4XaTpgc10Tkfn3j9AtZ/stcY8tdNb52d
rJvv776eRyrH17FC596z3UJw36H/J3WxyVs86+Y3d30jULl1V1eP65e98sTXrY/v/uM6vHOszCOY
LR93Xl/y4+LHY9etj5/x44aP5/vtsUn53GVKyzmMr2Y9cXZOLMrDenk98vjGM3leL7+/+Rk+1CZR
BhXCDbvF+pv+sl/OJJUpJXjm5YvXIR9xKLEZd3BctuuO+OfN9SneT1VjNbUHt14S4Jm8pcu/9Vyy
Xly31us+Lq7XrcD0/9P91jsP4fcBxfxxff31/fXrDvpxzITushu/78zrtZ5ednPw8YB16/1e6+bv
l3951l/u9fsL/P4oRRPJVlKBn1XUaMt3uA4j69b62D9d93GX9VZ9nQWumx//1t/j4+K6tT7uv33W
WnP5Bj4est7xt5f603W/PetvrxQtJ3yCKkQXd6zRsW5KKgkG0V77D0/lujVDlZsp1/9t3/y4+eO6
dyPlevndd/l+p9XTuT75x11/uWXdDE3o1RrRNu97tD2XaAI+DpRfLr9vrsfVL9eul9f7r8fZPx+J
AGpM6DJms0ZJj8lx811tA1tXzfscuguLJ4nYsQbF3FB88wgiBfm7VdtOfeZ0QmrhWDsP1IUR985d
80xz9Wg22DtmyOBfSrM82ASMPOta6CE7rhpfD/snZMjJrhKjF6hpFh/pHI+qbT2WIy5BzQgp6rV5
fZmnpPSdSOKVNIvLDGQNfj4Bt/HURuQdFc1+cKjWoXcE0L2swX//wO+nkxmVWLcsquZihP20CCnW
4XUdWD/+ITL5e7T9ZchdN/9099+uW4fu9br3V/jT495fYci8i93usUex9GNIXP+567H7cdlb5pEj
pXPKYuu4uVweloPr/co/3v7bw22L9Hds5TW9zeWktj68cJ0yvVvv2QPm2+lj87DeMK2H4J83ofDg
ec2r71oCmxojyUgNb0A3JzFMo9XfpkP83SkvnVLzQ1cviAsdRLuvJG6bu6QVhK63RFGpZPWxjjr1
rjRf2jq514R9cUfvZpT918RFWrHAMPS2sL5YnfUYjur3WqflvJyeg4Sp/2HQ3ArhoIPIGqg+2v65
JSkjVtHzKIQgthAVMRTlfpEujlLqjHupdGfxZkfkrukRM0MwfpKXuI9ylWQn7BQE+FZik8xS+kMM
lSjJ24MXgrbSrOysMc4eGOIXNQE6z8qxfEUJX+yugyg/oi/ICwQwBjpU6mxU+UAhlRTCN+TcUYEP
JwGzBNeHM44GlYLpRkuPKoVN2lipkowTZqRSItgOppotCzgjJPsZ/W2bbsw2BDdlVj8Uzbsz8Yqx
VJZ7u1Z+Fso4BQVq2aDG7ZHk1ksO7AglAEvwunLukQd+jac+InjL2FIcCNoq/NzZzYMLGR6TTAMJ
k2+1z/HufTO8Ut66Sc5IoBE1p9bOEaEd5EX5Y3Lro6X09aaCC4lcvuiCKSvvm0r1lhCF7wDGlZOK
NR4zKuwSnfo1STEmAJ243jqLq7mscdtTXpvtdEc+TIHVh5xgT8kDlm1UztsYMl5JcLQwgdT29q4Y
VbgD0HJSlSYC8M5ip9XYCBGjlD0JvllE2UKDhmEsUAqlNJ6GqnHP1tSYSELQITbtszfD23KcyAtM
13tKifbaLkC/h9TqXmPa/lkxKp8qDxnz7GqfFLyBW5qx5oYTVHrutPBaEmy6g6VIQdsgwS1O4J0K
aw7KXrO23WDuXa/5igkGpxhKNtzjJmY6xCsXh+CAva2UXzr3Vk5IX3WAjYD7wVhQ03suJu0rq09W
lWau7cqWZnIoQj7uSNG5pMzUKdgFtP6bPeQwL0041bliXxqo+YZTZ6Qc9JvYWM561JuggEExR2U0
5eVFdERKmVqHNgSzl3Gku6gESp18MUFF7jIKrE0nDuglCb5inUuvwtPEl9lofxSe1Qa5Zn8yQ9o8
bfnDqbX422So33AVQATss/RUWhWms0rz2eW0m5yoldNvIcx+OHtz4j4NMDOcgXNnSBxcNUSXEQzA
YbAYVyo6bJ1eRfup+ytykvI+G7IfrjYcktatg1Rg7yylfZsQ2+j28KR36reZ0KArZ4qMCkI3oNo2
v2QkSmBh4/QvmuZ1cUIHJBKAFsO8QMbG0ZrY2bIu/rpAPREKEfNX5WkgQvO12unVgA/Fbt/sgVZC
Or1GA2Fws9Qv9qC/KW7nBZWSUL/tA8I5ppoUJSt+SNWCmLS6HHdRKyg2YXHF4SwuDtS/rWYPX3RC
xXcdNeIpSRaStfNdA7GI47LAmLuIGG0Dknql1VtDdT7htSwW8ihCgnDMtwrObq/ljIEmHWMbgs9+
6SXmdQGRrfZ+FJTayKDbo3mYL3lcPjhNdqYcOwaOc8xs1ppa/tlLGA37jVsKdj9FKKR78xoeyCOd
umdpWXvTyB50l1wCkdwY/myLHEG7cY4Rv2MwNU+YwPXvUbmp++rzUMahb7q4e4c83LY5X6Si5ech
hfgkeDk/ml50q//sDYhjc4y+aNH4UcqOALziPABDDQwF+rVZF/HBNaVNHiVHbWcaBm/awuxSqacm
xL9O+yh3AqNoXxA9wlPwnAG7sX52BY4+Mw0fiHoIKhEC0e9k6wOJO4t8KZKrCl9CpV3dLjmAextv
5qiEqJiIT0wmxqUiaoiNH8V0YT4DNF/8NCvTPjTI8yRswjlEJtYbICASRE/SnMujFNgDi6GDlWiy
IrR1E52UxlEeIfrF3DENe8mPOjXDcA1riVefJvMO6DHt11ocEpDBZGEvaNkEQCBC5QXYT7yyWOR7
s2PSlB1N6bvel1rSM9UFraBIjX4q8N8hC5Akbjz0g+EcUZNBphD6bjSzbBuPRMJZcXQ1Zv3ZUmv0
P1OWnXGSnozpK5xa5bbkreR1TIyLouBpKdL+SFMOmXRPjh5wC0yJewoF5cYpehwosH43UsAviBxr
A3Im/8z58Wzj/gfUwY5aTiZ4XE5WugbAgtjyR6rxPiaEZE9QCtArw0v3Rha/pVp1S12MzUjo0KOK
aoaIol91pb+fZXr2CBPxO1LUWTHv24ZirZdcaYrrWwsh44a2Ho3QMLrqtl5vu8a9hSpeBWJW8Fj0
Gt0qe3ywEgs1fo4vyKzmg1GW3vmk1fSCif4az6ryTHQUZhvK9KRw2+bWSD6r7eAG+dcwpKuvzF2+
G+GekjLSIQZ66VW73vbKQ5NnyUm37IdxMvY05rIYVA/FI9JE9OniDRzijesFLeJHgI+g8jXBARry
RJVZYFlFCGYV2jN2F/mAfYYE+0rHbzkcu5xviJQo8pLGlCgKcJxKGIj6Moyt9xgl0XAUhKsmxRzo
NopMBznlUGAeDr3hkIJKy+go50jQUtxykw1DQQ4GFImGCEvQyNshZz6OAjUoddTUWEPGAIEgp745
eepA+26mgvjRqiGwcSrRW2oKUF+deMxN2zTPoXZPAOctG3rkFW+GR3TYZPSUtnSAnHhhAtUel8IP
ccBljDvQSqZlt1WWpmV3tnod51B2NpXXacicfWQMHPU5uZl90n6ZSWhuhDF/GrFxJC1hT2WZDRt2
Eh3BorLHbQ/lzrW+TCg1xqI+DwrB8TnQnI0xFvi6+gEAanzQnLI5ylSMWxs1IIPcETu1Qmc/7o6e
PSG9jZgwJ7GD94Acn3IjmTfVRM8ZWj0/phCX5CaPFXMzR0QoK+F4CwesuGBBAh3d1EYgC51wKPdW
/KMu5wsZemFAv5ZvItF28bFyIuKLEni5herXxhMqCUKvEkvxR8mAmtuL6hTyZlPPJ0YlOsFdwyGY
QKuCK9KjvvAjC6qC1R89NJqguUlr8+KfxZR9QWmCa4S6xEWU8lFHrLeDgWIdxsj9FhfZJ6tYrNcR
yD/puBLwzMg0SbOeYudzwfqHdrQL0iHHHavVyaWwro7y5kRxs0861g6TclaGebgMS69qUsjKqZi3
RJKpGGdT+NjxY9K3Z6eaCU0NI7r2sQR/wkm50ZvcnzSHru+Ar6HbZHlxrxsGMPGhe3En96dobG1b
F1hYvL5hhJquPTKADAnv1nYJTIVOMMQz8gVMY8dEuQfTuEY8Ys3SBblxi2sTLxKkExsLg4e2mNSZ
fIA6Y4WnkZ/qgCfY3Cmv5aAzUa+86qwnNNML98hoaD4lnB0c98gZ/XlJnLUpU51VcZ+NqMPzYvg+
Y/YNS6wpCRIgHODkoptXmcepP9f9IVV6DxdH5dsdjpDK8qbjEIY3tQUqFTVH7LJ5kNDvnJNu2Jdp
I6DKKRgzEwJ+CmM5A3HyM9rhvhvHk8c8iFlVvgcILsGuQKFpvIFJeKbulRE7jCHVw5gW5kMx+4he
aITGB0+Jv5TTAvGNxE2WE1KSWCh3ZLvsRF0CqKrrm2QBjQSwvGXJuAOowNJkAK40uW9FodMgxHW3
rW1cMKAOnmOb4E1mAGNYP6YOSEENilFP0lRnAJqJoZb7OdrevJyDiLakn4IqnBrthzNHRK5bKYsF
J8wREBrFNi/SPcuG16Yi+KdDc4B/rgUcALHVhUGw0ebm4JUCDCRKAg9SMO//pM/d84Bo4VSm951q
LDN0NPFuWXxFcHxxEgpA2OSx8k2oLDrN6vGZVzbSw2PesRcOOnFpRLo9jZ373XKt4bVyvc8NgUe4
W/IfSarYfthpqG2c+jAa7F+5eROZpb/kwvncouyhQaoFMrLz01xCmyhxbiqyHXYIxCWg2uiglSnm
ObN4Aptk+UVegPJB7JQmynOZTgnCUdgm1VQExA5iLNfmz8TjNQGhPohL+S0Jh2TPqVo/EhA0w7GL
d8TPoVypat9FmEb4ICCM2O8V4zYYWEUbA/wP+ceka4LsBUOyHcDP7yPHmw72TEAekeYbYQP4SEwm
Ovo4DtsI9IrvwLWE1/egM97sCHSiD5Mz5GZovjRro1LeRKyCi22GmVdZYcdwJsPN2LTuJgIFsiFU
IQsGqqH54m4Ww4SsvJYc+niGJknxOSdpT20gV3XS+lywXEpJwYWvQ8YTufdgQpCwzX2DCEaVBR4D
kP6CttgoCD6z07b3iwj1GPPgO0no95iz+OBMlmftidgFawdpBNN1QXa9WIJE53i2NzYoXb93232B
3D4viukwtelDYTsV1MHxyEGNjjVMeCvSuSvDAsH1iLvOtlW8oqJ/SHE9WgtbM3YI+lUF6jTVs1Ki
SiUHHHsglDjO/mRoaafYI+gynPIXNTU4zTNogS8BPePA+GsBDZ9E9TgO7YubPMamfIE9joE3IqUV
skdfpvaRX0NErb0J4WV4ET+eSShqhutQ2l3DAQ1GyKhwDIBDf4nJHwzoez8AE7L3KMrKvUNOlqWl
ZL0B3OZw0bQ7tLrI6UImMxpEWH8ghtGJf+Z8l1vQoB5RltlfyWB/o3+/X97iMbW7N4sq1ya082cx
DlTDJnmwZAQDMCXgLCyFP3SvetjiQiaK1dtFFljprJHW+WcDAeMUhiT+MUQ86ixBNlC2aoDdBbMj
MAZY5lQ0WbimGIUjTL23rnLmjTVir6MwjAYPtix85OdZ714LLdLBOzggo2ZxU3Fk0BGoHKogZRtk
hF3sPGE8Ec1BD9Z2oIHJpQYx3XXkFO1a8kf8pMH8UBpaFJDVDbZUk++i9P/XFv9v2mI0t9r/pC2+
VULG/7H9KqqckL1/oy+/P/SfEmPH+gcZMSiMXdtydN1eVP3/lBi7iIX1JXJG1Ux7sUygI/4bwmz/
w3LhVpAfrRo6D+NRf0OYjX9wV831dAMRquZZxv9FYmxo/1X3rplMMcB52ERDAn42/l1i7GTkttKT
Bc+iWuYekcqz5U4wKQkZLWu9e0gNJ36I0uFUFlq+V2WEeLdWjUd8IvCyiDXEKAcgZCjtx1ppvGBu
9RLJoVJeFlD/ZphNYhOAiEV1f2930Q7uU/pUQbQjA3AoLm1X158NcfW0bJsl6vwWdhSVgIM0N12W
9ZmIThosaTttJP7Rh8abWf9bYfHkECySIVjaThrtY1cnfwHxoH62qoRlVg9pQIOC5+txY+3qkfRY
Okfjd+kp19jVFN65jTyTbJPDPIbFvtem4VUVwg/bZPySuCzFOeIDkBJynxZ29XmadMqbMW5LI0dR
VUTdMwGl2MaUqb52cpbPbeF2+IUlyakuuAlb1eLnklkAafX7vJiLcztWt2l+mMLYPPZu89VzvJK4
yGyvNYyFqDjdSwqCaC86ZTcMQV1J7Waw1PLqmCqEHeOwL/qLV1x6N5vOcCP9kC/rRZXCZ65qHFMP
yZpdYK6xevRztvmXwhqtqng5FZEdEP4GD3s+MoJC+Yjr+FDOwyMxOF7g6E8DcruEmskOeGq7U8y2
2ivVJW0770U9pw8MCuV91I2v8DgGioZ5H0wFNM1JdNWB/Igh6nftAMLLW9KEx167N8f+Efy7diNl
YNzYRR7vPT6CbsOxzclhyZoA1li5lUItDpN09VPrJB7lC5G+IBr3zWQu7xUXGrbZaNWhNn9wHBFn
zZQPsZqt3iVemPv4KT61mRJS+WkDpoDtnasX+tYBOn/0aorDwmKmW+ty3Fn8ODvpwbpUp35nA9qG
UcmaJ6JcyBR4yhHoNgQZZ1W8Ucg4OGuD8rNq1W+1ojKsRo3xoCqoykPjSAiyd7E6rz6OPOk2DxMj
kKodnbD+gyFLmOf3RIfslDCliWO75TbtPePeoHNN1atotyD13oShZpd6+efM8hwC0ARu2dVnNcvZ
7/HCAec9sVSpTo73iANfv7rYEa94BQq/zSGIJ2b6lIG4S9izTm44Ed+YTifXDKH5LGN847LyNiaW
pzGgOrulWiwKgVK8LvPAU5MwiBrCX2tzAnJNpd4vcDKflJ7wVdBbRHYmjh9je/NlNb2gSlF8UmTx
CCREtKbkD9vUcchpTuc96eeAlia81CxBWDWl3ebTMJZ4SEX8zQhlfhQNlSqLQJTSTXOfMhiKfQom
syPEYZofh0Sem6Z27h21gDqmLR9/ggFaGpU4jKTM+9J05V4uO2sdyoR1lm36rQbqasLaek6G7LMa
m+Leq/QnO8pOSWgYVz1yX2hSVwgjY79tZ7pQdlS9FpW2d0RbbkvOwFeOnc+M/wlnLs3Zafn8AK1i
OoI8YedO0nMZknhgKEYcwMTIwQOE2ChlVvsp6ZJUdnD/q1MOpSfPONBMThOCrCwfeIJ+M5KkuaYs
bVJRvplm0/iVW6Un8B7t+Iz1O5Bm0l0rPQUzJPDi44pHtW7IE4SnZQ0+v5RjiR7KhFOvgexqh7HH
F+i9uh6mg7l0cFpbxReNFNXKJjmkcZUKwomxmVRn1xHCfI3AHdxsbxwf64Sk+Nyp44szMXEk6JsU
X1dzSLOwIGEpRXcn8Sg+mJl6pzfQCt3BeZjnDBF5NaOIj+z+1oDLKqD8fBv6OGggH0d1+hIN0Uyk
Ze0GpV/1aXqcsCWyFsmSY+84Ld5+xwvAEyb7JMYVlehghtNa+Wal1fCUhvpdlVs7MzY6MqBtb5ti
SAgYh6qLLYyHcuo+q6yZH7S/kNnrdxCHiyBWE/XG8hYrq+ssq91+cS+AfEHhWfoJvJuTwFCGquZr
lITeixFO4Q3e5klkBktCgqsgNSlyAyUHZz19HVzklrdj8UB1SgUhD0v8DfCgeefQR51U/DWsJ54r
J2j1kPq65ri+roFEUGX3M8UXslNUZKVZW8UXq2wYPNQ5OcBEm86Nm73mifYUJaMCy5RlTJZnn8T0
ve7J/o519xnW/mvhdOe6dlhGZ3Z8ynRwXSCn9K1u8dUWBf1ETt7ipsfFKZogIs9kUhLx9DbZ3LOH
S7brROMdyS0DLRsBSa4SSaICe7wvQ088LIA/0/gRVUysm6ixDrMa3WPeoCKYufFTCqaJkCEMCdBR
ETLzV6bKtYgNvxiN0Ndqrz+brR4fkqZ8DWOr2aL0RSmdwYTq3bnYj7Cj931YkzEEwHxvY3drQTF9
6tDXb8u2GPdrmoFr9AcVCx4dL8K5qMmoZF+xhCIPzt27M2A9ZyzmI6umwXdpr1BGKqPboHigkCr7
DZ8WRgVbfx60aoRAp93PcE22wqSRbbIPEWayo2vSn2SoEZ1t6daekbr2qZ55/tAsYtrpa9Fl2suk
ndW+9F6mfHhkYvR1LuNy2yBRD8ysfY56L643Uu3ay9woQZ25X2OTxXilDK91e1I0Yq9tGn9bMhKy
q25q5/eBxJnSY0wMz3ZKHTSOjVAPomVM7DqpMwcgXYVSDrgTsy3gzLEGn/WveqNaD9mgasdcbQxC
0w3CUxpG6hjxMC3J0j0I2bFQhIPxqVrqLp7LsN5R2SYJbRKH3Girs9CpIlVFhKY+m05qmLsHDvdN
GQ7f7fwxD+fw3JCcupcaNhJYpxruhMh30BKejaYC2yO8U2shOXcM8vdM9VHK29jW4Du05MRSvDrW
maSxRG5xP4bzDr9Ou7GI3nlovfDscQK6VKHRbQk7yvatIGCvL+OT3ajkMCEX3NCb/KuZG2YFCu7/
bnhoCvbsOmrHx0jtnmSrWJ8Ey5ccKTmyU/qiRETtFaeSlyJ9y3GsHKl//RCqxRqKlI8gXrwxNLCv
sKNpybUC8oSVReUeHkS36d083PM7U/6Oijdg7e5OV+G1DlisbPgStyRn369q5EzxNKo7fmn0m9EX
l6onp8aKSGRDKtFxmFNtO7ue31dud9fbHZPHdLiElHjoZIMsb4WF78lt3I0A8HaxreqvTozhrho1
qk3guFvTLI/UysW9oSifhwrTlNk8SUepntL9Oo3IwHdtZ+0xLUptpzaQMjCrl699AxuMU5sy39MW
/+6kTDtMnYKoWTtXl3khVLJa7OOZeoNDfLf1qMSQAs3Q/Grh+Sbp6KC6DQYjLW1ZQ9uEyknn7Ob5
rmEFc1GBEJt5eUaH+NOAinYB600LK5oZFJyE+mMicURAhzxLrfa7JJywz9dkmIhU3hdMtUaTxTZm
rHvmrMWl4FukkjzOIJSi/BAj99+qChbB3qD2RqLTS6G35Phls3ooIMtsdSezNmOvkhtt5TT6oNqS
RxkdYDQ+m21HHVAPP1ExTA60nZO9lQ53eMuYEIj5WNYdAVGSY17yjmxd+ZR2Jz10xSu8bp4Bekra
3NVmGRjR8ODpSXPM6pPWpdUBkgBUGG1ST5Z+qpYZdpPa+AqGDtwlJULKAv34WEAhiLH8Z51VH1G9
MHZS9M408BvYHq9VQn8yGsf7KqLAQT372I6mcVTQ1ng4ln1DYRIuyC8J+jZTd3Fe/ihLhtxQMZJL
Vk70SaYaaKt0QDO6fcdoZ897Vl3UH/DAscxQnF3rztU2XUaUNus/FyI1j+tkiPe7qSvSzHuJHzDp
yNQMO4SvUQ0KYvYuTkaJDGZjshd6/UTOS0TzLSEiLc4fssJMr9x+ym1X8220RJQfcTsn1iwCbegp
z5kT6LFlUgb6bLykMTos7FbEgcvUO6tD8ZZWRHcKgPuXpkubY1/ST3Xo5l6soQxK1kSB50x14NrN
FBAvZBy6kZAee4kKbSJeasytJ/CKDe3tCS0So2VgESymo3EZHg1v0m7CYfW03Jj0bszbIt2mqKd9
GSKi9qziEVwtxy6n49hWJdQ7r8K/Stpaw2SbqPMSiBuFdmaV3lExmPh2CXNqRRhbF3zNYSzYKxsF
HFBs6Ad4JdfSEwM0IKv1sW8FlOHLoOreMDuy27EO2NiWGqTm+NMB9ue3dHP8XGbfTWAC+GhqUt/r
mkMlo5lVmhR0o9aYaaGCIPc8DGcM90stqsCV1R/1aAIZ0UrqPrUGspMMvfBgKDq7QIzGLI/S1xRQ
SxC2bs4Qy2mAny5o85fUbmacUrpFBLorjqStbuc4SllBDcPBFhhPSR65eUNZfiIg59UjmSZZyLkR
E0ZfHznXh9MYn81xfCpUu99XUnX3eWggmWG6IkcWLGpeOwC3kk9zm03bJMMWajk2BlQPBKXzVNtt
B3h65iyadQUDOB0afENi7yhEJObp9BmeknYDMJFv8zYcfG/ZLYUOZmgw8PtkGcS3+nMSeza7HzIK
tzSSM2E+X9qCtmxvTtU5rUJ757ZjStmA8muTZK+d55qb3rMTP4MBuutd+2rpCnQeVCj84tifczuN
TuZIFVc3m6PWWD80V2AypU8B55po1jLJFXo/GPnIZTFA0C7RUO1im3QviQt4N5TFE8QKvvFe+1kx
fwn6FFdmHPXfJwuoSJ57G6sx3Ytk8Qmd1eTDFY17gGXuXdSBQy0BRL8ZJiXaicahn5WVtH2y3vWr
uDB2k+62+DbdQ9vW5cHUvJhwSdU5kMjBxE6zr5mWVFfFNE6U+WoWvqG600zo+uTAfk8M0LCErwb6
EJE8GEpxsPee1tL8zhjuJedt0k+ar7Y1fW9n1LqkPgFL9a51n0ELppd7bULlWI9ZexAkk/idY4yP
mo6Cz8FZdp7qlmW55CRc45su9ZkguLB/Y+XKHUjyPRGm8xlfln2sdUvei+q+TIY9o7i8CxmP9ial
HLp0fC8Urfa4KY059y7z0DsoVDkWLQvJs4qeAePH6BE3MP8FrBajSENYAP3lLU0C95ITPPHJJsWV
X2SGNu/UDdBZclpIVXyMQ3E0LB17Od0rLKGw02yXbq1btEdR3kZCLy/64OTHBOx5A1uI7pPmULVv
pxlgKk2yTdUWCaFUabJXTPo/WVsMm8kqtZsK2gK8Ko33OHyJtXbfqXW2i1KP2FqD2U5VonXw5gsm
1v3i7LuxIpD7zsNUXeeRGrgJJBk5uWJrAwXYassQOApdJVIlfbaFHEFhMM6RMD9P4h6q/3Qu8mE7
p2H7ifZ80RoSTqlHj1Ed96ks3Xs5qo91Dgwl9V4ybDdk+Lj2sYvCijlRwUk1RhripVkDcA3yTQjk
q0swyiNkD6p24Pwi9B59WHoqcDoeldl90IpWu6/ctx6MNlKE6r7WUHm1Eh3OjH9DYTg4wiDYis48
I9IA90zhHxKtjZKppkjlmIrHYZwcJ+3asRy+JtnwmkulfWncmYJB+Q1wTfJk5slrmPbFOQrjt3XE
SgmECcGgB5rWlLtqVp57CjHIVAWRr5xfDGFcM33GSdvJfs9JTj9yWmHK/mBEMn+JDSOm/eYPBtb7
Skw0hiNCk5NevxtUc0CyGkb7ip1cEqJG3LtdIQ4nce7TPGHQRuVDQ5CdmrH6pi+fdlxyKebSTI5e
OkhQi05zTKa9MzLfiwaNfk4oLQSBTOewP1Fr0qKfYASn+zzHwGAo7ePIFFCfHgurq7/QtPJdQkcp
UmRQN3HvEcVZna0y/ZmaQr3S4A+sJaHIpMR7TDVQjB4Snr1s1fhmB6ZHsnwD3aa18dyFzb6IB+XY
JnN2Tka6bFHmyV00Ns61rCrl0LjdU+UNvH+Rqce+EDBIjHLfx+Q2pNkC+kE2d8UBqtNHzfB2TSOi
+tE0v3W0rhrgLNbQvmpk55jwBuWGM/mdWYzxIac9xHLZ8d1KAdBW/XBHouhGYtNEK12oW94XskMl
KPCm3jLZg/TO6HbfFv/J3nktR5KcSfeJci1FZETkbWmBQhW0uElrmVrrfPo9iZldkrM08uf9f8Gy
7iHQAApVIfxzP249mnMCIJb0642TzXCrPrWYi93g1NWmdvKT8P3iLssMlzw8U5rGpCWldT4D4933
8YhGjkt6V/qkf2HBxDqlgswbrrIRR4Tcei9izbw6Yp1nF4eqR13mOc/MByMGkFRGqr8frP4YpwNq
rqMTiNzV3oOIwapZMtqDmkwMDrHWGZpHGFSImZqYdJyHCu66DTxA5CwWZv7aJA+jnGakFPnDdsLh
1MPuugpRoEYOz5QLq6sYjgEaOj1c6dq2Bv/gNpgGGjlxtfEEPj5pAIzIRiDhWvt7hHNUrFzxReK0
O42+wQhygJVrBIFxiAzO1jnkiV2e+Hpd9gCW7SV27pY9KLpFsehnhm4Z8Ku9ERH4gWXUMrk0sl1V
M7sso8LbK97qc4FWrrLwRtj0sXC4jTNgvu8Yj7+SLZqP7M/3g9A/sIJ5OMAt7wlEIOUzaBNa3AZJ
XsWyDG+RnOMdIWZoQzRoG9qvnkIIAAaHuwsdam9NyrWX5TICDl55D+gj64KGxe0wjxmxfCDsQUDV
STE5B9woG4MBATPbKVgZC6QgAoGsB/vDRjXHvCW39DtFb7ikD5i7Xiv3R09KfFE49KY3zd8ygVFm
LfIHvRI/83D0jkriqCzK6l7KgYMt5LSHeCye5NyqPaev8ZhO4p6jTnAMzAQbAKbTVdgXzZ2fQtRK
CxvFtbLlsTdsDy6wdXIDZmith0nI7+P6YPQryhtyzkfsFbHNLKLJm+99SRZtKPHl9JN1GzMiebQ3
f9OGvQrnJNiDuDyx40wch1mSv7qf2lFNeGvtdZKyH0nSYlWghn1MmZIyq+bU1+uRMf6qiZGNk/TR
mBl5Jt54spYH8+eIVbjJkgnQOoFjyBFPtN53u9b3Pw0cQltRsEx2pGw43M9rWaO4gjd7MvLYPOku
PEwZINm6whXX9OaVE4izG5ZgsmoEHcodJqKmMYqDS7GTbNm+VAMDlVw3AL3Y4+Qvu2sXcKomXYwz
GQMH3Mzt6EAAgMg1nEacC5qnDe0WnIGqwxvXCizArrF3MnFvwmPembG8h+ac7Ie5ehC+zYU3BSBh
ZEEBJZPvM+nlzM+LC9ZJ23SNGY7y7uJFdcUlFpQTjJXcpL2mOZo2hFVe2O7aomJog20uXP9oWbSX
oF11iiEv7/H7HKtqbk5fDwHH9aSg2XiqEAeHIWm2WbClo97fuX3yVgBaLYuCOgq4t1lDmDUHdnFy
3PQ3YSowikHXcC3WCp0GqEXYJhWlRWo/ENAAhcsuSobfSO7i2vuY/fevNIeN6fBQ4DsESduc1PIQ
JCQzgnCyN1jpSnKOmh60bPwzyfJHBM2O25XH/GVjeBMIeLdIAJ/1d18lXdNIBWARDt/b0KshESRP
inMQZHerWU3TMpcQxVGYeh0AwOfS0HMjtCx+0zkmQgr6FhCyu2kY+stOnlAHAajyej+Rg7mbGP/v
Oeo6Iz6GfMKSBTJntJNhG4EKAD7ofQ+q9Gch5n1bqmcIlb8wDO7Mog8Y3jDIYJeUvFaO05JStygx
3dmh+YptqD/Z1AetaHj4dPHCr0oPsE6f7hsMZA0Yl+MEd2XWIBqBmhinCSjdyg9AoFQTv4gqfzGd
WWw60wQhKkV30uONVy5bYOFeuiVFKQXVfnj0z8XQhWsrLuc9+gQvniB47UVvvxRzC5AwUQeXReBI
qX23C8rC383l9AJmFdDHMiOZm6I+O/nyte7vLLji9ziSkw+N4xo3DE1IqjFOpeU+h8YIa9xQzsnM
ceIOo9yaUQvrRtMLBYp8nxgDazaFEO+TtOn0MU+B5YsNpk12RT4HGx/jE+4ydOcICEG8CMpga7lj
tqW/jtIDdPolNvqVHZ1gWOy4aj7+8bqkE5IV1MHXKOSLiOiwmdRz5v1029c6Ch+NiV5nsj/f6HYa
UC48+sFyedUZ/dNzl/wezWkjPMIo0oCWZ3imhBikj8jCxqpp6GxeJX7LXEc4hzJX9sngk0N4EgiO
/I5l3sJdDz2MnsVicrFjwtloiDtsGhv5g2OKJ52t10BkiAxxRwLhEcVx/ZWGNYT3Tdvlpxn1vHnz
c59wAJZPY3Obg/FTeBZLgSq54Az9u5GXb80PHd5nlsQG7N8B7Alw+i2XavulNpsnoQD2DMgyU/9Y
6m5DjTwepJArEVoQmZCNaXX1qsq8l6QOt76BY4sPPanQ2g5OnBxcL4L175fDYZiNdTbeB1XlHJlu
dKcstHmKZU6dbwN+cN9x4p1RyCr4xzmKNkPmtWwjzDp3Q7tAeix8n+5UPOhkhOHOJAlWNG5R2h0x
6WTJLpyDAO0uTFDfg8fErlAjcouunia5X4znM1v4FD0FyE8cXyDU0m28wt05b0KnZ3Q8U4WFpGGe
lItBnHjDtunGn18xtPxQhpiaa0CPjEz56amzKicnO9azOIS16+0DLkSWbIeDMxEsCwM4dMva8xWE
NGNx6qpyREWzaROnwCWw052MQX311LCsyqrimuRggg+NZmsHYHdXmU1ppkL6Qh9YGzQZHGYPHKpU
7xyIg83oV1c6jopTRwECJ2zXOgR1YO4jy2lOqT99MJngihFriuqmgPeGb8ZnZigByRgTZ2M2iJNX
wveYaQvtfbEaOU+i4XUmftcCYgtuoqziWD1SOLKS4/iWWV5Pde/0Wi6f5gcNG17Fb6cxHjghQEpI
/Sv2pdXXdvf1sICMyPTG+TZ29a0y4SfYIT8fJOVVLcrqhAPuqXKp3Qx8hwNxEZJ0F8GWta7irmJz
L0z7Ex6mdvluK5/nPQzmpREhu+JaqNYZ8ONV0QVQX/knvOBUgocp2zkBUMUbHZLiNz2U2yBijtZi
7Ptjl16+868/0aTX07u1Us1ok9sw3hlggm7Os9fxYYGQSp7YsmyqHW0P55LjzFK7Bbg7b/Ca1+tS
QBnJ1CP7FS3ObfXoFbHYcSmdT67ZMQSwKPuZM3XxRmpF+rh/s1X2jZDNiHcfKI+RcvzNbFtwQ3a+
e8vpxN16DsuzkzNU08LbGBxPT0lh6ZOv+vxYk70QtuXsO2t4dV32DJZzCoRJAWM2I+lQY4xbZWUl
cMJpjIlpHGxSz2frSkHzhNhDT6ll/66EexS401fj7Oy/9m0ErO5oNN8c03im0usaLq8U7fhnykUP
AFMfG3w4e0VnI2bsZEYtWxjCPV4ozLt7cgtkGRlOlpIARvU69XHAy7u+T9rx7KAInYWJl8ypxaNT
k/egeomlmL4JfpMtRoDhOeiHKyfbB25reqPx6tG8Jo01ibffrsUCwV2Zojp6fPB1v2neSVVX4kTu
p8sgykP7lpidfcSoqtb5QOJOBn2+FeYvjKWcngrKrVjp/H3UI+bhiH2quQICR2jqK4po7UdcWRpN
QxO0NC8tgbB34z5NK1bBRZhzVBHskucqJnaQh+ED6wQNMCkyhstkG+6SVVqsjFbQHDvaQrdNIla4
/TRNTwUs1wwWmIFNr3Yqf+8mAPEDK4LAH09ibRvGrstc82jqhsbPBrkg0x8Rwf6jaS3x0unaMxI5
15FGTcBx00XDtQXHt+ZgktbdNz/Ov5v8ildST/RsW11DORLz56GvPnNJ2IeeEgfrnFk6dPfF33ML
C0sxAQx2tDEcRzdZHCNWQyGO5KdLAY/0j4U9HLnxWOyS1Ama/U5Ejr1lf8w3XgJGyZ9Uv+Hk/OoN
YjpY3U/TMg6NZftHp8QLU6Xr3LPcWxzz5LUqqfdWpuJVUMXPioHtoZm6Q9L7FuHOX37hG0zagqPL
XXJdy5RqseJ3Xfjpu0cPVQknHBR88untK49AJm2eJCJFLnaz4/7yykZuKT1Rq3Zaod775yhcKl/m
ka68qDw6jbVARE14YhKBTNDIgbhsbxiAJuuWKhBAgeZS4yZfeRHQ5o4gFDb0r3eLMQBgo7tM5n0v
u0ZDGhzs9tHsse4Y9LJNAI+bJQa6qM5m8M3hwLqMU35IL/GAyOXMtukDioJpn7aaBdfHGp6YNbFd
GgF53R89Vw5MiCyfp3MIUJqe6joOjliwpjVOhua+o20mALxeJvYq86yfyPfuTXcq4yp1aWeL5sSg
NPY4l/HF07PJSO1qccF2M0mFahDsWaDoWilK2q8EpovuWKbmT7/GuRo4Iyxgz8OTZBbl3nfzvY8w
xGrFKcXEUj1DnAgpfVb9Vs3TeRxrDiBkyIyaruBR4NpyBLYxW0CspncF6iLEw9ZVLRh69au/zNuR
uNuqhuRF25aw1oWMGZbPG7IXDNBooxafdv3sKKc+dgMehYgEzzK/wvmzdJWYjaQeEJGrgHskk/wB
c4XeqSTFnU2uJ8r0IREG21GyRXzkBkVTx5qpDNf4jqFji23WpmXaSHJxHs3ltoZDB3N7rGhEoK/n
XdF/m8nOozaTYq6eAUlEHWnCGBfNgkXDEAybmiT77g10TJnLN+bCo1tV03Rn574gzVdVC3Twp0YP
rsyz4Y75NgiT57SsrPNUuGunMrjf9QnRWINDMtscJRUb7GA10cmQZs+6o8KzeuSWxyZtpuTgIrie
YtrAcKZmJsUHVDfW1jUgSmZDTt1H9kBgMt7QOfpd1e7T3Nb0fPndpizjo3+V2iEN5zA2Qneknqg7
mnW402KsT0Vjb+VkJoe2yz2cMvYu9gemhy6eZeE0O4jgzDqt4dGoA/pNeHVAxCToKgEf+eU+Fga0
Iys/uqNJztW2E+qEbCpwGusHo19nDczaAdFM6dJsjzczjrPN+MgNpz65cPbxmEQ7rMafVYRpvPAr
CoDj8V0Wl8AjaqhK8T0dnGqjB2Xuuoj3eVb0H5h/smVG56/i1DszCDb2Ke0vmk/ZpXp8rHPIpOSy
sSEt/8ogTbGrihKpDZdTWxC4I1URO0b5ILP8FtOtdWJ+IzdklH8XZggKM5cXR1NLzhWC0F3SbBw7
ZONNSGjYQXhNhmrl+y2kUux5WdrTzq7hDAqSITmv1rIqh41pFAyamVtsAoqZaoSUVTlk28AIPmr7
IW/zmU7A/cwrSgwcrQfbtnZRXJTrRrEXuZmJ1qsGE9aCd4dvzNkwEx+32WzT/CHf83Tq1rrpMLqM
T0FGUtl07RBSWsR0N1teDY1iCp+SNQNOXw/tvDXN+LmT1ptmfJSJFn0Fm6i2KAj24xdSVfMOiwbX
dF4fmMic5sEJdXhmTHUZMB6uqpRclQcEkt7aNyg4/qZrIdwuHUoSNEoCG/2wqPgUmWKMoTkOnD42
CqPezBYTo2waIKSLkLJYs79VZXr11djsLIuXjRa1j7mvMnY0q56yegjv63L6iO/JW/xwUt6uU5m/
lJDfV2bvfUbCs3chkKosTOlwma1FhszOkJwtYskt7wncYP2q5fJ2Cpx4W1bndrH+2+zLHqMwzvPR
KxVtVFk6dkC5Izqn6banIV/eieAwl7UP6NUXha4yu749l/IFMHV7NJeTu1pO118Pf/xVcXGSE7Xz
bgRPyZgqKKAUOQ9fJeHOgsj4evhi3v3tr/8P/y0D1bJquXjOHlVnoUa49RfUUx+bigp77pmT7Kyd
rvWTyZUwKaCCd3ULfSyBCxm3w+nrT+H//unrr//sv319yN8+4599iBAjl4XIpRFGWAkrTUVGr6nD
KzWnehssPdVm0eLMm/x5YzTIM+Ecb/OwfhHDUrwa1NcojoatDyJ2Jcip0/yLOiLNfCewI68lHwUu
kPovJwLHSYbJKk/a7hEEJ8auXYtaSGzvjlfeniWWdOjEmaTzwvE6GBWh1kxscnfC5G+3TCqROVxG
tSvRReeA/5+gIplEq1138wGxzf/8tBLLu4j0N2smXYgmy1zXkJGTVbt3BTRA2/oWxAQMJp8uBPgK
rmHFrJKO4gjVrRDfrVPh2x+apePoyw3w0U8ADbcp8NVecYVfhthGN3y3S2mdfbiqVssQVCp0oWmA
0Bxeay920AwBIPRAWle2JAC8nCilb7x22W+z8bKnwfporekX4mq4oaPpJQDpiKg+kcZqy1ORJKRq
Rnw1c22Lda33SdkJUPTc7Iex+EnPwIWzC9ug2bzih0aXnlkKJp3ec1wA1YjxkjR+AlCie8x8OCLG
Iy4iZ8MP9TLUcs8tPeIjqO+07ehHg0CxIjk07kavzw52rZ9zg4hJOwywUruoXXNfvjpz9qG74WnM
ODiYLsjkIfOAXZQCsSUIzgQZnX00z+7JcSoAGJ12KQ7Uz6lh0Yy63OjGbGwXuWjcqHHSu7Gu76lY
Mk6Vp7q138mBwfDPyuWNC/IyOBeNY5yKMUbIeghQYCvV1udivNrMqlcsml1NQ7AdbeDOhsDF6PcJ
x+xhnrqn0NMN43W739Q9aRDDGtVJZlWx0lNWbRsXtC21TNjfkVMHL93Tiiz57tDSyfNQ/E3q1vPs
I6mY9DxBBmuTbDiI5Y7XF0AKyr71ad3CK+EVPBdWQKGHUPMbF0VC9561DUjaHoBenMoywfM9Woev
n9+qr45USCijec+0nKjZJLl5Z28qSW7u6NziAd9b+Ep7YHLWZmliS0BYRpR+7GLOO7DZvn39Q+QM
HcnPBPjpmpAI2rVoBn1YywO+DfqaZrRYStDAhk7apz3H3mcjOdwqBO5Pp/Tecc2JoZXNVL2A6evC
0r2P8/hUZB1ft0fTB7URKLk2SDGSUuWFw3kYjyu3/8Tbccj7qEPugoJGi0wTrZxKjm9pAsA2umjX
eqPcN187nv+tKa07J5b7NlUfc56+j3WPp5EKRmAKH0BwfKbYcffU0x8McTY8dSEFtS4jM+EILM9p
hVTkv1tVZ+6UEyPuR9NHUpYTE3/0qD6mEsqPabjSZmg+FW71y8zUnjL2+LHDyLAyKwm3Jd0PiYge
83Che8/pq9LKuxgp53WuDyT3TULFroYYk8QH0/DDnQGb+BK30juOeWQSVEJ1GcQdUHLj0EU1E8fa
QxKqXDze4dXqLK4z36SdJnf5/I0qGMAD6nFEygmYOJaYOnbNFD6kyy1qgCOCMoVvQTN5YO4YU9U8
POsUnSPtYlpllqkDLWjfY9IHuLm6fGvpdDrZy8uvdZHqvYanPQALAz66O4d2yfk+Qd0yOZGufc4Z
ez9v7sNAMrcq47e4LJ2VN8T5hjRFdZpVyy6WTYBnyaSy/lkyo78OH3AnmTpMIy2j4JJoZaX9JnYD
ln922bAfPnovGk9ONw5/PHgl0T/grsEWasUltygGsphEaAdTUFod83SOT34LfzIwy4feco/tMtD4
euhKDCquaZj4Bv1XcJ9Ux+u6pIwn6rYEt4FDEMvSHlZn+i/PHJmKZNlBknYj7OA5zzgokpwA7Ypg
fZKdiey0PMwgBjZuy2Txq+nIsqPXueRjsyUQS1K0O9v5cumpf9oR3Xpfn4gDgIvVsqZJiBSe1oTR
I/EqalC5vDQOXuUw8+zri8bf9FGWTPBKjGa5P77VywS70EmyMUF+YJcKj70uzWvf4H5XnUAMjIxX
/IrZ7Ec3TMZApw0xcLug4HhoZMOuSSCOSCmRd513YKO68Dwbvyf0em4S4iybSF69lpF2Plv1L3gi
EFHcPliLwWJXcd4HytzALGHGcgcdXRNR3aGf0z6P2MS5rLtkfPegyotHkN/fx8Z5okZ9/jCK4uyp
YfyVOdHFuw3uHH7UGTPt2XCJBgcl7mQdNxumdq92SInd7A67PkbBn4gMzCFDVM8uo3e7o0V9cOuf
U/Om6CCimukWtAApomZwNyJ3fvsKM2pcBAZUXh1v/d7mbphj2HLIomyskJJEJ/J/JbPARw2hJ5yw
AQbFnF8mhUW0tmbvSS0WcK+o9ac1HNuyubWm+yirqNu4dZAcG8D7Oqte0KgYXKVLWiBbMLLTNze+
iTEKnyFFI6NHLvk93fHOYGVTVfzNTuvg7Pq4KdvW6XacsoEBBZhKkqJ4KvDIlb7Z4C9uiJTK6nHA
Nio8p/8BUhqWPfPeZ7g9J6DEvIvyRzl17Z1vzduKAuNTHFmUc4YYuyYavUnAWISi+D1C2S6PgUaD
tadfYFzu8oB+zGSg07kKj7rG8s3lXe6igSfK6wCZd9qyjiyF3V7gsHgi88U9l0zTLzc4WLNRHmZO
uCDE5u4chC6Jmc661S5W7bFmrKikvLO7Yj8VQ3XpQxDyVBeE+8QOkYCR2y5amg8tdmnsy01+CWjl
pckdMbWvTRrC0876aKhr3hEjVye1jCm+HjLuhKfkbaDZ95JDOrtkdSS3ukRd/eOvCPn7pgXX5HBW
mcQ83HQbvocTGS/wXA4Lqv1I0tLd0C+On6qKym1qVEtMxDPAVpB0NlzFekeHtTu29TrxZXtsVfOu
1JzcBe7ynJcoNyKxxF2VGC9uZ3tbdIB824a/LSWXLXJ6ZRzUc0ed8UMK3NIu4+COzhx+PbgcmzLB
5JrOpyZ0fRqmg52TDqconJKbfhpkgoXIpWNYFx0GCQ+mTZ1b2waU9YrwBkdiW6AllYRmqD5vDjQs
6a32QQf/Xc7xn5Q8ueY/dpIwoREueUab2KCtCA/+pR+oC/00KltqdKVNFbGeG/vStyZAx9Z74Ona
dWhTp4QarZZMfr2VYgKCYjL5n3NCKRylMLOnEzD1SsevfaM54GapfYqSyDhgX8mytZaU0g+l82cU
yklDe13U0ESDsjnIMYpPE0d4HAOUELWp15D96Kyzk+DDp5zQREgw5y16UngAE/GR5s5wabwqPtqd
cy19KjP/9qAzuElp0D0HVsVcS3BO6nHAmZOSM/O1ptyWpvXYKarX//XTKP5PzZIltGMtz6bSDk/l
X6pdSE5bzBja4NAO6mfZB9ZHV8f9OnEomiJ0I1E4+uh9fi8nOkhmlTqglUfnEbcjhadpSj+pSJ1H
5q/NVYl5h2eBAIvIiL8gdj/xxiWM06lnc2qMY+JRUY8kdxsTyrl57pttIeWPFG7aCXNw+GATQ8Ry
EX6mdYqniAD/qxWN+QaaD8KpCBVEhMa/V/Cu9DhVZyyht9YmpycaKCLMnTmfNdarFszP//Xz5BC7
/fsKnOUJ8hzNEdCWxGSV+ksvU+5QmRTiCzh0tg+BK+u30m/25VDw49KjwlHSjcHZVO25N7Gyhv3S
dG3uB6eLjsjD937umXchEwpFr+bhK8AWu211cAPX2wI3CNY/3TILrnpbjfP0Qm/aPVUM48ZP8DIa
PiXycdw/GYOA+vFvXgN83X/6w0l+QIldmPaDfwzf5hQFdjmFWge6hqFFJ8xZXehkTvRJ/J0IZFBU
vJX4RTC9EjunasZVaUTGd11Z7F0Fh2AwJQcw1nDrNMNW5qdQEabOfKk9SkdUnSF187KCB0dbLNJV
cw0clf7dnxI3vFe2095PHe3Bhp20P3qWSGlO+Zts/Xqn95h/xhOpXOt+Lpp8EwSm+vDLDEIk07h8
NF/NNv6IaLR84XTT7VMSMAehOvsxxQhOPUiPEXOYKCsLjDdUHwnijP4U+l9p8+DOAd+BnvuKuclh
SuVROhveOdbZDm+1BrlUBZZ+YtM7YS2nRbhKw7uSWsh7LrMsCMBg1nU8+uemyt/6Rva/eoZdvmg/
i26a8LhjBbXdx7bHx5AoF3Sl24qnEi1/X9LfRZ/CyG/ZIkiaVdj5VNfL92osrlY9u79YWg+on/5Z
LrweGfn+qu108Bz7It12lgtFzcQaxhQQ/BYCfkLIMA537Nv1bjaIqAy7Zi6bD2JvGMebI+9d8ruD
197Z8dKp07MdDXX5nitJGzMmBbxY4hSHbnZonXraw5k2Dn1sK5xVrbNNOWaAf7b+48I3y1WK/zme
TVWN9dd3GAOeyHDI5B48BNODiXXZQdq8qP4t7e0b/JIES2Qtt4iJ9jm14DmEURIcsNBz49dDu62X
mWNk2t8zF51XMLvbK5M5uTmB7cmmaTN7xDvoUso33eKqn1u9Ui08qGxCg2xqvXUKD/3eDz8wtmHa
QB0FsDVfzJaPTPXgHjJmlf9mYVn2KaZGdBj+WVZo4aYg9SYdoRzLtP6ysBhuBbfKVuFhVsUVYLV9
taeIRtjUiO4DtzvTUJgd8iB/LmwPm3xvds/caK7G0HHBrJvu1ggylr2i+3Fyg4vhp3IRKx1sMmSW
yx73d5D1OAcXI+Q8frNI/60cgwRgEMcvvIlKui9XJpAjikrDk124B+ToZJeOPvNpVbmb1M7cXeXu
G+Zfm5lx1r95CviB/8lzIAU1quQ9UB+tv3QOqt4sSQRX4QGgUn+d0kBfutphXma/S9W2DzNIxlMV
RD+UwLshovJtiKCPKBCHUpkIcplXfqTJFfT1UzoluJgz23nOVCBghwAlYhM5u1UNwy768LEp3Pqh
/16NpnmwK9AwsSHMVydWGxwpvNMaGrjHiR5Lx8e+zxg7LNLXnMHbdY7qNwhu0ZpiqPjUGHX35ClI
HHn53KEIbapsLA9dV9zS0hyuNSPkuzGYPjXoIWym2a6hbP4YufK1mWL32tpCXFkv31MRmXRbAH/p
26h9xD/k3MEauLerzuVqmBEPGYxLR6poPQfCpaJ0Lq8No5pNO9mXL28Ja/axoa5w1ZsjRWdTNT+W
rvWood+eu6p+dJxW3wEzxDPMZbD0ZhzH+CUBjg5noyjJnLR5tNedS5pi1vtu9s4tOLPTPJgRS55+
cK0uAZLTwuBtA7EdDAypxBSDUuBAV6W+s93GwLSE/WXEWrZD//ipJs/ckqYGzEwt9HroUv+WZtYV
xSHdx31ab0uNk7jJg3obcX3fmlZWbUatMN8BsdpFVL3fzKg7YDnFvhdxL/dnxG7XCqgPCYf4jKe7
WUkD0dwNtb+1KsveC4CEdfrK4YrzH83jKyMk+Nx8d60S5WuesHLN/YepnGY/h5hQSEZy9usIOJY5
JIU+5t4Alu53ldo3fJsXC8vWdcgQRwUJU40xZ1Vx7brVKQBJqZaGrgnBJZqshNF6jhdQ4baYIvOZ
nHnxkIZjtB4knxn6krP6rF9xiq0cxb0Ph6m8y7qJAU/pGy//emWxbMoB/7q0KFsJaWlhCemJvxyR
Q8tAGOqVsWeaOq6XEOE1Vb6/xtFt0z4sftKRGT7mZeyDA2vSbalEfhpC67PPVQA9AeHOiOFKFJ43
3hrDDo+dx7aWhd6z6+noUIMsAE8zWAfHkW8tjKGxnLKLW7jNlb5srHtVD+8tTNt7zzfWnqsLLng3
Su/D2zLue+BASrbCsmH85rh+fYbz2rTjve5bKmnbns8LkFNGlafsQk5ykQXmh94dus1AVPriguej
MdmymAwX3xibo1Tr4kJXeYm7n9cjbUbq3k7bau3IqNmFQx2vJovodja1b9lgq9uQ0ExO2mzJ6e2y
8JQZXfNDTc0x8nDfWsbNtr8jX/QHo2BaXsS7mUPEveKEy04ygDOFQ7GdJZ2kLMjbATYeTknpMpfy
QRjK4NbmMZYbrmCM5qYj3At385WDd9XZkch6qV/OhwzFBtjc4L0So70kUwWdQjzkM9AFDt7Unbke
ccBWVQfi89CjA3o+BDHs1VzlzjXJOZpjTKL9c1hbRslhg6BXneKMGYgmnWUemDts7IupbXFCYK7G
7+I+xyRvUL50tqHLiEZo2goOnk6q+wg/yAy2gp5Uwni4JOMgzn54CcYAb+F01759hvI2b75esf8f
8/PvMD+2lv+yQvT+1/f6W5P8I+Dnj0/6E/Djuf/FuV0IhjUuOyjv9v8F/HzVi7rKlSwplnL0clP+
nw5R579MyD7alI4n/2T//E+HqPmfAH14i/5l8TG1cNnJBaqo6YD3En+5WKZOB67ED/u7vBftOIVM
0NFDB7Dn/kI0//rT3x7+8/8WLNUOrELsLv/6nwHSZeyKoOhqgS0gi3dfX6v4qpz5+kw0kHjVq4jJ
HE5GP33w0wFHk8dsQdnDvtL1KmmH+jkcXsFm2Efs0mrbOwDa0aA+wDYc+bdKYhtELPK8fstO3B93
cVm1K/GNSQ45TsJYbiRXjuz6PafK1ez0837wymdfUwrYxYAqWQpaw3lp8RRnTdXd3FLTXVzoYD3U
xXTy8/6Sxv0r0N8jkX158ZY+r9aL3VM5qKPt1MYu9A3KjQr6YWrsROYUoDJnr8qT34YBk6/wR+bY
ZAEwdSqE5gFJzzY+Mrw6LLaedexYjafO+WkxdcsGbnB8HeCwdrKDt5uvaUy6eAYYdpwBsPS0ooSu
oKOujUhOQQyikphZRGw1mL53KtYdKwqotLbMX+04ODTS7Y7C6H8PIhSbYMifEuhOQAnIuLH8QEJl
DKZh5tE48xrwi9oqXH849zeFM+jDmPdYSw8GdaauQSPnkN/TkcqFZRy3OXHefT799MPB2/XaA0Yc
i3Q3u8GdcvWrx/kQrVJXyHfPuZQ/28Az1xCx2gvbNDtjkd7qsArhqezmLMfG6HhvfWw9zbIA5yDK
faMYoZX6oy+Isgvi4xSeMKCvu54pew2U3uib45gYFx07R6dClnc850cfET7GtN+u4A5/giNNNgwr
WYDlq0mH+o6CPbkSZt2uOgV6L1QkrWm3NhRkZq65fm3e4SuEYcjBY0UCjsIi4ois4v/N3pl0t82k
Wfqv1Kk9qjEPdTp7wVkkNVqD5Q2OZMuY5yEA/Pp+Ivil5XRnZZ3e14YCIIoiiSnife99Ln7FbaMH
b6Nr8OHr2ASHh7oHfwHq7+/VOAJ0ct40L+52uV7Um4SJHbDB5ozzqNjYnJCoihBnwa9l71X1bY3O
cAMSh/uvETdbhO+3y1Qi2mcC4lkFvYLeukJ0V69G4VfbyK2eifxlrGvWDZOPUSD41K5c/OagYLcA
ZtK1uTgP00w9PqICbuYUVgkp5RRAhlM3LZpmT2AjQIC+HpDCrAtXT7e6iQY7WiAFYZU13HTAj0tg
qQHpBc3Le9wMm8pGjzja3kPa5x+6Tt8hdq6GEkgqztP6qNlvJeJIxKzE2VFMZp7rXOG//AHNOtxa
/b09WuZao6Y/ZTmORJi1ZpR/Qy3N4HN6Z3T5Gk9Ne3CIm1zVPS6bGqs0JVssRNYTlVzJgWdfaWbj
bNP+pAXvk1F/kddXat92wE6zUYSW10EjJhro7toPzXFF3UbflwjAT32Y4CwqHrg8bpdAVrkHDCkJ
klbNRbAjYpSs5JMP1qPJrKLNyvCgIabPpB7i8uChpC/sl6SYB+iW5l3auvdZD1kkpfe2drqlJLfY
14+uSatQS+68bNwLVCTQ+/TTAiVm3UZ0nSvOCS+dsg356A42MPhA2WNfEE3F2WVrCGRgmzKF0Oi3
WwOTZNOwT1BIrCV5cRZCDpYetV3aiJwYrfyUE+C7SY4RREH8lAKOZSrmc4o1hs/yY4lG+9pC906k
LocGnsahobXRT3cN3SBZtfMOHl2XtZc9zVqNv9KrrQ0pwteR5797jS7OLeBcX7Yi6eXRtfIfKsAx
u4jJ6Uo03tYZaBU61q2eMP8hUAAQaubPW1q1nGJIYu8hDpe3Ic1JnUg4nemIa6avdjAeixooaqTR
IdYLmP3MoglZrwUt3FDSDyTh8aMunIML/HHfMRbdMm/7VocThlfsEPAEWmtT25CY6hlFalw4dzZg
VQNMfdLCfzEZGNIgdoobq00eDKpHDYGzuKBaOc/Q3gfbRyBdG2B27I52Z5gkG3NkNln7wV0ZbsJR
i455ha6qly42psBwnuEb0NbHrz54ctC7MxeE+RbMdZgv4U6eWtMyAIR1XLw16Q+zIMrJsY/tgm7K
cMuRk077aMQIR61mKwwhatfnKq4wJiGtDYxzS2LDioTkbBPb+X2g5/02qs5BOsMkFj8Tk9y+smg/
YpdRaB8KbpX9zzmch2OXxY9p39WHEZdGZUTLrnf7n6QxYDv0/U3ve/Y5cSg3OcY288if6TV6Vq5r
cJQTuIb/wv+59AUQCAJARYaZruuB+hYYn5jPkAPo8O3mzq3uae6NRTDKGqRAdR3bxruYzIcWaSJh
B8NVPM4lmv4dvVWSJ8z82eht41hm1rjvS2ANaTLfwdl8avQSLa+0nTnIpZyFIF9EtPRGYGfOIrzu
UUiQWcCJTP5g5kxb1A3eNiw+gqREOdpojB3oSumLfQoyzuXSn157AR44bK23sAnX9sBrR97wE+Wk
h7I0OVe9i5WbZIq5ePbNiOlnfkf1XNpAcwT7s/vTySdvR+GeAg56jTCG2oqu9IGX3Degddax0KGr
6SVHpxmdkehp55EuqY5NGhtKHBzsbMIJaUKfATLqNs188vsHUTPKqLp2M9Y0s4scoYrO+bSizoBk
rBqJA0EMi4nrowFwFtig2oVbfy0aJ0G5X/4MRgP2l97se4Z064VY91VA62Dsuhm81oiLnzwfvSWa
x27pKWVoZpiPAJHvMCb6DTRUlwtbVCSnJKo0umfoaemsAk/F45MBZnRs8DlTnGyCEjwGFv5x2yXi
0PvTW9iH08qvOm83WuIjgn5UeYeuRGaMn/vVTFHjTR38KsYK7qrP7ZqbfRDwYSyyjiccDXnWvBsA
Ua9avz+EmpudNb1ATuPfzr2JFd7CQ4PpcOu5mrEZCnwHdrDsZ8hlB2sq9nMPRKhjZwHzQWfp2/VG
n1OEoxa5wHx/6Tr1m49h4IJhWRWoisRzNlzLMNeDDb5pHCa3Y0PiNqG3AJC8orruoTsZRgm9zdU5
gMgjR9lQfHizlRFkgEe1P+gi+VGyJwEWEuM6F+LKw6tFUgM2Ln8KZ/Df5BL4TgS+XTM5jTQTmQVi
FrFwZ60jb5umCKdz/m8AA3NNOEmz03XU350okaVjlKhQs95rnVUjVIv7Xesa7R7wBHWBFpqKVstc
awYM1FOvOQYYg+RXDXn22wYQ/6ouKfN02Y8l1d+71vsSxjQEa7S2QGuGb028+NtZSp7alD7czP19
6zjzEwEl9O3KYrpuQ+sxWESNIHgGOW4AAR5/2BBsNDRuQO4WuGI5D+0MLzHAj+gm1YlmzHdaVs5t
4NGWD6x+TzjOY1H49T1NmCR0rmhM0I4sSXOJAv+6qZJqkxrcyMHTwMXxqVQsVjScO48CYqo3BNh6
UrGfaKd8ptsOqvzWAf61dzyXgoGIsUcsjOkj+qaP2uTcVoi0yNWm1WzZ0HxyuvMl9zUd6yKeXyj1
sAFvUlh4WKPxjXpabByxZo9rvTY4eatmkN3ceGO5MdJRIra4KCf1WU/BVxLO9KEHWXPqUqs5qaXB
FLe0powrU5sYNnrCoiYiyHWKHUxUlXjR5gIJfDafbeKTbmKPE9tJ+sOczsOV4LZJhDYNtVQfse7O
SE2LzLryfDls9yj+MnOsD2YVY9CIwuvZGKZNOtZ0gBBMpfYcHrhRnLHm9ycsVcmhC6GHpmN4mLIQ
faDuHScPPgQE14VUUO8hH2scEgn58GHa6M+Fj4TLsCnpYR7PUBRvzdTbzghZR4m0G+opBQ3iXxdc
SLAUn7tq0e8mUPOWMcfnwXJfkXpFKx0b/yGbqsemW/wT7p4vTlCjEiy9g1k8dLq/3C3g7rbog5qd
XxbhNgiqEnO0i9hJD72d8JHeDK72RS8EeYvMLHblmBBpoKPMgrXCyA3lciFuhFlWt6U4g2rpoG4x
OK3KhnGCfFhE/NfDH9v8LP+eRIw4QmlBrf2R2yJpyRCZNSlQVVv12tsQrCEOMl7m6E6hOOp5mRFL
/2uduI4EEIGcP5hklNO2aLZlGf1MdSqxayCY3VE9wFiD32SN5gke6FuCUAO3pE0Iu9Z07TEICrmo
B+3xst43b1FtYViShmUj09A62TLclMCNTfvLyax+m6BA10YCNAY0sOD22tE5OGm29qYCt5Yy8hVI
tAl6l6mHYxEBgTO6l9ihVkXhly7Drwch4/DU6qyRwmGjOB66UAfGXdLgkMJi9RoXcyAXdiYg3v5z
0+UftA0u/DEmkEEGo6pXC2UgzEotfm4M7IT8GxR846+UU8ZahHeqTL+WQuJVZJx/Swv9LRxTpcc1
EsQ/xxpdBDzJTDwgqffd5O4n6geZdGkHQ1jwdWmI263RgLJCrDYzfp35RhPVPQpZBwOgzAqMDb56
9aDJb8k9Z0QLmdtsYcQYEmKg/NWB3FVqCZHlYmwTDQ8+4eqtdGlY0jGqlmrdAUxkT97XgSs4ZnW9
ProOfquqBuV9mH0iRsNAP3BfIK6YjMBjVmI+unh6zVZrjoxPqEVS6lZWhL5x2qNasttsODhILweV
8i4f1FLe9va2N6fXUT411Dc9WBo69Hgq1cGnlhKQMxygpAOsDYKDCenhI0eMdYyt+uDsJHkgwl5O
PYvyuJm2R2WaHwKHLoko8n2cGu4+yiCmqAdntGu8izVO5C48Ch2Kntq00BnbBExDV1n55GiQK+kM
Ik1Xxk9lL1WrpV23MAKGH9Cs+10w9/dNb5HhopyrqRK5XxblkTrjkNpkQQGoUHq6g0jGxKuQXLWu
HtTqAtN35bRlQMYd9OQVobmEGy/DmUlcuFMHDsVdZxuHBRljLoQB5elUH0h9lukBV29GeEhasE/K
mMAqBVXgMoFKipC2vYs7XtkPlWu/TQIEAr6dcikxHxwkbfkKLUt/hHjWMw/gIeNE2ZA0ZKxKeayr
B87pv5awsfNZPtfVr3W1kTALsQ1m5si//s7VM1Qqar0fzKL9+serLR323k7/mOqJz9bYHHeXRZuG
GFfxQUJd2JiOKPSRO3Gd/3zmSND3cZIPakk9cZy4D1O9mckf4pAw02FbOy5Ze3JNDzho1FJgtV8b
+phbtdZmlNq2eoQmld4XaGuthJ5QoV+0GM5e/sKRS3+suka5D1yuKsJnkrr6fHnL6rQNodYIAOR3
q77WwAeaoFbVg5C/+Fz94ykEBjqHseSK7shzkTJTzT/HX7zVaFIfPAqeTLPt4hbVSMa9rxHUzyKM
FiQ4YKjAa/PXYkMLL/GgXNFjqWZyZHzpekAiyk4MZKw2kW8sUsZtNkvDPYGeEn04Nik152+LC3Oh
o98yk07icQ9Ng4skt3AeUYHbOMXSNTj/5mi5o7+tNf2FW199/Hz7ajWRz1BL6iGuG7J+BrIZ5fVI
q12ujMqH/7ke0oqhc6jt1Sdr5MdTSyXXz2k0kwNl4nZjYga+fHb1S9rtaEioQW0EjgcqNNT+5PWF
EyhuD2oRSlK1pqYN11pefLHccw7IJbU6RS0z0EJ6q/v8LZYIHiV7VQ8Wd32uTTRVjsLQ4NXi6/7H
g1CuutHQHNUx6VB/gwRg3/12fKtF2rEYEATgBLVaW3G2zw3j9Nvz1JGtQ3A0HM3a/Xbwq+d8/o/G
IL+0LKT5Q/7fBFcsM+iJEWxC+NrlDao/6dwaF+HkehiWdFz5qUonhTJSHhN5ksdy6Y9V9QsL5Mil
Nf8/HZn/riNjuVIJ97/+z//+Pv1n9FFt3vq3f/so2d3zzVvx8bd/vwQvbN6yqv/HrszlD//elSFA
gdKfw/zfphLx/3RlbNcPdNPxPX6gefh7VyagK6MDfrfRVusOSUe/Yhds5z+wvhOPwJ8h10Or9f/V
pfEs7x9axMRgerblgYTjHTp0ia0/1Cd24GMenjzzbMmBcH0588EiWTKhbqFx7Jn7z1P9z1NfXQ96
nUHuCLljo87suQVqsmbcMBa2cQVNgutP3squs5hJJrGHiYCaSma2e/Lq1spRFyMsLPTcytSDED4o
/sQagysqHco6FrUIqxitcudW644ZnizmCPshKqIrAplW8C0eyhGH2xIXzzmQuXi2HnSyXg/leDPV
xgJAIMH8ieI+HG8z6BUEt1FTg5/81EXLY6GL4SxEcaUJcxsQAYHLLat3KSkNqIiBkUS2fy/gsNth
zCBvATSfoa1oGGcQ1lANKEXsQ28YBXGJDSw46HBY85rvFm1jzE7eXW0h6fKzh66J7me9f8mdxuOq
iKbDIrESenW09grAf1pCEpbrhOem7ED6JcFPd9oULYMHFIYVGzBflnV/DaNdRhpf271D4ufivDTF
fIuP/d5AtufULtnkoriXN6jSDImX0B9cXJokK34bA6ZTlm2CII8oc06A8+UL9nH3gkIEVAX+8InK
EhrYjoufRMNFwUwyRA3tywEs2FSjvRLlQ4Xrc40SrEVFx3zCOsd9+a2WDlB8hcTsuXlId385xUn7
Wvv+I7ziL0bT3vmd9wQ+8LnzqRRFIj0EBf0sgxlbRnfZa+5NrV1pFFkyeySQrz4J+vabOGp+MKKb
cCaXP6BxThUdjHwhisgtEX+K70IAcbFC7goS15MxvCy3MESOYeeAjUp2k1bvLOrDIEHDVea5V61O
LbUzYixppRNuaS38NE3ZKtGXZR8POMmi+8Azb/Pe+CC5ErRW/UiVi1twOUP4iZ2fRcREO3VPaR9h
ovF67BLU2FYLHxo83CZApraavYEDr42/JaLBQORV8641e2vnkVHf5N5aiOC9dnL4VaK9LcuvQmek
G+AeWRscDyvw5V+MF3TmjRwOBNzV3J0+hmdrIuSM46nWq0Ol+3jB5m6Fs5U81SW/S/KrUmi3GAhw
ccCu8dxbcwTIbi0OIrKEYgFKfqrS84/FmG5ylxonaduo6nV932cArgYMGqNR3LcygbXRs2dK2S9W
GdzQ04Blq8/wRDTqswV0aGpEP+xev9MAfPUGdqTMAM/qpweH3iFwfwIwJw/rZl0/OcL9McgKZFaY
NM1C/Ktt/sXXkQ47SJiCZbq1fJ+ilJB54VYC1VGsm8alRtbZd6UXYmzOwxsnbw4FQLgmKAXs+ENr
dTh9SHfE3HJNfe9REDeLt5deVMmR7BI/tiJk5bnuI1SgNJtw6uYVuSF9nR7aL2L02ckeVk3qf2JG
WIKuYjNkLtQkJ7rvJ+u05PopRirPl0r1TF/7GdDUvJ5/8g9ei8S+02L6fFmbvEMzvNLHApda+yV0
03eWE5Sn7sHXQAFOKe/3qk7GbGeF6TlpIsSUm3HYi5EuMQM1se6ciB1l4qawqOLSFYAV4jgw8Gfq
hRkZ3p0B3Tlqfqa9hlbvBnDwY9/qD0GEC683OKfH1Lob4muy0zD25t29ayXPwobR1uGPbnpqQppw
V3ol7sxyfiCPGfe7x+GVfhstwOygn352fo/Gqs9oxWjTyc31L0HKwWw6lAeQo33ozk0YzDLL8LbL
k4/QmCgGQrFHMRrzJvtHo7KGlT3jkQ+g2m9jGBX+wi0lHsIvYzx+76zqQa/Hb1PNm7SW8sY2gbPQ
x9rzyTc0Ce7ioLwSKdYFbyjetKl9MoS1GU37qWLw1tmLv4aL1hiQFsdcfyBSc+VBEQdm/ki7ew9x
5+cUlad0WnaaWfdbIsBosWPDWYOw8ZJg4+UDfVAMqSnwZ7O6obsAnsqRINPySeflTd+jJxkyAcss
EJCFS7DwsCdqNvjuplwrBmRMvvN9mQkfhVTHiyT4hrClbZ1SKmiW0l/1i31DEsQpykvJ5XwhA+3D
CyX0m6DmeCF2Nra9Mz1Cxv/i5M00jMZiuUvCAWJDu7Wlzd50avREwHNMOdKlfBs96FKwU/Rny6Lt
XNzZRQgE1AORMNTOth0CsMtgVXoDfkt5n4/5B+5ezLEwA4JxevOtSd/4U3U3NsY6kWfXtDQ7KgQS
eBh/LERej8KBLIMWFvQJUWSk0ljaN7fDFZB1AZ4J+vqRGDdZVg5rxis3fhl+H8ulRDNV+/iy3nsz
ep6m5IGa2LoaU5pEBIEcEgTmq87Tv5ZhD9pP1s41f76aGsb6ngeZumnPk5bdzTHDCRGuERTSCyfs
N3bFXneWBwO5HFTU8SCbxq078bqZfa2Xsk3eA/tL3UMtDOSq3gu2D1QnHO2Ysgxi13D6RukMy9R8
jQQSWwjZ74XV3gOfgnaZYmj8WsY6U7fpI5j6rQazCB7DU204X8oJ2yh81tcUs/N+8cWxI2F9QEwB
CKt7aCKme1warvrgYHQ+aIKpurcq88Fe4hMZKXRpihUTuIwoNfcOqChdQZ7kl48BdC4MN282RUcJ
33iuFw5Egu0wixPVpOnDxnNqrndw/1CgNfuqrFBrLCgeS4fjZkTR3IY9/byFxoOfN18dUTQYkdmO
ZYQZBpkjZ4YUiBx07m4cIZbd7qMyP7i1fXR1+zi6vGGYG0/BVJxaQELs8dfEGJOrdHF/xBkxGh4a
91Ro7wEmknXt3DppHFyJzJKZm+6qa/JvZC7q+6pGutdZe6oMPo0lmPMCiB91+9I8JY65GQaa23VS
PrroPjdYj98sO30sZ5kF0TYf1ozs2G+erEwPtmktoOzn+RmPj0lwo8bpYD1VpDijlfSfqQghkHlK
RhAiRLq+ZJlLayFuX0m9vp1dMhujKn1wi/ADRQ5z8oDhk5cC15+xE8CRSuxwnegJ1xvRr2hMv1t1
DVKVENnael8qY2WL/NEI8Ih6r8UNCiHGAng58TlwRSzs7tG3mU7nhf6iaczJrZEjIYSwM3b8iV75
LwTHIHYwvJUOIB+ZuTjaNj7vYaCtTjrWGgfiF8OvvzvBnRXo34Tj/+hiIF9dJ85Z55urwMYhRg/E
rKonKHMY9mP9rvNqIhTxsftWTAxx72KbFDaArMmEBxjd4pPDj3M16Anjoyx6za0Mx2z01mTLTWyl
D5hlbqhRXBNcFTAZ1U9Wh4ioo6q5YGTpCJPBijc9EyaM/nJpviy+9a3U3FPl4D428vzLkLtnos0h
h05htSZaivCtO1FFL041Ec2QxeisLa679EC4/G200n5EN6qvNBeXRYB3EqnOVyddQi5e9V3IwJqP
AvtzhlFNbBQ3oTi6rRyUvrTcAvPg5FhIDYN0y+UYFR43LX/+nqJh0iPgYC3C0B0O1NXcOSdG5Jpd
+Gg+K8DZ864R4SOq4n7t93q9CqES64G0f8meiTfeVxbm4LTjAjfH+YP01cleJv9AkvvhMr3hN3p0
/YVhShla4ONgxZNG9pIZElrQfC87+yHV4ELkefw2+eKrF48/MDt+mIsreSjvSQDHsNb5ruIQ4zWm
LnyDyDKDcU9xOT0ACnkwTBqLjjgj2Dq5phOu56j9BobFZ9zR7pJqj8uh7lKCihLvq5kWp7BpfsY9
t9jZyL8J0984hn/AVx5BnMnujYFOkt/632N66iu9FNeGnt0GxggeOHbf+xyMU+kN2yWTN7xpzX28
GiTAU7SSdllc+fQPiS5puP0PX8AUvFuISiRSds8FF70BnAgQVpluM/4HugJHavrOBefBolUfhPcC
h2wG2Kns8bRWaGoIisk2XtbcY7SmxYtsmtpOxpD5abLLxzmKuP2vQ6Lp1kGxREw2sODE0gGtpSDA
TUbKg+OsGmdCrU73sgLlv8TerQjJhoJJt5mbDirCxCSoc9eJX+xGczg3lfhiwlWB4VUdhsXc+Hrw
3Y7mh87KnUM7NHezMJ515FxhnZ611OX6IkV5PlYJkJMr6kscvKJYC6R9Y8I51WcuXl7jPtP8fTvR
WsmW5ByXXKGa4Nk0QN/TRk63VgLjTPfs2xYlS9Ybz5kXb13fAYqOTmwUxSH1itMUPqbCJs8hl6Na
G2C/m3IDTNCwa8n1AGVkB2x/WFsVbJ6Za1QQYD8JX0Nh9FcDkfNGFAN1eNR0EkNK7BGrTvIM3OJs
CfQFYeE9WXb87ENkr4R3U/O9RvUgUUAfA440o0GSab7Y5viRxOGPaBFfIUq/D7H7HNmMtwP/yPz7
zq69n01W34e+D5giqemC1OEa4/UKHA6GYuc7tesrw5jObXKLJRB1SFjt/QqPCpk3hjUcGpPBAlnf
yMzEjMTJxdETVfVj10AUTpFIZyWT2kCHIYiv8K0gx4OTc9KY8cWvcXtrZyDvo5rbPHHK5z7JHszF
6ihfxx+pb++G6NHhvme62++DVJVi2/UOIKlInkYYqh4IFqHMoBZT8glWaEySrVotCuiaNcc6FsMZ
e00NFzucJSyFAptqIAXRbZw0GKtLEnCCuv6h/i6fIuwObRNtfuseVfLfl4D2t47bRpf/p7ZNtTns
U23CKg5M9PKefFn0GEcUPGuYLnDAzPZNdRHUg+BMG9qSCN7STatV0QgEZEtDlsWM92yrSeVsFEjN
a6xH30YBDCNQ5UEFpe2z7ssoq4Nu5t+iOgJxfynGiCSDLJetVGcLO1wPQQZGi2pwqE+LxMBcOQ7s
F9Ut63+10GrD55+pjUExFXhhTJJCOGgDWaUOkCNnjEvkonyotKjcZNq+wXnAzVugk1QfK+80m0xl
+dEvi+rZ3kwLibOWhsplUco93NKVFWMq2VPXYaHr5LDuBRjaUX1zl28pQedaOZKHJPe1+laynnt+
1xtUXeQ29f2rv1BLatvlcFDr6sGS+hfA04cGrUcvhgf1VSRksfzeClIb1UM7oX+k67EACOGrUG/S
HFu+nz6qUG/1lDtmp3nvp27rdzkuPHk02aU3LoDUrF0RhA5HHSWQsr+KyDAul4pAQTj+XGD/am0W
qevtFzRTUdRgeIN0VB4AoQ4uqVIlXbA//vFv70Et4s9F/WfGkmHCW7zsvSSmbVKie7y0UFWndmjB
b7vEkEwPeY5RWn1VE+U+OkefZ41vejRQ1Zf35zdoNfENJDlfIw3FionT3qZ+/E0bCn37+Q3TuDia
nk8altyh6i1VALGKVowQjThQR/itubvou0uTsys40YWp7S5PleeV+kv1iv/ltmCoF1wgcbZRRwIe
S2oJgJPUWyZgxDsgIkbYytGnDh/5BHJseILNsLiOZrwdHLzT4AgSJyS4mJ67R1kqVOry//L/0qu4
IkS1XgelBdxYnpvqX6p3u6TXQEkp8VuVC9xPXVfUJ1ZlTrn6ua3y7K28IjnmgrDMa8Qu9hCEqZ7k
5+H3ebb+doheFtWTFsqgZO1J4glfttrU9bGz1577rtxd9mrZRN3ejNqrzzNcfTz1J2qbWo3kUaiP
RKn2GV+Tl+zU72x1sKtnfP79n4egWld7TS1d/katXxb/+L1a/WPb5bCtUdX/demp0GiunNwm55Ho
kNw8GDgs1/rokjAvv08zoPEemaQVziD9OlIinY7ZkNzjwsVd5JI5vvT3Hp24sMKqljMMBIeISu++
9K2DaIfTpdM81ffA1aoOJjh5LT01ImCVB0sjS6fRhoM204NSDxWMo2NrtMTEqXUv92lH1XokNl7l
9YzGwM365RhTBW34jXr+P18s/bBGnGJ+IW91wZz7ONtpfBLyIUwEdwG1HpouoA21OJjkYiWtNJdP
kL8xhEQn9Yso4kbh+oQfFlyhC3n6qIdAHpqfq5/bJmviK1a/viyqX/nqsP98/r/4/ecrJ5NXHezW
TKezM7XL7vPPf3u5y6In385vWy//+rcNn2/w81X+2bbP/65+O7nOtzJsIaJbHQjhf/2hTXlw/PHy
S1tGhFr0T5eX+/xy/njeb2/182XIepwA/zCXUs9W/z7l4DJy/TVWggzVfP1tEYkfrdZiDg4DQaX6
r/aLMbXAdOWD2qaWVHNGrXZTthtg4e/1IYHMDGy4OjZSMaIeZrUxIr2RGVoUER4lbyOKpseboXn4
uZ4VtbumUMUgVF33P100F1fNxWDTYiKvLONedWacQnC/7+XVS+cGt3U6JjUoTLiQkyTEWMwjm1Ge
kL5o0uN06ek0aghBZG6EKNXfMl+mI1R2caxvVUMnkl0dfSDSIClpnCtZkBIYZVI684keVKvgZb4V
9A62hpRPmFIxopYYSexFvLRUKpNohd8xAdg/MDNvSx0MMWCLTSnjGXzJl65/Lf2xrW11Un5SUVDT
oIPVS0WMehBY0o+Xbak+7QkdlXrflfrdaAf2Pm4YS8r9CSIYyYNcMqT05nMb6BpEOQ4w7BmbzFXX
dox+VfN9ItQJUYjc/2rdbc3nsKrCrWqvqe4bZkQUV2oPf3bjZgSaa2bXVIxl0/2z86729B/b4Ft2
FAab76m6vV86cJdltaPHkppa7wdrtTvVLv7syLnqVnRZV+PLhaFXCb1CNeMSpa1Ri7PCQI5S95Ul
zQf04RpyLkIvfD/Idj73qNqYlhW1WcaqWMX4Bpa47fYuV3ktRRJky30bjhDImQxKidCckh5Y5E+O
1LDlY1+JU12l/dXsviKpQmukBEe/Hv7ZNiowGIg6Y68EBrNU06mHvqQM0EmZ0ue2WYq70ojqMpxr
e9NKgdeSvFtRUF9Rg3S2ohu/OsbCOaj2U6R2kVocuISECB3Jtuo41j/3hNoxn3snbg0mqR7EarUL
Ph88eXH6XFVnZtC7FdLw7EPtBrWD/tmuGuT+EZVZHyLKXWqn1G6ws+sCqZVSPqldpM48Px0dFMGC
lkgMAw3j95qYkfmQhWWur1Op2JKj8ytHg8WgcPxJVn8P6SRshfzuIqlyy30X2rJavywGkYfONWb+
rL5CXX6Pl+9bLqlVwwbjTtjcSp0tSWr60ML9F3WBVGdMME+4ndTi5VyqXGSRFfUzXHEEzhT+tLbY
+1DoEYLFGuYJHWszsyIzwykmtvQvpdBK/naRV4qwhB/nLvWzOpYaKTKr5MPnqlpS2xxNo/HAAEId
abH8GjT5Gv9jdlUCif9WWqFb8B/+hbTiY3z78YeoQv3JX6IKw7D/Q8dQ7rkwi5BIBAg1xEfX/+3f
2c2Qa/6uojBRUfgWtncbwR8iCog+f3lbLYdfOS5bfds0fcmb+LvQ4+6C5uj+WP+3cgBRn5R997d/
Nxz7H1UUDoUWz/NckxhRfF6m5/zBr4h7exrLtrau44gwhLF1tqjyqXYwzcX+NuQUSgFXpwW81hhH
6JKu+yx2zm0jgKOb7VNYYSYcHYmz0MJ92Zs0flIQO8CLe5deak/FATMHRTqgnW8GcKEYbfJ2GDpj
LWwIUXpXXY3acgBMRr7d5D2BHCeiL0VsGxjlHQIFZ098QptF3fWIC8+sHG+zwB1el0uS2lAmjx13
iEOb9l+sYWpwW9mPPmk/uE3Cfme0xHHpYsRNYI5Xeq/pwP4ps6IU7577qH10rOG5zfXqxQrEziqn
m8APO2LkRbuxRgEsF8fd0beb29gz5SS5zbdOZHz3tADarUzITIQHN9YEDqizJzQ6wJ4Rk29pDv5p
cJsCO1l+r9kMPrKiRdGgvwzSY0ufPXByekFR/VpVHY6Y+XqpSXkD/G9w+oujz/m7StqIqGB9uc/E
qxPirOCQ6FCKY5MSRB4H0Yg7X/6FGxGJhll7ofeHwhCZHgnbcV6svQ6Pbj8BAgdjNKIev3MWimJ9
RQaxhXQs2RvQw3ZVY/Nl1z9ltldb6QRRY4SiuVQC6i/DXWD/cPE+rOlFrfPYck8iC8KbpFoDzV2o
YRMn2BdU0W9t2lagS+YJD4r46XXidXKK5qCFMus48bDHiE0yTN4G2wsK7jTHvlPm3dUS2sx9STaB
xVnSUMsIvqyIvBDwcnO0uaB/e7rc/a7ssq1J6O9xHAoY+B7yBavXScdb4FyMmnFXtyK7tuY23fpt
cO3mMzVZL4P+Q7bWehyP4V2UUq4kVbaFNoTEcEm1R/yndW5YKyhP9Q6AMeeBPw97WDi44zwzz+/q
Rj+FDnHa3hffhN4TdRVW0OGn047hdWNU7yW+gT2InnFnpngqcz9GPF/rL5HdQUD0hc3XE54WPSAK
nLLiSoPxMo6jdWN13VoUEZlKdKirRVgvWe3vkshjquRkJxSYq9wLrFOKEHdNnXDZGHY5o4WIngIX
WCtESw5bWgWbsNCRDE7dPu5M2vjGNF637EUI28E+Tsx2PdJv2bgNpCjdIl2N1hfpkq1/x7s+QNji
nBe5s53HCOVTVr5QBO/OfiWbO9YjFLnhtRnKL3lEk1nXxk01UpUGItptluk00Yw8tTAcrua4xbOQ
wJScDbE8uwlpz07Uam+alVwbooOsrAfdtja4hlDrPRgagDXb0m/aBJ9iuJDdTNCwDFuprgvTrzY1
vmDkJ6lD4G5s3fiFf6YAUhzk5UpGsFjtNsLg8qrnxnWv+8NHAzzm7OnheUGSumMA6qxiI4xPHTVL
MH9xRZujr64Tzdf3AKFeaVOTlNIkE57nLlo7HWF5oY8zxJ0h/i/aBAY9yLqDywTwKqnt/NoCUbGC
PEYHoqXm6fTayJyiMzekzAzbxqWOFbbEdmrjNK50w/m/7J3XkqNYm7XvZY6HCTybU3mfqXRlTogs
03jvufp52Oq/VZ3dU98N/FERFEiIlBAC9vuu9SxtW0FOW0Vpj1jK897o5oN552Y8LwVtfR31cZza
4pAzPKr9enrkczajwZ7QsXeS14nCIkpPAbbI2ySJojPSn33tzKQgvnLFRnKj9U3z4BrDT4Yy1nPs
h7BKIwrcxdgdW4RjlgWNulTtr9i7zK3waZsW9K8j06uWiuYC8MxSQsnmCax2NMVBjWjoviznMmS4
CS567qNuz4+MbdhfLMvn74u3NeWDgA3Zknzql1n51IDVc1MP2qPchFxFPv5hiwC40dDF+qt41wWS
3lZj6OhO821sMA8lb7NKzqxclnNyJTm5vyZ25iGJfFrU80j0/tT9NffH5KvlE06SgONv52YXCgwC
gOa/9e/vQJHvS65w+3NyK7/M3l4m/8pt1nDJd7JivAXzh/m4abkst/Gvn/W2iQ+fU75mqOh2Dk5V
Le/bva9XV93zaPnZ5pdPIV92+4Byxfufvu+Tj6vLFX/5dPI1v7zT+1+8vfKXzcuNYqOeWbF/ffIC
8+jKqpM5+ENhT8vXy4lplzVd8Q97Xj51f6OFS1prYlVEXgxffKvTby+4rTWYCKOJNQEMEK/sGCgb
f8SzzlGegbL16a2KAKNiSUUtxapJhZ9RYFQkNbf12ZzVJR+9P9Ug597CggfAw9r3x+Ucyex/buH+
7G0rtV+xrV+2iAee4T5K8qHEQtcTmT77CkgXLHCCzLNKyfDxtjyGCkd9ForVLw9mXtzt4/zTbRX5
hHydF4wa+U79gxeHLucBxWZMCnaIGIZx4tRP+TkR7rGMGcbjNUBZPs9VszfCaA2oEU0SrfQUGep0
CV1v2N5/okhDORUU+kVvdJ1fZH6sAHRx7eA74x4424vaRRjQ/XTqn5zJzUWWjV8TpaCyA/AlY4TD
ZJxr2HIC+A6Dy78s3teTL+PbQE/WwQNxnBbcU3Gk5eLszSKjgDJ8y+bUx0qWKdwJm6Jp9F+81H7O
UQVBlECeWcxlJ3yLObY//qRcLIdmSfJItht7go0N+yAS7C2qq9gH14nIPx3aFgMYzGs5gQbKPVoe
IyFO07lClPvsmLZjZULP1HlOLhJnpm07ke+VwQ6OctJDv15SFUiRF2mEo3IFzo51YoM9n79SaQ+T
E8S6C733HCDvjI1l30FO2lD5A3FPvy5y0jjpXxvh1h7sx6qvw+NoTPpyVIYSPwtt4cSDCjvQ67Km
bG+argMBRLGodtl5vOombh0bI6pWJbFkBwdE80EBWUYJNlLnaARCQis95Q4aqazdlV+0wj5X3JFw
OWO/RaCdyLvZB0WQ6Gv4sfSGS1j6sFm9vWqsrXHSqG5gIYXA4Jg0oRxKahA+OJNHc41MzvU2OAGc
xzvZ3xn0DrmBpmJHZ9xyIPFW54ql/DkHuJKbLAItuwLkuPwOOLLJo8GZgCU8waMq978zfwl9Q2hm
mTxJu5U6D4QdWczxEmNHNW1OleU9jLLm41g4XKTtTy4nsHbnfPhbX1V2uSysnumOwgGdv9Dwl/em
g+wr3NoPNDsRfpPk2iuZtnHuXUZLtgxVlII7JEgEo3Hs3Q9AOffhsbFpk1Uw+NMCiBdtMQLJuWfc
1NwFzrIdakzSjfXLsu0EIdkGhGdm4XxykUbF28eZP6h0JcqP7BbEEKRTDw92PrB+aeJN41x0nb8f
+Yzw9mZAGqxsc3zonNwfa2K8270wPssmlewkMX7MDor0/8hmhnyQwjAElKYuV/JXJw8hOXefyH0g
F7macLsamTtJCZSmQr/kyign98WRIjURjCSWjepjE/bWtBSzo+k2a2DIXnRz3Kj0GEpPYSSP6nny
YRGz+CY1fA/4GyVU6Se8T2Raq1z0dVFuaYFRKjYGKoO9/rNRx2qdGR6eynkSkEGGqp7vqy5LD/53
Bq0QiEIYm2vZC5O7TvZ/5Ny9P3bbp0l2qPVKm7kXsM8tG2M1gGDy2vTV2DtUiluEH0MRFUjb5tKs
b6G+H7nmyQ9k8pO2co1AJBWGHeVqIuQ1XydfWRnR/GjVcNAVcxOZwBRU/UF4jgm1g5jQcISIOI14
8eNATY6DEZ0QFyJJbcK1XxfJWqvM6k+rYSx8OuTzCV3oJLv/1SSllLnqsg6B8UTiXz/HfrTOsKj8
UdnJowMSSIxrInmRSJjbNz2X9+8Hg4Ph8GA+ZwOo7sqDBDXMYyMzeR8Q5h7cKrOOSCuto8JgUCkb
NDk59rlGXtXcPjwkBYgj18WQVYpdqAabLmjfkBcpG79KyOBNDG9REq5BVJpmnXCNDdAUITI2ZtZu
nbq4Qh+vyJJzFH7nCWRIi5C0sWzbVaWqCSQQysGdk2frGuHSLlDDnVbUeyPSWwYE0HCg82SHxuQn
ZNLsoCs9L2tejs4IWM/Kxdo7W2+7pakJFCKC22YiK7nsz3fRkIQZqbYKUM+QYkF3SVJqlk7tPoqI
wGhRVS+9vTUY9i5vWzdzHk6ImSTQkL8DPMFYluqJ6HT41xXhSwPYlKbhTsfOV2mtAjyer+51T5Mm
0GaURaOdCk1VJ/gYPCafnaJgmMPrX4J2rm5P/qvnJd4Gr0B+rM1vk6mQX1H72jGN0COzuYHQ8kNY
dphca33hpyT/EVEeAWed6rV8Yxg/a5Ae+ol+4kNFXWCtop1ZKH8ENRsNyu6zVvvjeqbhen6vbzph
Yy0jPcqfz5RyQoa9jwRX/WnWAf0QotOmWn3G5Q7P8RePqXSbSvej52oNocetvXe6B0cM0ToKUMJn
GALXWZVAApMr8Ovdx/a701XtpokAAHXEQ8IzFTOxh8ju+bMFRTdnOVFwLm2uI/U86VJqtMg48au0
nGbG6VM+Vm++0iAVDycNbRCiRMeO35rAxnBKbRrBZzgSRJKJlVEQiNHQk5J7B8Yv5104oeZiUnJ3
KRtxstso535p28kHZYtOqcdjqqjBVq5yb+fJRTmRq9n3nqhclhuIwyzYFtgBP64nV1F1G0q/bf9x
e618DLXkPszUeJlZ32M1bdcg1MtVnzf+yhxNZVVb0TNh0tPZnbT4iQztaRf1TxH0/7WhZ/rM46WE
pox4BwzSTkhttEb3m9+nJHqM+npKerFqh46oqalTOOQIehns4pPfZttUaGtKFsgwgxbcXIbghwwP
b+VXwxEzdvXdG+A59YX7NU89scgJnCJZtHSWZt2S62BSk1TUmFDQblKewAh916LtIAzza20IdRaD
ew9O4FdnT1O0ZRaH47tThadpyO1XndrXjhJTu9E6q/saK0f5PKhteB5anyADqbznUmtf7QFCsRlg
YglTz7ngqq8vGXJ8WXJ5h431hJlJPflJjrQSxNe+mXo4X9Rj3oky1YY2fq/dONm0k13sSbvPXqtg
usitstc41EPLPLshiCOLujCBvvy5RihfILuTPlVU+sEyvXidjkSHkCwzPeZqvAjpRXwpSUvaZJmF
rq12p7e+CPbyQ4xNryzzOjRORV1qj4x+ZjTefKaxK07zYxYiLqy8qzOF2rFFCkZ1jXc7UVOYXDv+
nCrVtHUGlPpa0gafCbBbyXeF+4iIabSJxx5twdWKgUTd9o6PZj7EoffY+aN2yozRv21yJAC+Gywd
9S7gmJzoJ6gFTf8lxTUiXxnkaBSb2jAOteXEz+jDvsrH1YSso9T3yJAa09kl0PTgBmZUdJBfRKKW
r1QG8309VEQpK7b/bqHwnL9gs+RwCqva3nc9WOownp7kBvsCKFNnieYSEIF0yXME5vJTWyJ71VWo
dCX0NWKl2/igWdFw+wLV+ugGev91skUDIMHwdrrqWK+TnpzkVhF+akt5iLWe7T3Iw05u1SzV71Sj
UdurY3gMBEgg+fYzjdtLMsbeQpQTWqpCdygLcw9mz71GPgVWdzSy71lrHtBa6J8GhHY4s4Bt+VE1
XP1BgZkzrwGuYm/ZSvRZCc2I/LaqPBSckK61Ymn8BtP8O+mLpIeG4+c2zNx1YABCCebqqJbbO6D7
XLPm7QBs2wxmEnzhbktfR74hDprr1Y8jbdfbdqyQoNZe6b4kYA7WimOhFjUyCPSVH2KX5y/5aU5y
UOd9qV2nWMdFCr450LQHysTpUv6Viij7mmjbr/6o83V7Ohd6kZYPKhCp2zZswr/SxhJfERa6K7yR
0SnLqUMnwdTd1mg7SLHTVL+LGt9RlJjNKYWUeLE8Ql/kXxk4B7iReMdpiZESq/aptoPi4tQVms35
jbrdLC9LTnIFtWhrXENVeG4aQqa4RJAUNq/l9IsiGp1vXWunXNOd+hwT08YhqAHUxVn9PfnzDeVa
sBrM3jgbZp+fE/4WKaW99o265u39lMiYW0UJLh55dxgemnZVGmbyLVWO8i9pU2EQ7Js3l6Kr1FPr
BeoKmLT+3pmf5Ar1OIzLSi3NCxF0xcmsU3vV+I16yVu+nq6jTK0U1Q9uySlF9o365PhBwbWNjJN0
yrqnSeCt6DS7/FFDpUzs1nwvjZQcv5BtlByfx4z3uO4iwo+Uxn+6bc0NnguRW28EpCgkTdvx0QG+
f+Fggs4H0vpd8GXJVWODdN+0DcsnKzdRY8eYOo08t55ojba3VTIk3RnF2XcT9RpZYGV1wZjcH2OL
zCC9K8pPxKs+yq3x63lp1ap5o7QCA5KfxKGcRPBAnoXJnU9WfzMCPJ3zJzYY1C7sxlau2jjqO26e
lO1kG0DSfUrSGXf5P1KOStXtlK+Q1ElmWCVK7UMhGswjfrthHZJx/8nECCV3j62Lt06twjezbsrN
4A8ErodZ9TDgdsHsRgrqZH6Sa04tct6207Tr4HXurh8hezdddRzasn3uHTyLcrXRT/BuuiMpz0jC
u7axzsBDgtPQqvTIPCf4PLXxWX4Wt3A/q11rvDqkgG/wZwHTwIv9oGGdIo6cA07rznIHlZQOMB1M
2IPqPt5DVBgxRvrWc9iBPZGreLa/EbSrvs7q8ZXQ3f7s6Ep+8kwtW1th3XzGwHmUq1Kpew+DjOtk
ClrW8ZJ0q4Fy2tuZK642GmSKr4b5vU2rte5WyhdCP7xV3+T1CUpecIG/E4IkS5pvqbiOJGV/H+Yk
q851lAcjVXUULSbJpnnXkr41nuW2gkb9Q4Hb/EJ/wYFb2A5o4bl0Oz5x1rxrCzypuxtGT/tMbHC3
njB+HKMp8x/SOofyPr8fOZGLre8qF2ya/RHMQbeWL5tfL9cw/P/fG7/BA/5Db9yYPfi/641/eq+D
MPObPPuvP3EEc4jEny/7qz9u/4+rGdxZWsI1GFfRrf6rP27+j2Ng9xeaTg/+/3XKZ96AbgqqRjqd
bE38jTdgmZYGrBbCs2lqvLsPnfHfdsrnPvg968IUJDwIzSVfxtZUm1PPByA9cueyVRAzX2OSMldZ
FY/7uvH3ja+iv2/TbJ0apHRDRARsDE3f5reSqSrEs1nKWBeixD/n7iIA5gQVxn/8sif/7Ov/2sfX
jX++O9fVXEdFUmCzgz6wEHyLi7NDL/9KJBLAvdw8Jy46du4PrX2YaNfc9J4sLumLLI9ISs3JtEKj
QIqlj+jWSUW4jn26Rx7+90BY0cmbCNYmwgkgoNYHD60XblKiofPJ7jB3eN/+w9ufd96Hneu6Bmcr
IdBG8P3z/Pf3Jw6XWbTw35XfxH2Va+Z1cofiC4au6FJOhHXETlEsi8nUV74WuI+YsVoqucChm8dG
048p9a6TEUClBIR7KBuRXZw8WQoiDRrRaK9uUe3DXBErkGrpJsSgue+6+gmiRH30oCHmXkoUd6E6
p1RJrv/hM827/O+fySHgS1OFK/hs2sfPhAHcz9woMa4c6Nm2qokCRoNMkH3v71sdR5YTUH2IOT7I
hyfvx8tL5cAZczwNptdvQ9yEMigKtuzGjUrtYooXTLqEhoKmfrKTCtt7pjFC9pv179/6/KP551vn
t2Pyi+JX9ZGskRWZ1/qFq1/xwy5Vbh+fRm3bp2W1SNLQWzp+FxyzaY5qHuNzR/3ka1EvidDbWJxg
8Xtp7jqvSKmhdDlsjDYHcxsjM+iDblnyEeAL6Gc4bSFdNDrjepUFD0Ix1sjiMKqbYDwpQxNRGMbu
gQyAZMOxwW0CMYcLEPEGh2Q9rJuUdLgyRI8S90GwoTAYbpW+yHeO8UDIoYpmIPd3kzcF18LzVqWH
lbFVXMrBo38JA9s9y0kcrZyOhAvLpi5A6eM8YmfaW6GCcgSEBCUW7GJ+Pn51cxtsZR9+6qAKn7lZ
SNacKgb6/Z6xEJHG3bXadA9yDvLrY4z3Y60aOGwNXc8vauntc83dipJCbo+DnTS6F3syq2U1xNpa
0cBUjlFV7odaxbOsFD9Ge3D3aVh/1jNs8dMgzGugFTsrravd779v/d8OVUCJloVPD0KL+SFDS1C5
RZAR6FcwnKfOaefEoIreGdgpdG3mXjj6pTdMsc/H+jUIiQ2JU0E/2ofTOavFz0FebFti/iBzTyeE
PNdeWfkxmCTDHSfEOu7ZtTL3039423+P/ppPyQ5IC07MDikAOv///axBdgoQaKvSrpOlgES3gyc/
th8MJ8Z5isxuU2Z6xBfvuwsoNtmZsTkUovi5dt+BaelHWw3/EIhjd70wjX0NnwKfY7o2ymxajUEb
bn//drV/2cuGJgzhoPvitPDxHN25bhaX8aBdqVGUj6TKLcUYQ9ZITkGbExIvsnIVZeIgMvOkTVl8
0vzoNWRQsf/9GzHm+IIPZyZDczHzCZV3Y8mf/y9nW290yDtR+ZaQLzwDvDBP1aeE8fopDzF8qkr7
lnZf4jwzn8MpPvv64OK21PUHuSvHutmEY59cqqyhDkC6vb/E9K3vizIrFlWtkckZKScZbBNkGcP6
1NnrYffUxWZ+ycrx0HuauwHASuwYdOwTisURLWPyOYoD5T/EM31Ih5OHiGGowIEszbGMf5zJdJNa
Wql66rUewu9mS5EXgyA17spwVklkPWHb/sPOxVVRSvLnvSH5GtnGWRs7GyCCMW2KqGm3YAorht76
UW9SFXi4Qr3YzZRVqeCS/f13Y//zQk6QmDlfM/jnWDPJ6dcroVZEKlFinX6l+CrouYZk8Doa6YXt
92JsnAc6GQYYEXLDWie21i0pYce0isx9TW+gja1HLQDHaOZ4W/GEngDExCuya74SV4qyVcV7T1Jg
vEdZ9tBPYH11uzP2wsRZ7lPtDAyojjlFl4y/sGvpBQaEb6zSog42lWqAPdWcFJjgmJ7wJRuknR0d
fXiKIT6dUMm7a2rU5BwMDrzDDo+Y6C6l6BDhAikBZtGs4I88ZrVvcXtPGTYstKvSOgcjav0DTMBn
zfUN8gNpP2p6bh6sOgeXmA5nzzborgdIC+cPpVdGt/n9fjfnc8WH34RDTYbdYFrkfogPp8Ao8b2W
AFjtCvYxmZbO1D2NwZQfJ4QTO1uxhyfFBecScn9xGseJXPl+RNU7uhSA0mqXgngFEGoeJqFtzUy5
tK3RLC2THmyk+sQNl8HKF/l4LPzXtqOVbAh3U6BSWtmkLAKr4N4wG81nP0Pw3EXRTHmyX4RgDA6A
AGGbfhY5/vly9PqzTtjw1Mc7Rt/Jc1dCc3AbGldBm20GroOEPFNfSa3Y3es52Ty/31MaN9v/2FOG
aQpTNdlflvphTymD3nY248QrSQ6fTJLNFoLiX4yC8kgV0Vzhw4a+0Vfl0gvT9GjNeLw2JWrUpEsP
ZZ5UpWI8Z4Yzrn7/zuyPty22anFOY+CAnEoVdCz+/ttJG1+P1His8XIb+THq4/rRtayMrsurVyri
VDkKgA6TjEYIRSvNBivslZOFaLJQULVy+BaQvHfWWFmLRlcMaDwmOu+2U0+j554nPVew2tpQIfRC
2ZDVFVKlnOIVuSfwAww60Kb6hHivt7kuKqgzQePbwAud5l3BUbrXPHAgU7hN4Wcx6gckOyTFlrwz
dxGUaDxMKlQWyWyAXWZKAA3uJeCq1TBTu4Bpocl38orQwxjKP1L+DcPnYdVT5TI0bbzE8XsUjy39
rHWRcGrm3gMGYa6/xamm0U0xiEcrinTj4phfBq7pL2tsZ/TOsLcaYe6vnAyg/e+/Et01/56lYwqG
Syo/KIOzmm46tvhwQpsoaTpEeflXJe7zS6pM3cZUQEdZGZGouXKyrPJH6A3NxplGsW+i8OBSNnxp
JqXa96ihloHzTQxVfLHGFuu+7kzTCvU7t42aunecivps3xCMZqGyXEb2t6SmFeyAeF6Pbk8FrA43
bRPHj6r2pWlK7Sn2htems9UzUXfEmjyoRBSg/Gxo9kfV97C1t+lioDkhLCt46jvdfk4b5RCD3F7o
kd6tMxMyJNw3wU8ag2TYnrORj9TB56ffSyKIS8OSK050bKPIXw3JEzkByWoKuEvqbHdnk4oTCfps
BdXehS3GbKtWhbpKBxydZML1pBzHw+k2p7fXITUPjjcYMKs876SFJM3FQ/xglf06zYEIGUrlbJ0k
WxUIIBa1pWbrQgzazo/1J+jk3hU1gt2eMptef1NGn9BcVrsIMcBQuTk0BcpU1TRypNGv3QYZAdGl
Ez74AYXDEu/RFuELJRhLNRZ+DQOj6Qm14UAvF8QJRCs1H0voHZF2KZPPY0WudYsQfW7L+Wt70A9d
qZBjUmjpuqrXtcv9QOX1A878wge920aXUdAkHzzXXgOq/06xa9xlVcDntMzLYLYn2BbhA7ig1q8e
jDAol2pca6vOkBhxwCWp2uTrQRPL1Op+RnqfHNW+vqRQlba28IZV1Y7gmpX2avYcPXy9ybZInR9a
hFi9CkblPPUQqjy1u0SdS1+iiWgKTe9EGwabiHTk64jQlmuGtqcf+WhW3ucqCmAc5f3GBJS3qjQO
iMhUNkpR57sSbtyGbvQPM9H1/eAQAFd1Qn2pmnyf1+p05GsLaSDPjORR2xkWKpKkji+hAlkwKmD0
qjgpAbnbjwU/ld1QuM25WDH+8bbECqDEbX8KLRfUEurojNYFqoVtEA7n1fUFvnl9SSp3NaVttRea
SI+6O64pZ5QktXG9BdgzLqa6T89eUZ/b0FEXqimGq1Pb7arQlWWX8bFsQJIPItHpHAuy6EJqf5vc
ylHu9Gm16MfWJnKNURhQakfV4kuf/JEn/MAGJMo7TS0vMB/OHrdcuV8P59Hw/FWLjGEVgiavFnDq
cW3GFbo1NOQNwSTbvnLpVsRV9RBMfv1gJhMeVENnt84ihCohujy3iCwIkO0NQh3eTF5FAIKK+mtS
wNXM6VHdtCtqyC9Q49THpIHoNk5j/xjtrYwWNZDxelNHqMPa1NBJ3CsyIPahT0HdOzQE853SwH5v
kcetLWfahajlH7SkK7cJcb0Lz1LoDIipIPjHgD5Sud/HAFF6Z3wdPKGQOFCTrzGg1gGuiDZxGOLp
YEw+59qg+ek00SzOZuIUmNlLQVGIsZ1z9AIv3nZD8mNMyZWemr7ZK7r3mCOwV8rJfMmz+lyhfziH
tgHr2a0QSgfVW1rG+rPt68dAGZHjqVuCafESg6uD9iKyb+E0/Rg9xdnmU4rIrnG7EwktYK04U2po
P46F9Ypcqz7EUxAvAV0uTHdyHuW9DAL9h3ogvdVzqosfeMHOL1IPzrWTLShlcH/XlWTf1BERLnWX
H3rHWZa25zy2+fC1nPm25RA8m6hcPAuXQmdMn8ntLDcp3ZqF1pbxqkQ48dKbDwW8HE5f2gPnqWDV
grKrdUgwxD4RARMTdGCTYt7YEA21boC80ik/g0Yz9m3lPdI6wPLmtuarpumvSjCBMBPkh44h5owF
CsLq8Mus9D+O20HHlyZdWt3scGRYVNwW9XqmQ8tnROQ+cFaeNuZMDLYyUgbW02xmvS2rAKO8kMT2
D8ZVwB9n3QECPyjs1lZqh/6aVO5BDQtr70jE/cBZFmOB/kNa/EyD+yIbLNcqtpzxEM4Tx59GXAMO
2CG925VaCL4Xs1fQd91W11M6w8pIk7d7vz0cAHOx9XhL3lN7qOZJOguQ2hBGoW1aEckQKEug3q8c
hvS7cIDcsbg7BaW5TVHRnILD+m6nfbWBcoa2263HtZ6r44aojVff9F8ru622Ah3SwoV9AjEByU4y
JlyAgsDFKaOFRyfjxzJVHVahaXzWA07UqZ4imOkPWTtYe+mtlO49OfmwOMHZQWlfWgvHraM1MC+4
M3X2Bvcr4+ZgVtHOE2mJuy9Wo0LruI6W7my0lEY46b6Ui3LO72cfplyOSKDAoACh0MkeEDE+0x70
90rDJdlJyBrtOdmvdNJbqkAnUMWOpy0y4xd0rKSb+PQBu3h8VEPEkopojlWZK2tH+6miiOz7CJ+h
atmMaQmaiQV0q6YkFcfEtEz3z1bXTdmrcE37pcAYf0ncl4am4sYnG3qtAMfrXTJde7rZnCsBZnWx
PQeubRx0xTRYvGUbALWrRwRXMAtBiZeECjnUKw59RbPEVd5dcIWh4vDzxElI6l+yryLi4Mi4GeqY
0LquXzvc4pxEPNITzgOCRrj2J6ZW7sLsPVNCjPxZu2qmGgux5beI27uTPiRyrJ4stUR5tq2QSCWv
oZzpQzJPNdySo1EfKQ3tsll8lEiTdThLCuN5wuVr7/pYY+VDIKfgvM/ryTn52H3d22v/z6fvW7AC
ioNNpwT0RP/+N9MbbvqvP4NjJ9zixyThazZ/y9VjuY5edsmW+JpDIXU3940X810RQuyf2Gb0aS2f
yDk9Tcu4g5bbT4z15BbkM/fXyW3LxdgvdO75/ZWG5G1lVRHUh2zYRBG/kFyguyVQYlyIvPkRRd5W
GQx1wX3atNIR8dKdw+J1kJNJx6rSRir8LpxtNoKJDdrRZpnNorHBxTYqrJjhpeWoRxVqDpEAHSMO
U6cYVujfgyi094jfrAMUIOsQQ1OHpGK56oZ4mudeCH7J8mk5aRkHHYRDbqyOzmCmguBHkc9wFbQO
+JePVQRsV64nH5ITuZhaENoVi+TEeSPycSsRf84VaDCQU0Xu6v4C7uRnshKdh7QYxc7y0kUklGaf
xg2J1RUXTwIYan2ZTMpSpLDqo89IdJ6t1CKRZ9bqer6FWUDOZqmCLJ/+CmpX+YCc9LYKXkgqXfOC
m7C2NNyVVB/KidSm3helNPWm1L0/KEWr98X76+Ta90U5N/hEELvQE8l/wFy/ajGM4cObD098TWKa
79lf/KYPNzfozl0vLOcyiQu5PyiRI//nonzig/YYiCOy49+/hNsBTFRaXK6CllrHbW3a3+6fs5OE
Rtz/dh3GzdbikgP4mrM88KRfoDL31e5/VGJk7oty7sN6sht2f+yXDy6f+fCS3iW0bzLOrlE8EohF
wXEh1xha4uiLpdwOWdl18yz1p14ap+lO7pkCb0AKONpZ1Klj7eR3dv9G5eKNgnULVfmFiHVf9f5F
h3mH2PW20o1/lTnptEWhuUNAy31/T+IwmqB8VTIQl3CcakSIvJZHwDDpUf1Zqqn/BF5hSSXvGwU2
pgXsjlm6lxkt2RwTICcVFEX4l38te5avLJU6sBaFZs9YAosRBgeX3Ggwi7UtXfOpS3jHRAHZaykQ
+FTRQ1Gj+yi/l4ob341e5i+ohru9Nxtt9PkLnppXZB7ru4D3/u3Ix375im5Um9tel0esnPXiAhBL
SGSWaH1ssSFdLMRAxzGfCIttRbFwSye7toMHPk7B+jdZw1MexzEyOEZcKnnrSo3bMSocTDRei+qP
HqYJBHmNtyNYF01TbzsXIV3OreQi0qfqTAviPJR6+cl6VGzPOIns6mmWv4/dce+DVyS6ipzyNtC+
TVptXspcfbHIt97rzaWN1eropua1FJW+o9DyLdyEtTVeTAddl8kpmGseXaK6rNa5XtrnsA1epkpx
uEUwXyLgIFu7FN9yTlYoXCN1EfZdAN2Ma/0Qul/LivTTvO2d5WAaWCBGYrk8YOu1rX51A4GSW48m
YBXaFyv2p/VIHmerI7XJ/aYAeY2KCwnx0lO9gZhYBvSKOb6H0wDJssuPYUQFSlUZPNFh0rk3cO1N
BQibADoHPTjUvT0h598nGsCbPgVH7Pm1/4iSJHBWdWZWSMfGN8vOnf2YOT8yLx03at26O8/qARCr
7lOZ+eGTU0/ltuiiVyj4zZrmcLJCVeSvjDEXa/yL1jt6HGUJHd3HqRjue34MD9DxjGUYJN2mDIna
jdRP1mhi3IYthx5y8Ffs9gu41JZgyey7kqkZBo4h4tIY7aiDPnJCKo8mQo59EiaXKLI7cELx1XTV
9AVJ10zfN78N+qji1ca6iiQpV3BRozYHHqyP29aGgNhMXbT3hA8HO+ZSGJXuAWs4GVht/31yjEvn
FtYx9LgOepBo6A79kebUKVGz2ku1xvxlleiLcXCZAdH2InsTMWMx42XAn/NO2KcCqKmdCU5+snXK
ZdEM7Sm2KeMgvy8f9RrcuAWhI6nJMy9zsRCNMkDp8KY12PmHbmzLnaMN41NITojVzq5kq73qzUAJ
xRjpUaYiPvpNWHOoRQz0uNApwrlMpufvs4gmZpT5MCaTbdtcmxY6ZduZ4kRk2ZvfOdrezMN92Xko
SEdqiKqF96fy4nQputE6Dr3ytd0lsXkdh9g9JUGKSjQlJCvUvikKCiJ8Mfh+UWATOdq4S88urb1h
W1v3sXMx+guF00VBpj0RunCo6h+p64eXyNXe6N9wB8sIfaNp/Zpfd34ZSg6sEVWfkVbZUSNbD62N
fkrfJ1rOb437TS/GpzHMvKsWml+N0hwe/cGzDvk4nmnhpRfLiTiJuWq3r/JBXY55/VYNlfUMhvic
6FV0qtXhe1bN2kPgj+dRSftVSy7PwSUhdaK5/iKUZN2r6DORJFe7rM7fekMUe8ane0QR6hZM5akz
R/oXYbcv6JvYeVYdO21y17oe8e7YwYvKM7FOjdMrdrPqJR4WkacPj7Gx8W2/vooUfnEOoD60EkrF
dEW1xOEWKdGX0TQOWwKF1P+l7DyXI0ezJPsq+wLohRZrY/sDIoDQwSCDIv/ASCYJrTWefk+wamaq
etZ6ds3aspNZzCQZArifX/fjPkub2WHYhK0oROLBpGbJr3L2ByTko72V6Nip6QWQgde1Wa+5CtaT
fb9aLzPEbJx8Kz2pMm314opGCNwflnWoKnsGL/xyhQyKtVEAwRnACqFZa0X6ukx855z2yS20/asA
R9OWxzw8Ckb5tfTla1yTzR7ScqPINFtAaa73DcG2K9YD0KMyegIf4i+sFbYtQs8u/gNuoHQqa/M0
xFm3XQyC1pyKTz18Ywi0slMrerLL8rU4sHb9lMXqyZq7pz5azE1UG0Glrce0qF8roT3pWjv7Ysiu
1ZrfxD6TXOILFNFabeje14+S8iWm24mQ1bv0KoflehRiwWvbbW0M0lOy/EoMuOHVqP6a5EEPhnS8
9lr6DYC/DeacvYlGWjwvYnfkLPtEsoC6CGNpt8VyNZNG9MaZTj1VL9fHaURhVEqeAEXvfINTa66n
wg1OR2AYcNZS+SlWTHdmHXDQGrIdbB4oHiWCADp2FPdLJG6ruN2M2vKyqg1x9qjrT9pYpl5VNVSQ
Go/wjdtDVPYI/bjs5nQ0fSHkBLhQk+2n6FGYmyOiWtOhFHPhqA2u2g/1o9yZSFpKfY6HqXDNRBoO
xfpRTUv7ANH0YZCnR0Y53ZvYHsz5tLwqHbwDDKskweJHK9JjX4pTUpxdW5P/meKboITjgyEihK00
li+rPjyMyydhg/ZD6PTGhSqVgKfgRYsaSWwrneiyMO6m0jGa0ICAqWIWJ6+Q0+sx/GxKctSEYX0Y
e3XY/fxJqBDSUebyK0stCN0qrSZLpfviXB5MVROClaoS+h1gPnQhbxgIOH5S83XUdKyPUTrTDKpN
vC+GIkMaztLb0uvEhqrYWcwiPffhgGNzLdh4WC2/zOV5Br67I+bWerwmnA6/+dBxYzB0rJR1v/zW
tf60VBJG5yV5B65kbKPyftku0KKXEkpJy1DJ6NVam7yfke4XTA9DH6zMUBdD7/2dIlbadjYFwxPH
pufWqwqPeUZdtqp+l8swPddaigtTTzCK5Mm1yyOynEnki1W60gGQvSvxUh27Efck3nVx1z8IBktA
vSF9xYXeZ+3CUV41/GYpI/TugnsYqqiMK73SpxvSCi9f4iR2C/j5Tn3embp+n5Wmd8R50c9TjvBm
M1lHNbUwD0F8tuZsPrXTQ1S/8SXXLdnKfrNI62usUxK5iHHtZDS+s7lXFidUkUzx+BtOXRq3vsoY
LwStpbMlNKhZz16inMAsXAii2ZPcbVp9QZoT2e3WYVzaImGHlUn1VVXz2zipDK9IrFbY9O6SgH9N
4vkp00rKAyM120xTdJ5b1M8UC7STCgol02YeTMpi+sjCiCsESkX9neWddBJpduCBpL99elPKTvJ0
LfqKWjZzFXumh3kWGCv7+GBYlzkadVcu88cq4qU8JhRMdBKXf0YYXhXLepZW8mS0krIoMrrzKmmd
p0fzc8KpGQV5TZ5CfThGEf3oDXlVf10AUdOIo6TW76SZc18cebtSi1p7qdGdhKxvSU0qXtqpxouo
fjPV5YElT7TVaCUvl6H+Yplz1QZZ/K0ICUKypb9w98LzvhiuRBXsQ50bt3gt1vc40glKYV3l9UFe
ZR4zc69m+j2f3Ai+BUiG2O5kbbuIAJIiPlP+/WEAJrMScklhIoEPV1cBmS0cDmsUWwfQ+2dJN5jr
cY94ST7QeZpx0miZpQ8cxQcrM2jMvU9emLCHcMj8TDIf6Axpg/4ul4CfY8sm1dWGeA9wx1mnvUYd
kIWJY8XFhAEizTI7zFL9zaJ+3oyLAr6l3hzoMXOnaY72Yk/9TJZNIvDpxnKmSLlQampetBK4B1Bz
dqG0KC9RgJSNrqKSULEK+oi4GHSsY1xpQIYD3IcwEvXhrhmUa4pnxgF90QeN0DEt61m+ZVnF36bk
ssgZ9uNcgdVjyQdMCejF6gxs/lYbQmj3Yp97vSFiRLLMSz1bC82V4ht459rNJW4oBkvVcgYtfZ/p
O258QW3MvxtNOs/Lpp50rtWFERKPty64QM+yhNgCCHebrSRU+6Jzk0IzLk1avdVStk+GGsChJAM8
WsF6pWzf/G7i22GsSvFE9OM2loprugjjluxf5s6C+c3Ao+yFtgvt1lLX7SxNW5172xn/0xbUElPF
aJZIuPO73rGAUYUhuWnw0cH572a6lI+R3q2bpG0yL4OSY1aKxpte7R246acyppXHzGhWWoyvsgvf
1eotUcT5qqfiOR+Utwpr6dmw6pfSyqRdL6uFJ9f0YqflRFIy1bRAkIZ9lU21FydY/WDmFkcwtD61
GyF2y7Gg98GgwJN/s9B6yggcvbGkpzGvA0UICzZtq0mDpsbqSzSvGdfffBm0PZGG1kkXvHOYCwtf
JOXsS+pserhtv9HGr3Fc8mBVBk9fB96/1pdgjaS3impzxiMigIrut2m0nkCNh0k7X8bsQH3TW0P1
5EWOLTqqm6Z2tapazzPPhF0rbeiZAjo+DS+V1Ct+uPT3FMuwzbRwV6mPOsGgI3lJjcZRqTrK8fiQ
p/AiiCocrRB0a41rapNLNTBrEHiGacb+jz0zSkjAq0Kcb7i+OuglHUsOjVrPWYP4HI+1296H8UyY
Tx+jwv5mSCHfG9xGi7hyTDBgp2npPiWzgrcw6ofRnALR7NYtOf3K4VG41xZRUqLcK8bvr3Fssi7w
gXo7JdM3NkTIgLR3sXxh28+yxp5l1tXJzEwpqvtmyL9g2FHJN68EdFkd73Tco3pYSFf6IZ5jUziw
palO0fxLqDFqmoiQFwzRKW09OCN+fskwux7p6nqZMqgLTH7FYS20oDAbzmclTdNqihMpp/Ywpu87
4Hjz1JmwarPXrlWxSlo0kYR6HW5UfCPeRAGT/bN2quRxl06hckzD5vlPaSAXlG1E3K7iD+fswOeN
mwW76arVFhB4xtuUg7ObcbMJMsv8zcafimV92DddRoA3k/aQgNVNmC7wEChfCEVNOBI1IrTcyLor
kQJSp+WL83UHG1f7kGc6xVOhjIMppkODM9E+17RXFnzm1sxiC0Ou+Ltaoa0baylsRFXr9sNAno33
TVCPVcZGTOjuq5XQFeUely79OArFrl5HRBK8bE7mf2qI6lpFs0UClrdNz4dxPav4CBYRUJ+VcHfL
Kq8rAV+lLD58TsSgGHhzOcg2+b6sxNRb6NjR80Jw70aboWV3UybkSSSL6nH8CbivvG4cAhYRCtUW
v8WV+WippkPPaWzLHP7Ca6bbd8q1R9V4yDLrJNSoNL0oFhuKOuYLfCS7J7Lq8DJNbHgo6oNmUWJC
S0WnpuUxpwGMkiAl0MUw5Rptxpu1hjsWh0PhyCivOzkVBmfMO+Z5bF2bqCwgtqvJS4emeKSRlnKc
CPg/Alfi5bEBm2ohWIoPc/IFgzmzxvW75x9baKxzjKVZCGTpuN3AtNjCXSDJ++43RVThca6jixyN
AO9D65koIhblUpT23Hd7WCom1RCcFkWMgbtSlRhJc7UILIyCnmLk+OS0gZRN1pyKvGru5WEpSOS6
8GgTmt1qISvTE81b0q9qYscadSX8VIqSD1aRWfR75EAHeulb6ETlaHSFtw5tc57ocnNBXu1WXqXO
3JpDUFLqwmaa5XYc5tJJKIKsq+JDzcoLI6RI3bsuzrvKsKZLTNG3jj4jxNN56vRbXQtHXVmSjWpI
vTtY4hZzx3LsUwuEK2iMoxHlZ6FpRUe/H0iiRktPxTq8rEO8Meg8/A35DjyJRU+EOsi3iUsiNM7k
aWx7Fr8jOdVObn5Zxbhp1fxTlq2I87j82NDnAEsTFwXgwMQulKF4oDzNt8jrb0LwLV5lrR2TOaUd
mE8u2C+Vbdjybsjr2GMY6+y011OPVivNwa2Tungp70eGaSB4RVhOxkBnjEd5bjBFVbJnkIsM2jpU
0bJYnE8tUB5i2ZzW70NJKknpLqo5I7C+ZNNet0ETY75cSVl7tTI9KRpkg5A1PwuDUPbmlCxGn+3C
mcCmTDRelYfQTwdpYINBhKHr1YT9nfhuMUFpTctjnNWvY5YJu0GT0yskFBMPnam2i/MTSTDvtANR
zamQqOkJGKPoQ9UyUC/pNeJycYqF8rtYZIfWuDQwqbRxupgGt2XEcEkGmOs+JWxOy1HPYY8ibMY8
IarZUU1eTunBXM7CQjFGdS+202NppYroJlA74hGdFbas4BXcTKthE4nsQc6ws+8K1dhl/cKYlg3y
pq8SiYWTuuEdXWKU5I3asssLhbNczqyuWhX4njjsxcy0tXtfSH6J+jmGkcRldlpU1emNuParsQHl
bZiYwI8KK/wAnzeFfiWVFT/6mthdU4uJuq2t5bysHBdaIU8Jo4UvS93WHmSMiHLzujsr04W7UXIQ
OuP1R4LJjUl1qGCQguxNqXKJbS6GIEohebut6swScRTdLsoGX2i/wN7lyKm02pbj+Fsr9L2Vh5PX
pSJO/XzSHGPWHrWuFJym0rBNNAvTAdHY0ZJI8tctZ1ZlJoWW1d/82A9Kk9wKUuNuh2TqKBrp5rLW
GI5GVJTpbuGIQ/FXL6XUUkaZiO22B4WtzLx24lI/y4N4R2Ns5rVN/BoTt6uvJfTfOGwCMrrIfwaT
taLU+VWW8ps5JldrjiC+R/DkKEHD5CmOxQbun7qpCu00d8awv/MrxZNahctOq5WvAYvFQSo0d5bS
3rUs3BOJ2N4bS/TJSQvyvBHFPjhTzMFdE4AazUAZDVkdBowRj2NXa8c4G4t9moXnqRQ3plFp71N9
lNfYPCgFOlKRkj6hv+g3dIvIKcSB11O7Nluw2yEzd/X1Y4YPZ/OjrPXuxUarSiHBmKEv8kN6MW/4
sz4tribftHmevukRBZOrMU0rhDpH6YOBKzn3K7QgpZ0h5JmUtOkJYmOVK5u0wp6a8W52UJvBGwzt
sZrMAyjN8opuKztSohsu09StTxuQlLmAeyDRzAOGoze1rtt9E5GRGAw18do8lO20y3tvaTocD+bM
6qPVD3oIZl4s8CSl1T4cB5HNtsVu34rip4WVBFZd/CElzZ9pA3IIV/EQdKJ0WPNaPYbYoqlkm9Tl
EX5AvaWRK4IcSCj4R3pMo2a1hf4iZzMqvbBkG4qQXhsOw4dUF57HkP2LiedzH2X1uUvu5kVoerLC
9hQGcrSbrGttpMb+55dcUHnNdcUV8K+Cc1P9ijmjYhzGPWcDDnpf0hNTcnUoM31+yRID32nslVJM
vKHMrKdatR5z3gj7qLM8HWwA7+oMMW7OkbiyuD/jhOuoGTJ9KxRzrvGeCGoCoVfxDCv/bqxR9Ix6
5UbW1Uclo0yLJQs46hWUCG0U/U7D8y9lwqHJh/yWzGn20H7IXeOXSZXduDsT3l+gDLV0FQpy+iji
rPcKaWFlAw2KPlRggmvW+VRXm5g4wAT8aAtSe+WIIgTiVCf+muAwjNl/iGZLbcpvinTjfTNytc8U
4bHs+UgeNHfpJeu4FNlWqICHNgIJdgJwv5JmMD2paHlHmU1qTyYqb0KT2MRQa6jlHJBxQMOKZcXJ
5MZBsEmCJQW3qMGBDGAnYRdaCrSlwjQdGtBK+hJ63RXC5lHslNmfpHjTx4pxLY3FV3q8epUpnYoy
+9WvdwfNWHfXMjNQ1yboiZzVAHpr5jYtEQqhQ/f7Roj9apbFc1xWzzwEtaeujOCLIl2UmB+/vNPL
MLcXNKGmujOUQHgUJmIfj267M1FY4rnCsqfLhyUXPoRp1P3SrNeNQXcspP/nPirmAJbuQqWrPiKs
JseQEjMngi9+yM2I3rB5KE5t9mFVpZuYcvGecjW176wvEj/Rsc76yStlJd1oUsrVSE8oppsJcQiT
pLxqI+Jw1r9QvhHem2+elLqvT13EdctQpdBvWgk2lbU+tPCDL+H8XbKU98aY0wWSz3LRaQ47zxkE
GKN8bcW621VExrDmidhoknXEI1v2x6GsZW/UOD/IJuzKUTsSOtKOupV9FvTvbStzEc4s+x+tnNUH
cl17miF6iKG9IgY9cs8Bu9IUxr6TKS0F4CWQ0gxG64runT0Kwne+9JXPzhDYzv2oM9XZgT5EvJNi
jhMnSni1gaE96JlyTtWqonDMKE55d/vjA3nkdYEl2xHoiNjr9OHsaXaHwlUCc01UlQeZw9lTIk+8
SKRoPCi91tvjsIBcbVcj+AlcyBMTlNxxomRVRM+UiL0x1c1DM7KykiNS19OSvgwTSp4oiZeKhVUX
D7qXz43gGLXUokTJwc9JkR8B128qBEbX8/ymXO9Nrcdgqxu+nKyDY4hLyBkd8W5O54sWceKMwoc2
lgBkdBzLQnMBbivnXhZWs4fn1694shxmGsnFHWoc9bV5X4uUjpsBC0cTSfpGbbO36H49MQwANk0v
PETdmOJPX+YAH6PgMkbeAXWNx6H6IS+V6cjegCalaaZk7L52rDtu+5OFZ0+lobG8T6wlYzGWGEjR
AzcHxC7zXqZp2SXVrerYVXtR0BGfuA83gKzk2Ci9NOz2DVRjr6uxzY0jeTN+JjyJ/eibA4Iccfzn
seJY1kyfCJhZsKgL0fKpMB2pbmEHJ9j5FbmHdzJJ+1pc0zPn5JqjQKKBfNTYRZR1RVgU4lrba9IT
gv6ImR6NNdCMaXlSUzV9oH8TQXnB1GIsj1On8RliYuIrk5yxvo9nieSFq3xAXCBolFJmt1SLCQx2
wJdDhGaRYvmJsgl80umxUGXiNQoy72TWXzoAPUq8jfFUTjXAF9XNhET/pZBRNPTZMQal58IEVhp0
v2UXhjgEIs8bTX5OWy86w5+UQVRO2kCuDPS7Yj/i5iNFG2t4pO/xyQSJkCXWroqa9AKPls6VGam3
69N+V2O3YKepn2qzT9yVA9eh1eWXUP81R3r/zJN1SyaT8s6kpe9NGXAX6DPnTjFWN7Eq30al+lDl
ZjqFpi8XVsf5mQNQHVrMH3pxXWMCyXPrw6Gp32RD8KYieSxkOnKFQe8va1Vs1SZ1KjB8zs9mLst5
q8MIpiRQWnj2ZNoxWoAOJ1lNaZt9GlQM6EuVW1wg8+VcxTMGLR1KtqnwQ8LalSslEDgpHXL1Q8CO
60dDRBNx1XDbHAyXDWbkLPA49n1F24YgZeFzEfeeGZMegYXDmhjMNpCYBDUkwsGcr2rkdotS+2WB
BNtP+2EZp8tThFlpr1EnUqTPjE6Ni5k55YZMeeegrwHlraxKBF3ZymVxwyo97y11nvawbrwZSMlu
mLLm2GJY8S1z/TAUmn9FWSn2P7+rtLqEtS09R01bb0KlokxS5Zef383gIddZWNCS8u5oCAjbOkHb
XsMnQOn14sgytjEzoRtyHqrrRHyITTJPM+0+2BJTS7QroySvkK3S09JGrdMYxNjb6N5RXsbzsWV9
/xMvK1mvPq7p552V1Kih/tbdi/ws6a2ejeGq5Em9N4C92T2Ix1oXjL2S3UMFCWJgV61HeeynByX9
hS1RewSN5quLNWIwG0SHziKakVypkilg7L+rpHiNmfx91g+ourjXuSmvxobZdsfKjPmrSHZJNL+q
Io2BUgzDxaI53cbm/f7jj5ijBXl6SprjqtKOi1Mad/kEj6wxzdo34/EptlL5IMRcKZGh3ge+kRSv
no2b4lvqNQDkGm/jVtTvfpV+P6rqcyHNV+x5FiW81WearCAwQsFdZE3aaat2VENYLh2k+62lDm6a
LBwMzXHfsi7aW2FxqOlvdmnrmmy1YupW+oG4hgVVXlNuEbn3HWMSxBa23Kin3B16wCl/WGRb+ZTU
i7IBUtfsSsGsWQfmvUMZZ0e5ZqR5+LvNTVegniSTIjgLjeGyUT8Nudl4kclVohRDgudsp5y0XHon
u7cw3ut1EJolZMUJWOfYZqnXFQNNvFmlPSQUHeNP1bbpEQ9keFO6hmU8V3sHcl1jJ0aONlou71jD
G8B/u0gQ9CNSFmO/LHgJiO2bmRtfRYMvivumX7B5KYauwfVuJqQu0XRXTeM+sND+ft8vwsJBd0N4
bsZAmUQxEIoPgi6VT0PwOUaQtUmWdEFHDXdHlXI2pMbnFHRV603rNFwpFziDWm/dVhNydxrQPwFL
6HaSjYobZxaVKdx/zs3YH1OV2HJRvRZIavRXqgbXl7q25droNxRz7hID08RilY0XWJSq+51uzJs5
smYcfUV+nMvhc04ldMkw2yqLcWskViSNkQn2rKakxUGkeH2tIaiyrmSSll3dtKQjB5SHNpTaXa21
bxGcc7nqikuvyRslmaJjZ0qXZYipPBHz0OVCuNB1RKBeLEX2YeyfOP/dPY/TSVBBcbZrd/3JE/Sq
9ITBs9r2PXORqqaPaVuNwVrqz71KnVZfGwspFeG3BuIKlTlrPGGx6HEP6d012To5OsT7Q9n371Hb
9PtkXO4GUu2P4PP//Jz/V/RVXf5IUf7B0vis6qVNoHj904f/+6kq+N+/3f/Of3zOD43jPz86Jp9t
1VXf/b/8LP+rOr0XX90/f9Lf/mW++p/fnfvev//tA++n5+Nh+GqX61cHgvDfmSD3z/x//Y9/8kv+
GyKKrIgW/JJ/1RYy/Y/g/R6eTdqvv0JR/vybf0JRDPEfuiSZkk6E/Y4++ROIYsj/0DRTVyyNiI/+
B/rk36ko2j8U4AOaRe5OokNE+c/+EFX+B5F5w6Tuw5A0UxaV/x8qivb3uLIGeIXeAYVUH/sJkxT+
PZL5lyi5SjA2auA8BRblfFmiH5Ui9qCJCLfmkAeGDh6A98cOSa5q3OGpf1c/o6f+mTmME9eCQW1B
VXEM4aWv9yh0kg5q3kdT1FrOhQGyITI35NP4xmaOjVsdXnOfdP+mfKejBFAmA2RBwfpN+t3sLdfY
Wq6W/neB179jBv78GS2aMzRNMfi/e67/Lz9jG3IPleEdBPAqnweJfcmw+o2pXKjC/Rza4fvun7Lr
LHnTEun6lxfEn2+dv4JdVOvvodY/vrrKM4X/WDRE9MO/f3WAhnMDb40x4mZNe/G7ulIvGzvIVZvi
O+a+x/7423hUr1XoqnvAwhx7NubRejRxQZ4bjp0PUnuUDsBu34vTus0essHtTqiw08NQO8hMp+Wd
2/1CRcOjkfpr6lbB/Fk9Q1a54F8yvyJN1z0BcGD2lQE9vKhvkGU5PldkPWzt2BdssWzAxPbwq7kV
N9LNaIoaUGwDscFVVhurLro8BskIHu6hOEwbTvskloL7prKhB5gScBuz2mNzQtOS9p1v7hS3+FXd
WAHHn+kTP85mfim/Vx90G3bNYxjog53J9vhOan06DOcUgWOTfi1B4aKPLV4S2pSdf8tsg5zeiuxU
2AI+7T5WOhuI1rjFBw3QM+3j2/YXp7BC9tobSid0f1n2WH9ET3eq9i3ssFg8LJcVAYYVq9OaT9VD
9kVvB0qRcKyeNH+90gNevhTTE1Jvlbo8HNFheS3fOb5Q2cid8xuQDQcrPB3SLou8MnWiKBhN/BA8
IC4GIMUgHE3TxOtY8Jo+rlIOpNcrxQdV3GApNB7aX9Ne/6gu4bmvTvIj2UdTsSmITiJKWhzrCvnk
RBDkFNGDFUQXfT+izAH+prTDqd8h45h4Ye34oXKV79SLNvKwIcrH3mH6oO0aN0ec2anuak74KuNj
qi7JUx8fcSIsrgEvUXeA8XnlfvUZ9D1ittQFE0HR3qTf4bEmZ3RcXymutNziTDfMr/goH5WIh7ar
KVF3iEETVQlXO/UNzt52mfrL3nyxMKmpjO9u/tU+5LM9n2RcNGfxjaWldo22BiQiRqXEoZ52khzr
aeSRoL+7pxrm0PS2HKTvw7Z1irN8lWrbvEUf+mno9r1gJy/hDUtDYvPSrh1iG4NmK1v9VJynrdgD
ajoYD53q3S0iQfkxbUrcKEET5K+Wy/UEMNjgpEfrYj0Dsq8gAtcOuBmn4N1h518jHB572MvpU1o5
zRkO2rnLN6TIRWorE9vIdtMrGpDxoHb4M20UqdDFfvCuB8w+jS15Fp4Z7+5h2FgPDE+MCYxZjo6J
goS4p4LK/KSi5P4D6pvSM7YjZUwrDyTyiJ8elyCsA+YWuDEnEnLDNj5mKaR9roEKrhuRfhuP5qR7
SJO+Hbiiv/Nb7IHbe8tYjfmyvQQ4GMmZ+EvsMOLd+l+LGyxBfFOpAwX8EDnR2ejdqLe1p/C9Y7m1
w3glH8dxu7zA+fVUy7YehtCeZ1vwcdaJyI4+7ilWOuZZGW6o8Mf+Ld6xNDfelqv4QraZ7KYtXqUz
B8d/fX38O4yAq+OdBgYuw5Akiduc9k8IGFIWpjbpchN0Ue+W1srB03gxk+6/QQv8l4vw/ctolmxY
Ijc7Wf8nsgDYwGUQQ5JSmjQ93b8EoaLtEs1fa5cU9lJgDVsbbvH/MQv8Xy79svxf764moXlIMaqu
GiZWZ27jf73zKFFDFszqOgpyiheWgKGHPodfeo5YYIDE+IWViX1yvgnr5zSyVFcy3ytlKjkGd85o
CDqFCMtTFVKxg02Lt1pOaeHAtgAEq3jIhvk8R5CuccJ3G0lhU5eIieqZs4ycIUv1Zl0ruA1Nd+qB
PmxyzKesMPYUB6V00irNgQU6HOOURZS+CZuue5brAZXLSO6RHxqb8pKEHPGXa18U4YZXuSFESyAr
Iw7K6tZrxvAYaZ18tPJyfw+bu0VmCHaLrLa1+u4wQyTwl4gbWSjWb9ZYbSPtnEcF0oYG2XRymnLI
8aTddYXBFqqCDita+opM8hWRdPLAkkbPcFmqZUs7DtGCiRaU2hISZ5py3hvleEnwpLs87T2XA9Mu
LfiuJARp4SkQjWPrRa5bwaXSonalNvke2j47yVPLWrkSHzMwGMdkbGCg37loHGDv1d7AAswlYKn4
QJ9n5ohLsZkTWAGqVip8k+Y3vlKJRUXK+ZqSMCxCmOxQXiMJEVRYVV/FB76ZxXIjyBmIgVQ0jn1n
cHZZcQCJEzc+Qz0vrbL4uqB+TNasEi/2SJwXVNMYeTCOsmCLvdZhbZS8eUovSiV8WuTCdqW2Pmny
e8T3a1dm8buFCxdoQCpsQirnlBNSLMC/7Std28iJ/jwkhFhUDF5TiKUr1xkSxo4Zrb0Xt+n6o7ZG
j2KNhyfDsWfGdyPFRcI6NWvXtRYUX42Wl1mvn+s5f4ciJ4JX6ubuOsflYxpG4My636mJ/X3lBbyq
AyT37uX+e3XypCnBB5QIqNOF4kbzKrmaKPAjZuQ9uSWU1uBpsDzBbsqsd+FRFyl+P9xAp5iEcyLj
HMbc7KgWz7SJ4kV2whdyDN0tB8d0nEiBZmJnt7g4y5qCCxMhHzeBuRHmr4WXuijkT3NNUpdQLsFQ
2DNWds/n+0I2IBZEAy6zQb/Q3ochmDtDfxp5BpYwYopYod9DEarduo42w/RY07Td19Q6k9FE8ASY
HfulOLj350wMhc2cfyFwbwxMs0qsuSQqvHblAGc2gXrR8VQWGhxXg+KOComOBaRZYPaGJzLNhp3S
0d0mrNTwQEm/tBHRuBXtjMGr1L7S+H2dH9cRF9A83sxuOlgK0U9D3KiUud1L1rqVXCkj2jgn+r4w
Wn2vYPnwYbecl1ijwzkKDdkzScfYejsoh1AYTBqrySWA162Waav1mF/tWhvdpZSarayXS5AWbNZg
S9REI+YBfGyLIk+xAkw2mBhs1e46n7Sj50rascwiMayYnWuOchQsNLRJhAOp6JlDp65LD9RLQilM
sjE6WkB+ftEXWd7lScvMJlt97De9eQl7Nio0m3RuKtHwoiLUeVMs0p+mTtnO0MGjhAytP3+UmC8l
9PYdalO+//kTDbvuH78b5U/eEel+xc0J605ComrU0YtaskEx+lUJc4+dSDzIOKoofMdmlXiXxMkX
Wzyv126C++4wAtSB6XbH6sEq7MQHHs/IGL7JtzWQ31JcQW57RFE4Su85Nat7rAC65VqXVbC5dmdv
yyPv/eYwx8783fqSNzIhHGg+e7Orh9i0xTc2wuo5fu8O7KWPAy1up+qj2DOyi7gxbfmV50h/Nffd
YxyobqJi5+Y6fzZq38CkpDkF21WVB8ohMIEa0JI5OYkXQrIS4ykisr5jnAWlzErFNLbSA7yGCFqE
3b7B7VoMVtVsSl0YPobDllj7MC/mb3PbfCXjG0IGVD28h+rAXxy/G2pgnqeDDPBpwfbvlBlTD1Kf
m58s33iunhjko4tpz8+ATHzx/7B3JsuRalu2/ZVn2ecYddHIDjh47ZKrljqYFKGgrmu+/g1Q3NDJ
k9csLfvZwXAkV4Q7sNl7rTnHvIm2CDINHmJIia/Kr/Rtjre5Y37Mb/FsI5Vu8GUx07anhSkExmfT
HltsECxVvP4oo6MJMKEygKLijeFBUhbaklGInSyQvWnYjaanMLsaXIzLkrrXYj4ONmkKdY5IFRZ5
jKtRFsVnXdllhYDOLs1lfk7BWkfn4ox8PMxj7nzMXKrDphcKoDEYEHieoPBwxopQQSdADPGctlvE
h0xOL5SdKPkr+xIl7otc0izC3uUUE3pAm3KaQGDrjUzrYM/mTOOyQD3q2xreuMrWN8ML3zFQhAmO
r2jXyk7m+9CBBHsy4gDqzj3hv0i27MiNrujq0UUUn4SUKfWx/igoaH7wZ2AmAoSnJZPeWPoBcgyr
ED0HcbMfrVfhwhBmXTTtoL8KpdvvuCwyYc9XbATw1e+Ni/qzbxn9wInYLSERRPS0BBwwZzQfjEuO
4CS+mNFR/6m5wnV+8m9YPzWvRGxUtPcfxpoSsx28MfV9yU/lvv/JmiwnWOqT0uZFP2fvHanUit0+
D3SbHVwx1oXbBoxnscPFCA2peCy9+h7NOQ1y85U7QPnIWKzFG9z2FCWtluWmUz0iK1Q32iV51Jiq
4qmGYRy7eDP9Tf2MEIpiIxAtTJasfroz6Zrck0yhBHdEuSTaD4RSV5VtVNvqEeX1FOz5mPzpvr8t
pBdUmDmeLvMUgLhL3Dhx+BINFpK06h3tJFUuTI+DyQqUGmLBmfL4GyAvOEE53c6nLnkK5i1WMz3Z
pt1R+FBzN7oLgLDOjmbRUHVgp9xMGbkYhHacx31/Shogix5XLqlzgk3m0rEjO+UA+fkMW4iZDfAQ
y4lfRHocJz/fsbbVfSdnsp3viw/CP3xWczZqTmww6HCY/S/JxDQoMS7Zwk5mzOg+YlfFIMXKPNzl
o21gJH9Jt63uMBlgAUYe8VOEeu2m3foZKIdNothNb+O+l2Vadoj2uEScADfKqWJBDsLhbHHVsESl
LuCmb7XAwsUZQVZdWZHjh04egAqh3n8wLad7huRBt910lH3jSC9Y3Lf6Y7qlmPNK4uzM42OfniNP
ecypK7jG6UhmGdadzB1vK2hot+mV9cxr68X7KHLUc8IwBs1pYzFw/0SfgMT8ovJ3+xeyDt/4DFdW
uma+Cw/9tp/toORTp9lmdq19UWzGG3rMU+2IpCUUnnjx71oQug58NpaAw4ZleXvX3Aiv1VG7h/XS
vphXq7Dfwj00WQopTBOu/uhapMAwavf38eSZ25lBf295WN7c7IlHaHtLhV46jR5K20v9g/4NrS35
nESOdSMQVMZ067H86DbamRFWfVAu0SOewJ0qHwLloE6uP9nyhI0DK9+pbPeleKtf1bNxXzxBK2WC
GeWbPNj4XHXaDuJ76gF9OdZ76cVoDvMNS7oLTxhKIawRo4/WgnOGgNMNuVmNjdEBTXWybFP6B773
bKO+VEdCIEqCN14kJJMKl4F5QThVk2wF98bfhcJulFB/2j4aUAWiy1UcTwU5RLHDIpWIbr/zEIzC
UC2YLJxYVUo/m+qDWYVF0ml7Uq/hgwCS0KZLdZW31j2sfOr9gIoDgOpLIIqD3Keza4iFGyTb4ylC
0+Oa1qW61CEPpAsxIRJ35S+yXJU9l13wPP/ILuswh+btkL1RXcH/IL1lwY5pkeVOt9mWiPdrEB0U
6QPkZGzS0z1HbwMTr/Q4kyQUIl48muRopPqZwb+bDkFy9IeHjlSGQPhlAwYyDbegGRVvLFrBwDyS
AzmKLskiz4K1YUUwnNNXKhDKi4ThhFqXLd2k+9mrrmRsAGLIrsEbzyUGA0V5t3qvO/c3xV2EG/xH
61H7z55F0THJ0yCzgC9gsGMeZYyPAUtBelqSmz6O5WNgMgt3EkyaPFsKj4eKxGj3Gr+1hpPcgKKe
ruOL79/Tg06YgO4VrtiYWMV606FVtf032kB4OXI0lB/VY/FW+Cf1qYzu4luzJJx4B3nhdZl4khH0
TqdXJfZoIV7ZySG+mZXdzIPiWdqVnrrtENLQ73BoCG3bPcvT7rygQuptJXsgq7QN3VSGTaJ6MaF1
r+a9OF/8+3xnuP5r94mWoWQW8NAX9pJsVpNkZAcX0c0eDeRit8UVqMldiQnOSd7xmle/FK97AwsV
/JoO2busXHFiNizqyIA598dh4JK203ueedHVcqbbXtxq0b49RO70Rn+uemRUVwjS5a9SG7skx/qe
MB+eIsrOfAKWRaCfdUNB6V3xxE9eSNoWZjN6QnqmyNjRPMeVm0qO/yBTvTxqdyXFktAL02v2qczM
Yt3sU0MalFxn65hIHukIuC2NC4b3HkUcOlnWCeIbVH+WCh/9LLI4EW01eJlJkoBBbLeqWzRewa0X
sbAdVEa6geZoV9M9m0Fo1SzU0W8hLY0xmGwlTHRnAjrSlzx3/HOt/GrqHzXZyrd8JizzUFr8ffDJ
HAbqDZOEqwLTCvAYs4SD0WKudOF+lK9xxxzXVj+JC4XTomFt4dJ/HBJUtnb40J/6n7Td3ny8EFB/
P6pPVo2gmiES+r8a3Rt50IBSA1+r2tpzgF5xeQo50tY4zOdpk50yGoG2tBlAH18wH7yiiMrVLflT
2IbKY9vb1SVyZxF9hKf+RMmMU3xbI185qudqR8GP4YWW5iV9zffxlnSq5qMrIdrwX6uOReOkg82T
4gYr2cU0j+J2/Ow/zQtXpYDW8WE+h+f8h/UQ3LRneGDqh7WPnuoTyRhLY/gJn8+U/5Lm20mDEuOw
9JrifQ77sfbGH4aJi9cbLZYypDhzoQvNZowyxenNQCZtZhKPs6zyPY+VFhxmVrEhgtDjEKTScVx/
IIntuc+QxIgNMXFtytO2W366btbfW/fWtxlDwECeJJj2i046WmMk4dpafrsw5vLgT7dp0O6GLA6v
SBc3kN/hP5pgCOC+ghxq6OyJNXpqme+rVALar6Uu4fqg7RuajqHFsP1Gbuys6cGvSNGGPJ0rcMkj
SH7+bxZxToKaiV4v8ASZgQLYfl6pmzYpE3zECRYBjbAmPCnw1GNmVAKtU38S3Qa+lI3kgWKUpVHn
9MPARVXyKiV66FZdM9xLGcDwLE+9SqbCLlpMuFsaWxCaEdvj6r5vSPbYFD7pvqHKg0soN8GkbIy0
Dkh6SmUIOQYt37SmaC7Dc1eiMXyKIk+rkC8LsSGRmI2fqFf82qs0eDBVzqOwqIr2rmJ2ZCohutrY
tOsR8ng6qizXmuGodjzXy2SmkGIOx3CJagcK6vSi5J/DRnnV1RnkL+ND3CXkJgF+I1okvisLsj9L
gyA6xtGwOvaKuJFmWvNVxQx5KPxrGvlvqpJA1pJzivUEBepoSFlua0i2vZVKhnh4nwRH1te3bSmS
z0fQCKqCLHGnKGMlMjGpyFqExIP1GGZG6MTE0oa9eWiM4OSX44ue5PK+HwT6ZK1+68fvaVcTxGxJ
n2qZsizrSTDpgffguI54/gpI4NX0FWgnEwBcvJg3S4EYyJZ8LH+8m4NrRkzUS9a9NAIE9VFsX/MO
wrpEYnvsP1TaL9K9a1sJ0qc+THmugrOmpmb9qhDGSc1YY5vxqZzk/B+yicyuUXUHrDosfednMFv9
rh3RwlVi+Gv2NcpIrIbMgIxLEBo7n1pe1c2PFYxXfN1QuhCFUfvWsQXqwfA8Lf8YGpEgIeITWBKY
zpFY7xrHvh62nkp4tRPFMk7bUN6JJeXpSLG2M9RpJ8nx6dQ4rubnoRKe+zy86DxDAT5SbeyL57Zl
Mba+N4u1X6K5T6SSwZpAsoZ6GmprlvypeZPqyLzrSXxoRfUlH5NdV7k6nCxyY8SKp840W0+MyqHd
mQH/A+OH5DfPhUZ2XMaCuMyZoipF+5hXpC/kKq5/Y7A+8DJLkf+BJf2QRH13NAomzCXOKEO1CbR5
tVLppe6oOCYqDSxCLeHdTyfiUrDWs2SAVsbMqooMvJ4Qreos2N+FGk0lWAqsGcNqW0gRixkixuTK
uCLxe8LdzbLJwIRniK9JOXzEI08aM/dJkKQelLXg79G/yBBXrLjXMGg/QhUmglhhSEkJhcDplBYb
Eu6A8CuTW01yu8Ncr2MUiPRDL/EAMIKHblTDraFse9alcduLjiSI15HHVAOnEUHlgx/G7xp5M1Sf
jAQVX7uXUyXZKg2KjFS2EOr31C2EQMn3TUVFb0GsMES6ygT9tfY7CLf024KuvDGt/BoN9aNUoSDs
jckEBSWhHWrvrAHCTiUOj6BMcL/LOisZY9KRY9K28FsnHgrayaIR7EqE7YEueKVUXBW+Wq5OGVqp
ypRWq9XG7pPuOS4wcfgpvRjG8OxkVU+KyRJNyuNXo8W8pcY+HBncHnFgPvQYO2a92fgy3mczF7dF
wVp67EPZ1bB/bYD1yjclfUAQJr2ng4KwUwO1sjVjoUjG+9hEToV3+L1KWbkWYfaIhIsgeM4VmSe1
PY0wsFS8S8Brt23rf4aQuhVidHDWx/ie8bfrZMS7hOvRS1fHQ9MfzEZ+C0cmsmX7ir4pkMoLfQ3s
rih8zLb5tEYa9xhaRdQ6hpCfiwkNY5AFZ+cOdNk+q6p70TIvY1lv+0Gn09aKwz6r659lerAm8T0I
Mh6neSfYJskMttDgAyI/6DURvCah+1tr4TktekJICSJSA5Y40+u7PkGg0shwjBqkr0SHMjsT5FPb
URWphWWtag53kZkz8Yijq4h3QUu1bKdUtH1HwPlzYd0HdZx5aTfxYE1KlELzHrTowY9r8VjUcJBj
Mb0b+/a1L+PKrjLIRIEcsFhmTpTl/bUQhPex79wpVG6CPj8inbgZSNbgbHQNIk6WkqSjwAEYvbTB
GAcPtrH1TK53fgI42GBNnAdBwzwqNTaFlT0W48ChkrJaPfTHNAweRWPcNNj6kkaTttUAEtjAAGmL
vbxtGM0gASeUO3rlgon/Ke0nfRupSWfP6QGE9fw+a9FRCmZhH4sECJjMQdO2fBzA89Hra+9HhQqu
PxhXwIHMxVUGeNnaKmqTIPRJWTfRa0U2CCfU0LaNX3pJpWz8CHuuIoBhoNCnpJbkRFK+VwDQ9mZ0
L/D5nyKK50mRvJDFG/IkRh2Js4MLnuD0HLzyXu2Bz1kkWMtKRgk5VhinajXywpKFPYlqLDB9fOOR
0BX7GOF5N0eQrcGMej5a9JuEEO4+JhBaH4KeU2Jtwpk8FIW+jjNRACIPk6WhTlxfYsXOgGXbKcpk
P4vSLivMvQqdHzevBCGxSwimLHScObAhUGxshnByklkmUE7k/Ov+7EECUm0JEYvjx8LthFhrr5Vq
vKlNwli6rPAqtJDbeJB/DVVPGTdtnOGhF0TNBbrgVBPBObhNzo2MAbeD+TSrJIWb7X2TmdQ123rv
d+YuNRZ8T61dh4xHLhaLPRGMl4SvyIl8A3s+ukHYx0QkEJKeRvfVhOe7arRneSw1R0yy18QXHwfQ
xFtNB0MeWc+GGFDo60dPUwbfiawm2/eB/oKUjapDDGJQUhKaNDlqSNXwON2DV0jyS9sHmq3r1ATM
pWatyendjKk1LOf7OqEDwcCuqS5x3swA1OHBzIsFciv97KAHg5NottTxSztUy8rr/fYuaPZFanzo
coRNK9cPQTb9iosg9EycYbh6dadQVbcbqa9J+IsoOQOG0SE1ViN3tVH9MKqKJ5vOJQHjNdu0Y6Nv
Ek9a1IHI7MndlKVHX+yCUw8BxFZRRxQ+ksQ0ju6TLO48GjTEHpqogipa2QlAcxvHe0ro5EhHYxqo
awStcSZ8EQWGVJ4NccQea119v8FlNs3zNsr7m17xBFOmLx92ynauc/XQZIAr1r1/vBzTgmDzgoVr
lXxEdIZcaXHzDCjF/7ZZj5k1QQCRGLwFsZ9h7GNT9dwBDFgI9ktmbb4kv4pdQX6lnv/QCrHxrMSS
N72IEFGsAhw3IG7xwwQsSiUWsgtfdTP2gouoippmysotKNsDxsNir1J10pZo+qRKf29wHFyFTDG8
eUmrb+Kpzm1ZK4yDHCr61ybP0Z+0rwDCjIPwZxMhL1BnrdrHjQ6+d9lkC3ZOqzqQ7Jp4l2EVkfDM
5beiP8jbvtOSU1ol6v+JBD9XqeH/IBJEnyehNvgjDFhkiL/lhYvO8T//477o2vD/bd6Ton3/u0bw
9xt/awQt/S8iGSTWaKRJoRdYMl3+FZwmqn+JumoqqmaphqwvGolvnaClqqJpWKYsGYaxJMU0y7/3
n/+BTpD0FFknjcuSdAIV9P+NTlBSjH+o6ETUC5osihKBUpYs4gf+r1oGC75a6/uVcMQR4W/K0Gf5
b4KD62T6XWOTgDhBzSY0zYupIVzHx3KIx+ZlzoTbdELCHFcikVADBYpeNxgOZ8qoOwxnEzlPyPOH
24B2qhHNG5qOBx/XtT3jEiK7FO2MmqZewXo0lGJzO1qAdDsrtMsiu2v07kUBfB+IKMPqLr+EY76t
KvOWMZWowWIGglZT6SGy20kl6xVUzr1lFY/xPF8GdfxhlriQU7Xzumw6qgDIYM7vrCQ/aYmEHig0
ziAJFUeUk7uijT6UeKZ2sstLCBQVZlqwzxDcl9l72UEUR7dPAzt1U3mkn9DbZRNFtHoH1o/4i0Mm
+MzjjlGBYonQw6a77YCu24Aw9v1o1hu/+DWE/HKEGp8akvqIpwg9dPIEborZiMJn1jB7JENzhY9Y
2AleaMcK5B9g2Vz4TjD9K5m1cgJlSLtvB1IQMH2BXOysjVkLb63WP5RV/t5u+h5jTkONRIpRVDDk
kmJdzK4wMgcXdWJeBlh8Etq3DqOQzpqlC3QAZAbl3/FJjPtzX1QoNiDRa7Ck04RvoRFocy+KDCzJ
BQBbrEYlGTSJuNfj8q7F0WfO2EmkLjnNsTZCUabpLMjRezWFtCOmCEWCmfws0luSLkkA6+7VLvB0
/oaXdEzncbmSqyVj7lVowgV9gORNEC5+gm490saPOkvwBDC1r3gse9Z8B8+p1H+II3DnMh0OLV/C
VBbj3TTmu3jqE9f6MBOyzEq892XnP2gjyCfOtexHxXaAKqeJ1FZRN9A+VRMJM13s1hhZNmEaPnYK
tpawbs9JKZd4QvuHwlQp+aTdTpq1xOsN3JxaA7Sek4nmIuFSjqXnLKXaA/Cf5p25MDGq2MNqWarj
FTtGutOa8AKJm2Qe7PRO2OcvmVm+kDk/YQN4AnD5DMkLP1Cv8gA0pKckz39M/Vm08jNFB89MTIom
KhApSTc6Fhhe2Rb3xaDfzRnZX+Ts2VM5HGoCLhodAYIS+Le61lxkYveEIGIdi+zDIMgV5b8200vW
lLpzRfBVSpEc2xEZn9IqoMr+bBodj1NB2BBZAwH+sCTJuaEhmlkm6zYJI5XZYo1mqZyYGDvntCIz
rsqgInCKZBBoLRYeaVZfK8Xq7TbsKZ0ZIeYK+MJ5r1zTtld3gSj0diQqP6ue0hFpHRurDve+1uZk
GiGxV9CKHAbDh9m/7H0fEyrJJrsuXSnTy6YDznFYXzbL3jIYu6NqvqyHOjVGxlqlGQjJv+8L84LK
7pZW6Pqzv/25BcirlrRaSxmK2jhgM+XC/HqV1HxNrhTF00aRCxrWI8kzLF0MCssagEa1CVnPddEP
Q9RHhg+xqhHBzTCi03CX5WAzIGIAvi0ob1lk1x0wnLQHAvl+7w1KeQtPBTjHn0Prb8SL5WSMDO/7
9+GP/n7nxLNkM2sIggTA6AfZBJNfKjQ1Z0OGdyjHKA+WY+KyWX9l3eSwtfaBuP0+8v1bkZHwrqhY
clDIUFnf+fWX2vXvrQf6CM6C1deeWXN1a31x33Sa7yV5pD4AOj3SGC+HJH6nWWOkzPm7wFReh+KR
GEuJTlNEVbgwqlup8St7aEf1mEHT76o2Pg49cQTTVJ87mbKRLuUXfaHMdy2L75qSDfMilqQy88Vg
fh/D/o62hiXPCV0xofSUjOY6+uzLnPnqaZz6hywSCjeH3mb7BmAueU7NQ20gUJSD4hGuH/gYpHdC
WXZUR0vDTSO0tWFLaepllKzcNlkPHPz5pabZ1mnC67zUdsnCmbfjGLeXAv4i8KriUJJwXVE42Qm5
0uwwtX2oS2kN+1K4I5rBfIwor5KPmezaSNDdUjCzvWAGr9XUfeZh19zBbiluZWQpCv0KQ2i7hznv
gJYU+W3nQ1fTx7Z41sclUD68o9rse5ACa7cECkCtV3zp23DeJoj/D4nFA7eRuk34sytHcpvDa83V
BdPJIiMQh/5ByiecenlXbfygTTYGfQ2HkQR9CeUqdazCrQ65eCUaxwvMOKybKt+tr03MWUpv7Udy
2zJA/1F+WDdz5N/0vTF4K9x4jEQAmnjYhxloR0flu0f+oDYNd6QBkH+fQlUZraWBtOQWzF2E2hkV
D0VBVqDrZiUiEwjExfj9eipFeVt2E/2GAgaePJIFsW5aBmBqwlyh9YFFTnUYmxBajIBFgQUT7UJI
4PWfvfXY90vq+E8CweOuaPA3lDwvD/i2SF2YcgQlzBV2gER9Fs0w3tef4laPnUgGcJah3MS2Q/Wh
zKdojzu/OqwbFoHmjC+M1+YSbWEq2rPOyoxKclcdNGYFstrne2lZaszLJpIUTsyfl1IIrtUPaBVl
LOhSexS6BrDCshsC4zysr4UBHVSclD/UYCYbUhfohPF9ckXyNaR+TnUsnYwJHLbptKFRAXRFHrAU
EcHUc17nbBkcw2VXKzN9WxF2tp7lMJ43fMMlLmJSA77P8orSbhae/7q3/iCdkk9tEgvXysbssAKu
1816IXy/XPfI7CUqoERFtZ53Eg2AWy6baLkM1mMlaDf8gjWB2JlePa7nXsVf+/sykJg30IwUmhc/
bzSI1GKJ4vkDH3x7gNKMQzegT7R+o/Pyla2b1mBF3uV+yJ37r2Pr9w3yRdpqY7sDcE+N/M9GEPmK
v1+ue+uxWX+tirjdm+1AtMn6na6X27qXZABCEgBV1MS53r4339fg94UIvXovcmNtqWjQZA2oZyc5
cmCqCMVh3aQBqVBE9dF8XV8PEaDBNKo+h4W5/3Xuvu5RsUAWtu5GecvQlkyb7xNnBAKipn93DhUk
wfEAOWw9N/16z37duV/7Wlz+MGIcCOuJ+T5F6xn7xzEjx7ZZpXnifN+telQWwCGWc7fezetPZDAt
bhWKT1Iq/uvmrRu+gfV1Exvcd1FvZHumfagnUtQH6y2z3kqhIv++v76PSQE9zUZW0bwTNNOQ/ppQ
KdeMBsCZNNQHtRYYDpafff3Ccgy6d4YaAtOxJTIeiktODMyY33v/OAbigh7cwgNA/k6dFJoE0scU
9/MYzrDLI1Tu68DRs9JZ93IrRBZj1W/rKZSWAeX7jJL9wpi2vi6jXN9RMvq6BddbsmjCUHSDQGKk
1BLT7ZIenYSE3PPrFM4Xa6jir1uSZp1iD3NM2Wm5JfUGy7PUpKG73pyExzDlW897qUjXPM7qr/Dr
vxHk11v2K0Wgrnwu3i5hBbLckJaGvJZZxbL7/bohTHCjptTqp3zkmvs6w8tpLpeBW1wPZj2d1aSN
vQVK/DU8a0t+z/py3Vs367i9HvML/Ch5Ze2+h8sU3jFf0jJyfu3y919hx4QxBVvVsyIqOtkAS1+f
kiLbmSbTFqDdI2qEr5/JQT2762+MEvOj3bq7/oh52O/3ri8Dug30r3ThgzS+MPzw2wRj+vKReomP
tO59b/7dsRwEMTfw8pavTbZ8NevuP359ZK3iZnP4az2eru/zA/GI0S3agg/519v+3Xv/cSwJZ30z
N0hgoz//sJga7wbQXriE/F+KsaXeVyxC+fanNCyPo1zi9lEDHkDrpm8WE/OfY0O83GyyCEyvlo3t
iPgmE7psq+jLuVjfEUwRu+tb1jf/uz+z/uBv76HF5Woxttblw4e18gxvwXTX3/r6c1+/C32enpbJ
tyEpPTlcy/9t3aDsZm/9aT+jYci4UATaqandDFxfJXmHM0+3atg3ejm5fQc4HPpR0h6wvZMwHJpM
C/KcyFYe7tKywUnPu0slZtRpCyk5zPfFMjdY04qqdZYAFpxT6GeQUlQNwDq3wRS2vmeWyOp6uLh+
KWd2nQGvPwGUr2mMcAe2fzbrS3MdedeDsZVJDBdxtFl95F+bddhed8uWHi5zzfaqmiLWZ6X7mall
DbiNoUNcNmvC0vpSXZ8Icf5oGmBEJxZ4AD8YeXoxyPnaFmgmn2U9tH6gdRPEkr7tM3SEljbSkFkm
A2TO1jiseTSaFj0e0P31IVjmFgIPBpZ6yzNQjNPE6XCXg7aKGPvWfCqYis1h3WvaLDzgbZqXAVRL
xVdtmCk6L2FbtAhrNDxsJJToatR0YCMYetdMrnWv1tUFijATes/gHC1DezLIXILSMmKvrwc1pagk
i8DjNBF/3TKdMpZBIcOFxCjpU1UnqwejFKufNRnsa09E+IEMeMgUeHTx8jnNqqkP617FB/PiuTvH
FfgzVz77y3N2/eDrRu/CbpNDFbTLZVKR5UDev0rCBWt50alCYbbNjpL5WqIdQtjgVAC3czoEoqst
t94kBLeVVozeeuFYEsJ2bYblaq+7fivzQFb9U2WR2Yf1PsNV3lFjW3e7ZUqdy+K0zbt4pyzL3GGZ
hK17nCOeC98HxT4UNkAO6SwvH+J7k5mxsZ2JQPs+pC0TizbAUNY2qA1LVUNMIwjX9a/1y5Ri3fve
BMu8sJWaZxAFJsho/oF0fXatu/qY8cWrqG6Vutd2rcpiDMZX0O1Cpdpoyxx83VTrpaaF+JLScScm
Aid4/YFQKCwO2uodpxKTreVqM60MHef6mgwjdsNWoZ9fKu9yLx/hwExMBpaLb91E1AjxAuTBL4p9
lStT5uRPy6Qj5ETGV2U+HshWHQ+iqGIU+X4NyGjYJYAF/DoZDnHcDofC7EN0ZVUYIQ9djkZ0t11T
y3/keUXf0oIgEfhs1pf/7Rj2CYHONpaPU0+qImiDbLh0fo1mXSaEQKRQ1EdEKpJJPC+2kFYX7nsT
smQEDMILZZo1JlCorZFnCITnDDQD2Ge3Fs35FjTxJObGTrWgI5fVfdnM5pE+6wMxFP6uiQjpQ7Xz
KktTeBqqECHxLN52nVScUprovnlmuh2fu0lUjiPKJSk2uCGC0B2kqXUjidhEnNMAc8UnkwbnPunL
fNP0xl08VksVpsXYCkp4SChUAsyHCenPV3wb0a5qjPZYDujQFFCRC0kVxpOG5ocQ3FkXzlifSIpo
4mqnG+GSv6ug9hwbZa826SX3JQEPc5MDHuGK1iu927ddh209QmJWadolMOYT8hqBUjB8WzrszgDy
xyGQFe2mQHCcrInSvpWHGypb1bGOleq47nVJ9dkoADS1qilPSrhOclGHJcJI5jN1Tof4RdpgXd2T
9VBJhzwwUPz7oC61VI0uYHoofLIa97IY5Rn2SlFRi11M05go1Poy98YNwxmMyw6zwSSnmSMZuGfV
XBy2QTpkN0StOaFcL2WQoMEAL1ak0I3eRGbtSUZ5AJeoA9uuIsotCyBfgmmelRyKmFHRgQ+pzaix
k1IqvGql8JBaSou8NQItQiEV8uePJc1HsXBMUGol3mIGdNGx8dsww1Vkuarf/yww9haTBOdyKFF0
KQ/kbpLbXUbxTtWmx1GUUYHFiPdXrlQJD9qNiQwqVERDXS6lTk1lfYrFD72hiJv3P0sS4skRxHEw
Wbt5jOYlxvacN2prW8oge/VC3pvT+K7SpXqrVEiA/EZBYa6NIu5eHpYkF25mAsdB/iBngM2nItjH
d05MNIpdze0pguPWmLStJizkZrnbGBqScFIPFS/JivkUTAEuGqb+njJlw76c5ckhy8Ymp+9nn+5a
HBEKU9jTLMSfohQg/GHa54jkyiFCQltuZMWZBntMqYl/uNSQG6Xgny6jUOIgiwyNYnQB8r+jmRGZ
1WerLfNNBbFSwgIT401BpHvDw14OeJq3IlThMSO6pG13ALu2PgCIDSxNmU6+5CpVQyuUC9TJG/MG
quyRVmByqsx2J6YlEVNJ9QFruHAKCafw2pL6DdH4P8THzwzdfATBJ/rR/rMJR6Prf+reOe91QSjj
f+vf8dZ/MT7Mv5A6iYaur722v2E+TOUvBV6Hrip06UwZI/Kf9p2i/bV00qB4gOAg18+g6fe7fafI
fxHdSx66psEBkRVV/d+072RF/q8x3iy+6PVqoor2TiRtVhH/4YDuIjnJIYsVuCfbAPpRb5xAMD7A
L0NUOj6jcmnu+qZi5Bn7Hru3pJ0gb/fURSlj6ub2xsiswlNNP7sY1dWHy7+xZvzahSAdlCIYN2ro
+7gbLlMN3LcXrR9xTG8LimS80UmkdRQVH00U0foYoI5tgouZpfG9lYiuWOfKI8HyYBxGBTnxDIF7
1HFxTYmybcVg8dZSI0mRGsKyQ6bcSD2JfAaKWLLX4p0MQswjFsAzQBgie1+CU2mFybQfJP6joOBC
ik0Ug/eFHx3McSRVWkTqrNSBtc3LiFgH1fL8NsDJO+iXRu2RuJXpvSGlsLt5WhELTaYwAV6bKpLK
ozgCYawGc59FjD1yOD4SDIZHiMwn4q633YiPqhxlUKY8418FBSVjUyvbII4tT0gj9eK3MdMGrpeD
PuQ/ic+h2VG01GAKWdo2SafBMlvAbDpKXZ4cLykc3om8zCdUa0D3IvRVUaVsrcray1xVx64wpEM6
KB81eG7HpPa6lwAwRJL2YCEodouo2ucyqM08C7MTSU3kRsjBQVL7wPHhEY7T+9wD9lAeNUuzYG9j
0on94U4R45wwFaoEupiaZwOFT28ArwcG57eRxhOyUW+AD2f7hiQJxIo8EilBsj7thGOiT+khBGq6
BHNjXbPKx37ReSrdVEHADbVTWkLoDoEbdL1/8pt6wqUMG1IJBw9dR02PU3rOy7k60bR9GguCJxQN
9snki8bdsNgPexqNPhXCvU7YimPRqySPjSmN3hbA93ztye9aDDK+spfr4E6dIsWr0tgxKxDXVbYI
InT/qOj0pEaZtsD/Z+88emNX1u78VwzPecEcBp50Dupu5TQhpC1tFnMoFovkr/8enuvwwYBheO7J
xgnakrqbLFatd61nTcKfz1NOGGbsvYeOg84jb+jGiPzDrHl+N0YEkePfUXNYfMUAcmPGZEoEo6Z/
K0/olep+LF4uwzk/uHcp0lnVzkdTWs3XtHayuyIeqgdj2Tq6JvbtjgnYm0i9g84mj6GyWW3gpt8C
v5i2OVHmxdA4QFiZLgyijXs5PPuJ2ZzFWD6GlLKkqn9ymWWcpg5mj0jEmXJBiLCxc0oN7R1AwQUP
cSMPHD2To1UlB+W23R0VwhqEmesccZwfOcMzyQANxAy/71YUmi0IjvmBwrP88M/+aP7JDHh1QYrn
BdzpE4OFq12kE/3g8Q8ta/gvA9PkcyVcJxMgwaLFDpeVlOpYqUPUAt5i6NrjhgGxpogCujvDAsv4
DKbomSxEe8vjTcnhas8HJfQSvsvCO/Z6eltbEieiktEp7/IXs8QmziMTXGB1++eQGzrqNtpjcav2
yRXE4hmgYQbnHscy20pz62b2SVkhXU6GHPaRaDTl7pzFx0bt8yEThNlhj+kZMlrf7iKnEs+d/Vp1
PiI6XDpA9Ok1SQJww5G9Hi0juI9r/5klKLjXWv3FXk6rehXLdVqX9dYvJ//OxE9QDo1DjEyla2Fy
0MvoFCQnWhOm8Nsr5vXgru6jeF8s06Qpxeet8Epe3FA9lk3LCSP1BYTXqaJ5RTlbI8PqNzVRyvtj
f1oBZnn8O9HeFOpH+vkuQTTcoyjlB9x7OFvd7jdQUwE4gHKuHqlyq7OwvN8w8g7PujNeKB2yd6kD
iaVkO7mpfAb9NW2PK5EY97PIpu3M2WxLedZfN4pfO4diiAbLIAMNn8DHG4cpwCwh2aOsjWN+7/HG
W7sW6VQ+ttVvWfTqpWNuV8PnyVxiSKZLNAVbLY1E5XokD9onGc1wQJmwrRMS0x5HgGEAIqN5CIiw
x1s5/cZM7/ayBZXdgb7c9bJ9yzz4QunQ+RuTr4kqwLQ5IckwSIi8uONLFdAmiK+W7ZsX3wlLwhkw
qz9z2J4UZSFAWPSf0kooOch7MvcZg7OJHVtdFFvHIlddFtbeAt24Ug4Wb7qDVjGbaFJbE2PZlJsS
GbqZRkmVE5PfdCbinSBD7PjVD2Mkjm2YB3eua4z3obXICRTBdL55UgFWsmqGUeF0C+870SXL/Oiu
Z7ecttJ4c9PkZZJ0KdCN4RynCDbgpL+9sRzXvgMcG5p4eXTm9sNO5u9QFBBhu6M/urgc4QtNufcQ
mm56n6SWtYHwz/7ezyAv17wIWhvAx+Jcx7nNvLwE7KNmY1vlLoD40SPwGUQ7i87jdefgcXDy6FRY
S0+rG8ntXND7YJqXcPDmWx9k1TppKvMQVtn3PHvJRlueAXBuizUi2tcY/IjekrWTXnUtqQihW6ck
pImSvC198v4BtlAe2Rk9hWJCbpshzgbuhN/Gzdez0705vS8Odp9aGElICWYakDaApJHineM859gp
/Zk9tzdylXCBFS2H9zqQhD+be590xstYGodybLcz096DnN2fKQjEBf8vxndnacHp/wKMtp4reTDr
8t0KdPNYDslb3c5/KidOtnPPNVNOpGpqT94IkC98/SwFw20YUA26j9DPSTMVid5EnGU3sYdXOwBL
T9fTXD5Zdn/MY2pEUtZvQiyxfR/zApwutB4iKFwZNd3vU37EGRUfQtvOt9g4QDlUY3zy/ARa8+A+
hSl2EFjh74ONq5LqulWTKe85jI0XlqVVw1vyFljJj4CzSxY5l9cgVWTA2MGsE1Cohxy7/ybvVfHk
ppp6zaLrN63Jmme2xOYy7Jvvoz992lPfX60UZ3GU3YHZdL+QBMMNx+b43PvWNWxT8yyEJpHh98GX
J8L3uIm/BDLK0XRL97lSpCzo0gzuRDe7z0QS3gaXbGoPSXkXYn9/9HyyxJ0QVPlOILEYZbtrupny
k6JD1mWIf3GGrmLKbjQHPzkkcyx+weGCp/W77In+CrUfQsvCmet4N5y9NHxigt5FnS3wj4tjk2v3
b51kLI3FnbanXxGad4EImuPiWl1x4t/NbZPsNRaadZ6Cve4mixGiNXPnq/6O/DxDOI1vs8H/HnXP
Uc9F7EXO8Ges/XXjtxjXJRpebMpjA3C0qGuqvBEYJ5k2R4XctMOaDNmBkNM5bEGYJkDzsjZUfCge
4ToLbWtMxbOf3S/7rKHE4VHE/h6Xi0eDc/vCs3fnd0l+xMOvNsr0HlUj7219jOsu/KTHjLg2rZZP
cyAdImVzdaHKAA8uXUAUbLtrN41/MTcIJM8aa3JFgNFYLpy8C0GD1YmxMgJAq8Br/maSiKzoXR9/
iXkfEvec5Zurve4HAfcjtpv03YQwvR6mhgdcxmx09jS262ntJ/XrGGaSbHJjr03DS7eyzEhce7P4
iO9pG7/EgR5/E5pyhSvmj0k6T9QHfcuoqh8rB/aUqy6sR6wgoVPsC7e983WY3iwuSyQF3e99/e5p
ksClx64UcHqzrWer+0WkIAApU/8WDu55FiVTd+OvEytY8/i+N5kJxguKITF3SecCSRR3NxkuYUJb
01Q2U4JErKJMUuM1VO6JfZzY6LAxb3VsiKOl858G4/5GIm8d6nh8a2u5bRuDSm3SQB8Ub1zill8/
Y3B8oPpyNabuKxNbKGYmPvOyH1E/wp7otamwH+VAf4b6xyGHn/s23BSJ9cRsUAltO4Uij1TL0WPG
mDiUG2/5O//8RWom1Um4pcauxNeyQ39qNCnFuc5RJ/d1VsxnaYrXyqyDtTuMP6GXKmQ5WmmKlpZF
Hcav/uJEZuMxnFSS6H//wfp8FCbO4h7fHK2l2UmksGO44uzMv9YWJho2YBfgUMk2XnrWXTXq0z9/
6CgdT+mgP6x6YR+lJKcdkyzx4lElY78dfAJ0eUIdRzFQGDEn+C9pRKXoNOhRbLtFxY11Vm3ypiH4
2WRvFn0jO3w5VypF6IeAhLUWOXbp1GZEpKU6J4GS4P3J6iiv9YGpktu2w4JYPnvLrVOStoCw+d23
OC9KGLJrak3x1sX9czviT5FEmNbOnOwSuyCHPAXDhh67h9YL/B12wvDI9mRug0eiV8ROv/2crrH+
RwxRwvkhu5We8tbEs6jOteSZuF9yjA0PU9CAuSM1GVD60TFpXHGxDMLyVZ4dZi/MbqB4qlUmwPLR
zwFdIoguw1y81gJux5i76WOuyXVh1BxUxAZZ5NmjVQb7xmt/I1OYT0YWE7zFerYtKpIWOYVXG/D6
H4Y2yjVTABNJPgT9AJOr7sEqR95KLdkImUkYbcAIeu30kJ3JWxlJ+IHSe5igexzMqnhXRfDhZv6+
b6y7QItv4UXVOi/dN6O70LC3ansyGnFrDWsKn4hIxfNN9dNHn0e7GbSSqam9DVsDfJMPGGNZ2YQ5
rZZaXw4m57zKTi6k4ZRp7FL/h47leswhNKfiTgwDNIpIA84mIDOFmKJ4ZpFVhO+pOAOuYBZT/9o2
60KQ2kpG8+YCoz/FHqFeDP2Oar8Gpi7QG7xHQ0IAiMyGcQkd8edUvOY6/PJH5557975S+VvsNP4p
6suTNVLKgvtxw8b+n29Uz6N1aJv80MbM9mXDg4PxNtMq2JfB/GYnpX2Oa+5j0YUcCwd4ypqMytpb
Lj+Vl5pTEPKBiIpzHEU24W/gMmU57ScKtBiA+qdOR8We6qHboEcswJV7jKYSmAgAZSIxvCbkcSCa
hT1sUnyRG3NSTyw8D6ly2OOUbCKpPEo3Q8dxZOvoGSpUeUNb72hAA9N5Q4+3jo106DZqk+TceUl8
NPofqOuUEUVAH0qlDA6B3TUcJ8pFc5JKUwkR5Z/XX1L9x6knfOZk5Z3cJQGB+dk7RUuAwuP7NY0b
rt2Ewh4TTN0Cw4O3rfSTO5cfhd/TnpPC0NAUx9QG+yj2Ms80A5WHKsK9ZTLyIj+b/GE31LGvTwjR
CW9v2h7ZptjZRIPxSFtYZqlHCLlLuaHGYxBQGRQWV3Pu520yNxl8OPlq+iDKDF9ckqD4obTcWoUD
xUV0PRsme2U7JwalC5ERrMybE/C7vTs0/so045dA00qrrOlXVx+yHcsn2/71CXOWYwosk3IVPWAH
zJXDLGwK7X0hbuWkIXH4gaa+sT6qgpyfGK1zFvTfVmsdCJxu2pmpNrO3+yyxPpVFakahtCvzo0cD
ZAQENIBp6ooxRIYjBgaaTDYic9TGsb5wbLKPaAn2ycnbJqDwCZ624zqxfxujjS5XBcj5k/zZEJKT
JbKz0/+YgpOzL0MMn3IiT2/3uxqn1EpMCekvjNw4afWN2icBPyCzdx6gfoLs2Z3NVn/ddzLZmoVi
1ZYNQ92tB87SnWLClJ71Q9JMIKEtZwCUEa5L/xwbJOjSDPsgXZ3tTfNVmVe/mA1M0ZmgZVt680aO
xIp0PoyLfT7YGm4iblSlwYp0dL4ZFKJ7nKfwKeraIRRKgC/iBNxyWR+6Al/rjJ+7ao/9WP+2nHWZ
aScEcodwbRTjrXkRNJ3qEb646F4jwwVxKYp7GRVyK9NPWxBMMz34WuWc770yeBE9C1qNFDLbV+7r
XTYx2h3L36bncrCZ6LhxSxax03DwhpH7inZOsmTzwCDQbaqvJXzYtv5Ty5yaIvae+kGmTLaLU95z
1RcmlcPg8JSLHFzRPEtIAACHormODt9LEHg8F2r2LKDZyPavUvcnzMQPumEksqcxgWGXOw4fUPee
+/mH9peEx9Ht+OQsOOMulbhe7D2IhBfcDcVXLazLMBKvrUZcyjFoHmEcgz7G8Vz9hNDoxxoLRNF7
J7xraxPwOh00QCdKE1rh0JPe6+PmjkPV2SQQ19Qxtil5I0r5nA7NU0hLzbLC76h73bA5euQe6ZPm
oUqHX98GoiAt/y0ZxmuNL9lFoujw6SMw4X4wvtOYsk23cHdNnuHpVeAtWOYT+CUxqACrLXcsaoBf
XOe+6wmARCMr7uAKdq1vGJn+zNr9zWZJbNffzsm4zUL9KmP/EFXjnzQGgGd108VInW9jbJ9mrItD
xkjGtB6DWW/MaDjOefUxFIy3shr9yMurjVLFF4MXhoJ6/LH6ekWXGrcPnwMHlSsFcTyGlHMkh0u6
KrFeHN87ToQNkxRYjWSe1PQfdes9a04Bus52BYt5UecHObg44QmjCWNfltj7gxrV1TuIVU3dEtOc
Bb4CVc3AgR6KaIM6SrVdQEeL6otXz8dhTrPJY8AphJJp/ldotOAQ5IZyvW9k4HtxdMufugUe2XUX
p9M8WE3CKbOGyF/QtlT37Xdvu+fYm45MRJFVxup19Ah49FZEHpN9WQ9rkKaM38k9VgaTf69YTjdh
SUPKfrTCny7WH+7gkfG22D/WVbj1m+rWzg11N/eFu8VT8lrx2uu8v4+4psBglG26oXtzRUUGH2xO
IReGbDexeQE01BPpU4zdU2frB0ENabkAhdXh6e8Ue2vhUfAkOAXFmfuaOy95HmIAQ//AZAttBPJI
ZWBM78a/DWXIAA+jl46iTkIC84cIy4EfRbM1ZEzAk6gtkRZ/ZeVcAYoyZ0XVBlC4tXuVbRxRmZe2
/p3Qwfyq2aaOcPA5hAb86Md2LrFEMgBF41h7JS30rl4+EfUoo7FgTj3Exz4SlziXglN5AQA1pqwk
TW/lELMxRcxh8N/sUoOl1/JglzsUHHeD6RwtMXTrOR6/8V9+Vm2z6lJxDpj2UyyNqGKVdA9NGF8Q
T88FowkYfU0LkopOJM6KkL1KCdOZ8vO123DXGcpe22ZGpCniiRdKzpidWMLgE8AvGdfTncFtZRdt
uEkpF80Ky1vLoHGPrkV+eywVG0/wUEaVffki0cfRbPN1GaXA25ZqhzGHNRR4lBSlHlQ5IvgjYCHb
MBDMMQiUwalMQ/ZAgLDU4L0kyzRbUzhlfVXFnzYenJdQMCHopFrZsZmd5UQXzhzAMyYgWu2KxCxY
rrudpYaOkkbosphht4bjbkXFTqsiNryTdvo4Z4rhdOQCEGoRP9t04KSeGFsRC5LgXnPohk5dvdus
/piN48L7qUOechPbRgE5zICEoIfhebKBlhiQwmnb4W1AkjCDSGxFhmulipbBDuDAAiJa2uTjnuei
e7BHhc+wzyXkMFhfTly9TqhwXZI8NxGQCYxUb9R+oz5p9zawaEVWa+9TP7o3W/fZEhNslFCkF78T
9ipNCmfdD95jI0FzAgzh2JIP351InnsfT7ArF/z3YomguWJrSvkUFgtqp49AcMGIphGeFsOeRvg1
UTiK7hiFrxqE+l03c3eGETEB6cLTcxwR3buV3MHY7KHVtVwpsXkHrRZaZW8f8h7goh2Gf6l8AXTD
WuXPVrUdWv8gWuqE0+ytm4zm3qUexuq4DPsq2aoipS2u7LcCiHgama9scMExNoCtbTQRdiDFH1Ub
IArtlyQP2mMecQjzotK5mcn8Kb3S57p26usgul1ZtC9lHMid41E15BHtoTANKngZfzUKxqq2IMEM
S3anmYBTF3zbfOC83Q6vqP2K8NpvJqfT6JQ/uqfW3aZscTboA/Sr25wkW3pV9y29Q6tsACwoSWX4
UfU0BvxS5gPjc1YeVP3O0+yHP+1AP4UVEkZkaXPbeAgKCdw1g1oyahFJ57SrsqHu3FWatzoBuQjr
o1mZ6S5zCVdZozxYMIU3uWHQ9DFZsF7XsnuKkXRSzCvQyTnAmVTHlDoGIhM8SSe+sS1A+odRgoyZ
r8wMng33eCQZ0zsz9rwoR1BgDvE4dS7JkgAtXZrAcvligB90iv54hFMCM7Y3VsPYz0mbRxtvRpSx
+Xb3JUWB9MV9drrnii0+PLa7/gglDQcM+u+6WZwGHkRmVuXhPl/OBrig2M6A7X/zRyaHIvfZc5nt
71wMHFNKTinIXc4+N9WDPeo3povbUjqbziY2HKm/M2/J4Lm/4VgAdWz4Ljo5YHHapM6XE8utnZc/
wEXHJHqoJ0qrLBvscwT+01yaxGLw64P/0AEEm0GeRgmNgX5yaVP5KYGAUBDyyi7Ppe8mvKoxuBg+
hI+OU+vKtAoQ8P17Q0338r06L79UC40aja933tuoWzOx4LA1niyeralL13xanZPy1lJAF9nTvTb9
R3AOmz7e+/PwbtvBHZ9kpOHuED7ysngjoXa5KauPswVlu7dZIoHMqE1Xe9uCRarrl/MJhcqreuao
00wXp2GpTEvrKZzm51RWhHjwu1HYNQbDXek3Z0fXL4X7zLtGTn88pma3VcxDujG6eVrdls9LGQi6
ZXbjR17p8TFr/yHu5aduULXmjMY+X3HWHjXFNYCFjfgQa32ABp6R/Ox4tJQ8Gallplysa5HpW7jT
6g2mN2+35AlgP9o+5Wo9jTs+xdFZt+1gxTHO/sg8cA111j7I6KGy/Cv2nmNHQZwvChqu2FPq1ntN
aZf1PfMUq+rSdku0JjeexwqOWKQfsgylit5qhjWiy/ZFkb2OxvjDVBE/EX1zTZ/cOyp/NBd6R1MM
h7HvyPkwN5AGyHoAwSR13FtrJ7tMCcKbDFxFS4prTF/RngUrIUTWwO5BCZj2zb/G7ifC1rmYBntT
jYjWQ3Ywo2RfafsAH4uN/kazPLrqPiEV13ONGLQlp661TzNxVJl4tjM23oazm/tpn8vmEINf9gB4
xj5Tl6bCaDsyVbI2cbiQnD31FCMC99B2WXb32GeY20TmnV2nWzwjT8uF3xvZV12gevBMqwdK3GsY
VO2mc4L3IhfnzoiuRe5tZR++MGh/1znAHm88c8JmuWrNN0uHtAdMfysHkvRYyoeJW35l+QkfzqAN
2g+qM1sPfMBwFc1uX0prsXM+26gPDfuXurSvY5peq6z5Ynz9IcfwQIkss3G73Af6TwWfqGLs6Rrz
pmPjYrCihr3xPVsS2IP7MtnhixTo7ogRP1XvP085fR+GffT79pU55ic1CJ6KP00vfnBn+TdvxUtV
5bvcyx+YOR/1EquCP0tH8i6qsps5EPRrn32hNgypdmlUfNsmZjnfeaoSCLUejrIYRZ+6ApV/dYb5
2BXyg2bunVE1d0pkAHL1h+6NYJ24zmbIA2qIy/uZEawDBoezJ3wvmMHMTGl7jk4iyDY8Y45QrV5s
x7qn2w4iWvjD7wo3T6yF7PZ1+WIySfN5fuJ5u8/GZ+ZLv/EUXkE4X2WRf9JbDdQ6O2C7uyPweA19
PCcgcGbHPXdOA9iYqEk+nD1DvTvcVD6RSn+yyk3KzDQ3HwqZflQlUGqwQUyvbURIVHNHvnmGd+eR
48ZhuWqCdiXS5iqC6OAMDFPMXt+cublpG+zk7FANbiE/87wME6Il+Z2y9DPi0lPHM2VJGT0ucc5k
grxUc2mzenrQxqaQ27O071XD+emx8jQsYCCGSJG+6s9+vZy+gPwVJ3MObhRlQ+f3ML9EwMzWy8US
2+V9nNxbcNNEE44ETmC9GTHpLgguxTquEK0qfLLAnnBPNLu6gy6R3FwscFFfPVsu9nqHWtDag1BZ
t9vebG5FP21V8ORk+uhNDuYEFP7EfvemytmXIxIQ5YmBv6gxNAGvvO42D+4lm+z7yGi/nVEckq7Z
i3K+i5miStL2ZS4/S5U+UjQVCUgBThC8TeEnVtnj6NFXQxrTB7Jx7WX+GGNDHF+01X5ptRs6eafB
Cgh3+ggUOI48ehUhtxyY3MKV/R/4SBcXFZyxyL4xKQc2bLZTTlcfcdNtUiM55EGAS7RnsoEvhvqr
s47Q4qjfGPP6kpGDjHP2SKwYW58mOhyQ5SoYffinBoZvZVW7lm0WyK8ny5gS0FvWC9OtSwSPF3fA
iTPOIXWLV3fgttdzwnefzybyQ0Oys7I6Lj+EJ8+9Z88LmR5enBVuowgkoXXzW3q3im6fOA/jnL6R
UHjyPW8XsY1gOoBcLgDmEPPImp1hCARqD1qa5f5dfm4++Q+mE51FKy5k/ECp2Vh1lh9YutZTUHqE
B6iLHBP1GIkKdhRXikhf7JK68aF+DTDTzxfPErDkRmCvUgz7wgvPhmD+vHzRWLZvKkg47qW/thQQ
lkv/mZDfw1JNL9aOpnK3gtLZ3WEn3eQljNwln+s43qM5zzzJo83MAW4V1zBL3RFCsT+/OrPaZ57c
NYbcyzRc+y6iiNEhcrPZIWmOkZ0YuXEhqwPgYOJxMOpDFwy3iER8bLrHmCLTyQguU+IcKTLbZ7Nz
dN8HhYg9PQ9zuhnTiXyPwnP7kSxSpq5/Mx1+o7Ye/YoZqDBXfhJ8t9ELI5pDEhe/sRteYupu15Pf
HkNTfs2x/xiX2VYrUPsVCo5y1vwAeMmy2EzUjrJvyvdIeGs1BZ8V07SNx4Sceo6TlWveyly5dB+4
Fhh0+lUBAIXrrIdTMGAbYAJVrd0FTzGW9seyZCYSEmDZAskuIWcb8uaHvQO7zSTgUB8iILUxromL
N4lDz36CHsF/t7D8f/vn/wXewtNk4Zj8n+2f11/9X06/nfyd/rNr9L//tf9h/XT+FZkoxZBYuLQj
J/hPFW8eFW/895AOC4sT+P90frrWvxwfYktoL6U0cFv+F7jFCf8V8d1Mhmk2gXnT+n8Dt9gB36r5
d6ff8ee//Vecn/g+ybhYi/uUZufwf3N+2riPMIF70AXGcQ2XyrhgcmD9j0jVZl2n1zIB01eBK8AU
B8258+ONweIIWInmpTxun5Oof1RJa26yPsvvKqkbyiqRLXOe+6sxlKRCCwQ1OTZoccr/dMsxPsep
ee3q0dsx93MY6/hHy4QS00Y+9Pz3TJckISUGwJp8I38o8BP9UO5cFWFKtxeafepMT6Q9rOy7C+sM
Tzh2CVcCqy9nfVd3+asNG3Stjag9F3Jg9y8jpkmZQb5GGy5G9+Y+pBvxGg7Fc9gAsfUGuQceKo9J
wa1smq94RVEncoQUMU5/06rbMHtWrQK+1tCI5BvuqXcRh1pFkVgylreBVP6zqtw/hs4+YVbUi+tl
uG8zakHavj72xcBWHdCFmmisyPFMmXaarS8di1ltO9kl64x0I82OrgxqVVfw08rdxJD+2LnVczZb
wa4lfLIFvLGK3XbeRElW7rtEv0yqY+Si92Gsqz2lu+zjfU7jyWJ8xpoEIb42T4ORvCfkQfCbRs8d
lhsquJ6BjKC86fSuxPhxAo9PV2e69xtO94pZLpbWiFjB3G9Jazx7iw3K0NTOMexgbGPzbx3GJUE0
YIgYyle8iZtuQHErkmoAqGZ/umlFS7hTsRhmB0aU/ANkBliXvVqHQNjqTKOXjuUOEYK6ozg/FwRQ
+khVe8dZ17qvH2samFcGXlsO5EO/XeAubsmTwF/+hvYpG85ikDthBj0iyvhv5VhzEPTkfd9PB9Pm
7egiagfl4jQeaPmdu1fTGPlQxHHq+T2dxac/Ru5hVvNrJZg4e3OxJfSE7jsF3VOPeqbT+GLNgX8X
5v2d1hZ258nWm8njIOFY0FZzgj52zvGCYqM9Jxhw+eWLHVAt23X+MovAIpefpjCCgT1Y/RbXKG8t
Fx1y2R3D/3TrxId8RuVT3qkW8yuyFZQKt9hzDY/4Qux4Ha/grYSnvsx6RmPtETfsOhujcJ9AP8DM
QkMsO0gXnYF6ZEn1kerWvnaM25Tm79V8q6l8PINZGddBX1wdD2+jJyG9jiAH8ojgF3ZMrvlBf/v+
e5NZw5My3jyL1kA+1JnZv8GH6gOa7TBhQqikaXwW70pmxonR5IykkvhHF3DntrTrvcCD8NoG+S5I
pM8sSleHseYj8NvKO9ZW90QWs78LqX9ipxzuLICOD0iMVBJbw94v+4e6U/Y+tuMBiVmymSyZsxQF
Ezvhm5uuM5p9TAFBBDnBSvN8X8f14nv217rh4im37sBgyrCt+dCVDSIqnXODQAgj1QLnuUu3PWHD
pmazjljlh9gne5y9DgtJ2hVPMOeSO34Vzin3E9HVdRNWiHkOXQtTF5HSGYptrKYaL1MEFVeqX78G
V5eF5Jm1x5f1NgGm3PDpwUR1nEf9XCQI5SkW+lVcCMYiacSyKAHrWwO9mG7zMAZUL44Ve3vSld/p
AIwSDegHJQviftI+5xIsUuwBImYCH26yDvsVnwLRFon/rYM6AUZwPTDUPbALDCnViTWfcxjNh2m0
TnMA3t3jyHY39Ut5YCDAAgXDU1EwfKcrHe2o40xW1OGr4Wsu0dAinlVttTZ+czN/SWbqtCxjOBKI
4igvpbmtgn2CBB/WFfGwyjsT+MVtnDK5IfeE1HAALc1ZU1pAJOscDzodwjrZ6SF1EG5B95g9ezOv
4Qbq7PzGtIOmBxFzn44l1n4V7vJ0PBcdQ2F/+aIxCUEDVxVusBL2YVtE+9yzNigQEF5xJW2zAw7H
6pMQhFwnTLFXaCYcBZLyOVwaw7Qz0ZHEpVDVW+NYxcBq29QNV13QqktuRQQPGAZrHdNxUzfxTlWo
a3WqiVDVkmbMNPnNsKMptSyq6U8ihkuCuL+mjWrYGFa9lSFJuMooYVT6qaKXxd33gwvpL1EsWwbj
7qpOrvkyJfQrNvN+Gv5NA4iofm0Pe9p9P2Rj+nct9tQdRCHs5k5sogC0e8ct5RaPZr6a/MK6i9NZ
rJUzFLvS7tt7LKhrWRXGcrR6oEOsuQWDkd5VRUJBcrnMMWVPKCN4GBUODc3/vAuT9lRaXf7QyYai
KZ4qRm201HoZ8cPQT9fIySjDCNJ8V6Xhz2g4lEHb8WXqxbhvlf13tjPvLi55EZWNTxkTiry0Ejz0
nLM09dyele3CpkwZFOF5O8t6/DATjjY4x5bLgNLiHmc5lPtyAPXgLs8tBUw/yuTVxaiLUsPXTS1r
HeqkIbjva/8qfEU57GhSiiS+edqDkFm+3VgOT2OHSREU05AznA2HEbYOs5Cd6kb22nX6GM390k50
UVPS7dma8YJT8SLbTuzKHuRVYuK5/udmnGnUHBoOiJ2OtyPl8xsvTLZN7s4HHFbAxei19Ufro7BJ
ifhFdA1iKPNR92pLhA0d4Y+ZOLPUKIEAUQnB5+lC2h+vigDwwfLjPyHoPjxRIToEBi2Ec4aQED4P
Ee8nbTeZiYSQPvZGCBFMPQVjsHf9wl73Gr8Ftumv2ca0oaHrV70DnDrUYEvVOALIQbTrc2I6eWvA
NEU7Y6Zk/eXB7FrWdM3UZNCqp65lRhj6n8h/T02IVXYfjtNzYbDa5gyOkaGolw6JNc6T9c2s/K1G
+LuL2RYujzKObv3Jpj7JwHu+9nQbbEae5qRisGeD1amIcZ4sQRWw7il7miICbylNE9mHTM2WmlTm
870Sz5Err6idYqejiRfGm7v+p8drro2JhKr71hgwLLUB1CENPe84hrcOovmltrzdJP6DvTNpbptZ
s/Rfqeh14waQmBe1IcGZFEWJGqwNQpJtzEAiMePX9wPdvlXdteiO3vdG4c/2Z1skkfkO5zxHHHXk
Dg2HHLUJcgAOBmLrRbfJ5cEgnhtaRxBPUIKRf61TGruVxNt91hhdc7YgyNEdpsGW5w8HLkX0BRgo
r6oRIQjjyX+C//rtzdazI8P+0bDTrWpS76kon/HjwFAi4I4AiGQ4DYvhvbPPFXdzwd34RH4iL1HW
+nuQ+Zh72i2SDJ8EUTd5lFbdQXOZOVFZAWFZCoRD+ojyTP+c1ebvNCzn56w6oyTXn7vxmDZRf//5
Msj0ZULM9jC4uD2skehWLtx+H0Z1vmGCOkP7Cgn1VYgek5iRtMOf1KJsuGkaF31FlB7RfwZnICN0
UH/mIZQMjqdK59K2wztXYvWAD1jfRn1cb2J7dO96JNi3LHnjXoo+v5xb92CGgmDgev7ljAwcwD9p
m6YbjCdq5ZVfFPZdtyeyaLJsq5dGc/vnTyGC4EOul9hYYXyhM71nEQ9Hg5VkX7HIRWTJ0m2Cnb0x
c6bSXdyOL4bG42vk4RITyLcQj9Y3fS7RIwNvriAMVtbfjfRRfY+ivJS6xKQlnYR0KXFUjMSRVpGy
dExmwnqhXREiomdBFxGF2eMwLnXkjgvYkPdthZUy9p4MA6Wi5fQveY4/rTIVzhxpbEdh3SY3u7od
jF5t1o7omdJ1GRnRvrEdvPZDeyfKe+0vMZkOfDWGicwT/J4hQYhIs5MhgWfJax5NirQfVE6FBsqL
Ky7ZDgNipgQ304DozIqHekdaAoKjriIAIMzZpC64417sWyBsM0M9NuertAP97mNir3cjt9YBuNjL
sNLGXQYbOkLGZncO+TO8QgblAk5j0T3QcNzKiHBgA7NU7fd6gD2HCCR4BBYyn1R2uMcTz2IhNoKy
6N17MZLnMCSKrGkmf2hsIvRB/nSshfEFw4pET6sl/9dsKrJ0rFPHc9OWjBhJoJTbEnS+xyvCtho8
b/qedKSbqKrDowt2EqqIrq1Gh8SNsWuDdGDJinXud/rBHKi4UYswYOPD7GXqbJt3x/abExIbEpiX
CqXX5JmV1b0s/BohA/ud2P6iOG+RwPg6b3UHt2z4ajJp3jhuTqp2gESJwVwzPCF4zojUmW5qNByd
ukeY+14TGF5YCvpu9reIcd+PDo+AU2fPaKl2AvGFR23CehbYcmR6f9i63XWdbrLAJRQ0tdx7GrD3
YrjBPCr2o+DRJVggiU3WN++RjaEiSppd7yC+bxsimxjzBooqLsDy8MyG+92TvCNFxnS+R5HNiJhU
sD66lDOGwrDP2UT2Z02FH55Ds5KMzXNfhgpMZ/s74t6dBxcqV0HYce+Kd6+mQc0kbOF5ZEUIBYgh
ZO9+TJIgpR5F7wF+9LyxLeKkgcMFfr5oFlrUGIlDF4GfjyUIhQTfXcSYXaQdU/M+iAbNPTQeO//I
fKqpTbgGSR0bUKlhtf8rI3z0zbzIhkMEYqQIyPi3C0Nm16KMR3Ihxn3qWP3e5V8cGKzp1mEWs/lq
S321HnPaNIsMUbty3c3gI/vxu/AFfau77jN1GGdG7kk2+Cc1pvwSFmzBJcFUz9uFpNYGS47wPkQ6
PUifgKNInh2jaK9DZf3CY4sjOxYPFpj+Pbr365TnRFg37QUoNemLDuROy2KZyZqeIOnZuZJyCmTB
qD4pD74zFyMSKecxbj93rOY9kLeT7jZ3VswE2CXgWYefwJ+sYzZvGzzylvZql7a2G3i4yI7huEgE
w0U8clxzColWWuOjzAwOyQZtrBaxMGWOnu2wQXVMcVkjIjd0L7MQlwbVzNlWX47LxN+Ku4sJmC9J
iWkuhRM/lKIj79BCG+InnA9dPXuHbujGgNESRMKQkhqd7p7hLHjY9kKi7iXmPjrwiYRDh8ws1Fw2
14Zz6AwEgaUxEOGrkY4Ydf6LgSgUKKT2hwXU16yNGZoHPieCJzaIe6qwAZLjuktByRW+frfrb08R
TgCbsdyTKACy3YYnKfnHYcrbVVAGoUx3INvpU2eArNFMKHhp+MfRZ6FvD6bYInRDG9tRNVoYHE6l
1TxGojPWtcp/VclOTg6iflVVWycKhPc0dY2zt3SEWZiA4azEqHV1kuC6CnpXPze4PC3q7DkCF9Nv
ZM1CdWLJmHGUU4UZOmNCzP1CBQja0XUSxOHmjb+bfZjCZYpesWqMCzBu4/bQTOOOxvWVm+tvjykZ
Cod/q00kcqnerSC4VDAQO0ZUA3OqkSi6pgIi2g4FSYq69Vwogplci5J81mMDu/9bHuusiNtxZxhM
0FRLJoU+/7EEGY+Jk3yEFOClVvo7ypHPviUIyTa52G9pFX7YfUZYYhmhGshpJuzG49SYre+ePrxL
sfyYjkQXGH9ZRmEgFBlhu2iUaB7q9Y3ZJOxIKQ1p/TZVERXbnnW12z23qjo5+ZjujYUlkbJB2RSG
/QgjlKcdzcI6rtNX8Du8vJQG2BsyvElZkeG0+iBPSP3KrqWlkwxXEVGVs6Haztp33DKWaqIPw+QP
8KnzybCsAmMg5Ms350e37L2gh28593SvDvSsTRKlwOsInlmljLM2C4C9HG1rWV6TJDhTNJkYbwaI
M5sox28W0zILnVHMVKWn0oGgWsDUWeZrjNFkeJ9szDBTUrz9dHFpjY9UMx9CLrPdHE0E8mEYtnid
f1oJrwn5U6kYYww4Sh+32Iv9zRCNx3i+DYKxjVZ12rrJEc8iPywakD5RyoSeakLtlmWTXOp+mc58
iurwRHtm4yDn8UXm92MlRGRgrgpGNYVbyn2lA6eLuPo3TT0YJE84/aFpra9U62nvB/1oxfTIpUBL
COfTzZ81w35XEw4dEJMkrtZk0zoiiJZR5dQr4gl10j/nwnn220wLsoHdRJSjW46s+j7hhzx1KTvB
CQU6SkHy+JpCBokMrzmN06VfYK1RGH0PeReD/sQnhmH0JNL01jrDmWwEcUZM3K1bGm8s1XzcynFB
TWfx9FSYyVtX44BfWo28kacmGT2Mt2QmTlU9bDujO4YhlOK4ID7TkuNzAitk4DPSpH4JkqMkM8iw
Tz9j+f+/wfi/bDBMR+j/R/z8GxLjf3tNVJSUyf/Or/jn//mvJYb7D1fYJl5o3XN8Ax/Nf/DnPfEP
xzYtA8en5Qh+w//Cn9f/4Zi6QUS26zum57iwLf4FsHD/wcbB0UFi+LolfMf/fwJYMGf+L2sMDzqh
4Vm26xqG5ZusRf5Nfn8+JWXU/Pt/M/57NFlDXqZRfBg02jRPVH+KvmZROSRXwELqNJgmJHJZkbXX
dZ8the9h0s7ZYHQPPX2k5RyGjj6zjHbJEomFACIMbKvQ2MdFW+m4nyRkXbtRLzeVM4Y42SMGvrXE
pp3GkAmi8JI4JzlB0Zv0ozDZ/amIxKpOqGwTDgRTfTqWLUlWo0/u5r3XySFwI7kfdNLOVZXVW93x
N31rBnNdI9MZyYGwtCLoJw04dDl8uhFwBssbtqmDctAIx1Mf5fN5IN57djM/iOIa4epMve/XiPEZ
leAcGXJhHPy4IY48LC9Ik+vASuFqG1SncZEE4G36rW71l5xx1OPoVFinJsfa1A1ZjU2bolOZMg6y
Vvqb0USDxT642Fke5iW2Ejr40Iz7VozPUCm8LRtl1Y8E66KbJSH7UwHvR3DVTtfU1xNEz0t4K8HO
uMg2ziQvaiD+EKW0FlBmE2+ijZDb87YmR5ITBI0orUeXbuNYpoEgaT2ep/Fu9jTg1JtNlbPBtwHV
C7u5eEjBCY2R4i7bfjjrsXY3BIdTSzcWDzfbIjhucLbAhFYOJIlSEU+avM1EJ3EDbGpdo4X3r07F
6UfJo7vy0yI5sJf4pzNTbdtsUoHWeoflV01WGwurlS4HGVfqV2ubdCBqb3SOumE9tAmWUd1p2WLn
kJVGZk8E79CcxQaaTec4RHRcE068qLLzk6f3F9Hr70nVQBpCrEMry24hRmBf1jpyJAFLJa/w0eCD
NnYoIbn6PBtfheGw3rYIkuypdYpGYNTgA75q7YJbv8aN0CV5/T6ba6qKU+u6ig8ctJQaJGAgaXPX
Nc68ahLRjjEjFeL43RbRXReF3BrstIMhyi5C0bVTXD9JQ5wz3Aki969VhvywHj4svL0bZaTvEDPU
VZElBMcJhoNJDZl1yGM4+jddQRKZ1vjbRCGhHrUsPjd2j5d+GfmgwssYW/BK1seml/PKGog1mrop
qDNyBSNTG3ZdhEa5694EJK1DhFoAhZ1CE+zymI0sDjT2PVKBCFHarRd2Hbi1usbmcIEZsjOafggq
y7RXC4IhL1xvYyTxM9BPPLqz3wOvM7Afug8t1fPFRZJMntnwEt9pBZ4S9eQVQttVVomCS0K6oL9i
bix+2179EIbM+0pGOIbVFKwTkdJAg8RvPyvQFF4bvw/2Y4hFak/IoxZQh1IIhu6euGYem/c0fapt
rv0OwSwdG8sfw35wVVqDPAO7Nr2Vxvhn0np3F/c2MbgjtbkSW9eo15WNim/ODELaxh7Ke5wHXWWX
694T5OAhdU4HcgZyv945YXSDb7P19fDW9NeQ5myjfEQjdv7gkgjEAeAQaSAFoArLrdf9bI9AzVAu
+XaHizjR9+gd8Lraa6P5RCtZMNtzgynSP/V5eYMiRtCGsLZu2O1cCgNcIsifNa9kpB+p7w6GXlBg
9t/laj7gxxfnfOhJZjTDpxEOyEtc5Mc6fy4QLGP/xs9PTkZQmTHyKIo4pgXxH4mvz/AH85oMzbKk
cK8EE/THMR5eXd8sMMa+hg6xXw4zix7sTpLF3q1fMgUk+Z9jP6PKR2fOrrSCdxzH9maQ7bnw7D9O
+hdmxWs+o9QrJr8N7Ez8GToE2oXORNUh+lez9btbMHYfmu8oMQdWZlUGEYK2pydSyhSEb/ruF9sH
YkgnjwhKkwMLeYaZ0hJ6kpOprubdWBHB1eVWdHN2iIzVpdUmBC2J5N1VSQHqawqcVuGx1HzUx7V+
zly01Jl5gkVin2LqOhVbL4UkXpf6f4mgP0xznuD8gZ4CImxjaq2EOknYUwIxICYcWDfd7lIX0Uut
7xsPA1c/7EYpsVbR0gQ9t2SoQnGjZ1tnjAh5Corh2ACIDgx7Y9t20Gg+K0wxbqKB8twGWbCpswJ5
jOEE3lQ+q5zhWM4KmhRG/8Px3X5f/PXz9j31ADa4OcLTSY4HYz9irFh52XTNMV/mjsMJx/HSSpDy
FhMj1ZILinKWMRRTeZoWSOV+HQdJHp1gJOiPeedvUtvks5O8chfUDA30bOdqkYEK3Tz0imttKOpH
M2u8xwoGYUFb6VjoghnbkXwaazV3ZIIfvwR6qNrqnDjygvjKdLSrBcEjjZ3+wcWCjsBTP1m6/5w0
LDuqXssetU7nCxy+g4YjNYaXY8M8NNoOy339gr7izrh6wiLzRpYUjb43vPkGH0tjrLeD7PDsuBj7
agddXIRCczB9Js1yZkl14FwFzagt48n66jHiu4FgkQNp6bWrADNPiCCJ8ARgwu8jCHM79f5tNrXp
FnY1btVp/t0tPSjydG/Lo/Yh1fCEQ5e5RsTn32crVTACYh7gDvsEPxSTfBNOK2OTji16UaFRBkJQ
ZTLoYEwH1SAlJfmfClX7tl4sed1EnH297PxQVrIBVtsEFz7cZ+/YoByHqBv/gsp1V51HqIllPUUU
ICBrehJ4/A5nB3bgrvLWeqEfwqk9NwpVncl1lCim+z1yaC6FHnTUeyKSfThD7ihqehnCvJG3F1dd
eZs4EdFH7eIySKBY7zFRYb2a45e+ChksFiQehslumNmYsqPz/WZ8c1QmNwLpnJG5b3YHN5U1twNL
nixEhrnYeNuSMAi/7bZzxBtaGUa/HZNPW5uHd6VH3zjvyp3ycMoI8+TUQ8MDxCuma6axgq320uNd
cBPPOQu4bVuooEbguKQhRLZ4LRAFrxwn/0xbvV3lgMHdOsIsVQOM0LT+qZja17zr5wDjPPG1bRi4
7PEnRDSgt+AIwxV+qX22x3PKydUMWnapUsi8LhOnC8wc7O8rT8gvHfDAg4nWCwN7i6ptTI/z1AId
i29QyOxTJu1P2SdqY6j5lmALBO25ZgbyDiuIE7H+cJR2z9KWUEnQbCusXVjmRq3ZTyBRyD9pVnE+
k3ILuLY2U/sWesbfokANyHB8RfngHRTl01oNbor7GEyXR8xvFb5lywdViXTr8j4fqFbys2ewfCg5
65IBDWrR1EQHoxLaeBGBSEnWTwgoRz5f6hKFbr6d3S9CCIYVxGi5G/JVnokv9hd4GhEOs87Xv5oI
WYmonEOjJdecW/RkFD4Yh5kgIO0KBoFJ2kB8uTaVT2FdX1GtMFnq0qd0fqir+BYuIprWwf0b5xZM
SZ9Wn5kCkn/kp+6wDHwY9zMzD3T0E1Ot4w1o9Kdq7MuHltrHxQ+lfI97bFn82GI53FOrZnlL19A9
2TqYyLFSN9e0z17BiDGbSXvtx26faw7XS4jQwiILi1t2NoNx7LU9JxKh7c2sfhVW/UbJS23XEI5p
9ihWS9k8duWEYt/QiIapIJswlLtnLb4i7FXdxciRFGAB93i6eb2h2rDnYmjmj4sNunsZXYOJHkxQ
dmgj1NiWOKtew5+CZm2VjWZ0aJEnBGEqumOu/eWMAcuH75gZE+AR4xia3asC8EUMM0WqJR56OB1r
i+8ZRWvF8lDihOrNHg0NQKbGViF5o4zRFoOi1GZvi8Uf8bDGBiUN9ZnCuqs/aolRoDRlt59DTIym
hmcKnaO17sMBewDAYbe8TNhuIBsUA3CZ9Lv3qEbTbLyiRv3TmUgYUrIwA6zIjzrNxtkmnVsl2DNA
DK/M0DEO0fJLfP6q0GoOzpB8NWZ/AoTrbzMeAMKaxFecn7XC5q/SWMawfnmb7OmPqLOnJsUMQ8Va
rrpRnJuLBb6vrFkzGcw3EQNYwFhVhteBWBrGbFHWsdJP64+C8b7nTNx7jypNjk0H340xodNPrwNa
Vh1LUiDECffUR6vhAolKSLrJ7D/BGsICzPwRNW2sQ1iZo5z165Mj/Sd7jD6R4PMK4/Cw2VQKYFYq
+gy17uCrhXyDpZL2xrWGC2Z4AZuKsX4PuJ2IGlDuh6TAqip6Z2dbceAwMcWs9uUbL+M8b0BVbPtR
/sLStjYc/8VyR4xKG3/072xuv6k+f6EX4HJAnKPJX8K4+NiZ1DL25Grx9JzeoHycW44/N3ycI+jK
sXxNNKatGtZ3r3m0fBJA29x9sskCyWO0+3BUU5x3GRwMoHsYdllzHpc/Ks2Lm7RIIXPMI/mRhMuj
YF8JbbzaTnxm8faYzuK9VEB0SZG0+/YIY23faOB37OoEYe0BOBPRBSNKeM4FhsEtH0en3o6RuFW6
8WqSpZRbi9I+s78yKE1VdZk1j5D1OmMfbV5Sqa6Tqz0Ktm+N86uTSEVYyEZeCMwJio5CvktG1fld
oW3bgtO8s7/cd8zHYQiHlXA4vK3rqKyPupJ3vRGXqA4fOnBOmkZR6G6iMfsApki9V9tfXeGfqX/F
OotxGxlW9800DWRztstYtksjZ5GP16uhEHCAclDaOSmRXCy5iyb+BsB+y0MEUCFRRrpwH20POIrs
7wlTeRSbxc9bAy9rMfFtC7X38QZXsGQ0UT9j4MwYw5KiM7o+I+JhLbXiSFTLsfXNfWxKLIrizZs7
VGac7QM30vKaa4N3VxW2rSi+h/LSD/LT1cnfFBOLKsdZVTYxUpP/2InhNerlWjZ4z8JUcgSh6LZf
KCtemV7klFF0zyR4PGZOvyU2FmtPb9nPT9KJFXNvo9uMyIdWXZE9Zmj3DuZAPcXE5aJlun5O7GZH
hl/DLotDQ8ZUAGCuTQwzK4+3KWerHfU+vqhG0ihr4F88VlNtyfbdbC8gAK9jxwSAiws5oiwuzqA9
J5XYanGi9lpoPZYs6gI6QKDBeTsCAg1PZTSe58zl3PUL/Gz1n8rhHwDLGzOtt51HAI1N7b75wKsY
6yKOd+D5jB07CBgsOHy1+QHA3irD5yU6Sfuqx5+Kso7VA5qwqtjohnc2I4mIM6GMi8wHoMHd1n1w
vIuqKQvSWNDMxxdqxy+3N780ggoUZVw6cFsw905hHjsP02QCTqJFI9k82c+y+pJJ7x1IAWDXhUFy
8ShvUfI/yggiZquRBeWARnTxZoWN/qW0YbrrybVeXFJ+WALSbO27FUH5jOvH3kwRP+juzp20u9Nr
184c0L0wgqkaplW6BGSaiKtrw4fpqvnDyOpF9x9b29abeNq6PZ/LrVB6vZaFj9iqzC6J7nkPSWSc
sJoTOguCEzdsfNSynHjaTK6ZHTNu4nNHNHO3i6X4MKuKIpqwooXJAkgvIL7bPpj6AiQ39XWVVZ8V
g2bWU0E+u2fiWKsHPUrae5lkh9BPNzEBfaeciWdg6zHRaTt9QGGU9A5ez0UW42RRgCbuVBp4JsfI
om83ht9F2iAjdvEHktaybyTHhsGoE9/JcDaH3tiMrjgJm5ajGp/TuA8ot4jqKtsPwxNY9SlsBqyV
bAung23Iim1he5piBmxtF75HFsmRiIBhaujb0kdwxqLA2BtqeKgSXB+azXAymStJR/EXQaxcd25N
J2n37067mKYGtHyQgSKlOjQFKae4T1cyED1+8tXsbIXUbl0uyoDfnW1iQeNX2KRzmG22F2gvV6zr
9typ7optLQOBvqFLoDhDkrUg09v8kNk2WkK4NjH827pwN5YVghdpGG8UxtQ/jd3vyhyIaW4qjJTt
wLTKvNSd5bHyJjgSvc+mEh11QTGeW8mgMpfNw5CqR/aqO4NR7GoY+3FTI5kyaqxkjAJTJ/0947hZ
ZzR0GHGMbze0/xQu1pshD7VV57npqZf6s/Kbva5JlE5d9Njq0c1MyID0UF2HrHXX1gSyjy6HWnDs
1mjhiaiJUiIpre+k8dPAS/tzUkWX2SB8TqjlETWLAGUgEEhZaeQwoRgU93AuN3Pv8gezixonGEc6
48sybW95Zd47rWI4MGkfpSbMoHD1I0oKKAaLAgEh2IWdpBliZ0qQHrE5pm7TzQVf0utrd4eD9rVq
IuaxkbORPmhEK+vXljCJqSuYjJYRyFKCJAfl/9Z08YJUglY3jfD72/0MK6VbFuD70KXv0BLWQq4a
y2PUsjRdaEGuAXmoRErZwmlfA7daz+JQh+cc+W+r6m8wDGIDQ2lYWqabn09QGZcvUSPFMU5ztqhG
82iOJBkm6U/mJbVF5QD0j5v/+SO1JOUMA1vTHygiDwodIb0O+jlmnz9fihgs0mQJkosnchRWPz/Z
sromapRHnQT2BVC2YNkZWB1SEJpo9owHBjL2tiK//ghlMg4YzYByXvIxrOWLGUUYoVA1kJfxkxtk
Rth7mcLQbCB0A+8LemoJS5Nzvx8KCE0/2WtmT9bJz4+GlqLGmw451KAqd+JDV90KoybAr4G1FKJH
YFG2/O2YqRSurjBwygrhLzN5hBfL3/vzj/n50U980X/5OarQYEylQDDEm9gv+KfBd8NgUMSpiZi5
D2NocSzR5f/zS4zyA2+182YuiR+jTbBHXFT+tP75ofuTUVQvzDhviSBKWu6fUthnsIwuRalln/oq
SdFp8g22SUxAi+xDmLudtTZKvo2fLx1PzWYQ+ud//pSwvSNVLs57Qf4sqM1//V45LZFy//Gf6YQP
fGo52v/zF4aKBYaJ1WFVSY63iDyynyjN//ziqyWa5ue/kwRLiRIV+FyeAnwi7aoQnbZzwVWVTdQG
kPzJty/qZzcPC9z81MM9YSnjwAC7LsITu1MEXMSW5jrEb6MDb6r3BV72VhGVV0ABzVCZAxQrIMdV
Jc1K6mtIxopM23ET3IqSi3+YOv0pD9VDQnzWOuUuXY1iFtyneCLcNFpMxwx5HZGF6OKdP4Az2r0s
+wM9gX3upmSnWq9AVbAOtfFZRDUyIqpbppAOK10kmjyGSKaZKrJ9fpnSZthZEyRUPpSn1DK/E8HF
MtpMILIpvRthLomPxC9iuPGGM/o4ReNyCeBMtwXrekLTH60cLZQ+xxujmtRWluUWhC0umdHEYMFo
aC3d6DibvrPmmIPiCIaJMYxOvGCm70t96o5V2P+qNUyzI4kiCHcr8m66objRJ5rr2JbuIQ872iWE
Xwswnn3QTks7vlQUcSL6ovfNH6VmJJgyc5+lzRrXyxCoUv6uRXVt9IfIEvvaXMzo0y53mXsW9muG
hQdXkPmn0JxnRVOd1/KU51N+MKeK0adFpmOeEqkgXrLaB2yADjbzDngA0ekCwl6BI7o3k3tMszvB
KMxb4F2FnYXBQh4GP33QkwlPR/XKMJ5+n4QoWsnyZYKRac7VvO67/iMu/Mflr5UegvQWaorrSD2I
k/R3WUELZILPIm56D2t9U4RmjA+oeLYt9w3hNoGWDGURbLzDVMKZNKvfgzLfW75DO2UwAlF1ZXai
+RVPzLAr8azac0UU5YpBJeCBCZgm390alYF3yRxn3qFG/nT7CE8sxfnirmW0e0TQz8v0kEYenZsF
zMm+y5D6BzYMN2Ve7kKpv9QIRnox0yUmUJ6HlvKKPpcJOHelOEjd0k5Nixd+DDc2sA/OM+9ADvUu
gUhCLBi3fF1gRk2KP5llodclzZ7k3BUBAGodR5iL6CrgXyiifY3pLoX/7UQ2kEnJDMroBiiBU9Ne
UdEOGChr6j5UpK0WKyYOOxDhaK81QlDMzOv3hOA4jyVTzMrGeaSzy8AWCnNCYf8pZ76Fks3e8tKx
KDI/azA9val9PABDiAMRsoRwO/sdMwKEM+fZ6NIdW0rrIljBpX2rrUPBzJv0F3yk9UU5S0Yq74eq
EkhmsQIUUzUXY/LeeqV/claaQQlyvYedSi/L91zDH8j76TtTiFK1fIP5PNq1A9YpK1R3hwSbiIUo
hY15jUpJ6OlQE3PEXBgyGhneDOv2jou1Km/Tr6n02IU0t8Rp/roZg1CYxPDyQApENrLyxJ/JZmYR
ofMuEqwSrcrY/Jilx9vjewCq/fPs109hZ/4eCkg6TcjMtcKKJ1vc2RY/WH4pSfCYZ1nzWzSABj3r
1VnUmWHS8zhWr8o1roQLwTHP+mGjLG2X1680Wf4apQA5krnloLJX6cFHh9RktJSLWpeNusWHlOGv
P7h0biZQM7femGmWrpKmp3TG317/0rsZWm0RcqsmvCWewhpQvema/WAlBVks8wav9FvT1wdhwaEz
om0CFHNtCo9klqQ7AJ039kD+72lsE9jiqKVMZXnn4caLIix9rVZzcIJ9gkM1bnzEwI3DYEQgc/P2
TLPfAQxG29DjMj9lrnHGVvVRU4IBlCa40M+CUHpPOAi/PJfNDR+b0uz+iGq+yfrRFdVmshgDjiGf
xeUXyEdkEVyH78sHXsXzpkv8BWB3MC3tODYVw4nOumWZG2hT+tn00d53qi3/tDnoHGZx/qA/TiGT
GIoFEdjT+BJXUoGs0p6KLD/L/kuLsJl4fXuYbf0w1am1huRrriyD5aHtIcEiO8iGrSqkR/Sz6weh
qe0JRnhgTnVzXOfRzNtb2WmrsnTgs5rXn793arFakD0e0+3lW+VWT3GjY65BlWDMlNyWjtMgcdwQ
vrGgIkLF31n5ixuP6M9z1JyinP5ofrurPIFSiJnKagRTzfVSk9nz1Lg8S2Q0AV9QJSb28MkxssCc
BsgU1ifqV7nCgv4tObcGQrkaVb+kdbprVHyyS+0B2A8ZeZyKo//oMU0yWwZFUQsAni3sZwOuVcMT
DdX4r5d/6RXZrOzO7iXahyZNA5KpDFiBbN2VvudwBYSlmLCOOhELCrg9J8vgpbSRLc6SBnd0/ZlG
BUjk4apQX2MXmPdtH+YBCtp5Qw1yBnxx1H3rbus4CSpeMxSyhCl2h2RyYcTzb5kIcVqhBiWNaFpJ
1jAQT2K2ZyQTaf0xtZ0N68BPHdYn8CT5kvbjEV+GbrffekSNI8CZDc0Oi+mZi3ZHJPlV5zIwYlY2
1nSQFWNiY2Yu6UmjWNcG23al0cZP7MQkymLkfoyYK3HxMABOuvVeE2rE9io8VWEL2GOCszDldIns
UpDVubX8lXb9W5PhnBHAysxYyVWbJjdsFr/BebB6t7p3L683Tdt81ZP1gXX8tcwpC7rkpXb6XwTF
A9ksxxu1Rrmlf4RLtTgC8yH7jFtz67OdwF7KoqFUXzbvZ+iNWEVZ6I8kf0DezPbe9BylWosMUT/L
MYD/gfNQjuY1D8l64qbB8VH389rmUarMIIGmvZKLOaUcEj4JtoLFlEgI5sjOoOey8GrZSxrZZ1uj
CICYjfy0MbcQSi56wb7Y4oVBTkBETD+wvxXRr0ZztvqEOLKl8rE8bkokJCcmr4+2pscrNz6ko/U5
9JnFS333JuOToRlotgF6yeJEMIvye3m+Q3Ai66Z11ozY5Boj1bweLeeOmvTQxz2nj8MWbvGM2S6b
Nk85BUo7OHRR3u0jt7WvKCFpQIX2XYFaXtvaK+jfld7UJEuRCg/6wnpDGrC3StK1dceYDjEj459y
321/C4f5VBtpirhEY7maryWU3XVfc2QS0kfq5Ldm8a9oNOOrAU45a0Mw+8A90nLjIORZC2X7yDqM
Q8b/t9eOtZG8ZKLstlGV2TRWj3qWJqeOTYlZLGuzmY1MxYK0Cu9+4sDzZi8QheNlysLXVu8XvGi2
MermBEG74W+Rf6b6f7B3HluSItkW/ZW33pxaSAMGPXEtQovMyJiwUqK15uvfNovq8qh41WregyTB
ccfDFZjde84+BacMcyHxddljBcM9DGO3ZDpEVYFWSOcB4LYSVE3uV0SlqC1dZ+NOYHiCNtmKdDoU
ubG16fCvjTIEEUwZhHRtayQbyPlcLzHOmzanSgccn1D7z7UJZZhB5D7wTGCOZnrPEAiNwuy+ILw5
NAvWS4Zb8Dh0gLClRY+7n7eGXtQkxdzMFFeHHqbIpIvXiXLFdik5r/DhEm+jRQ91HdbE/sDCHJOd
QAZeRu2LuSTGdpwkGh1hUutbVEJdUpCsYsW735/8sOtOdG/WLh1XmkHnqmVWUbbOjQxK2lve9MxX
AUchJjxnJEgsK+81N3ke9Yxcbo1LLcG82MShYyUTxH3kYciip8xg1Mwr5xR1xCmyCmbqPm0Lx5b4
eIZfNfi6wQXTMgsfAGxS1IcqJOgAxWnIhBBaP+35kXap0dkjdQJx588IQ0onxiNrMX9DnLcfjPTB
qaxvFQ7SK905+ulNwyT7vjeWM7BV60jLrNMR8YddzsiGC1aeDOBIQm852hVemEp3VjB40UpRzav6
nHFkpGOnnp47ykKjWTx0pQwxJdCIHv6nri1RPzsvfvWdVIB2o7VIzFHhPuTx8lBYlOkaepZzG44P
QXrvleF5oSbiapTFSqr3os9GQIzar2ZZaCnFI1LaBSkt1sij4/S/TD8XmyyY93aiP9vaa5aKn7q9
rMfCLM5WgXIG09zVYuBt8EOTpCTdwmdY3Jgwt22Hr3UBBADH2hb66AaKMEB2EYkdSQUHYrBvBvjQ
G2zdFAc7AuciI95Sj/ZWZgoAbrEw9fVzsYksriF8aoxtkmPbg8aBsbKes2C9lJgBJ9s7lNhivekT
5RlqhATH7rxu+IZJ0lzlVfA4Tu6LYU7At+rnvoCRhxam2Wu5uJlI6Vy18w+joSKb9QxpGro2YQat
CD1zzWniuFQ68TReP66MMXQ2XEP5mmbtHcaKCH8keQluOuw6HNa1T60+9JKvS8asrc9fyE/hy9+/
tpG/KzqQgPilagZU4zUN8et5onOg16G4pzfrWsVPgSwbMx5dD4yFyWZk+onpluAM99aLyRzFemlg
OMd0IRbzFl4dAy1KnY61i+BbDiOWiWoyvhFV063TzACznxy49oUo6J973waTZjLYSwlI3FlatPIy
yE0OLEgCAe6h5zwO7o82yTe+7xFfEFDC7voXAQ26avLrzCH1uuPfgmQJ006W7YNguYIKzzTXhESK
85QIEeA+sdh2/kItvdUPzPo06n7bkYlYM8EXzJ/juF9FBLuuKrsBSK0v0waqDji0X3WRQvbuQ8zF
sfiGH7VapXmCOyc2HiJb747TWHBqnsVL/80rzYhgDbpJlBh7QjuAP2eUezqmXEW1iwKmtOn47Dk4
L0wR7z1P4NsusCzXz3HQ1nvs+4/C1NJTzO+XAV+WbDuzsjf9FLW7Bj/cFpXM3uw6OmvFwbC6cU1/
63EJIUg64a0D2G1jBPFX4ZnxcTCH25YUhnUzkQyZTSRPRvEE6Nh29n4xuA+aQ2iD0K8SzRq3EeUV
5JRwGbDbr2Ng2rGBY8wkz6Kcx+HgaAezGvr7NOQvM5MBhd5ADzestpY+/fivULvokLj+C6G2Sege
6uh/jpq5/jnF38sPqBn5sN9V2oZu/abrNnJs39KFeK/SNnT/Ny6TLrgXz7ZdU1xU2pYrH6TbLo96
yyC8qLTh0Ji+ITwLeLduQvr6T1TakEr/LNLWfbTehuM5tuPQRXbsD6wZZkDZMkLKvGoRCIe1INqA
9v+yh39+lXgCB5FKjY5Mv8bD57cWgBKqzPBEKXS09baOnO+MJLQtuopybKaTKhWrhWUTSBEw1dxq
+fyaG9SMrYrcZ7+oW8oycrXwfNozarUPMKmrNbVIsUiR0EYuGdM8OuYyfB667F2d9+itPas4qYXR
tkz81WrluwUd9R+ejPJWMcxqQX39/WafW+F2Nji3BbJEqwKZi5GY+RIcEPZTudotUoGSu/OG6W9x
6mU4swptvmyqNdm0Q09F0qDMUQ7lwpJpzpeF09vkt1L3VYHK5LWVTGNZxEh7Tsjitd0St1fqpipw
pvUcInupgYWim1QR5kJFgQ9l+UA/oNlB/pWFB1kgf1t16ece04nxRENfzZKZzDVg47eF2kxiBqZG
zOVb4wJ1xnVA37MlamN2tGQ6u15J7x91sBMEZOMNP9ChILADFSaWAuqtn193UX/bJHq4m+EBekSV
r1wpwGj6uNtn0/AURAnxlMwODS9/6iM8JGiPb0YjdfYzNQu9SsI7Znk1kn/UONAo5VqfhyUjIeMr
lmSubBpZyCMxjhapDCstXfJtOSKmZDiVZG15DBM+K/XZJKJ+Rh1aB8s1l5NP6vMLlyXeoR/2mu7O
LkexQYbNtXDs6eoG9myvMVP/7Mqi3Yog7k+koPcnteb/sXa5zaqIJGeQ8qf7XDYvj1O36T45Rtgq
B+xQfXW43O9fHObjbnXY0IwAgqvVt/3puVlINr88p6P+uMv25fn+89saPNrrlLydt2dUB8gbAm7U
2mWhbhsyphqa4+9Kl/oyb6J66969BZftD7vV5lQk6O9puW/UZjQa1b6BbZTJn0ssf19qUfyxCQCc
OsRlW+1uAPoSoSTvpPa83enySDte9jON+HWEuwtU9/8/7IfbLk9fzTPP92G32rzc5/LXMMPtEGtM
3UbdRe34q/tdjqdh29w1qX91ueny0Mttl9d2uS1tzdsGMyzfcPmemMJ9ZkSJTg5qwkmTbYKKtq6+
7UkgPTWm1i+Q7/68anpxRZEnvE1oyOxMUQOJIT3ZWAuGfhjnOMblaB821bFSN2Vcp/b4/NiIbZdP
PgOTp7tBp0E+3189Tt329mB1H/WHvB3hsn159Ifbynwyj2mjl8cRJe6pCl5tCj8FvTMxVCeQORON
MrkdZwL2x8dVZw7IsyeeAsHBh3shcMMVt+9kqy5mvkxRWAJ+YqLVmNhzzn8LflKXhHd3YkrJXdU+
Xfb+LndVm71A8DWnDjyPrD5lcuE5XvW2aI2YM7ShNShc5/Ze7VD3U2sOqR0ot/54iHrwZfNyGNUv
VZsRPDqIoqYD6YB3J5cx9mpNLZwSJ0XtLQU6hz92dK2ziVMaOz1ljBNn6PeLv7qtSznvNkhG5Hsy
qeugXDPlT1Ddli7yd6P2hMZ0qOzB2KMPgqcV0yOCrEVyFcmANx/v/PY4daumvtYgtHaJCZafGFIC
NeWip1OEWjrEESKzqYS8uKlFbMqTotxUO4xUwzBZUfcmCflIfGZ7UgvTJQ4JDYDpbR0/fJnkW2W1
uCMqZJmnUK/HLSi8mOIvPACXuSb4EU5/KtrrslC3RaXzTS8miiYx6a2TGyynQS5gqxn7At14S6rO
KW0h1Kq1BHnbAKvoOMsIn1EuAMbPe9GLU6TnIzkMA0zd0F4emqC0V3OClEF95urznWVTPAsQ6q7U
jb367sDLzk/ZecnANKwDC/5pWogKGdCITl+9E+qNCZjr2gSi74NFt08+s7qTWouoe72tzaIvt2lP
cy3PC5LsLZ/Tg7nYKfK7mt+1PjVsR2gmRltHgjHXLbx+qAiTvYyPvFHlybE02FaV664dp4Fv7jdJ
uI2lyJ+Qhm47aWQl4JAnmjLvcQ7L3NTJI35EtghxPdMIkaM6W43eUjmaU9uqPf92o9pWe9SiWHzG
eRWz9bVVUlZ/277sf3cndRC1jewGdY3ZXb8dcmFkuEHz1iL5sh49Y8x3EykxyxrH7u+CA6U6gOvE
hHa0DkZ+EEboHE25Xy2UNEGttVaSS2jc36UKl/t09Cez1Ye7qwOr2xpR2ytz0QOEJmgk1GLpY86p
apVvGZoJJVb4y/0zeS+rsvSSzYf7qHv/G7epu7w9i3pIEI8/Qj9stpenU2uXlzpM5I3Yc46bW74R
6t26vNwPm+qF0sx3lvtOXhUuC0NehC6bMGHI9ZWXHqMLdlYzCb6w8tJSqqvZ5Y5qDREf17XLYy67
3w4bZ1Zx+HAjGYQc7sPTqvv8w9sEY/g11v2dIMQc/ADfdLXowoZDfVxV20gif7/Tx92t4/BR/uP9
7w768a7vtt9W3x17Mid+dWSJvR36/+1Xd13isjy2xo93z/HXq3/9TJc/Op2NJ0BRCdpA3ox3x7jc
5d0h1J0+bqsb3z38bf+7QxEvaSNVPBGpZ75bZH9s5jgM7VqbD+oel9svD3BtPZDRVa+XmwK7M0+m
k+XWWq2qPX3mGW9PUc7MC/N4PzNyPanFRJwohg0WaWLT/Var6ka1O+sqZsOXe6q1KItQ3GQUnZLL
btHLybLa/+5wppTpmCPeubVaVfvfnkltJ83ytJB9smv73je2l4ertXfHvPxJ6uhqNx/3g2YU3c7I
yVocGvOT+q1cfhFqk9gRozi8/S7EkKAzutxLzyt3E8SMQricFqdxaJgO0xlgOcqxzmXhFVTj/KJH
HDfVmDYD3+hOSUlBXi20gbo0IVBsEwLmkBgkV/2fTe/EAEUGrjKZ/M0QdMZsWA7MLpv5tEsSFGke
tE6tb0+tF70y2KGCMFswDOE5zr39A9QV5D9JWSpJXDcew7xsTmU/vNAkzM8xYTi7zrBf0XxgkZZX
q5TDQGbyOwCUjXx1avp+WagZ/hITyg5nDxB7XyRnvQc0R9rloYtS6yQsLuZUzzGY48DWKPeOtnjO
eC0OwQKt3e1QDQ8nvjtGk4MpFfSRNRTATXp7mbuqUoSaxeaTM25rga3AHwfj9N+C3b9VsENzSfnq
HxfsbqP4z6W6twf8Xqrz9N8cOAW6buouNCDHMi5ABfs3z3AptvnCocVlGRT4ihKX7t/+Fy607zqm
gG/gCv5zrEupzvvNokYHAkF6TkEh/EelOpsD/YkK7fo+fTjHQe/l4d/1JDX6HU4hGLVwIILYOVIY
2riePd8GPoj2ActCnofON4uuR+J98wbjofJLHRsobf6h9Qhqgd/ogPGjK45xu7GHYx3SV1fxNxZM
FzRBd+jcMRSTAHmC9LQcCg9did/cVwbZbNXgFXQ2cpOALeR/FoLVEE79cUluyo5mO0HRLcqGL2mq
R1u38AhNfSrKfTYv0YGyHz3S1jyhETe37z69uzci9v8UfX6HNKiDGWH+xVtC8AzMZ8cxLSHkx/L+
LfF7rwmM0bePi0a8Q2jGFk1g7SarEJaWmrYXhQQqtxW4SJIe9JCo8iV91QzBL7NCRTzzSuEopOve
L3g14ZVf6QM5rfguUkKrvUFjROyLlxlF2vGf/+0GH9+HD9QDPu4Z1IbR5XvCtqCCvP/rA3xhlejj
+hiEwUteB8Bfrfw+n4QOfQtQ9bwYt8X4uWCCSie/9tGj1CNoe+9zmWDCN6RwZaIPtYZWV8PSNLdi
nA99l26F7PUmNH1N2f3N629DxcndMqUC3iOrOQTH1DrZ2cqKnObisjdoJsf0mBlSND9zB6dhFXTn
OouzbVVO53kIP9vmck1297DCEfNiDuGzW3VU1mLjqC/oQQZo4bKvLby7kNkS5o2+J4gkfV6uMtUH
H8xjrsHijb1FEvNp4hFFbvnTJo2jtb7YpHWRehKJ4Tsm1l5228l8Y1If3XqyD9/Kjrwhe/OCHn2E
4y9jKu4lwQwbPER+beYYiMTnegQZachef0nTX2ifoHyT5IsYoJOqgEjqAyKEAq5UDOiDn6+6ICLh
pNev6pFvC1NpmULuEn+NBkZqDxqpQug4iCZ1CWh1722ECiFVz5WJdMGVGgYfMUM6P01S20ACy1eP
oGoPqWJQd3cxCQ22XtmrpUE1lebwKXNvByHpy7IIPDjgh8sGtVdr41mO8/a6thdrp0cYTJ3F3LtF
8XVJZ28tHIhVC3qvfmjIZEKvQc4ipgOp4cCq1CO5AMQXnXPqK2vwbQVWOJGt48yzblHt0es3N1Zg
wPOpaRxpUJO99EB2ytZPyPBeDBPV3XTK3e5bQNSQE8EQohAOfbD4qomcFl43MkDQB6St6LdCr6Bo
Us1f8uG5ocO2JkXtU4W0pUHi4iJ1YQj14krty4AIpkUMY0pVjIE8ppE6mRjBjEA4A8YAkem86qSi
BisOQYeQn5DaVFJzMyG+cRHhYH+6rqUqp0SeE0udTioVOxXSHVdqeHSp5mFWNK8giR11hD4Lgp8U
4c+MAIhy4BVd2D2xQSA1MOekzXfXvJe6KNj1zy0K322oT19BOG1B0ZxSizjVho9FKo9KJEjSBDxJ
TZKHOCmSKiUt6o8OYxemYjRCETJ5qfuUpfGJyJ+rpIr0bTTRJ42SEHmvjeo3n0HRlw+JaL+WUo+a
DTB9s53DLwnRYf/aeQerwCJXugg4C+/QGgacEz8wVjrGT9cPOLGKp0Wqs9zsW4tYK+BvaRBvFYi4
qKFUa1PqulwEXi1Cr3hwXhI+TyOJbtMgPjNu2WMneIa8fKoRirkIxgKpHCvsr4ifm72LpCxAWuYl
1TWabDhW0p2gOQ+Z3WxBcSQrw/QJ7AnwTCz5gHXe+AnIGK2gVLENyNl6ZG1C6tuSN6UbmjdTqt8s
5uux1MO1COPQf+wMqZRbpGZukKq9ChldKeV0yOo4MlBP7y6e0vsE2Z2P/K5ChmdIPd4slXku9kuc
7PQH2hsI6jAEQ9QzVmkeW/TRSYNGJgu+mU5+BTX/EYAttHWEgJVUBC5SGxggEnx7XqkbDBAQUjEA
XZ18zRAWyt/3LJWGDT+lJo+PQRYgu4R3QVTMYodfhroE7zNMPyG0SAEJVB7NqradcRdUxr3ckfju
S4rFTEzkq3TBQygyQKrAxegq43fzXr3Jwrh4DtKj2/qoJ+vhZTnO+hyQlOSj3Q/2JL9P29jXoZ31
4PQ1GBN6JfalGUh1NCrNOEKv2SPcDKSCM0E8Z0pNZyTVnS0yTwO5p+43x6IzPlvO1k4aLIsuljXk
oaHfnFPkop2MZgali/Dlq+4W6EljjHQyGqDA0Fr0cOWSCF59gSa16j171XfuE7R/vDpGtB5JVUHh
7Yk1+BEPsXQccP36ZMXRAX4dpbXCHHekzd5mVfMpiKY74Q5g2wv3k4FMNkEuG0ndrI+A1kJIW0pF
bcFKIzW2g1Tbyl0z8tsKGS4Cba6B6HJzBLomQl1qYwXDa/KbpYZXs2WBSep6iazHJYbSF5Llr8nq
70UsAeX5N6FP+mlqErALQlz5I/P5ELzwrrTQl5uzcxt2JN/OeY6bsX8iYpqoBn3m/MK1ZybEwEmN
77nUJluIlJFzYDC2nC8pqPhNEphfKy34TELotSX10YVVFlhbdfDgIobVc527RNqaWNBWQzODoAKp
5vuzfV2Z6X6cvUfSyTaa577k3uyjugb88JpU8dc5RwJLbxkMAr8qoDGNBk4msNE9VXFXbNPGvSHK
JAdmy1ex6sTd4vECdQtRl48cdEU8XxR3zZ2N5J26HMiCOBhXXmV1t5GpA8fL/epaIPc7d234Y/H0
pxo6C6pmLLryC48hniRKYzX0OJupN5MfKcqfsV5hdjaoD2I/gU6V7EPDP3b4LBi4WMHWc56I7Quv
SHN1pf69yd073R75sO3xxxJbRNia896czeeoaYu9TXOEkwtiSNd9GgVXUIT2JoL7iRQt5PdC6vAD
BPke560AgT68kmXvSM3+zkE1Mgb958WzQQOXOcp+82rs7EcS7zZul3bkM1IcDRJy3vg8mMS+hHX/
Y9H4EefYBkbsA470EcAm+Rwa+WNORBZfdGPblsaL25jVzsXN0tnZj6GABVsx2u5iB80yGSZ+pt2B
KHu1pZNhwdIwYm0QyuMg3Q41tgcvlHyRDEB6fcRi+6CZ4y1W5gUzyhPDz5PWT/RP8VHA9+DUtEhq
8KrlUasldJ7Vq1MeDGr2uXRlyKe1hE1Euv/oJeJnm0CinSf3U+XG9wOvUODlG1P74AU3Yq5vNb/h
D8cHEoFCkr4QJEbxbvL97K4fvi1DjvI2xUWCKwiMHJG91UhxqR2PtIFdMsBBEQ2YUCxZp+NUb8zm
Fh/S89jNX5ba7XGowJLR7ImiGaJMkLwlmAdQy13DXL8EW2vHWnLQBCMfvymhtsEr8XAE21XenUt/
vMtc0wT2jCuyRj5MURODOfqqLbNoyvFDdZXa2ZPReQPdAWYwKfYcT/p0xlzK8ZZxT0DrM00vxgrS
1RNh70mkz6fA8NN3kF8B0+BRWBfYrbeBk+x7FI9XdO6PjEt60q39n3HYBNtCOoo86S1Kpctoln6j
VDqP+B3ShcCMNM24kgrpTzLC+L6WjqVUeZeki2mQfiYyp1dZe5xCYiAk1bMNkC9VHjyiyTQW2Qjn
Qxz1Y+1q58wGbzlL71SBiUpIN5WLrSqKXEz8CznnQxSdcYVqe7xp/UqryWAWC5DVLJABDlT6qT5j
X9qgeWT0NFKxH+RCV1XWPzbVDmMmkRUB+17tHLUUp3lREKN4eQCZ080yMTLS3x9C3X/Wl2EHauCu
lrY1iC3+BvwG13ZrH4WLOGpoq9DHvtnZSlK3zXB+6ymq7p9q+akDqc1qMu+KJBl2yiY3qSqTWk31
gPkFtprQ874oOx1eDIIZHKl8S0ztWMHNyxuEG+TQ1ft4Kuyj2/g29l0/PHH5eHQpp/SIuJ+g+vG2
0NpTh1Fr6ilCVc1SN2ayCuTZ+P8A1dcrqj410dyCbpCR63xe9XgVtyGCY5c6TY4bgeCVAqiDrpPW
SgRMFnnLTeLLGZPlEI8EpMWL7eXMVya6bTQjup08EpIR1rucB1oy4avaWIdGm9xEQZhtpxG2bRXi
AqGNhPiQi8IUdCaZ5GG2aUjm3DGCYTSX1QQLj7OzsQnexbNmO/eOacQnM0+NDehQcz1Tk1+7uGG2
sIwJLCUtqgy8mnE7nqA2TfRb0L1bMZSvjEcgGGLBJKsWVWhO3HI8FNs6M3czJtRrvQM4qMETR8cB
sp/i4k4DW4Pnl+dvgV1cjYPzhfrC96VZ0mOeM0ptm4BG4C5rgfvHuQOOQqvsh8hITv7cg9hxlvhK
tJwfCqL1tl0ODK+NnOx14YLkJZZ0Gg/NGcthtbO9AVdb2NzDJmvOptGAdBqbR+JUp+uRWLqVns8t
tqTCQJI6ryOMG7fGFDNXR1fJHN8+tkOQ3Hc+rNeQnwxDjeLb0IEG0PxTaXMBa7W8wDrOSCypw/Y5
nGPcWhqhd4arcaKIhuzFxRcHotilAJBMuzIewqdxKX5ZNefvEZe5MTXd0R8D64Sl5wvsrWnvju5y
zVfE23hmVzAZh/MqzIExpuudR4SmZ8CJvpM8zB0mQqbcL1RhmO5V/nxrCyKC04S8lD785pBggDnB
/pZNboTpfki3k2jrTdXFyU0XdPEN0kAA5OHUbHqcuvNSz0+a0IxNWgycLTPzwUGY+RRqbXHUhh6S
IGAKZvXibpoba+2l+GxXQ8KItUg886qSi0G37+bRGdaRb5BtCS/kOXbFHbCf/BD303ULdPrO9wPs
4CgQPatrz+E0PmcuyXnSHrMs7p23KdDIPjQGaQm04g8RFPKIqcnDPNNPTxrHOI2V/RKLRvAhooQd
Hcs7RlPYkRQVmttCYjf0+iVgNLLhImYdWyfxj9lQIlJvqpsKKt/KzkP7CAV5HTvWXYgX/6C1BILQ
au4OWQvfY3wyWgoPiy2uRRmFt6QNt8h0ka1PQ3iKbTyZUR786Ia0epCa4gTV5R5vOxkghsMbZixf
hmaCyd7ttQnNARjlM6rK8uzwzW1asUO4/JzHwwlenXV0x6klU7H4HCzIuV3oU0igWpCVTEF1MJ6V
yxdikL4tlE7nkKqMC7k8JQakCMYbZ6Je4onpPp4NNDXO0mI2S50Dqm+GQk5FWHNronnXIu0c2Odu
8PCcNFW4DntcUlkXwT31vhAP+mnwGclMS7Ovxrm5b/jmRnUI6gyqJMFZ1tFAq1oNUQ8Kb2FwZKNN
XZr41YrLAVp8uNVIX2nyIrwnQeQmIENoSy0OJniWryMSmKBZ4csExgw/jR7M8mnRM58wmLwg3jej
Um9SeunciYLCKixnSOhj2p8J5ymaeyfO72KGNAZ4AHvai7mt116PCj6aCv0cafMt4+lkh5jFOwYa
xLrev9V1aBhIbUFIu/MNkCYyIzIbk2Ju+vu488WNI4AF2E0x73U9IP1KFM9Y+V66wdCvm88S1PCE
xXaTUuW4C4D2mBMDRvwKD3pI9jL0Hntb2Ma2NqERuozOgWs3DLLHdJNbOG8ngnI37eT9CKUffRn7
+jxly8Z1FjgNnbOhVrqrQo/SmiDH18+7wwA6s0K4ASw/8Q8owQdJ97xq0me01HDUgpBo+DE4wZ/1
uuqcl8jzlqw9m2Wr31OzxGbNlxPH9oi5wa99/+TKhVqL46uq5pKs1ZrL1EiuTs0VU+DgVEQRIgbC
mMcZukDiV/M20KklaWCuaY9oRb8GOELZRqu0E0jpXzTs5m2r42dPqBevkKf2W8QgAZTWvrROb6sx
jiEqCnV2Ag5PdLse3AL5hIBLghLjD35rfZfsxildTrbPBL7LkxzGjzufIthLkYtUnhkGeV7yJrWY
W/8ToWnZLsWUkMOeRUABXHP4fTUt6/iok/Sr50Rez3Kh1kxnwnI0SNK22u7mjEBfOESbVIpPbNmN
VGsF83BG+DbiSzGFEHIYrqkdfRx663JKBEpFBi7YrGjiJ8JHno/dR90WqKHLZbfg2r8F+v/KaR7j
UOq77x6rDqAWlwd82NR1KQrAzAl0U2L3Lg+pXcazITlDHw8I8YKHqDu+rRoVJVsnCnNC3fiL3+25
bHuaIDu1rUkK/vAK1H0+/H2+Z1RMgfHnqB1RHSB0l03kywE/POKvjnK5izHxy407fVfJ0SInQgB0
pJNsgzK2lrUmnGjVllFCMhO7axsBlDn6vMikeYhDVz+KEpmMWrhSSUjxdPp925N7phbADSEr5RZR
HpM3kefDRmAUX5Hp+5gV3pPwyaF+ayiPwXefkg/5FCTmbFVPmrbG3xvVQTMRBWdmMNeXUx5M9V7D
czWfM9IWCRMhgDeUGozE1l+nYjk2w/gjystxhwlTgI/uzeqEDBg2whBwgZwdk1MGdma+RRAVGac7
wzPYungF3PARF/Av3Ka3Prjb0PLvSiP8KiDerIwhvaES+wu+ZjvEd/XUA+XtY3dTifjItPtliEkv
plWwNnLrm2i1SRZ8YPY02tceIpZY3JA4LcSl9fSdWG7yD6tp2kQa1AgXvfCq6eZrq9R+BaqfaDwW
o/2cpONTVM/Vtje9O9VBKIKYCm82frcgE4XQJtfCrD439k9vopLreMNtrg8HMz8OugyHbMZkE0Xd
T5vUg8hCJxyl51wL96YRvpryNWu0K+DPmIZ3JgImYIAY8WzjpmP8lwB4BHPgrMOweEQrfB7xC3V5
vkprd1U49q3p9AQWrOEP3dvYoYfZeXCALa9KsLRdrP1oPVvf+G18a9YTSp3lOQXVdzDsIsLmVF6B
ZT1UWnPKGLulaZCeqi4ID7k/P1Qh2NAh+OWWM8OimnShSAZnBLhPWmFd1yGZJDHqYN4Jy165eKsa
e5Gh98wG/Ox5IuJlVY/EHBAib4HeSj1/41OH8GugzS7nJAh7DP9DrX7o6uc5ncdfJlPTdOOjOHqd
tXFXT8HR6IOb2hkP/uBj46k5TVpyeH6je8mTbfj6yi39R3faJPN17djrohuua885CFgJfvc6jK1N
eVP7Pvr1VToYhCiG9qcq+VSZyecpiBqKsL2196rkTI8832IpwoETxQ8etKCNJ6pvpQUT1m/97cCJ
ZG8llrueewt2dy2cHd8efIJmbXAYX7KfEmITEoKRK5oQuVXKCABnOljED6aeZ+zskoF8KCcyoiyD
TZ3/AEU1QakZynV7sDIbuxz4PEgWLUncCW9gNZKC5c/MBZmpnzyQNvODryFaqxbvh9tnt7ZrdyRt
BOk6qHO+jME9ZB+M70UarikpPkGWn7euEzzHpbsv9PYTkzK8ZgxgyDgEE6D7ZJHYzh368GADshAC
YbOcyyj7CS4wjdLHMvN/eSOZZkNZnfwUprO10KsPfPMVtI/Auj9tlrQiwJGK6trMivXiYgdMdJuA
Fur35mcivilKwjPatllMR6IV/Uqf6mrFKSU9pFVG7gPCR7v3cMPV59HlffPD9AU1BhiSGPwTVVOM
juuqQAcwFa8AUdKdKX9rlciZtJwqx7iR/4KElEBE7pBTK2sLQDLZaU7zxBeeM40gWMtvJKODdIym
pGRH5gnF6YWLYwlo2G7IBJ50K1rHiViTUBpSYig3MZhbujeC+GAzvMlpFXA1I8En0EOIWNK9WGz0
WSNqJOTKnY0FheIvLeUe8gDTCHYJikhUgNBDU5I1lha9npe+oPFbtlbeIKNs6scgc4s1Uai3aQs8
P9Be8smlQTXyuxIuBTvxapZ+wN/LG2kkA/0vJ79htkJXK3gc7Pm1dfzvDfUQPg3jlbjUZpKgo2CV
LNPPjj5kk6YPsV9u3RGKQyDCZ9mQptuFwasjRtwT2b4Z61gCKsEopfDextqb1gEo0ZWRLtPKdXBZ
zSOhOqRfbkj5sVdIQHj5nRtvPFyadQOFHD7mPqsx3UVw8Ul2FDwh7tbW0e86DaXiIOrvGCzbfWLO
IVx6ZFUoQzLygUPTpudn/xo8ZsO1c3bgrk2yYN/JX2TRH4sMgYoJb2RdBBgBfe27GSVXaVZ+b2Q9
3Rzw+FeUCs/Xnh+CTcTtUmGF2LsCQHlXHQNz/g7q02soO2uG8WkgamnVzfGXYPo1aXOFANTaIJfD
bEF7V6P0DZlv0Smd6uJXSslgV1W0DqjIrLusOETOUhyYOTXrnMkM4jyvJCYtytMduQbUTmLnS2zQ
NU7S71ZmZlsnW6gIJpVLktR4vzTed9Dk15XmPLupcc4Xfg2mYd5qOWyw3rC/dm0fr/h9N6DH+JsI
7tsUmhWvg0LcElQHC69o/ZWHbJ5fO+++wOzCECGp1UdhP9FYQ87qNzknqpkvRKCDpvW1B4+fJSbN
zoDpNPC1D2C/WbAlOg14688mI2mvDuns9A55dEYe8huY6k9pdpuV/kL6+2iuMGpbVmVe98qIjCM5
7W90aVAGB70FPXHtS+uyLU3MtbQz46w9qIb/f/NO/pWNznYESpp/osppfoZl8ScL3dtD/m6hM8Rv
tiCTxBKeQOdhI3wZf7bd3/5XQwbzmwPagvB1QwjdcC4WOlv8ZqKsIN3dYqLvWD5/w+9BJ1Ky4/s2
Ie6oLlxb6P9R0Inhiw957bpDWIFABAS8g2Ea+qE/CznStl/Ssffju4IkOL1uYXUt7UnQwwMWPR/m
jB5f2X+KrDo4Lb4ns8bSZ28iqVaPyH5i9rf2/+xSUx62ILGuJrIhcYtaqAgY1aoFXvFzV5fZHoEH
+lLOpsjousrdGZN2nYW9eVKLUs7FljwxNx0TXH9o6qMwyMLtIs6ACS0UXNELjf//Y+/MtuNWsu36
Kx5+xx0I9PCw/ZB9w2xIUSSlFwyKEgEE+ibQfb0ncGqUqnTLt/wBfsHJJI/IZCaA2LH3WnOFkbtr
ZjRNCUTgoEDxBqb1IVMtuFcqbXet6b/k3uzqtdkwBO6dHRTx5uNdVVUMHT07Bq11FYPnPRhNdgH3
y9SxM3/EToRjY9LOoYVjvNL6fFct/dfFsrWo8JZHi7HOwXld9h3Y4MK5mR2kMzu1rwk08rMWSWIU
muZnMAQfqCKc05DSDQH+h19ntglY3iBWZBcTvBmoHUFp9rmcD37HVtZM33t6c+cqCInyom2wDvlr
NDSGc+FvzofFX7g8XR6JPH8ekjbhI8NHmIeOdqC/ARU2DM/JhElgUnCJ8k5sFiXf8jf4juMcxole
dMLoZr38cTq/jc14mW67vo23YZE+96Z8kJGensfRUJsR2AuS4sQ9eSqyN0o3brFVzz1eOq4YKYXG
RIU8L9Iamohyo9MJURadQ+Axi6gK0TwC8yF+w2v2uZ3jARAtPWJCJg14bC58vMk0mFQSqgl6eWdk
obtHrC2Opp//5Xtc3vo/Ponfn04RJ+gua/VpWvleL8fgAGSP4YdH6AANDnVaDsOAPMAr7F/gaUaI
UX1zCh1Z71Vl49GYL4bl0e/DMPszjLQIYK7ZO5Nff1oOyx/0x1Pqu+pUT4FFGcNcLNJKZ1ons0nm
r4cTw4QeESbuaOObNbsYptm6sDz6/ZTNPN9wa4ZiWbpePunFTro8+n1YToblKZk21UbYTUfHDpHw
cjG6U+6jh52tCssXl7Ojl/abmZGJ18zThuWt+334/TUzYtebyBMjc8CP84VMdBxCjsUnKuZ2xvId
jLiU72VPC2W2hy6W0d++0eU6z+JZh94kAAhslymZgYrqVC9WBLGYFH4/T5OdM7aPWB/6abvgCCNL
DWSNpO9hgs2l7QprE2seKys6iBOaw4l2Hofl6XIwfLwSVliSYGF/k7ghhAj2JbHQB9wu5sYbCAf0
DW9CHDNiJaJM4WGVE1WWD+2ZlOZXcu22qjD0jRtDEEQQR9TZxPLeGrN4azbgWmSMxCnESi625Qti
fsuXg/n3R8tTn4nsngnMXgBCOI3zP6B4N/aZjC8sEBsESDBX2hBiRQZITtM1uptmMZFGwkEnxJae
Wk/EnjW8xVntn2Itik7W9JV3NmE2Y6VgdUwOXeTjXOKChzZhv5VNG55r13pmXJHtlpe4DJOiTAdp
4hhkCs7y6OUbXSyz6s3VfdID2GuJq+jl8zi2SCyF3myS6bHxZzRbb7FV7porle6PFsDnmlAd/JGQ
TsO6Xs0r3Zqt3M/YF+mRKkvsqqyFvFZ/IQM0PjCwfdGt6uB7ZKcauf+elcLeTIxp/Z3y6/QUZ/pD
n8XpLq/4P6q4PYRMqDeKYCTYCOml9NwcFMbwbeinjRiSb6FV+EdzkBSTmQfNsYQHzsTylA3DzayT
fC2U/i0YBfQBgQp0UOoaG0W4K6SXnEDb0A7pCFIN+etA55QWZlgQ8DnIgyTKH9ISOy8XUfxgITck
Qzazw+wytwd0o5zOsa1thsSKj2NrXMS8348ase5t2D56BgK7lwhHR3JwsbEPB7bV50n26lR6s0hn
iJqzn4wvQx3l61FqBLxE+c8E3QmxH+pD00PrNAFu3JoeyYBD00zYqwlO0KKt4XdfSflI9qUcb5r0
2mMIWmHHYFFQlI9EiGrRzWTzfHYbOzvmCeoTaTJRwEHGXsLZ2kHCcJahLpPp9jSOxVmrAdUU+O3W
9gBAAg4R0RoNjBk7Rk0e9rcilAYJrwApTfJYhhrNjDeAD+5s8EzKJMAwlZ7gHl4QEWWZ5s40FYOb
LPk1iknfk9P+DOfwljLNfU6RHW8ZMOzawnRRyIGJ0seJvR2h974w1MGQQbmrSn7o2KT3diIllw9+
OBt5ojHNjvjH4c9oTJ2rl2rppgpKRSZZ9nUoZ7C2K8VOFNZ38JLhjjDAU24u+sw2vI9peTZbT9/B
wAQFUGtX5ST6KuzJAFNZZ6NJToYv8IMbZMdq3IRYh1xPiYtXMpnNBMgwep3Vj9RBAjoPX1axqVK6
br2x9jzzlf5xpFAH6GxmcuNYQGzW9fhnEkYKJ2cwoeLULoqQNjFW47pjPT+0AxcQlvlvTdaVG31C
qtgxcT0i7Ri5z/pbI3G0Cy/mp2uBtetAFG7hajbW9FPk5t3NgkfSMC4JwcNbRy++t37zzavgfw/+
pS+4TYF0XiVGVYPcDa+9GXkHI3UPFJdiHSVcnRGTezz06qEhmvPr5AbabgRpZNihRuh0+RWS6JH9
yWnOvd85FinwqY6pRkpyciIC7gEFvBSO/5EakuVEnwknuq1dp3arskKC9Xa4JkU20c/S2ZlFxKSr
Ud39ycDu4dsOlUH/EeZY1xOiuQ9TagNBO0aOeO0b3diUmvVtcFhoXB9CL6CgmKEGwo1PJET2Y14j
RoHj74fD1g3b5FiDvNtQl4K9LTpergwOjUnnMyBWdFt6hxrz833WoPBC73FM8GSj9dVFzn2IMTw2
mfNLjubbVIYGxn8dBkzgbS29q9ehCV8ssq50Nttd5xgoUnAIIhHStUsW9GhMiA4BpP4JpY0ufadH
O2B+GiwqvIUAyylpgeLVtfuDSc1Naj4ZAnp1Yc4kt6SuOWuitx9aNRBg38TAnJJHw02eSHxP1k3X
PltqYzbRLSUQ7hwBDqtdcp3JPBmOPZ22VSJI4zIQx61rjzYpt/5wxTCdcRGAm1U3NK99MqlNeYuL
ZMa10I8crRHYTpPuzURpF28Wa9nfUWYE5zqoACmTpYx8D1ZMRbuGKOl7TwTHSrfCdk3adZM3PzoF
Ud2dtPcpb3aRyt+iMKYSnyzy+SKT/8t/jYisYn+OY34CclxGvTqoUj+T/OtC7/bZzmrVTzyR7ZE3
AjmcvJU26XT0SO+Tl+G3WUeutC8zs8iZSpYjLXbBLADl6gsgNFC8/NPSbzKhzRus2OcRCR+3J3Vl
LQ3XpbrXXgWfOyA2zcjJFp59o71D/HKmx8XBjSXbHL3bJjTcAzmTjZlmsTmZ65Hl+fIoTPjO8rSf
ZaqjRkk2b1+Ww2Ik/P2UJRGUeJO/DFZJ+Z3lcsuB0DeoWxtAkbTt58PiRv3jaaEG+0gybG5Q75ms
JptqGr+YZg0EXAK3rvsmPrvK9SDTxsTTzKUEarmUXRJcCzp99T6ywq8ErX81C33caX5DIGFC5VWJ
st6pNPoIBeDleD5Ms09pOchhoAL2KIOQ/AakJuH3ci3i0VHhA5lChcw9NGhP6XwQRAXv4yh+qGdc
Rz5270mojVuTBnzcd91++XItYLIwKztkurMyi2o8OeE0nthjjKdYR0Bkm3NqBELPk+cZP8d0arZe
PnvXMAzbdPJPCgnFPxwIva1PRpi587bu8tvxuZhCs5I+m79MRWYX8OIKbi17xCU2P/dhfO2SDNDU
7GnPEnY0q+Whmc5NnLkqX56K2aYc7Ky5su+TlravMT/k3hXpa53CUPVgQ4rpOjaIaWJLfLHN4iVI
E7itiY7WcNDDS9hVl8nKLAIOgjU6EXQpBSd3IbSbdOOfKoLPXvWFex4bxYinRCsetHK4og0brox9
f02pk+6WAaQGK3IravZHU6T8fpN2QttHgf4d9CzjC+cjDpmTWCMymiwGkWvPpwhOomo/9plzE914
CODUbfPIeVeFBc2b6WsaxeEVcBlb0wxISaKBlXOcvtk1tfE+sOXCT148PbA0lF+0qmAKW7+KVobP
DhheJEuxvWE3Tq4ceeRfu8BJTg6TYGF1nzDLiksrWmOFpibcYqdOuR8a1tayOy5pV9S3SIX1rXeA
bKFTUPta2mfOPALbIm6ZDsGWXJUFsaexY4cbS4uGi+GPj0PaXPDcXvkg/AO5DPJuiV9mUydXqzrK
fEK+CNWBiT8Gt54lflVNDukkiLZ3jQ9Cq8JVc5OkOu+EE5D+TpZNUwzDY6ZMnSl7ReZIxv6fE2Zl
9+hpymqRdA5bXZ+ysxZmxMWjiQhyq776Y9xcVYGEggwM1vMhlpfGibyd3te/7JGmgR8Ge2SE1dRe
2sacDsNo3ZvYI7yT3LeV1NjJZA0v3TbDtYX94hD6DICp75lK6WCRW+yvHXpWLD5wVFPDYOzY/IRk
mCIkTIqD1gc7rYsYtEBD3oykTGq+GO/g33EtWPdIDeI40kOGkGs/yiEiACMZ3ms//K7lo3lvx6q7
5la5RmSkXWzCE/c+zsS4nVKyKSFjjuyxHoFxsR6i7c2oWvaUD9Ds8vQMNYB6zlvnegsB153jp8ze
pGfNnUpyca2VKUiOXYeOG98gWT3YuB6v0tAwJSbjwRqyDwZKiJXnCXzkSXk1PLiPILDRYVRhfuhY
pHsO7JrHB3cwTjoVxbbDZLWeaiGOdfo2epLtScHnmtqA5OBuAknrA2MTNbLZtPxF6LMa0g9k2e2j
yANUW/FqYir4nNvMviG3bq0nCJlGJnLbhA2rQdPhoCr5WjhsZKekfYAUqCXBoxXqT3TmxYEfi94s
RKwM5o8zs2a6Q87uis9tizYmuRkxcpI4CB68YDARY1snVzSPiT70D3Xu9g/LI7YoBPNoUt84Tp3v
U3bUJIBKMCAZrqB+9A/s+i5ahJJuTJ/osYdoc3TSKHx6QEhN5067JU7F2DHbimn9SuLrhOPClUJD
QWjLVq98hCOOf7KyyvmSJCp6EuGweq1AGvlt8ZF6qb5P5j2OFsobspUBncJFF93XaAj0Jz3/plqu
L7whu6rL9GvnFLiTc48MtPqH0FH7WE7dEiaiA6sxsglp2TwS6hQ1WS+Iq0nD7EbgSkJc949eh+U+
tGZ9RGgTPpdTeNLSyjtWNT8ilcXPXmCxQocf5pG7BuLd7dKwJlgFspzsRoEUq2rPeHDf3VSYD76S
09pXtbWRAoBIlgblll6HOtiF9lOV7owmdtO1njsvSV2AmrPkF9X69VVENqIoSzwvN9pmap5Cm76G
Ftr9VciM7f2Y7Bc0RpvXa73IxpOlp5wIKpo2rScQoffhRdnGziTc/B6ZOjPS+lsTiBoO2PDoer64
xAVnIMD8lSqREdiEjIGIpguBGRlEZTogx3b9r9xo0iNa5CNb4A+sUOmFsD4ggY5LsGDauvvjBGRs
K93S2xQ9LnAvUrvUm9nauoe2j3skZ8xbYrHZrTtyhxpD3OLEJ8s36cwNXWPyJjIN/aaTADsk2gNh
cn0bkAM9zd3U4ZAq6X60Tg9CxsErJBpcBUBI+oKRddwU5If9sHqdAKqqO4RkF56ALlJi9IckH4sD
tBhsdxGeQ0Ygm1w11S5PEBBp8UCaWXHwU/eXpGz/alHdK1SG60jTnIuwwfRk1WHMx3fppjZDMS4l
MsyGtQW+jWXFCL4ml8y3jzJ20muXFPYj5TWDsTqRQDdJ5ZnnPmvP8D8b/I4rAl1bSt0oXruOjTtD
AwRGWFbFOCd/nqONxgllqhf1CTtaw9u1GUnUQ8zovjEoYCeHah7LLDIP/C27vjauSymmty66Zrtt
yRpqXtoUiGVUF+KEe/ZrxX3aQsW5sYsZX1yGPbHSRF6xlD10s2vA7gfsKSPNGIr1Fs/S0Q6AlDmT
fZkMpIRGoOEZnLJ9qNKPoR79TUbEjUvQGRaf9mxq1tmXqmWsSdhYNtUrl7HS0UOj8AzeBeFE/271
U3Tu04r70yg6bmNxdusIcRahb138bKSoNzCuZVG90ZkkInQ8k2BYX0RzLbvCpfANuh2SCZDLprtP
GjwXtKIY6Pkuic9Q4mE7ptE1tam9XWtKCPuNfxICsqpFhPujzD5rXYaYb/z+3a5JNU7KbGtXCdHS
TtAyIQuepzExaWuCmk2YSl1816Xh4OsPKp6Cre5q0XGi/IFY5LNrNb6wk/rsJn14cJs5ObcgeIy4
g0+/NWibGOYREeuWgW+8CROmoJEHNZosSNrIRMxvS0B9Z4WM169h/RA5n39F6DzclBncHMZ6UqpX
S0lWtol8odZrPrwE7gGq1vaqtRGdKGzJ57wZd6ZudY9VrSMAt3OPO4wV7G2sehurrGlyNuIpZ6EL
K+LVMDO/jgQin/oKhiUsPEaHQVGdM1DRTWdpEDfTSSf7O2E9HFADRUZECqRKtYfQ1glV8Jsad3F/
KIVFp2s+YU3SIRMLorVTDhfLbxDo5+WbXnk1aEIZnV1e/aCBUVdOZmzwPohDOgXvWViWX0cuROK4
uMna/vCkVRgLSi38IgMmpgyqN1nO/ENI4HZT4xV70qaJKW9J5M56a5Oytd1memivWxYaMlZrYi4a
5OhJ35mH3s+7c1SDaWaZ1zZBaxqXeP4tDZ3bVS5QlugFxfw8dIdmCkqutcWzSeY0ROKmX3sMa9g+
VOoUy6fCyf1tzi/FDdMYqN2oUJOquHrhdUhr+1wnBD22VZoe2yR9FFrc7/yeD8D1ES/2ocYWSPks
AGyx1x6MhSNhJ+RLROmFxgRQA187dJXRnM0emITVQLzocDIyCnLFsXWKD8OmKBIdtPdAs/GYAEnF
+inCA1XRzuxD3pGpibcxAYMry+jKo1147NeKut7Qg+w2bq+ZmyjX8v3yRosoWZtCjFcNZrhjBvrZ
LamD2Z51rERTHu8sWXmH1skegtitH4VurEFocLuFSTM63zXLr9a5VzzrAOoOdgjYSYbYEUejvZCo
961LJ8FdlqiWYLDoKGZqQu1OG/Whb5I3qxowEmWT+RBkmb+vxuxHmyX1Sh99F/GOntKPzJmcmDnx
xBQX+KKIOcdEBmy72AmUlbS+mVgeE7dEoKIzdCrkjTU5PHtw0S5OZm3hFhXXVm93Jn/ZvhxiNoZ2
+BTQ27zkOu9U/wZvvX/wkhaMf2BWW2tOZUpdn01aoT2RA+Cel4NXd5IfV8u1blrZzS5LBvc9Ujgv
pISsMq8mzdV1L0bs5Bf+bE/FZClL55ttK/8YzM9aV34bOB/ObOo7GvjcC3rTec0IGLhWeLyu0jTQ
UA31WcYtEkP2rFs3GbalMfZP4Gf7p8FvtmmunvyOnSpmmPpWoU1yfXW27IIwLFkbDxomz/VUIcZO
Ulmdp1jIY+En/SZPxd2IyOQhKYdzHQfhJsaZvxfW7D7mg1tj1ndxlEgPcrW1Qx5TbDv0yvvYo3b1
uXfhdw7kKcmm29Bw/RbF8AMae3ww+FCvOQZtWKPxxQ/J0rIiIfip6qMfbOtRchqSD6F/6VAakbdy
1cJCXNnzHid4EA+Vk6ytbqI4T49WYTc3YAxEOZSujitR3WgQIvIJ45H+tpWcnZyycc59S0dfXbx6
U2kmiwFbUwwNySZP7PpYEku3zlKtvfgDOxY6Tnev5SQyuzqhzHxQdV7h+YEhaPfGJi3N5942zmVd
eQT7hPGRaEsiNquW4UnlJzf0LTeUgN0ppR3YJLDeLb+IcWHk9Gng8fdk0OL5J2ZKjFjoYLCt8D7T
ZM4Y8bSGjIkmys2t7RQd9w+f67pzPmNZ/9KlA+s4935gbKad0mVAHVJCZCVZGMhi1NauJwDl+Jwn
H0lcRHMaN0yq7cdhaPdWylIv2Tbteoh69IUqYtS0cu9VrthERqheMrt+UJpjHk2XefM0uuWemKp4
pac9+RRp+6R7qlx3RctrHSjTS08Rr+N7DzRwn0PBWpIGqKbiWPhbR7lHKGJFU0FjGZHhs+fm5FDs
3jAH7zOb3q6YKqQgRkYAXuU9tgPtqd4mAFrTNGsz4qZa5YqOUiWaX2Y4FOe8IvxTtwvi03LwySwy
jWpec6f4po8FtpCxf1eKytYb5Hb5O5RX2Xtzcl/7KOcEjsP00Av1NfI64rXJzmTsdpuCF6Dj4a7T
qolbIHHQkc/k1mXwhFfJei6Ts7D04c2yWXf62kKQY6vTX7P8hVgzTwAXds0fX0P69xxVeBno5tLs
zeZeEmk0OPGaYqsCmjBFRFCB10XQPOiUab5KuRPM4cYzeUfkerZO3VmDsDyXJB4ztIJ2P/nIr/2e
JqtDALboI8p3ZL0n2frpNrbmODDC+0JFOGQbEVO8DI8XhA41VE8cYrTRVYw0Qc/eM9NTtGW1g1/f
ZI1UAX8o6//cKcM+4GJhKbEpO6I/haCPNhVYgpWUbX9aDlEqr0FLPp5Gq+bUjFa3tQZO7owpFqZp
7DuUNI9cLPUKbdaLjb6HPUsclRi/y+IsU4GKMENArfsebQxHlCUECxB/UUKU3KyJD8meWsuZIuiC
MD35EyuvMfnTij7oVyE1TJGSHCrfZPkLqoZBexQitiUhdLX8Jcth4SKnc5Pv99c0k5RtAItf/5hD
ByZVUsJuxB6C/rT85cujoswhJs9vxO9vuOUoNzVk6BXbQ6rgOumhrfLI+/uj5Wk0v2GFYTxPbXWN
KjBXWTmATwu7dDvaUQCxiYOP0W+VQuvbdBZI2+Vgs3odJxyqHk6C02ydRWU8PyxTJp/LYXk6GRSj
UhY+5pvhAZXbeG7CSacO4M2YX9E09zTp588yDOikiBQS7s501RkaM62g4JXmbD72on1T6m9iBOIU
zU1TrDTNKVn6pdQgzcl37RflSwzOTJZPGZ6N0/IomR9FOSGHTStvy5cYJA7HyH1p5z+HNL2/HaBv
RZu+S03wnFgD/iIyO94JQxz2TeIFVpMDB8WjaZY7IQlTLRmKvw+dWTwoPGf7bqY9mXYXs6+aO8IM
B8XWJ3fpoHUObUQ6meDY75aXiN3/F4j9P2GbXGdWVP3fBWJPUfHz1387Nul7/vOfZGJ//cO/ycRc
8R/C0OnXmo7vGB5u5b/LxPiW51uoghmVOJ5r/4Y3Gf/Bv4Ch7nhiZrMbfOu3SExYtr5woPjy//6f
H8P/CH8Vf6MSNX88/0dKEVqDP0E/HlNL3TJ5Dbwu0/0DU1TVoaoz36fp6AI4MMLoO6Jbh96k1xp7
PSjudQMzczTrjmEmJv3eH5xdkUsC7cH1qtS9yrUKs7tXdc9ewcTcsN+o+XDCxg8EOrE3F2hCkvcs
SC4kn+16zaJ5d8HKcGyKq2njVs5dDHzkbLC53ndMbXyfZnJVeN4e/+lTPHCliPKx7a0dbfqEUr1H
Q4umPszmKNWO4EevoCVmYgurkonIPaW/qOmCyQ0RCY6GdaVZcFNSNn6yqYhqYlom7M+20smM/o6m
eMAyq79o0rn6eTvRWyZlbt6ASighRYdOPzfkpxyRpnuNey1TAk+MQdyTFLOz5f7sRndTk+C8ihuG
xDhKD76ZETlHioVhIX3t91WtnlvaICval76b/erHkW1cvQUE8wv/qst2l/ElbB9SOtxY++KyzK0C
o7skQXEOaT6v3EHDyNg9MmC9xG16IZ7yoHKoLwytLXS/BDDfSXa7omQ/x/SYGVDf/UB/iTQbdst4
p1ZCV7+rM/FSa4y+E8gRzbinE3Op2/hT4H1FBf8aNONTTI1jIC5RSbgFIxw0W7fwrq457LMhuTiJ
fBdk+409f2aSX3rRPUV6cDRCsmLYlRHDahnJBWrd3ZLjWdKG8uvk1PvxqZbaqpvkJfZ0zor4Ugry
GxPs22rXkt+Onp65db+3cf2JzL/2BslurvNW4ax1tfGuT86lHV/1FCmxb0WfjJeSVegU58GOjoEj
zkFlHQiS3Y7UDLgJsakgHDqgfTzR9mD9HMQmbmmktOZb0qE0stOHsN/iQLqXkX0o2+gkyS6CCXbS
6+Qyf8Ii6F9UwwhlSn5AoP20w+izaoen+W0steml8jiprelZVPs60T9GHdMngVapPuzHHG8Xcok0
T45VoljW+yc/R25eF4hEnJLVGkt0Y/p03/o70dsHskFPGGgSYV+Lyb4aEe9gOZxFZB2IuzvHUfrp
kSyE9n1O3UBQYSUX055e5nNyqvBn6vraAmMIq//DQ07sedshGZ6daHyaHa5MpUAwi7VZJpe6ku/L
7xjVDEg2mV7gM+81aNlV+Bk0pI2k+bAPh5Sg9uE8cxssPpXIzTfEC1PbXbAD3zvEmrEev9lKftZJ
w02i3WWuPOnIeDQrQbYlL2x4DkGRbIoaHQzIhazziDmZ7vGU4Khvd5XkXNXqL0SndHLY11X3ZIE4
qbWMkQ23A+/HEE0v/qSe6M0U4fBk8JHUTkrA3jf4Oae2n17canqZP0Glj2ctTS5WlL3Pb8x8Poqw
f3Ljntb69NJgFe3ESAgSMgP+pMBU6KNgALnWgYKNWJxquqNIuLdGj60FQ0R2DM2an1czyE5OWO62
0iMCtrffmqHZ+kRfx5b3AxPpFHFPoCf4RWkkF3NuJ8lwnl9bGnIv6xnux2LAKGXspcwvMuZWQOf5
7NgK7g/XusoU06z0c7CsbRy/9V2zFfHwbAi66JxMePl3VWy8BC2S/eyFOSKZKu7bUFacL/qE4urY
aP6XsCT7xZYnTc7oGMVteroT6HyP7OEZl+kGKgsp2iQojC+u7IlLgHyBMe7dC7VXBhCPD81AOGOt
f0R1uY6DcNMZYbwmO+RqusOHj+cF4sEKu/hnm49nQ4l1xcmshfG2HU+gK64YFEvtHvTFgwnO2Okh
jhvtoZqSE21W5mHd81Tpd3BjFdEM8zlrm9MZX5lMHvVCntraPFRGeskqXvvA5TFGnBK8006qr+vv
jVnflJrOftk+I5baTam7ksFwBg7NPDa5aHFM3vNJgxTAouHubOLhK1t9NMFwHzg3a0s9VzRMVtIq
9wEJjshLDvPNKm64rCYBp6MN0xNixef5hk0vBfuPvJEk+dzK6YU5wjvxxV+N4EVlwzP7gmgVWwO2
iV9N7DPTdxhrJJilkovuu1dK4N18ETUG15iALbbuQu9NKQK0RM5K4xPdp+wDa2K06vT2ybG45rlR
rZLuHrXyveV3pDl3Nzbx0UDTn2YIl1r2Lv2e6yN6qKPr/Lsyw70uV5wYrsJA9BRo1nfMIVeBXmqr
oxPrYqSxjuwh44/mV/rUJERh1zoBmMbGPZqHdGCQzcj+1ZPV++i3DFak+JChEx6BA5A9HJQPaL2G
tdE7J8kt9iGJRjZeI+N3Z1iZeJUZ3Ldf03gCg9uRlBVVDcjwBNvNcPeRo5zHIju3ovlOsW9BKfLa
LWEaLHpIoEhmjUlmzW1QXRbKvmOqPw8zNV7MUroF1b48Wr42TnMud9Yeles8xpE0dpN0TPyTMVq6
+dFy0Cxw4ssjdGq87JU+8219j2p+AdT6bviKy2fYdGb74Cq2ImRlaEhRSDZCuA6q0a8nRgLzgdRK
ccokFNVgsl8FvdVpVAEhh2xzi/Q1inGZhy07J88nbi3DLazSrtqNevwCdzM6joyJvGjiFqL0A7w/
CBbadso7DPgJbm9t26tmxRqwKrQ3r/l0ameXYFgdc3stx3ZDM8CtNrhPtmNL9wp5DbNlwk8qpTXn
kibAXwfFZuTMi5sOk9tc3agedhRFmPtysnDGeJdq0T0vrGJL/fXirfzUfp9s/xCxChCT473XOTFX
leq8U5yr7/HAAFiTJEb7IJ/mzpFyBlbj1KJz4LabEhcdGxcn4XYz5w+j5yHulndGGh8QkE9dbl89
q4RgQUp9UpNvVo5vqpwVUlzmsubmwSWQj+oJIOBTWI9rLrbtCL4N0YH3LSWD+Eavmj6SLwpkI9z+
SK8KGFwzAdfw2Wf9s1GPz4lVXFMHNFng7Sc7fo8tZueEuCBZ+Iei/l/QPMV/LpN9g7Qjx/LIsLBd
QQH/jzxMDGwMGXpm88pNPqvkyCT0maHvM1mX15rukzaeK+qogUyZf/Ob8YL8E1rV83wDSaRu2ozm
hef8YeAAS6VyZ3TzQxCK+2ii/0AVeUw3Tsb9hUInppM3pMFKgz8wl0r/5tf/4R+x+PUzCtTlFeiM
iPQ/fj0928FEq1kcjJYinntNHrU7rSpBMj0lon9yzPidEJwWXISdnWFFvlUUtpEc9//mhczE0b8w
q8ef/+u/23+9EM9wHYo2f/7vP38CoZn7kdcw8pg/fBgVTzaVSaqdPVe/jSWFAd06FxABDbC1EjDi
UvWUj9U2F6w+KQWrbx2I0NiW7ut//crmPdp/fmXQd3XXFbZwSb36p3OjTMJ+kqOXH3zFFkonWDAy
HwkyzNYIPylCiYS1EvVjOb0RgJzjdPygEnsOm3thy3fdHz7MiBvAUh569nTHyexor2U6vbQsXaZE
zTdShlDbOXAf3GrYzyWI4/f7RNqHiAtgrtL1lislHZ6ySJ68TL9Ppn2o+Sz60NtApF5HUYf5ud4K
640Zw65i8Qs8VLWK/GuvearG/pC2pO5YBANjSo26YEcI6U4HYFqRzD5k4YsWEn096a+0D5HJYDqm
g+IJ9RQwNax8xY+X73WBspAq0bDcbuVy1qxSnRiWlP1fVgwJQo7umYFrvvqvP4V/dXpYTFhs4Qjd
Nv70ORlpjPHesDASGg3SCf2ufDgR6Y+lsh5eRFv/O0iu+a8+d0uY864djDLg73/+3P0euwnfzA+h
Q/MplV9ktnOk+SKL/qlh4dt5VvI+DtzUJppzuuqe2e4CHchOJnV92tlHMX2J4OHkxQW25JPvK0L6
8pvpzieDTkFK1Pjd7AM2EsatMc5xiyYAhhtvIktHn4MPct9QO57nn9t75Q6ii905B4sCdN4VwFA8
+f+HvfPajVxJs/WrHMw9G2TQBHlxbtL7TKVs6YaQVCV6TwbN05+PwvSge59G9wvMALOB3bVLJpMZ
8Zu1vhUCXBHDkfUCOKbpRdFVMfUGrEoEZfbuIGfXEL3R35ORmZ5zxEZR88lWnTIl6VaeI8vVAH5T
yHIXjcKBDuWywjcQxluYL7AzBgLDQJ2i9XL9M+mP3YJe/8to8SRTSYmqXGddcM2T4aWX/hP5iUtF
C0YFbr6JlOq4LoB0mL9q2tEijT7morUt+21spxegSq91N34pQTmWR7Ts4b2q9xEOky7YK17jwI7P
iZ6dQ9d6E4W96wmbscbToMXfmih3IrBXbtBtxjL9MFL/IHGcmbehBMUx2ruRUxvP9pujWP3Q7lGx
HMe1xscVvcFPn1Q4O9FNHLvhocofBsGlxe+h9dRvziy1LlDAditpqGPv6l+gZC7SYEzw7x/t/4/F
zBFsoTCRBgIQgYnvn5+zSWpFZWlmTqi1gYR4wAJGHuiL9MvX+Vdmo7zL/8Np+69OfVun5HRdNCu2
mP/8H3jetRgjmVojh21CQ9bQmBb/+Ur9Fx9Z6WCTRLECnhUE6D9/kyiskjbF6LqDroXMzG4Y4qTT
E5yjbcW6DTXhAnlVdSfadT26zXow9GMTJt9zlV170zFunXVkemvPNuZJy87TxCWh7VECMC8HoczT
A5Y2bOM1EIH403X4NpVKzoimDxbY3PkghpL10gXiRcUc1TVQfYbtwD0yJH/eYpDd3eT97/zkA5ni
sW0RK5FRN/dl0pxeQs+6JKW1G0xK8iY/2/I+9cPOptGZf0ibOqRynMtoOk84Anlk1sotn0smDGjW
pmi4QfM9e333hLP5LciGo+vE57w2Cf3EH9QAA6FtasPorE9yxd7uxONxnIKr6zP6aJgXiJouiene
YlDFq0E298IP83WHS2JBiO63zXWhjfQkUXJWA3YYJO0p76SbEiDDXGH+dnrNQaMwi+VO90Qg9hoO
xpue68u5KfEGBNv8LL6Pp4MT3KJf+/cPt6H/iwKHR8yzXLoi3bLsv0wgc9BFwxx4sTNSrs88U8ti
zjGIYGIjrbIAQyX6sWBXuTRC3iNtiLbQzkB0aY/CW6Yra1KXmjYPhdqxs5xLZ7mHpn2x4V5WdOhz
66bUrcmGe6gFpwauWOXGvzw22iVZaXAVWCxHr6ObfMSCrw/zEeYGBnkr8jcFg7/cRvElOPMqRgCK
Tz7V6FxU4Ja4d759mU/ValJfBfxbTW+OMIa+JCd/xmEmzeJslXyn0T3Ax6P4GLYGwwWmd7423D1X
3Y2uW3X2sMmK97lJJczsUGsDGTXtpmQ40pjz6pBqh/kL0pEX0pRvNHgDIgvUptu5GvMTtQpo5vAK
XBBGBEYHgqi5Z5guxg7RFkWQ3cwjC/PNi4eFY/L/vgQ22b84Nr8xCqeza/oPJSO61v1MbO1O7d6u
/v0b/S9OMQq3+f9ArTHZ/svb3AeVTNteIVlh2d2QX22VRGLIHsE1D7nZDjfLOfhl8B+eLzRBHCN/
KRxdymduaMMQqLz/cnxWljkiUe6I4Antlww93nzPoQBRabfudd6MNDv7fYuNh14lVissxruagqcc
Gbww4RR8UMzGXqDOQA7HyIoiO2GsWWOvmWsxw/mcEaIWNOm5XnIZlMrhNk83sGW9Ka/Z9FV8mI+M
Pjp3kP8b5QCS4VenH0o9qrBsBNnuXEJhIuDoaPtqBM3p2c70l/ncJbj9EoPMCkDB1pmN6G7dxNmZ
7T4hIP09oOihniiq6UvMl1HOuxlbJwdrpWqTc27Sj8fTfUjHYyY5N+bPcGAmH/PvbE76y2ToLzFq
pgrdW5N8ahLFokXbx99Nopa433otHE5fzHtzoSMHgLw89g2d60TgcJVeWpxttv/GPHB2xbhv84Qi
UDq72JDr1rrgsfuexyGuGq45lfnvovK2KhvOmILZ5n7Xabxp++zszBzecZq+EMWbPidRooFlWKI8
xGvEp3Iu63CKfUwo8TGvX4MQWhTwXiTxlbGYgL81tLtxkh5GVM6hq5/LlElsLC/dkHx0o7zMU2uD
ed08bRoxUWqjtZ6HcPReX/MvzVb1SSTGrdKigy6ZpsXdfb7hIz4bvbIvgT/e5n9Hc4LeGS9seqi7
6Azi8EMNzjkEE9SHiJCiBI2bH46gLazdfPrOk7WCftEC+4575aeJHbsnd+y/jCJ+nBjO4GN81A7z
qdsxJNf9+CxYHRiwvy0U6Ebe0WyGH5bFT6XZnNBMXzM1Lgk6BIMZHG3wwfOkLcOoU/PpzXX7jSuc
lTPXB9VlGT7GlYM+ja+Vji9War3FQbgufIG8efoCw3c3qSZUnh00FR9CjzmiV28EruZAHiI32Myz
trZNGS+SsVHsqG4PZTkefx54lh5zGYlgazf0vJ6cXhZTAcCG67kbT0t5AYa4YoaIpriH/GfhQ2np
IO2LatQqD770H0QID9w8fY25VMuB3qHB1YZEhRUE4wWSYV/SiQ0PKJm1qjj8J7VVFVNnjuN5TjiV
/p9/f2oZpvxXx4e00S/aDoeI/pcqPx3NuBKWTY65HL/yhhdy6vem/8yci4EH1rjF3Iy6XXZijMmO
pmfPjJqH2fP8YDVIKxZopsJFi4EHd216TxFqz8f2zxeQ4rOKKXDr6Lvwxq/YJQbDHi5c3o9eAg7O
AVmU9kl9Yh7Ur5Gba0It9CJaDhGwPEtx5+SYdNd6iv9i6MadWZX4Orvulkma9EDoC90uKZldMmmL
iDU3UyTSc33swVm9MUT1UdYgvQMClxaSoUZdMAttC2abOjmvi0vOUbt0MDcOwCoRKjIJ7x7jdnzx
CMRQ6luvzXJZ8AGfz5cQqGMRx6jgiHjhVHes9rgWHE7zmfOIwO+iVzWJEuGHjjnXVf0LLoT7MCd1
lnOg00EhYJ7v8DRqOYebzSxOAXl1nI9AxCJnjydy/vw10ns0zEfFXiON9dv81eYyKRBzaxwdkivy
/XXBTmB+KhJpXeYv4jHvrxkvz5MBjXUCC/zD3GmgJHwyEgeR+fg1ZvwAzO2zEUecZ2x2dUkVVHR3
/RRVGLmNsd8qgl6xTeI8ar7TtnsyneE2f6Bb+ffS/3/BLP8BzGLagML/4ZO6+mg//s+fn4395SP7
83//6yWqSYOOPv5x5/7ff+nvO3f7b4L8GpPFObMjQSzR/+zcXfNvjpSWxHxo2y4YFj7T/x2ZZHp/
I22cQYKuE9ojAE3+z9bddP7GVzNdXToSWpkgE/0vm/Z/t3kXP9/lnwsTvj88aL4mP4ZO0Po/9z8u
zouiGAOsJ1P14HhGtbASnITyZLcRnKYAtojX5cx7qm06SdZJzGaUsXUy++/iqnGekPdIV/YM5goQ
JXT6yJ0GmBJFWSc7lZCgQhd+yErtuamj9ai0ZxYdNf0zvT2RGamZDksWZ6vUofIxaJoIA0CgeKj0
5tERz0hl1aLJmTPK4pwaTreW4SX5piV7Lf3hzZelvoFvQ/5FMLz3zS16qe3GwMWIslJpFNPle9wE
n8McGpqF3pySeI+EgzQAP5HrmGul7cfvqEG6Kh1/EzQ5QjAp8bXREC+jRCD7I+5wiRYLtyuspiKX
4tAUlrlzOQcS23fA79IL4E9z95NFu4AxiSiQcoJXN04rYOLfkuUXUbPOtaq9bsEr3a/GrvqI57Gp
SoAD6y+p99u0PYTNiu2c9zxQwy5+pD7pnJvK23ePfEUo6gz9+CF/ZLgkNCz3us3tVJMEuy46wM5W
qwH2DCfSRPV8xF444zA03bdWg3fAuxGuaLe4ebU+YHNByu8MEEkifn4xu6ZqHvtnP6zeCqArVpof
R9l8AwErT2XkHFNq2V2GGJ5AVKIBCiu6iY4QBNtnT6SIXVwYoQqw7gQ7cwwioIntb7xWhMywcl3h
XfJeRhzBL4Q37UsYhKJi9yT6zNiNvR+vkwldmpU4xs6NH1jq4Av1YAa6oXVVY+3v3QhuvFlTAice
XGY2NJ02Y2tNysAyfy5HXilc2g3XBfkwhhUcVTQIloTM8evBxdo1aPw9hVbfW1nhCPswMN47H83m
j5Asa8QLrIFw48xolmiovf3g7CLJ24+nKVhlbkAxl/6xe++pDxGEBwWxENpniE1304ukX+v+6CLw
WsfpzM4pl1ya5jZ3Ad7OVlNh5MUGH+KBdmERTeQNZ/xaOPOTe2EYJkWUotnMsn5FFbDUEa3uIREc
k9qiWahTY1k42WM5xVxLxvg5DKJf/+j0vE6dQDsm2x/dmT2QaIBghMHvTE/5+UedQf2dNJoOQUT9
gTEqxIUKEAgARXbY8z8sjOZZzzj3h+AypL+i2vtl6UjLa1ujeEDm1n7BPNxigadprfN2Rai8XGXc
cJQAOtZwO/3OZs3ZzyMLIf7E8RLxQhe/U5m94mL3MSCtg66imK/gEsYFFqnetxdwwEFCzf/wtXRP
ujcijDnBuAlldSByEMA5Ut05WgSA6jLG78OAF96FNwd3zS+MBqE9zurnJG53cc3MQE/sZs2lPR38
PNYPfhaweZoxQEUUNMdCbx5qsAxbVnQXZhDOpiWYuqpsUtGI8dDK+CYrOLhgO5slgCLOwqA/MG3r
D8KK1mmbTvu28DZtoLd7AoOvYYzSvhSWWKhyYG08u2rTvoaMreH/7jRidhqrWv4IDGPlmpta6deq
mmk2DknjbACx0c4/Z2Q/Ym3oN6og0TXXrQJns9r61YA2sA+Jzmq6TcN/9AO0qTMMj31ULaffeuIN
B5gDAyHGmBP7O9qGdtl3OBWNdvmD3DKleykDyUtLS5MUcbYfUiAPgxwZfPCgVJoBTQkBzoId8QEd
PPEumligfocSBd2lGw3Q4lGJ+2zGSeHNH6WINmUhx1XDfIJnqXqwDU4aDb/UkqZDHqRJZKwQ8XhP
QWA53YQ4IdOmbbtnW4/4UbjmBcYvwFE5HY2YVmiwNu5QS7gkwVMNC3ubegTX+H0vOREwzfSjwQTb
2jphw5thJ7/R3QdrxwnwTPVQRlqIlKvK0TfhmOx/LqKhts4N5eVqpH89DUPymCe+v/Wb5CHBeXFh
qlfca89Dh1vXL2ONSy2rml8//xZg+GTQFk0rs33tc2GchdFYF1Z9oPBSiK+FkaDw6QiKz32UHgkb
xFXg6XAAEsM6GZX406rwkIHRhgZ26i2LLbzbTh8ESF9wveC5yzAI82I3K7/yzFde2oXbgQof9XI4
5VnLQD5pzx0r4U0+889rr2Sck5rRPEMxArGw+rhakpVAErVAWT6zJBNo0js5oJ9gvdtvdHBlECoy
ZzkVjqRfdJqN14A+bKYiIJDu02KxTPuOU2isS2MdDgANpsnlyAcgGaIVW9h8ps7FEHyWPu4Da0jw
6hku1NFCHoSnOQfnx6zvoZir+2KVD8lr01r6yfYLG59gbp7YBSsmGE2ycl3YDVpBz0B6lLNoAtZG
oolfHFBwSGKBj4K36QBJpRV7/NQFTBS+ku+Wn4KOGVMZgYxJyt7B9eyKQ1vAPB2U1z7a4woTS3P1
8/IaeiT8dlJ3tkkrCEYJJzjr2P5ZyPzOTW6R1uM9rRL32EdWt0ft9RT1hr7rqcg4J7riOLmGDUCR
OAAjD9Kzztda/fwBL2G+ltBgOJRIQIuSGxv4Wzx16jE3c2KomuDeaWiDI5oULEB5fi5r/i3S4zvC
wGjj695TEJh7TTPR0yQ+qE/RLyPI++faWCoVJ4/KnFCBWKiaB4AaxkCErCuj9qMet6nea4dwgmxr
Nqm/jdHaRhgpuu0wVv5Gx33TqtkfpkpnQLLU7KXUbnFfeA9W75qLVlX1ESqQGaCaVLBmBmk2u2Lk
XZ26mjLO8JiPtU8F/SRICRYw7ph+aJ13N8m5uyZOvexsVZHQJcdTXp4I4yW6y/bFoZPDWbZqNjN6
1gYoL4aMpt9ECTR+M9i7lgrWteI/mhzqstLvf3WTG9wMePq5qLy13bLyL3lkfWU+8hahn3ZOVKft
HZbntHEMDRZ0lq0ML8+eiTs4pzHRSklcn5hFh0tuoemo148IHeB5iD69WH6orzBTFEfRWI8sG1hV
Z7V2DYFZnjWHo9V9H/MguFFEMHhL/GFHM40+Kib+E4AD9mzZPSuLNWpXxyRxN1H33LmJzZmJzHKa
qmlh8Wkb3aJ6zoy3iaXvLuh5ewpQwWEtz0aBlVXDSAarVgLPTc3Y2cX29AjVCw5LEiXbVi/EayS2
rtk5R0Dc0KTkYJ9ItThqnuDy7drsFMfT2c+VdigbgRmEUK8NUEXmEhU/gqmF5RaTonnqFf0mTJ4T
YV7IPu0WPynP19Lz7HEdOsFHTTNyjeI+X3t1ae/iANVqg5dtizO32KdW5j6QOXP14vFBTV79hIJ9
WFcSAGgiteAQbuJaS4+IvmHzlLF8rk3xztG3MMnbeo4GXFwBiXVZyBNHFZatpyHAZIrb8wQg6Aut
vAbLC4bKFHf2W4IGdKZl5+oKhbpbA7wIMWijw4SH615BMt+90bPXHPiSDKSGTHc7dDYw6NotdXO9
1Rq2DeMUWIdgsNulZrX1zggwy06JKZaCXLLHouTLJXnjPwxF+9o2YQEzUJbPuoCTmykr/G0DtohU
6T7XMI4h0Cy1QdbPeWyAgR0GTvVqKn81M/QiN7TgmAFLgGpAWh7Rdp8yq9UhGE3Ch4rc3uRN9Zwn
S7c0ws+4r692ka2ikYPeKoSz8lkBrowIrU3nOuDlAX8thpZGJ3agX2aJvveBwqxsG6kDK+6tw2nH
MVULItKa6Rx1f5rMYYXag7MCuHswIRG5kXJ4OnhdNS30NnlGkezXryOu8ZMVBLRynaaw2eAvYhPD
hKwdVyIOCTzypgTy1BzOCenljegPRAGO/TASl0AKX31KisZdxIDptwkj5kvhxR98FR8/kOMupSzs
D/R64mqGCAUjr0cwMPTryR+Mt5besJqCe0DewGJSeb4rsrDhl9CbvWHwuscBGggSLW/pPKvS8iZY
enB2V3ppYs4PpQHesiWdrgiBCwxsGWT/mkOfJ4KC4lD3mVHPaSfTZJ5dgzFWVlk8xrj1pz7ybyr1
HyBG2nxytG9ydeK9o+27stgHcTd7Q5N6hwViQouHhQ/Zl1hmATNZdyx3pd9ojDzHU8z12XDYXyXC
k0XshuMqL3jywyiryMlhQa3Dy6L6usLsoTMSicWGvNlzSaD+6zCeYfn9DPvJ2DSxIxe6VwJ/DABG
RAoGhwa06jykyMe69qn3StwTskErq0qPLjgg1AIvTCtEwVeGHF4H3q6Z+MqyMr9tX3bbSuizIDSP
rxw31Bul0dzreCiRK4ZqmWFKQjfFlpBkN6IwTBboMmCrpVFhrBwfL2zmdhf/FyMIZoU/TmGGGItm
0Cu2X5a5b0f5EDVauxuGHACUivKFdEoNC2CSnphfTTZ+em4msYYvg/Q5lG8sqLdZLdPn3NevmqV4
FsPsFE4IKTMochackdDjXYvLmN+NgSXoASAENnz6hax1UFoVhLhA8VHvufL7LDl5k0XIVzLxIvvw
mOKke9AkD2ZskMKii7VZArKBzHFUIuGnz52PGv/2ssfxyA6i1Q/aNCB9dXti41S8DHArL2r4RQ/J
UP4yQoF1rowCqj5TLGC5pbOxEKD1qMJdltpM8WNzN/o2KMcSvL5NShcZC9ktCpVL7m+Bd9xxMfhM
7lc7egTh4NXB4SeOvg2DvK2S/iT9/mrl7ZoMJO8BHEl3VkXypGV32+zCRyarEXG2xg0W43TAOn/X
atxErofefsFI9Txk6gS/cViEljwVoeNdQxvSVa42XlZF27G1rKMmf+tIoY8iCdgcxhWub1xuevGI
qM9kW8gf+axPOydFGqil0d4VPW23CDArac5mbEwSwdwOaByckmEq39sMX2Zs3PJahr+UIAg7ASIW
ikujfLzN5NEgEtVjRLmQqD1k/Ct3vnGlbzicmNmwa0edHLagexgkPEE6Sn1HDsO2sZyGWCpZL8sa
tEFuiaMq3BYrrbkyCtAbhds8jd5IoleLWMVJvWalq1CshW5H6xxUEFSmlBm4h1vUjt+5qsU6M/Lx
4JCrgDGx288hKzFd4N6wnOcgzDsoJAVZl7OLrp6jXZxnWF8Du95TjgecoD+zWCSNBMefhC8OqOxT
gO1yxb5NbrgCFuVnnwTDwzDZ2XJS6reBaDgsOgsQBqYGrPnrMbL+VLr3x04HWJtG9sXGHZc8ywe8
Uc6ZZpiFvzOrJWtHvOCFDtlQPgsv/yDNzd3hqqN4NWAIuh0jFac6t7lZ02k3+RHPfoldqys/QqN5
5JV4sxoWF0WE4CwKH/JpVxA3Oo8S0rewvVQiH1/9YLJhYnYmIXRWds8IkvKKYNxrMj4p1b0YzD6Q
X3lcB2FxtfmIH4G4AwCvjXw9ta77UBAh13hiHyCG+OIfq6lMlklVyscQACY2uI2GsXMtJVx2W/UN
7NlwNVAuXeFeiJWlkHoGjJ0crdkSTlidxp6xoe/UvxxJxEWYWME6BIIfSDaCuRY9DorSc6w1f9u9
jU2saN87WBlGueJ/i9cM2pqllpcbnRw1B79+kJAvGbToC9o2mtb4x3ehUO0yY7iy8rNpXOZT7654
m1C/OQz8lPFRTVmxvgk5vKoeGYQcinlZJODxTDqZ6P146XqwRhz99i3NHIX8jIvS6coHvynco6PL
bik0l4oMWlFVl9EvEao9DVX6nkG9t+SMHI6qELiIGVGpN+D0hopk9yo0eW2ZxDRD11xR10Dw49da
OaH/Gz4bPvDayZZWjY9g1LJ4r+L2IXcn7BCaCZvU1eCnzomqutd0uynml3YiTcczMMJLzY1wV/PI
Vex9dTl71cs/WUDXbwQAetkprEhKCm9WwFqsT+uW25+Nne5F9tnD9rmWYEPXrSs+0skjPSk4p/m8
rORC74B3LlyCThyRFReR+ASXEfWFSXyLGiB7sic1i/KjTddZj1HvkubZimMddTNs8Yk9MHy3w4Bj
2UEuhQs1vIdO/l7JNnuwMx5Quj4nKDdpP7SAGnBbd41x9cAwdAcMW2o5VP64CIAfqDE4CxTp2Tij
/dHdkZ1jso9N+JACV1jWWNCXhcYTVpTRp6b6pe1VrwY8qKobP4ZIvOMu29a+jcC5zq91zwIGfKsL
C5DMT2U+8yqDXey7qy3KX4Nv7RJicNIsepi4B6lz2MHkrnm2JwyyZvJpw2TJqBVt71a64ZMjWOKQ
m8H0OXCab3JkI2JWwzVe4Nluq+OOH8UVDC7qIHvb9d2RsXW9QFuKz1JvMTyHz0E/sg+qnsPUClZF
pD3nKZEgedXBPkpwYk/AtbS++4WGADuEfZYRRVMR9XjpTfJKlIdFbIiz115QWAdl8WozG9GoN+w+
g9mgTl0eugtj4G+VxfRLRLcwpFIoU+QY3bs1c3pVbgab0ml+taEVkWHjv3h+/AVxytommo68u+t3
3PHLngtAWAa5twlFtsBIL2Ljbo89ntSER9MZevKnJBMjXlYrZLyi3aVBDoLdm/LI8O0lGJ0Cq1te
MiGAX1NnYmuNuE8DN362imYv0pSsO3ugySy0aYVih42CBiW50aplwcyyqHn7iOD51TEfBP6C8nRS
5pJIiWzbZtN3qrmnhFRZMXBPGsPaLU+Oy3oZx0Fhld1ONjOjJak+O3f4lFrJ2JjxQVJy1OIl2NWZ
Zh8NUk2MwFnJlnSPimlyPVR/nMh/n5xmWiEO431KL13s4owfrCM1g/DwSnvVDs/kUVjEakC1OaHp
IjloRMeUGfJWJExpFNRaJBH9DnxmiI2wefcT94FscTaqE9274TVHME60gMnO8sAGEXJYMGahmY6W
XlyIJWjGuiy/AsIFnQm3SV2p/GxIxJXTp55m2oppirfR4+5o99EncPlmn7g9hm/zFuujsTcql8jN
KF5ZwA8aV5onhz8yHSNY+SFY3aRs/vhQhK8Tjo3MCL56Yak3KhVCjyTyskhue/xPkpobjzzbex20
6KIweWlromYWfdlV74lPklenyeTajowcKm1yNyhzsIy32ONtJt4QRHiylalWgtXwMBViYccw1lAK
g3uxxCVIZHLK2XdoZvcyq+UctZdVl73rJoHvmfatxQJX/8QTB/8/2NsmgD4N473eZigOYASBR0FW
NqKMRJEKf8Abhm1VNjdYQQxtRHpqTc0FtT5nZigqs7TlQWC9UT3ZlLSDoXFz5HSzBX/HUgUCv0Zh
ewvpPkmAe6Ulq3/FTknfOiht59uTubIJhCaolEQjnAlk1qmh22kJ4HuC8NA32ScvLx+o7oxld9Mm
31shr6i2hmQK0+hZuKg8d1w4YbVvQhrPQeWXvBzvzgC7GDrecqT3XOWN9eD0oH6K7EmfwK5mHjkh
QWqB7ejxdQiNCXtVaDcTlmHDwSswVnZdcUXgcZ/0tlxjIkiW8SWrMxb9wiSXznHDYxOH16AKHLiA
07sv9M9OlD1PPk0Sfcwnx43R+sVWg0uxMJvPAPvBRoXnSHXzpa7GjYQTuwSnXq7TpiIJxjfrjeeE
ctvw/MVpkJ5yPUVpTH2AC8aDzfIajj5vX4OSAr3J3uxJ+gGOxuOeqwWRR99+NH2PiWU94ETuFijH
HpKOTjJKuBTmqZXlEPwsgULx6cmtlV1rT7J6H0ouBnsK3kI7YOpeLoZqeDBGF82SEB/kotrHLNJu
edLgGUCFk+pGuyLIC0dvZV48UX7yRGQGGxe/LM+WRpaQC+fqnHtUFCyWIGRM7TORCqwcu6k9mfCz
+tZb9a2rETxeTausqF9iD0MVeQ1LF6Ifwd+AAW2ivSXGwTyFt8Fk/mUsHEYAU2WsOoTNGwUX/CRL
MhRa+dxUSIww37YzcLnZ1ZE4mnq85a7Lt6bmfXrwe95S/R38s9qYzAN2Y5V3SMM0YzdNKuRoavwd
sdpOT5tDaFsiX80qe5LMnNe+1wyvPSk8w8SK04+2Uybe+8K3yaAKnw0F8Q+icLKrJQqkKBLBu1G7
a2fIMlAvRImRDskb4a7GOtzl0ZuirDzHHmlCGjPYyUnRojM08xkjTERTlQYVnkekTYbfcV2ZbAl7
F5WUIe4aZyT9ofEU+z73UUkAgE90K2IqdrrEz8/IhsriO5XEgy/LofhDPhrWPOd3XxLOnZVWSAiT
hoZroPSvsmtX8Yq1QK0Dwf5upCxkl7QD2QvWEGGbrpBGZX6psb3p7q3Q30d+uI2vYDxYsv+dOWF9
0DJ9fHBa+aAazq1qqDZWTXav7XTzMqSvL6khoUMd9VB0D6MoGFXVcHv57+oEjmY47aw5s3OyJwyI
guSmbFj2QTbu7aZEUamQw/fdK2kRZHWJl6ZRYHMG+aSm4lm03aMTy3VUNoDsHQzmPQ5QpSe3UmnJ
LaYsPNj67LNU+tG1mMuFjrrYHKuF6QAw2nEinYEcAotruWR1Ge1liKBnFLTS6BHyN9hSC5hgSytp
3NuQVTdK7Rmybe5dLTAuKF0B75bcVVn0ktimOGVMTWrb1298himAK+4tLhrY4CXVBZBbtCdzQz/6
7AjA8JcZjCudWbldXkjIvPYTXTcXKwaZvZNWD8rUqQut6q37AsSvdvnkvNueHW1Br4xLvUsfRwH9
tYeOYdGnrzWFXxdv2Zr0Q9p0hzX2tE56tALV6NH9TFkOLFBf+vYoHiACb+I8ClYondhSZGrrarw9
zc7xPaxaA1giVgxZ3UEB8H3mDml5cBPNWHcIIaPYCw+NZO0PdTwtWY9UofVMIPSSS40zIzGPsaT0
0sfTpLERreKCbSo5dSwh021rcNSF9tx0eEl9HvEhN8FDS4LhoonCaUs62nnyiLUGzMjpxBaA9QE1
PA9m2H7GpWGsZJhjOiXxi8zcZFkYTX/pvU9VYn+Jp/EJNBFFsdlDcqeptBLxB7wS082J9WSoOS+Y
YrvY/NNP9amUM4gwjcq1G+QBvwxDPTeqaWJR31a9IR8k6d1jACFnYkLrVS/M17JDa7YvsjTUnAx+
jehK2bVk5hWI2RoPyO8ELw16Olvbk7dqwuJE0Zhhm67su0Gkddr0/rM7uffBr2EEBro4le6wF05v
0RkTwWzUxdfUxbQOUxLslHQNsAYt0bywEX3K3cbTwzWpyh/KcFaGKrNVKT8G2TFvTz/Az+4GtyLw
IJyyJZ5VrJMdlDaIfyWpWtDqIbDbq0KLL5AJl54AVV6rq6v7D7yCG8f3b3YoKqRTZNJ2/qruYSxg
aMuXPL/JKh3bmxbMmyvbHSmqoep5CSy0GqXgZF6IL5BbIP1/tOS1Img4l3hdase8TMkQrbsJAKPE
E6LMB2a/b0ZFuL2kuWzMNUFG2spLHb6rfcvdNnwbprpfE15KBF1as6imq8cIrQeYYoZNG5WXeJh+
A2LlYzP2v/mFoHqbHVDm+k7C3d17mKagf2bhtbEdtzw7rX2xWSGOCTHVrkVDa/v+Pcmky7CTiGjO
oUUYVwx9kmrL43N2KkzMghxOvwXcGgWYETSgA+ZQLk1bomJDCZPF8VpEXrqHqv76/9g7jya5ca5L
/5fZ8w0aECQWs0mmN2Vla8MoOXoL+l8/D6u/mK9VPdGKmfVsFFKrS5WVCQIX957znBAfP3MOtJU9
H9BCTcKkVR26gQZ2XDKfj5dlU4HwLaRHIyMnGGb2Ii7+k9ykBbtrlWMml42/owcEhEv6dMfaEaMk
eQyz3dwPVfyFkR9eigQYhjKQ2Xj3eeg+NhaGU9N5AvJJkYnp342QMVg2vSByoz9gWyOrF6bxbKPL
wOJl5dwASXhAVqxkua1xI29LjiNjDvrOqb9gGnYvq7aJ2jWnLNLQbCti0TfGDLicFYGk2oSB3/T1
NvZGC6wVqkaJv23reeOAnFhibxiqPU0TgNIyya5IbL9oH5xeOeaXpujP5Hbn8HPkOUqsY2px7RLT
hAQlry6W7PS+T9oRNzaM/wIJumT+FEypqoK41C99zOUpViCCcoYroTxNIbokwpr3rU/MJDmhG7Mu
X9e/TUYgjq133xjqwsVrR2sP+tKnlFe+yutrSUdilETXIc6Jx8ep05+QxMP7MD5U3TASO2J/MI8a
7GIftzfLYVQBNq089Zg5Uy2fVIL7OyRpGgZhukX8lO6bJt5HPpSRKIJlV5OuvFKA6Mx2FmiQlBfo
zfVt6RkErCWw7b3N8pItV/P5fpAxQ7HoteFyHTgzmAoJwL93oaZOw/NkUSSBFzV3QHHxfZkyP+Ta
bQMrS9WuFkiadBa1m7nQ68dmip01JsaOpsrykEX9jRDEYR8CjN/a9rOL7AMMAMdaFZa3MNYx8yLb
OiWUXYUFwX+FIg4IpHDT3pseIteJ6/1IdMnVRmCc8ZkErj/u/YgOtlOOr+PM2NkVNGM0qT6nwYcP
RWJJ5vg7x1H1XhiNDaexPOocjB9tJcMneSBRCwrNr2E2fYY8lu2cVBjURJ0KZAshvZeccpeo9G/x
rCZuV3F4WJ/aQOB23wwTLOg0De+70n01UbpbbmJslvXSAFs7DVp3Xw063cwmUemrTr3t76R1jVsT
Qr7fvk4WkSPc1/NdJrL2YpvRfQ+0K/DD/KeALLgX5vSDSFoxcFVz0kEdAEWTA1oP/SOZXjUiqWNl
z+FuzbVPGcKgi+2DrioDbFkhfGkHCbk0UR3NBBgO3pMJTzmh4oKVnZDYUtWkkvgA+he3u0fMmJzs
MKH49udt196X+FOpSZpn21lbN3F5dDrI945/0DlDhYHcmj33D7GtyjzdpdVKP7VxddPegzlKdoxs
PvZLOZPSCS7eilMavfpm6vmjKtyPqU27cE67A4KC7eDRNMLFuGq3X1Vlx8fhWzfLLzPTB+AJyHfG
xHrKixSA7ExfRCXyW+zngFqSBmRc1SArBj28Dm/LydnmLiV7w23Eq4qPeuKQRSTv7xrfYlYXaZDG
CnxAIvHV04DA37O4r1k64enjkDinTLwIhJ/IAI3KW1HGXC95nshVKr9kkFzrMv1REpfUjpF3cQgZ
IVULmQPHlaYPiow4O1WUi5/m5qbbeXhxY3dE6WQiszxRiyl+PyzB5Fa3xsyugp48HebnUlWPTm/r
qw36K2z5AURUZaRWOlw+1aS5JHsY5HuWE2UXNJK5rl5Jim82VUseD7vXyUjUoXd+wR4RFxMNehxt
zd5wT26NcFMWJEInSBDYBNByZfayj2KsYrjrKGWsX8kUJuvg84NlYvoZJY5R0R/AooG3MXrrge4c
uQYRjWGHsTCjvSUIGckd6K9j+h1zJDADdgN8oQw/TDPiyh2XHFKj+xVS4nif24+Tuku60gZBnvJz
pyAhkhXP7C49PRXf3kUeaqosqcadwHCVm/Mhq/hca5h1W0v33JYUGxm6MyA9+Ge74SVkZHhZzDYH
5Ng/soqKw9AlW0+H19xoKU69tVnLoEnXD0D65c5vyaFtuN9tsjb57NWBZXTFx3Yq7sFCg+CFqF9y
zOxixnmw6zvgFemNj6B5Rhn1MIdzE6gcvGKRP83Svw1N+bXz/DyQqg0y10axkk3lTmJmNWzJOGpG
EduRxMQA39mGNYKrIvSyrdd+12nOdHoOKMPP2K5cNoaYTupiPOLAo4SsFcNuMFZT5exXhji49TwJ
7Gq9GQiiWsoM62NVTDsdNh5n6jZvmPJQCqmAyEKMwsg1TZFjKLAaFjb2Sb1aWT1I7UWMDTy1XZrL
PXvqgOAw6Lzq28CBD0qPYGlDgXJIae8Ku/xMjnlGbzu8R41SbUYzxj3Q7nVbHHMojke5pp9kkn6G
VD6FfXqyKrQvCjSD5plwlrLfzI3LaC0s9iivvhXx0BAk4BBMT9DRXvB2Oy3tJpuLOhnGhiYcRsYI
iDHkKAoof8FBkaGn2s5+TYMl5hHEpX8r0/pUYRncRoNkJ3CNm26Kn2GaDntu0pP5tY0XpnPLhJb2
ye3n4dJ6bXcycusIFJ76vlhkwN6GOTTHvKJ8ccwRxsw0cNOh2lYu+YguodCDTN27uBsQMdJH40jl
Alciy2PZAYtiWRYdAYm65zbWUbkszM3mKX2qS/LiSc76aOtX6425t4qC85zkxSXR3lYnTEBjQbEy
1y6huV6DdmLV/JVJckoErjMztX4uc5HtImeVKq+ZJDN9qmaW48moO/dUrGyXnAEhAm7SLVuz/ZAr
m8wQUkeD1mS9vA3UIAoGEUnVZ7OZADOFDSdIB+sjb+KTq7qgEcS3oIyC+9nQnJviTyJ59iwQK30d
YmzNm/2bxBMuKv58bR8JMYP0Lmx68qvYkpPgXixIyBT+CunYmG1UMp15wm60nmmudPWHt1zKYe6s
Y0yKnEvvErevPoQhDfCN7kbz3BK6scQhLJn15YTSoyfJH7dZ+jy2pLMwwxHbwpvxL76pv9/wlMnQ
PdHsbvYGsSBnw27rjTmE5nYYlnEJwE8yTWWSkW1Bkz72YT0fXIoArF5B0/hVYKr10STYYitnAPLS
UrTE1wzGqLTdPSabe4EgYF+ZyXey2o7jyMMhwXwHZKdgpJl1s1PqB84kQC4DknFLHsc0oTFJNNCC
SXCvi+Kp5xzON93/Zj0aXvlamQVB0X7swrAVarv4YJExjX1dlRiMabwPi9n7qA5RcwZWG4mDB9y1
j4tipxfjxaIDwXilfOysECJ2X3o7HltQZB1BPbH98gZCZV5knnMCZk5Jw4A4rvRWRNQwyl4sGFQZ
hZfrb6X9lJm1v0sF+TsrP/PtlyYj+LSup8Pi5zMJOMkXWSJ5tcw72WUX4ikYu0VwVRNrP7mAbT00
JxH/aYfg8R4W/8fFeyWGfkDVgVo4V+LguCmkeuGeMsv+FRmD4pgl7TpT4Up3I94CzTIo4roRuwaJ
E2UmDGsCJmEK+na1ES6y7c7CCGRbDqk5KgBTX55S+u7nMAt9Qopo1JZwdX1Q3AE9qTW+Np7lN2JT
VgljCdhiZkl0EYHidle/csX97E/QtmYg1hyACZHsPXiqnCm/X6Vi33TNE9LpcZcU3pPiOuByIynG
7kASaRjkZCBwL8ovdJ4b5E48fWDRrGc9VZ8W0hqDEU6P1BMxU0mI3jh/fVMOe1Qff2mdZ5qooBTU
IxcHiqf51c1Wc0C3ZIdK9PeGUtF5MYHCR3eotUtEmV0TpNTCUbQkCPNKgnlBqJ/LkrhpPjdkp3vT
5UnoOaIZb1lgc2ll1q7b7lsnf357qqyQbshox3pXm/HFEOGDsxKD3xCkb6rnt18WsKoyD+8jmFKb
znj0GnwmdMRN3CJNsbf9+VNuKdIDJvqTHoh4jp5oP6+oVgPkrxX2Jtbrwjr3Ibq72byybSNMXl9t
W6FeadaVYoZwksUMIN5M6Y1PclxPh/nrX2zVJuKfcLG81LgJNt56xIxhc+9CjyZfN/xSOsYtlGmy
+tgCORRPOf4EKG6LZk+ODX6+IfqpypFzjsT3zYzAGdVosR/AvorUJmyvWVd3CvBxpRSbq9y+A5C7
MrgDUzL8GUVOw4wEn2YRKC+d4qSop2jMkVoX9stGhdgUj3+lGffTDxrknPvEAEaSA/3tAYwctgTD
Jp/SN2hWJ5EIomHd5Ozsubf6HRSOnPif3nKJnpsnhGFJ9DRkDFTVkANwa/YeYh8S0DSPG2TsgiBc
7qh/s0M9/OVv/jvZc7U3/eYuAubp+lhvHLpyFr6Xd77FCKwAF/OpRaGe/lxcQr+I7yGMRjJMmmNX
bNKB9YthWpwRnti0UJiazfJV0cb7A02CL/rHixFEM8CRcLD4u7b7zvydx8MMP0eTLmIin/Zc0e7z
uUBylJk3u26euZFsSSZYNgbqK1pBccvAw8GPbPkLuuUq+lRVzxmP1tVLsvK6KqFpNeNpzbI7Saes
BDqWijmm+zSFuzHGYu7Z8UqYB8fiZbTFk8Q5dzlEc4wF+hoKDxFlx6TTSjoi4f2U5LKSwmnMikNi
ieyp68geUMtdHYZwR5zxmzmY/tGy6xhdLlIjjpyeB555rFmUYdAZvfhIZjCWgChAE2w+GnXC7j4O
7inPmBq4FbU92eIUuznHZiRaH4y5tWc5Gl8rNLxOc6rWLsrYGHf2xLCwIHkK8ZOZfF4UpaXMsdIq
B4dKHJ1S6Q/k3XSn0KzlvUjqL3Y7FtcoNqpL4nCxmcPyyahb/0wbAltBO1h3pc86r9uEbdLFFTk4
64m5+M69uc4Xyym8qtSIPtFEySNm5ty6nT3JJHcgoOjCaKYSSG6dQw7IeuuRrnqCS74w1c7VwWYr
3dH46Q6IH6x9ZZhfcncpngzXfxJNvtzIWRi3XS3sXZPUwwP7kgbuSnLLJNpvWVhGlwm179nxiHCy
bGI06Bz+4KiwztnMy8zSNefTKvyLCJ1D4o1kiZRsgtXcTTeUgkZQCPfeHJsKXCQID/+RU6J8RWgA
KSaOj0wt3VeF6HHr2/WnJJyyK6GqBGilgnUfZtdYLBz0tBarwrY/2AY+p3xJv2I7OXp17u9QtXUo
BMXyuVDQRJI6/+XUNoDcgsWEH2VGP521n5TXvVj5mk440AojqMy8EaZUnERYPPTrn1I5kPn59hcl
C+rm2F2+9+vKXJMc84b14i10BJn2m1OPIY+AvWn79pVvX5OsBN5+LuO//kfTM7wtETuEwEm6EsjP
srMgv23T42XbLFBcmJskPVMdaPTxW6rHRACgsJC5TZqWj/8JRut4LhlEx74ngiryFjSz+XM1V82t
UtLcmllq8lTSS12opFCBkELIM1k+6/GCdqh4ICsiOtbSCRjJz1elRhAj0OTNuJMnaTU4yI32Z2PE
Nie7hq5d0cUAWwBruGrFE/UmqurwPm9Y+n0fovuNbbGPKnB8BW/sfTeSjKHGzAdUUqZU4oIoU5qF
T+jPq03hq/QUCs3AO8S1N5D+aNVpfZ+5v5poGD/6KGlcq4t2OqNLhzLTvSSpuc9DjC+Z31kchyh8
PZnSC5y9bz7B5UffHsQ1jPpnbUT1bRokc0xr2ie1M+67usW22C+08qo23/KetftQkD3r0sgx0FRg
JVp24SQh7EUVdHDnLpXmeHYqIEdZ1V9Sp33rMWFvHqC4E78kgg5M2MUD+LRlON3uEYwmB08u32jx
tgFiv/wA7P9IRnCydSPaMn84KN4b3DGAuhL6s89WD8LsPb4say07lNqsjigKAkrfNhBWCcXVLlLy
jmxAtWn2s2Ud45jJkQz4SYX+fcow85vJ1R6Me6vholSWmEiYtfyim/iHl/iGG/o7wuPtJSopcPEK
37Hfn2V+K2nyoYE6TlZKAm2EUWP0GeCh9bIvZq5Z8UWR/gzZykVWNFAXbKpT1zEehnTcWuZjDi0B
RhTxUsNCPMzQTt5NIlZLKp841dGxaHQzr6JnWG80BT2tzsr+wylovSegKNM3HV8p6QtTOeTe/u73
rQ2k9OY8VcjGSNcQkfuAAW8juXyAjHXLmy7OdTVcI/ZAeljNgbRnwUQTQR67z4i+vf4o2iTZqumV
cRKquaox0OsWeML+fUmI98iU9ZUK24Q8aHmO+sf7jQ3RCKuwRQmfSoRQTYTZsDZhYfkjqIYGh4we
v09R+9h0fvulk9+nmVG8J3V76EqMHaSDXKRTltspHIxDVajPBFlcinKerj4i7l2bcdS7baMosG17
M4UFF5aydokAwENGbHWzqQvPOQykdm1VURxs7hSfQzn9HJZ7Y/anx7qO0EAD14gSJXHLIvU3O9o7
mYcwgs5+Qjfp2JpM8t7emv9vyP+TIV+yav+2iv5hyP+c6O9VqZPyN0f+X1/1X458X/7HXzn2FgWg
7/1GwVf2f3zfIlFZCcfH6b0+G//lyBfef0yeeeFb/I3teQ4vQ1d9F//P/yHs/1DxEFnP/rWuVl7h
/4Uj3/p91YO/V67HrI4ilX/OgtX/+/NpW2ac9ZhcLmo9Brywm+5BlLhElh7dZpr3pDvEdy66zJqh
5KmM6ikozXmXeI556MV4+9vb938q4Fcu0X9ven+9HM+WphIW6nZp8XP/ncGW8abUDPRd6H42Yo86
rvep/X0go+beLF9VHULM9wuAWEN9P6ox/wPy9Pfd6r++vSAwAGKTA0DhHTZJpXLRMFHFpZ3Cr5U/
9M/EgByZoZWXEaDjbpRdsR3q7qoJpPjTVrm+1e9+dpYKa8V1kfea4t3P3mLti3osnJesGN3XKiS9
Uc4OQtQeDypqnA+YBS5Ig7LKW+DRpD9kkZ9XU+0l1aI7ODppUbCujqZRL8c/fDC/X2be3hnWqst6
Q3kEle/dOhnJwptNoxUXembtLtXNVzcnWahpQguIN4Oing79ho46zSmC5oykOOQ9gZ/ZYD/nlTGf
oMw34+Tv//11vR3U7940ngZL2a60fImP8/cFA41YF96UiAvoTnGImnAiJLw2sfSpX+yE0UeBhMmh
ut6mCx51DYGSPlLhnisiAA7ZUafChnRFpnreQGyeO28PuaAPRo8gURMcshpWPlX77FQ0nmZPcHgx
Zr2McvqBckc+9tVX2aDhUBmo1WWmC5pE1Yvs1Ef0guLJyOoHHrLsptCKm11qPUpi5vPIrs89GcB9
FP7SBPA+hpXBhUj71Kyp99WQ9mfTLtX1398t63fs3PopcmH3pWQO5kmP0uL3d4u0vLDPo1BckopY
ioiIRNIi0aKhC9fEG4fJZpmalAoB46JftuDd4ib4f30hFoA/x+JJ54F696BFqWPm8TyLi+t345kh
/w2nvvPEJPdQ293zTOPIrWfN1Uecuq44IXSbPvz7m7H+rL+vHGlSWQmXUFQAae+v56QitIbEWXEZ
whhu5hGpEoOsfj4JpYjISfd8Rn/a3v652/I98fOun4PFkfButZpDyqjVzgXCOvc4tQAvDG0/V5H/
UIWFsU8VKRYF10+7Q9+dLd6NoQc6ecv51DJ+/fef3/7nfiNNx/YsWzqCD+I9ytUPHYuRtOVcKpKB
q2x0ro5CNMr4gPJbPZn+/N31SKgsSo8ecTIOe65AN4uk8JMmCHDrxLV148zyNwxj3POIa3enZP7k
mKXLtT7tcaBkEDSQhhUtWZRZxeZtrWY/ZK1/qN7sf+7cEuSjiTOHzVPY71d2CHsvJLVbXMa1miqB
Yt2TnenAlYqLw8R1rlkTzGpDG0Hj5uLEqL/fhQQWOrQBnzRTuLHGmlb3WcmMxkPbQ0QrOgJMF/3o
ABqxDbJ/gUKaMQ0sbDe7Nfp5Z8yRt889Jn9cEvGs1zo5vAVh/vtn9ft15a/nVgjyatS6XL33QOos
VyghgW5enMxtjpMB7urNSffmDm+GL/Svq92/f8t3vbS/vqeUjg/dmTLkH+2rqfbbqsX/d3mLxiyI
43ioicyzamasym3VXhXESMW541/efvFtpno/sgaW2h9eye9nDwf9GhVkekpQoXj/fFLruKvypqmN
cxdmxp7G/bPIVc51McoC+kXTwcbxta99HzdtZDjYNzQnIWGeXGt1f+BWuo2iNnouraH9w6Ht/r6j
rq/N86nG4CbxSINbfHcu1mitbUnM0blBAiyN3NtZbpcG2QArR0ZqRjKWFgGvDTs/KZ4Qgrd1Efr3
67kSjTles4b7UDQ4xmV0E0xoU3J0h8hhiNxcstBVh7ZiGZel6wGZ8+G+NkyaI612k80XpjNNTUQT
l8nq3evU5NGanm3d+dyljnPnIzQR4aMZ+Zs68vGiapfACfpKOvXNwxRjF3m7/mdxkRyKbNo3bQV3
zlTZltABG2tbtbOYbxzJDzMfxmNiVdWfWJXWW9zSf+/ELqWvxxnOg0v7Ftfne9o7WdMpEeoOpuqI
IBntyo/EUS77KpHGXpbFvbNmtOVNb25To4O9w2sHSyPTgAqNtt8bR+ctqK4xmVcnPkHVZtXMBMvA
40gNcl3WbLGkG+FqmOKlEMVpSTOSEycUE3E9Oed5TVFQpCughUwOeZYxQDFI87BwC2Urj6n0dYqO
YLxrIuLKi4iJ69s0KBbRHLR4V/DmE5aD6aWtzymXvuWv0dtfNJA0d7ZawWkHHMchU3s+ErWlpRNZ
x4xwh2E31g5NzNhJNtxy1RmebtjjESvHBXxNX1zsMSqDzpbdnvKAJTSS69dMTrDM/pF9I0E87BiH
xknVJik/E3k5nJa4fOKm/8S+BumFsohGxsucTLs5j/UzwkSsfjGeVtUYU1BLGdJAwo9uFuKhYw+9
Hw1AlUOzxMjB6xFJ9XJo0lhfC+0XTGIib7fGSyHA0uraRcwqK4XRGLDEdBaErMChzUmlQ2C9NQsD
JhAeBKCCXzwzXxdwn5O7Ob1qDuHnPH9h0v4FdDvhsMRi9l2+9cAoXbUYq2AZzc9gvqITs4XXvuvz
Xa1TG7w4M6uKGdBBe2TXT54JMagYnDMJMCTECDrRJ3e4S3pH3rRKD8tUDRiCiOjolPc8RhjQKuBb
jU8DV2EPYxo9f0TJC64FE67tmvHJLOTPcvIZfMaq2eUeQjCnwgEjrD5FOttFD8OAaN/smdzkOn4h
SvxegMQnmIP8a8CmenQo5Lv+SWYDur2ceKQIbhVaNSxLWRV/YHDpPcYWHUAfy6QoivaAhLFDT9Xk
26TMf2kJ2sMYMCaYNj1+N4OQEdN8nrqOYtaly1xGn7IaMxAkxW2C8equA60Kz9n3v4w16dFE7zTp
6F3CeJVPa2yFWJvHHbpFZxvNc/uhB4QAm+EAQAQbPllYfhHTuY+nO8OVgVMkLohJE40fy/pkMclE
XoF+2a/v7GYNsabpfWStORileuoZi8/GYXa+ie3S51HKxy12BIYM6wpvS3PXFSErVfE7qwl/qaSF
jbRUP1TEGazUUj1g7rtjJ7NRTiwQcoj6C1xtzmfVo4zQ+pvBo/ExdL6mJelSWWJfCd5GSMpN+lDH
Ir0gzLsZfQ6Bdm6etYPdWozhQwdVMZ01ira0sEC8/0yQxu7cokX9YcQWftyhOpFoiZEAybVIyT6U
JLI/zsTDCGfCD6FVfdQRs89VBJdKdTcI0RCINqIPTFvvFNrhq1AhxOyi+oUffbxFvWVuw8oBrMWn
uqHHlnyIXFZYmZy1lcyfRPjc2uB3or73fnRXTI7xU2Vrc4PVr0GWR/gP8gD8DUWBaaR0Atn8UqNl
3HJXv+q8Y6RP4AAZyt8is6Sn3c8af7tTHbKk/ZKYJ1QR3mdQ4C+JhaCrcuN7WSHkiELUB7Ovshuq
p2AcPST+mm84VV5BSCtb4NLQAMh6PGc4RQ+mwadlFtAv0UubSJGN9Eof7lPLdfjgjl4TtPBt2Aiq
7wUlBQbnDNmjVT9g0tWIF7NrUSUhUGFJiNxSPptTHO6lck6DsbzE7uzs0gZZnQWG99QMAizR8NJi
COkLfVCl9gLuRi1m83QMeEvlNSHibNYhBpBJPzrMGkPf3ssOs5Rw25THjvyUVndcQyvbIrLkGHVe
9AHFNsasHIWUSKerYWXhp0aIn5E5zXT354xrNK9kKHvnMa9xNhKiqQjBJC2aTNd8myIo2JaxCXTK
MUoQbQKDZ76sHp7PExXaBvhbe2z7froWg/oQz/jlGz0cnMkS90ZMiACwk20zacKDSnf+EF0nc6C6
FqbeeJF5l1QqexkITB6tNNpbgjt1MbknrRvjNHTgecOGLxf9NdTavxnLrR1QjL5dzkpuxnu763jL
2jauNxbt6kOLkiIY7SWnXnxeNLqDCRPESbE7PWZEklfltGO65F7mbHkou5a3zEbSWhRJi1hHf6DN
5V2iwkdtn6mXsJDVU7GoMki7FDH5iCmgtCfn8yCsAYsJukSDzQmdPSeErZH6aAbMozOcyjAk65fb
0GZ0CS8uIapyZ9jGsZh3lcwmFon9GAF+D6TLXULZYcyjm7mIPTuoHWX+wTOm/Oro6zy0JNhWTb/d
6Jp0uH6BQgNp9UHj7WkFk6xYh4BsbOMjA12xCY2BpOUocg9TjzgUVSpnfusZu7xnT0EZisrSwDVs
es69PWb9JsN7ZKPH+NLo+cuQJ+1xKtANot79ajSU2dG8CgWtQu5MsA/bsjFDuCmIud/ikX2sjz/m
FHtF55FImFWMSPpp9caJ8leh8V74hutcGXQ9dhLjkK8tA39iPe2LnnDloSNN3bEXvp2Kdip093nd
xpdci2YLGAxBkLuvvak8G/h2Tw7TN3Nx9ph/yDxH3aqBcJtMgTN5GueJ26WDxUwZwyGBdb2fkHoa
k0g3zH9Jjm0R23dp2vI54nWIJ4QUWtC/sRoMVHjAz6gh6ksy2HnQLsN4Zh82S67Eyps97uOAUWTV
ESir5D3RJ7hMqzQhYSxeyXQEFthDDrm2/dHYzvySRGsBZh/aeDZukxbkwqT9nQ4RY4dWhtNnUHdp
49DoW+rqMK0jTh9GzdYmUZTDn/zebkJ7idx2rZMzn2g9hIJDgbLS16jtDQUCL3WKcE/edXqbcxoO
m6Yx3N3bd0ybuD/UEqtE5n7NI2u8pqEyAzp5AkNx6gIMIVuWk9e+ivzsMGvDETi7pzgu/V3Yy+wG
x6c/OFITjdD6JkJ5g2xoCbNrUT+9zv8VV8N40r54GUr5o65TrruoysswBSukzG8IPpGO6YI0XGN4
GIoOaVk7sf5tta9X5joSgKvpDHdkEXBREd1X21CnbsJCwPourPqncK0XJhY8XbZ0N+GUHqwp4ewQ
36t6jBFUF196Ej2R5CZs0xX2H0s+wcWY9qHvym1Txi9SXtZm2BTDTPEqxMFkgU7lAozRLr75Xv/Z
1dnJM+VeJpPa1lURUcS5e/A20aZd9PPEI7vTeNNxJr1ov87IxbSW3bxK85upO+UqCvetKLftjB8p
jK2baNowGFJ9M2yoiWaJ+AcavP9hGMEst5PzCZDOZrb42MZufnGnTIKpnE6+2yDBcfHTRUP1ikHr
tbfSI8qx7+4O2B/UczN/HuDvbWuUwYGoxbFoPxl9AlQnU1gLXe0gVf9h526JgL/NkZNDrOpzLOt8
GKAdKLGV3WCytRGfQigHvoLAqcGmOkOpJgIF/2aZGnwszcI4uxJBHJWPg9mgQ5/7nYXGMnQMJqJ1
kJlzwtsDZ6ZNMqDxzbWZfFSJqQR0N0Y4QeDJUUVuK6A12xzfzXZMqjsEWTgGh71nYw3A7/rc18R7
5o09nODTJuHWFODatYWRS4z5Q9QNzHeW6WjJmbp3qLl7RO4udmsuOx0uTBtf6YDnzRjcbFcbTKzh
C+FSr7XYWCnzwWZCc5xYBpSAQ9UlI7VsHgepQvYnl/smuzOc7GufmS8AdPy9kJMMOvQFjlveG157
6EOzC2D6R1tualtqRB+WXwKmDSFI3yQ/ufHiP4y7XSvCcju04hMHwwO16A+xSBiYMSc3CKwtdee4
FYb36JNaeLC12Dut28AYbJ7yEhoIw7Nml/nxngodTlV2Kipia3tiP+nYH2uj+TljMQ+cKjuwbX5u
wxGfM60k1wF92UUQMarIfjZXpTZiQ8QAXnURqwWhcLJnbhXnZSST3cN/H/BCD2XkzOxjkgirOtmm
2sG7rSMm+b1XHMLsB4LGn+OE3D12TG+v5xRdtvchCVEgZ03MQZCGu6JAxCOj6GpaTrN3OtvcDP7A
fL8IH4s6u0vAYtYUwewfneBOqb4PWMY3Q0ubnrFPtEfDKH3j+9TIrTO4z84olo2Jq21snR9OjVrI
6WmcF16+bZsEB6K9x+y3g3xD/mZVUTlWHD+6k0hI+m9O+bDk8bQZFfHiGawAQwbjAjUVW2W1LQaC
LKvqW27MKDjLSB8z+0c2ICsDd+lu8iUPPKPZWXOpIeNEm7GzoPHgiJEdobEUgkGW456E2oOmp/bY
aaf4M1zNRt/5IU6wcFRRkAv9aNv8m0ZYYzlWxskN+Sm0iTt9GEhs459bhn0m6vYOkTq3de+xHGKN
hcgtNqaVn1351W1xULiimu7n4RimtoVfxC2CdIhx0Hi8xyxdn/c/u7OHCBKxxXWcKApvJwqB3nEh
V9X6hrFrAgCAFeo1T2C5GkxICx8/od/DOXaDstPU+S7oBJOQTCLU8M+U0ZOQkKLrzOk34QzuR0fQ
zlpO18JyD5AmPjtg2gB2DMzjjzZTa08OQO6+5Hb3w1AZ5UkH/oq0nIng1UgLskwSiGdJ6xyqxbom
LbLw2Oy6rdGjWxnjI+7mT6VZ/wIj93EixIYiV3Eddv2g8/O7iFMutHEXZko+GN1M3FWeBQvt6SNq
iSiwTfUEHxVLezlcaYGOz5GqLHJUZ9i4ii6Rs5CG5vr/i70za24Ua7P1f+nrQx3moSP6RoCQkCzP
Q/qGyLSdzPPMrz8PuKqcX351oqPv+yIJQLJSltFm7/dd61lFyd0nTVxJzA5oStMa3bCF1lJ9peKJ
XDmAg0a7IHCioc8OEqhFSliTuO+FQsCpGKR2XRs47ke4gVNZf2gkCF/pOqZfhmFfiploO5axF4dG
38liiTdBnZILr5OQicheNhXJJSIyW5mj5fh1vu1UeGzLLDHqlDErKhFwiMz3YjvcNixKKjD9Onfc
SkGK3BNlspvaAUUDmu9LpSj4jjqcqn4djMduPdds5+Yueo9ggh3KqQlJVhYOoYjs06ij8LJttL/3
wMyJ9hSSQTKF5qMy6i9qpgyHXidJm88WnFcUCmd6PhwaY31OK7RGWmpXlkSfgJRat4qz6jXbl1WP
mELI8gOhYiPLRNjMhTGYdi9ARZRz8ZVV8UR41jLurQp9PKJ9UQqR5VbvbZHg+wcnjJVzuDXHA9RJ
FGOlmu4r6MOlhaw3jUTpNLfcv0UdDKpAdAW+JS2dbUrbV4027qMB3XRG85CBM1cdQxfeUc2eFxWM
AWSpwtW4zaQaeQZJeN2TAe6hxtzzstcUZUI7XljNWZKV7XZ0adN9nBCf1AzzQ1sr3+e4hUgq4fpd
5GynqzVfoLXGGCnM/rFpYycFZ0hJlEI69oRjqy7RnSkN51ZWops+2aVSHF2NauFNMRVRpdWH8zpS
gntVuHPDalOKRIHJNmoURFrxSBIXjizIozZFD/M0VX0HRb3Gr9wX1+0SI1UMMxARRjN5MXbSXZDE
AvYIiYjbUXZYRMvHVpy0U5Yv7/OK96N7cWXIXXQ28aACEBHWLOjAutZ7aAltcyumhnVomFrsFhgq
90hUGhRp0uAIUZqfWi2/xt7CzRqE0yHJ5/yQpjMWybGbPIOwRuwPfEWjmjjtWEqOwB7AJJoqI/RC
4m0bxV4jD+WNSKkMDGppG7mFMDNZXEMen3OymhzaG9q5LYp7vUYiHGMuKlcqNDafq7GKo72JK21X
hLLpcd8csaXdFGJruFFgSrdadJdmUCfGIA6fhza/bFzIEoyZOVF002PDqWrocoLcDeAyxm8QBjPo
beS/Z1MNUW3OmkNpPCZGx/A+TssV/1eWSuW+mbgPhBhJ77PkmMkqgpWofGvqpr1WszI+LIOJxHXm
7orO8tUajKdFBtlQNxIRuPCEvCqXBxe6pV+Ois9ENfVIqtdZoaj6aSqKvcHiNlWt8Gqcb+RFMfg2
wlimJUk+TaVDQWmlAKcMQzYezfmuYnrfQfU+lWFJIFwu2vGUaQfDSJFR1sW9Nad7iwi5valz/yfA
JT+XOfUTHKRuN1nhc1MF3wVMgr5emnfzqDZnBBePUqZJJ2mSSRykRgdoT3iE3FreSYpyZLltOmUN
yGBbfMplHR5hz15RKQpv+jbE6VkEDNRKWHs59cOrSkTsmKmJdNWKWH/px5LV04qYlLaT23PGQhuu
zPtiYfam6u1tpIrR/TimMDDoAVOwYgpgQz/bzXCZbwcL9Su3QpDiE+mWTl+q2rkMJsXNdWXGH6KC
MRkmOgFKP1IdKcBpmw9SJTS+mlDGWMrZLotydmuWPxhA9AcrUKxD3eQz6tYGWVa4YI7H8m7K9MB5
6/S15BGeBhFRahbIdqSlxnod30WL9CJOLwk2ekfJVnuzkp5bEbwCsBvMBNUEIDQMIgdBsxQzYIms
Q11IVFjmTxnvlkFOzolgCZjZmTFOEz218zJ6j/EFcyU5slpc0c7HIRRrxT7HEdGDiWVBhid5zvId
ro43BTaKuwjCjHlDt3twhQezXSNi5F4/iuFTNWCC2DZ8j+4WNXnD1stIujp+8KcCMTexx/QjNftt
r5zWGn6VkG5cUDfYJV1YnkQW/Y6lAKKaDB0HS6vxqWQmJc1oWf1C8P2YjfkLrN7TMNBDHFn3j7h3
4Uk5gymBohrQXIao38sBNadSUT8xoSAVfDdEhmYxFKa9FSF+VjBjd1aWHduGRYg86/fzqL+1oQGA
Xt/GV+lhrCfNG6TqdsSOCU2F8N1Jm0DshtSkhh1uOD5mBaN02ccFy0nGr1YZWf335BspLXM8Bfh1
1H/AU5qOhtqehGWkV8VU3dEhpQElZsEQlj+1JhVOjP4HqnDVTunV+ZCagDpY8s26QgpbTziWibOv
Woz4NjaCnamFH71a6345844nTUjcAU7ljiXZTsya8ErSsc9VOaiDRCDtDu8patYyUA6sYsPMAHbJ
yLnStmc/qrGsor28otCUuiCWmBxSitgBnX9SBkE+jZlwPzXiWgEBkRLqrmVQ3DfDLqRPZl2LKQUq
K2teB9aSxySmsC5lDFEDF3cyB+jrVbefNNKMWjHd9xloFzlZUbegJyn17PNZnn2WnTt1TpYbBT/q
OLUYxCMv1NU7aBcGSA1CyYQeYQlhDlj8LbdPiOBKVB0uqUAfQ0O3mjAnEefVTWOQGBEIyreY1GFP
yJorTFT5MZskcuzKwIuqzKOlYNpRXumuDGfA1JARsnQC48hAaFEkZL1jLvW7SJEozwxKuPVa8ply
Asuq70YqR5doul2iWT0sqXgjhYCjUM5gkinMS7xSVjEjB04PDUcox94uy4Y2Ngj8igh1l2LIsCvi
3IkWwHsDqSdCbxJ9RLbarqj0j1rN+71hpTDxLYuFDwYnoXzWuTHsQwAhqFhBUgXfckvEjC9ZI16k
AW9pCgyiZFyylwpuxWQ408y6mhejmQJiCmhLeTsAx99L1Y+WYviBiN9DGVkQ+PS7UAXi0cnBe6ML
H1qoYE0MTFxmWf0ao+ch/5nJtZrRSqsN1kFxZPhiXal7BojHSMrvRdkM3VAPvo25vjjJsOaXN1QJ
xhZdQ8qw7zUFfZouNw6ZqLhWAR49DL9ZjTLaFaZku4BD5sxzLDmlFTMqsFqNYnhyaUAzVQmcTqgH
lDKY3hfW7W2ryBdjTp66SFltFc1d0vRvy9RxKf4cY2YLNW0nOR6rE8R4g5Fib64RcVAMF/FlaWJK
+HGNWziFk1JBBVmsIQZEDRguzNMTC3h4d28WwnS7oSPtjCpYrabOPaEMmabj+UtEj44wd7xsQpwl
zWeJEsUeGdmjNkF6HtvsSdObCoMpADgiFumqVIB1cUbXTgoeeCFmcTX4Mx4Aui/jwp1x67iWrDQ2
dWcyZAKVwUJZL2/hp5bMIn7UOnP1GTM+xWlKHtKpXg0LNF8Z4+f6HYkYXw+zfRdxWzoTwu9dl0SV
I/fSPpUoAo2sxy2DCfgyUMgQzT25VY9CXt5CKvUsQeygJ2OprKuhdisC7G8AESXrRJLiF6GBcUyP
lKo2jThiF2DrJvcTS/gTZBUF7RypN9j4FSthTqpbqY2yJnEYVjVb0GvVJ1WBK6hevhlh1z1id9Su
9Wi47kFN34KBPFjamD5ktkljtcHIfh4zxoSAtA4PklqyH4Fj4MPAjjsyt4M/gUw8h2ivV+e29gpL
eyxM87uelRW4Z+NA+KtxXZWQxajT75e4SdakhPOIAcOxpDa7jpfhlPfKdJ/TMtxlRfewhEJwisA7
ndU+Yn6lOqNiBd7Sq5ZXGUyUqhxOOeBg1sEyq6O8krkWa7dsddr5a6IXfQOuv156zIIRh7VKYFtK
HsughvdQgT5A0VPKKRfoAOV00Xpz9GZZqV2xyt+KBdAcRbwWN4n5HcmWjJdbEZ/kcMH+EytEu6Tt
oYpju09Nwo6U6aZgwoUHgMqLaj2Xa7MjAOalTOVzDvdpR3MN54QUvcklv0059BBkyKNA7LS0XpeQ
c0AWm0JrVrqBaCl6hZGvuCOmK3El7KXBzaI0Ju1HxZGBBy0vKtyTlJrsIC5FWsF0iQb+owctJHHR
6N9UsAReF0hXWqmbZyUeDgRVZMfGrEhwU4joBkEIfzIbXUXjDk0PySS/DsRnH1UhcX2sNUi0zGys
i4o9QlOlZtVLHrqYH/SjO5v24K3JWOwpZgaNTMfBJ7YN+sOiI2xGny85/nM4AAF/HqqXsVbR4ZrU
2xB3v66wEgVV7VOJdzSM226vMvmZg5zZllrDELDqjkmv5PWxddc3Gm7LEGxUOJmgI6bAxiJ+RUQe
JJo59dHqgLUTDAAPRU9bkn64FOUyXkduujBjjL0Sy9+Cgb9chDgik6cKnUF6FBk5QTXRFKWgm2od
FuOBqz3YRSpWsRYTJhN15ANJewiwtPiKC4JLBC+0S4DCP0Ff3HUiU5GSzo0tokt1hwUJem0MM7ea
FQNfhNJeFoF5DAvyKGvRq5MVJafU6I7wFl8aIy+8Ye0NquJowhJKfs4x9AwoTT8mDdREby5EF8+s
0OswdLp29uqwzs4NYF88PXhjgJqGZFukwn1Qe6QlOE1s0DFU0Y6QidbYxQeJMrjGK5VMkAnSkyGr
O0jAXqpr8qEq97jbhWtSsxxJabh5o54BJgpUpTdiumcjxdbRAgFR7bq2xXurV1yhUce0sI2hVEIt
h0KP1qxmed3qwUEhyuKYpCyoBJZFoUxLnARf3Ln9Wskxongf5yw+Q0N15Sa1fJOC8Q0iqgcRVRrm
SvmSjaqwNztmcIlcB55US67+Ik+5BLiQtQwJHLxi8o1Vtsnd1RL3QYP7xywkNzGRDErxIY9zwi+i
eL1ttCiprdHnBnoZss5TWZZCYoZyJkggOpqmsWHAI6Htq/OgN4AgAnIVyvkEhDK71IvE+nMhEQEN
HH1DtOS7Zoamrg+Q9fEAA2iC84m3p340Zr4qppA9VmJf7aNgpF5OOvDSRnBU0WU42qAtl55PDj1N
56sG/3XVDs1uscyFuAKyuIq4P6KLOYRyd1CsWmaFK2AbZypH64G1a9LAfTVIyODCRna1quaBTdFB
mZvQTiT4Uxji55tRI4aIO47pmn19RrXQwUdZboBktq7CKoyEoAphg9GRN9eq+aWppNnDsFntGtmY
nC7pWIIqZgDP/CmxsQrJ1wZgLMwdYrs3JhQk0WBAuayVvYyfGyTnmp470DMBV3QXIhW8zy2ZHC0+
t1qCiU8ECzTB3oXl/xzz8dliqOEkXBonCa0TnKVHbUl+SKQyfZnrNyvzttnObX7m384JmQhLT1Em
iJGp4EIbeJ4IG/Dj1QmcGFpE4ve6u53cNrWBN71t9dHuG1zbJRLNoG4bf4v1EhYJltR2/HXSEMTG
r7l3YV5ed7dntgHXWdTRZM8NsubskdFiF6TNTPeeV8uL5RSU3CZTseQ9bP9ztL2dbRf/aH7Ee/CZ
DbYFhG2bepjJKP86Nki6cmM9eROSqPY32/eiiXfNCKBK1UrNE+QWiD6PfT1BrAOdZWsFwImWzOe7
/TRTb29820RyAj+XDLMBMi3Ter0DKDyxickSG/n6Z2vO1WbVpq16X6eEUWmrcdtK0e7pOqXQ9Wg7
NZpKuW9D9R6GWc4IGqa7ME0hFVBh7SjCL7lXKnN8GFa/eg2QSl+09+3HN7t2pZqNJxUPLaBenI9M
jgULycOmofxfC8/DXJGM+f09ZyiM266J37p/NeNg19g+qrfpP8OP8t8tPHPJj4b/8DN/GngkUf1D
XOXRKpTLP60440fb/dd/oFmQeMiwTJBbJi5vdKt/+Xe0P2j4qGhCV1Woasl4v//y74h/YC4BASVy
4YhIa+X/iX/nX0XsGpY1DRE7vjpJVvl/lFU6+/b9jt+o/a//kP6PtMj0OK16vCj1S9TZBrePWtgX
E92TGzLOfvlk/sGds5mBfhFq/tv/9pvYtQ4VsZpG/rfgav45YR99KifA1LvgFlYA6GPtuUxP4RWt
jgf8eepL5cYfoRcfVRQOu4ZEQzs6j0/SmQL4UdxhTCTMahHcjongf6MqlShG/4u+n48GRTt/N1lR
VEvjj/ebxWCWWqp5iAGujFakqIA5msAPNtaogHilDdn6Q4jpuOpkE0XOA9ER01HI5wE2fK01PoCO
xt/2GKDhtLC4cCJZk9DgFMtO7rmzbpuBtGr8sOJrXRUTMYfj5CuU90m0qEp7O1cEo76jeVs5dUJo
Whq3sR2sRYbFpOzAErLwt43ZRlh3mXMnLnQDMo7WiLx4Gz9Zr5X+djxso/t6SH3xpjDrkQxHBnhd
ixcInhX90ZXP87Xpw7LxZ4PAwXApL2i6wCeuG4J7JA8d5yrz+vMUFAQo7gt08B0fkoX8lcqYmMGr
6XGE87n0VUr51CDVav0vNWOUDytHZxvMVIGoFoAy63Y7sXEoFnWIKd5LsKHMJvAU0MFQ0WsfuiNr
kHXg3vasv4fwtmGOJsmQa+d1QRHBwNiG8W2Ddqb2JfTvDjpd6C/r3YgbK0N5ofZYpv8+LlGIu9kU
PGMwB48hypTMCJyEU0sXmNqsGHfBfjvVLQCmqXcSRBqY8TdTJIaTuMmfQGxqlK8cbae2zdehVCcv
2kgjSqg76k9/3wuoGE74J1YCx/ZXMZvwbLSIq79+y20vGAhe2m275DhX+3xJ7r9+QznF+fv5axvd
CJkJGud7tZJAtnurOVVcpF+/7LYnqZTy+Tq4ZMLgOBeVlnwH9mDKgTBSlyNFT9rNhva0PZbFwIla
5rEDfXj+avgippi82gjJAq8td2s+SPn0eaiYSuHPGFK5EjTNrPxtb7s6KHTL4EVaezu/neIvTvPS
4poHZsBHVEPGpzeX0fkkOwmoTTus5X0B8KdVa7RgO4hGUc2MTumn0UeOyG5YQJKJFwJwpxW/FEvN
5I8qXcmSFBJjfQ/bZTus7/lzb+lvc42J6y/XK4FhXLXbm2rL0ty3QXO1vZtye0t/b7SY6FQWmbzN
9VzQgjiKy4Vg+JmLJsBx7ecsS/3tcNtM6wNfh789BTR6Su7PLDgkDDS+OHOFUsBh/kQ7yfB0q6Qu
x6W7PQrZqPF/OywClB4WqwtHTQYN1xraBIWFtORuP6JLi+FWWf/y9fLbXodV9dBnw+ez6FrzrZtm
0I0qnxe1n9qf1822t52jTM/wXTQxebxDtIroeCJZySFrGStzPx/+5Zmd+CEMQo6onjErnZfC3/YQ
llUN+b6cJPCSZeS2u21qU/seccugkS6waPl6YPvp+uvk16ttzxHMnGJBYULeXz/59O+PX1cp5EKi
ueujejzW3GfhIK0V/FBbhygpr63DSGlw3H41gx7R5++7/dKyQmKtFYqnz0dVfWG8i+Z11Pt8PIKs
SK/+uZxX8l2inIOZdc/6Ip/P3Z61HZfEyH++8na4PbCd+3y5X36mIHzLm8fsJLG08BRSZaZk/ZL9
08t8nZNHxVxsuene0Z1XDtYsO1ovU3IcVvW28X07StZT4nq9ZhEF/O3ciEXL3/a+Nr+fyycm5bqm
xJ7Ap5ELAgXH7TnFEv2c11/+H392+7GvR8rt576Ot73f/6v1HX6dQ0cSiRYfw0xGJiFcP2nGVO6w
3nAVmjnGVGUH1MYvKrG0brLe5rbNuN716mXcGZlA4cIbEIGgFOuoG2Eutamk0RroiKihk8cEft2Y
rBOUJIctsY7GXxvRGH493B6g6vrRxhUSsPX/ESvatpAdJjtZb3PF2K36opEkVCWkwtmv1/m2kdcb
9NfhL+fWux4pVhPjVbZe9pQ3WX/yIRcjGeD9DL21RTefjCuCylKPZtaXexapr3wcw1GQxDMQgsyL
9TW2hTutmA+M6cO9eq2mafr5fw58231j+wbVaglcEZYr9RBCtWKNj6dpWJVqtYESIe5cuaOzEqz3
xyFvR6Zs624kMTBtm6aLYDbrxJiYc7mfxjk4VMPb9tloqJ3LQ1lU2P4oTKyfyPYpfaISjfY6sRZS
MdtWc/Etr0Dw+tTDuZon83vdRjBsYKVYaTujZ3B6qURZGD6ueOhju86wpnV6Yhk9S8gBQF9cgp/b
zq2XAxb57NBMCW+4FRbrOMrnUeIWQju8hZ2U3uqS9dQx153nMPXj8VQ2UuoPba57Whgday2UfUlQ
pM/NAoqMLi8R8d18UNPSvFQmgkJ5eajzYNgnc+4PY3UXS0xwSsmgJicQ4g0Z+hagXAVojV4N/sPc
3zbrYOtb5I99Hn4+EK8YuIxExmgFHG6bzytg2411oonNdCQFEE0cqw3hYkSGTMWQMkATqWeCTgBh
ypR+u2UVzo/hdTdpawsRjcskM2/Ve+NaXwhNqkQN8KqUSz/hauU0jBgCt4203aVX7t92WCiD5C06
coFSfa8mUtZQtvgpFC9/26uTnIy1CAR3VPIlzPkNVuspf5lfji2RwQ75xno6tSIKvOtzTYaOQYNX
+nVqe8bna+QYS/iz6cR4t2EJUX29t9TrJstMZW0BsYuYh+Ik4EPHUHtmROJI/iNaZB6qQPl9Pn/b
m9Y717b39cD2vM8fWab4PVsbt9s5o64tz2zUvV4VjATrZs3r4ONbd7nYpZ20ENHG+r3zt3OGoPJw
1ZyHWdKO26ntwSgc+3WZ3/mlkIb2UPP2sh5fjWGKbkOg2rHotZsp0NU9Vwq3dDk6ZigTvRF3omh/
nuuaj9AMG1dGw4jWiqdpOQBrka4EgYkcfj3wdTheE8VkoeCk6UVgEj1jweECkLBceZI5XDIvRBqt
nCTL1Ux3fC4+TCm/GvGbcHf0ENQ9ZBeWHXcoWS052jlw5WaCUyaq7Oh2d3JwolNLT3Ju7trx3MSX
dZWUUI3y5+Gpl78P5BBHqQcIKpVhjEBNupYSb1VTCifqh0bidTLfGc+QTubQ7sh7toozKq96OmOB
QBQLOJqMz044mvCntdsQOrTlhPExzY+E5NkN8mR+r73uF2fwQKsB1+7eFpB4bv6zJl238yD0G8Ir
AD88F+N9Zxy1BLXefI1OK0+fZcQEyS50okfc6vUPxPQqGGj5AYgprkCVyJvdlOzIZe2wEVJcVjxD
3Os5HFA3jPdUEWv1Gitb8tgkN634I7vCQ7o7a371nRjSC0BzvqI2OGkfd4ydvM5ncGs/573yHR8Y
EHdHuCGSoS126F28yTaP8rt0W7jjMX0RneqpdkyHtHh49dfKYTh0oJnjG8PVCQe8YdFJftqR0tmV
dKh+xCwsO8RywHVhZ8PB2QfCEaWLfiatqIInzAy7c4gVDJwf7U65Lo4osx90LIZueitcwo/5nTr8
z/JcEzWOsrFx85eCLh3L7MeOjPKL/NC+qM5Hd1hOx/41OPKusPh4sc0bZh7ilze+Mh0Mj8CUWcXb
AHKRW5ZD51bxihwC8EuXHOLoDkUOHVscU5hLg72FejnLEYI3O8uw9fslc9TOFt/V8jaK7PkbvTBB
dHXFWWZnoly7hp4dJpa1hMAYu4TiwOQTIwL9HWVIJXU0+F+b09m4tfi1iqNuo4GafHNwLTc+SqMj
BM8KCYShtyDAHcCr2sZjv1+Cc3Swbokpugr30yus8/ZdPgN3y8mrs0DlONXkzPdQf3ULJ8GBoNIx
OCYtLaa7FZj9XalO4rL/BtgjkW+LlHbAZdyLb5XgVovrRtxJ13/kkc4/jHc8nAP4cI3mxc4QTwFT
4dFWroGLpU/1bJ+0h0HYCSdpXznEor2TQ7xDsthyJZ2DuxDx4LehsGeIm6/kaAjK+qBKp+yAM/PB
qs6yehDPzL1us1fpA9E1lQnxB56bzB++o4xM6rNU2sx+ACY7FTht5AMoQzBw2OgMY4kl405+LrwO
bzFahyf9x3Cb35gv9XGCr0BDBcnFma+/MByReo739HnzYNe/h3bzYfH1kdxCt8n+m6R9Vu5V1eMd
8vI0xzoSwq4UX7ktZtIsXStHsLOLP8Sr8bvwlt2obmmzSHuQX8L39IGGMtjsvrcpw9rBJX2un5HR
3FIXCPeR28M62umX8kB8wPKSHdXL03yn3QsH5Sb5gJBuhLYCW8wRf1Ly0/1pjwGJXtPsNY9IPm8B
NZzEIwbd5okYSLS33K2OrTPtVFd4IQbU2NOV3/VOT7r6jrFQslkVJIChM4fUo47+C0M2C4jb4TU/
okdC3gjMVY134pnYEi98VuHv7cL7Enakbpdujmx5J7P6HXeQI/fmobi1vsEBe5pc3VkO6SsOOFcg
0dm8VmhBI6a2GTSd0C9aG5uMage78szXjV7xRSFhhyIZ1+GZBBVS7VxKEkQzhGhPvOWSRLY57XEr
3b4Fh/DMyvNQHBa+qEh+zZvuIB6xGhJQpq6cu11ObBliAqe+5zM9dqdpR0SeXNowd+fwQERfOGA5
wLbmVTc4mtC2TOjjbRoWlMdJIS1wyVwMNBs2gWnAiynveKFL485Lvo1XZfPI2isR7JBXBFn1LNHh
49qD3nA2HbjGZ/w2vv6k8p49Oo0HshdJarKNE1SY6qBwT7FV7up2SDkygJPnfszXBOx+V2/Sx/Aq
9KIfhWRrlymDBv51+zOLmoLPdotUGDZy2lUHike+SKvIi5TggrUNuOm6wglK1uvqujbqx5FAeGJ2
3Vg2X3Sin1qNpC5CRpWqQp5GBcwf1h/Z9sJ1QbLtjcRjkQOwPjxaIt6ZJBtOqYrTO16fk22rm///
TyvpKmRpZRYlnZY4Za/b9JZbslKxBBUGC6rIIjDu703SiL0PPXnwt73tgbatXoVSBHBZm7grxwYT
/LLsQXwiXKVyZY40v5ZFZaTcdsloWFBAVlDgdRUvVRsx4RxRWNihOUw+jWukcVD+E8ZdahDJdhwY
PGQomTMjVj3oDdyknYi22LdMCkTbXheti4Kv44amjRdH4kkfQMdWGfE6spQXvrhuDLrZn3tf50Do
jqQx9zeBODixxMWvz/yBWZ6w0q0LslXnRBK8ILzemLKAmZmDIIE7JlHTev06l942Xapd1kSx/bhW
F7424boU/DqUyeRB6ixeb1W2raW07TUbYvfrJJpKghziJnK3npIuE8ilwsDdysHdWhLc9jYvf5zK
4iEnvhU53z1yoGBvWpSmqmlI7bniNgGgvz41gF32qsJ43D9N9TwS5jDiB5ss76uAJJpFb8+pvn4Z
4z7fxXW3+OTEIv7rGkZ1jLRIKZh59hhAJ61XPg/FMUYNwVTJGoKHDa4c5RNEcbSWD2BNazqNXAj0
ASbfkibFU2LzEC7rX7xRted8hnw9ZAic7WSt16kpdlcjMCvEHQMrlfUv97X5OodmcSYq41zAGvUh
ZBhMlfpydma1ph/dXgxWPYoR6IeNg76V6NYuiK0Na479WjtW4UTzpd2Kx1/FZFkmLUJD1CcKJUqt
EsxCMRO5MSNkRM34Y+5SVOYjAJl92eIjbU2JlRsbMYfMKtI6bhs0/1uLbfsDb5uvQ7gyMb8kC0OR
Ofn255XWpb0wo663pdoiWm4eTZjNJuWdrXX4uVlryFrVcBLehJNb+B6VugvsX3qfW4/w89gUp/wT
rfK/zbj/phknkQ5Ly+j//sWr+7dm3OH7+D2Of+3F/fkjf/XiNHWl6QFOUj7bbX814nTxD1nVaYqs
bTpDVKC0/NmJk+U/ZAU9B1xOAyC0bNIm+rMTJ5l/WGD0TFHGvyXxiPQ/6cTR3vuXhpNKGxCYKPUD
GbwWyBrzt16cqFvgc6k43ItVIhyyOSOKMytnCAzSFYJ34TlbZd7VWJygwKjklq3tb6uZfYLGLfoT
C8F8+AqzoCAzJBapNWzjvpg7XVoLJ1FEZqrjBCaQoA3sqYNBVHWEyfSY5IpaC+9GUyjOStrSfDP3
YhcfDLUT/DkFZQ68jgk0prHOEkjKkIPO7aWQENGBGUs4todZmvRX04qiHVGDhp1ZLD5Nc1QOcScS
VFuMxkEpQFdYA/lHpBXAMlktwGAi0n1q9reQZ2GgiCwJ+xGvZdcm5lUHGX1p9UcMqLh52/u6nLgt
BxWS7U47kapNmlJIxjSzerQcLUYZDJlQIiQcPnuupcYW6VJgxIQEzT2Mibg6qtftML614EaEuUK+
mVS9l1dj742C/oNMwGcTmtqFMJtbmZrN9dA1LFLwJeAoz2/nVd1ktgaK1ISVNVbIFY9CMi050c+Y
yH/WVU9XM7Xy/aSwUoO+xSqF+3qNOipFlX+QrR4pu9QWhykh+G8Y+4umhlcAuIdjYpCBnemqX5bT
z7Ic0+uxF16EWLxpS3m5wxxDJliKMKSIm31ngO6PGJCuhiaUdnKFpzspxJ8jvyMgGPEt6Sz90uDT
dDD8Vk4odh3qUUpVtN/oWUaFV5VGfZOHafypFfhsgP9Dm1enOf0rGW29kFdzP18OUcTHZa7Mo1+a
yvmiqokQtPp9AQsuhYZ30IjJcaMJ5DNGv+CoSVXn8v9GeZa8ihpLTGwKOzNTE1+L5PZ6sJiVCZTQ
HH0svTEdpFujmOhjkL97U7PyssIHqUQAC74m9I1quI1TcfCWKJlp2vV7ctVjb+wlYi/T6kjQgm2R
bONP82SHY21Q2cG5LNUGDDKhWs4DSAy+Za5IGO6lxDOF05zZedYjiO2yN6NKvxtIz55biH/WYjwN
hIDdRRVaqmV8lXPiCgk8wXIf4iFolfI6keY7ykidraz3QWTX8kOD3QKXvVjvQF5Y978Mcv/wgcvi
byg21AMwBhiEgCsiF9B+xxFXJjJjqObFvVGnvRNBIQTgP7vjEClXSpjb0ACeizAKr7MzTv7hlMzC
DU3A104UBPrJrHBrsrqhlzVvWl80VMkHJrZS3pznmAjRVL6KJez7iSknWBfYhHXI6j/EJdhWo+Qn
E46rBssHLgHlRkrKYx+1JnGmP8JCTX3SHJ/bVDAPSRbf1BG1SDE2SOU086cGSdgYTvEjob/SiU+p
OAuy4pl9aPgZvAXcMNONZgZPoTrBAKghn+iVNBIMQxXUwBNCu7n6NooQxbOq8ECZCJ5qnttq6ZyZ
aYZbWxNVHbP6FouteaOPqg9rOD/APnjHMH8GlisdDAa3Gf6ll2MRt2tsBU9zOJ6RITtaLhpupwrk
87Hm6Wk2QFBC3qkkOHAJpbJgPuZ2P4qpEyMFpaARqUiGpCP3oUsmkk4hzZrlKJ3mRfJ4zGPiiYZS
3zcVZtY2sV6QXLyVS3xOWZ2cK/WRuLj4XlPx2HWozLIWXFSopF5URndADE1qHZhVkQ5bAORC5ptW
7yX45lsSNIgrJnsvyYQLhli8fsminUjVe9SL5RrWar0X25RaxlTLZC0w67QiMz3EccvCITIAAy0z
lYxGtuUYEWtV1Yc6Swn9Cx2jmceTEJncSQa+0stQzaeauFNw7qVv6MwQx7A/qkKJI5To5CETkQ6j
XcTJykI7lAiOJExBuzfNnrYAnhrK7VfDoOUeX/R3yHcyqjkKH71MdOn/Y++8ltxG0jZ9Kxt7jgl4
c7j0LHqW1wlCJanhvcfV/w+SmqFU29OKPd+I7gykAViiSfN9r3Ht6FvqAxlOkBkHvrDA5lo+8L2a
2wYHVBXHBbI9Cz+U813DZKLmQI+7bkhXAztrF4jnqqjG6NQPF0T99bMLj2WeuhyLA2NcNoORk0C1
8oMoLFzU84L03MC/jKRxlG/SBDCKY9QHCEt4IHT2F00NvJXclBEcA3PDjyDaNAR/ncEAO4adAUkZ
td+EhGMRLCCPoFXGvFM9bc1JAejkaLE8Rd4efVYWbDtHSqj61iDX+ieNVe33idcAEqQ6poIImqI5
mqo6k3zkLxOv6rWu67WWdA3jErkUX4FMm0JYcazQWYCc3I4OUqFRYT8MPQLapdU487GZ+5IVYMaG
ggvsmGHXBwTuRhgX4GrbFw8q0Vxhed+2Xv999GTjMUgekGTJJ6WaCrOm2CjwgZDMtVQCiUzyvH6Q
sOSB2V4fCzt/6x0g48XYN1sOzBEJQ0yz0WxQ944XB0sTD9qTXFvWUvXAkfJz3GcBVM+squplosJZ
0LX0h4kP8w55W5tgGpG+LHfbHQxBc16qRJS8FFUUzIyRlyeO47s8vw9CBE6I6rkYq7ofyMNhAi3r
ya5Es7SB/gY41AabYqkHzAkJu0pk3AzNGPY5Lw8dRwIJwQ9rr+UKMDwZadMQXTHWnlhf16CkF01f
J8TPsfnUUsnYFYP8go3rlzYPPkzJc9ZQy+dIkHi7RIGq1HpY9ho4YlUWggC1OYJBx17U0nFqcAK0
l8qKcxcy/OhLxdLOBBJGAAZWdeDC/giUWsezQctn9kAuMXEG9mVG5O0Cj4+3JsG1MPH1YwKI1hVA
aR+OyKZy8ugAXFldlFmc4lPQRXvbi4C1K+a6GK6B5Pgr3TKkuaxJ1VUN5WYfF+aThokOOPK9gv5W
VuTJvsFo5iyKTd82f/3z4mVOX8pfQWHg2Ng8WzJ7BqSLbWvSrvzlS9sVCp4BY+leKxfIkNOCZnXN
3NmNtVptZF19yctkI0ljf22Nb+HoDAfdWCl468y1YCy+Ivu6lvAnx9UNXbNW7atFoGYqIRAVIaWO
ML00XqWhCh/62pTWUWlfJCMe3u20quc2elRXVNPxiCSAs9bxwwuKKiEhQnY5N0q4AXYJmD5N+kOR
MZdpVjnCu0BPSPVQiEDiCUxSMH6YQafsaiMalz0uvnWlHdr+krqWvSe1QywjbSbTUV2+Gi5A5Nrh
QzNL+cWBTjVao7LptJETsY5YANl52D/1mbRaghtojImvUS2KoJFW//zG69N54tMbr09nG8VUZQ1e
7afZIkVqqVR8z7rG5ohRR6j0R4yCvdWb3ozuOe0dLKAR9VkgAojGCiFoyd9l6HbscwMS66BL4TXJ
jqlvSARY42E1BJG5aKL8BTcjY9eCzQA4gjiPVONDNpZA3m3FOKa4sEG0As3AzmDrZh6Ab6aMuZoh
gpypMWcCo813MS5FuC8apziy38vUzx7QNvNxX3bTvRnhYsBy/lijQLwY5dhbsUveSnrl/kk61Pld
UHyaUjUdl3FFUVXLUfXPb1KXlEEJH924skdkxQwjFZvpS4Uj2UNJ/GjNa76Z6iQHBW/2QcbjgeMK
htFFq+jbpGWqkxwjXUdVg+yL0cNqcxO2tXrhLXIrL5Y4FxJVDpUdYp/jQXbgWmhuUk7xCHNr5wGp
1jo4YIf3mjUy3kvV3k/avWxBOqhyOJ+dSgra9ppVbSaEkCrrY/ATA2WJYXyykK8oe83ZQrnZjXYV
IBKVLBSIYbjjheMKVb50odoQZBS8fI4xmIlZFMCOkoKK1MvACcfJ9IeihjyUyFkwqwDkb4d06JAZ
OIZe4L9JimEAEHhtpabcBw3MuSbyD5apeYAUfP1JViDBadFo7iCBajM2Ekwk6HQSqArRLDi1U67a
b7turfYrHa4WAVF8SZ0co4q6MN7MSU+z46yz7KE6z3BTQwUlq7wNhDxlEaamssugS8nEYhxMYCU2
TWdF7yC9wZBaSPC2D/Bc56qPz26VmfusiZtrMMorqXatWVEX5nHMXGsRBrIPgzt4a7SKaaPqJ5WY
D7Xv6692pM6D2sZD1XBttBk14PKydQaB971FtK7Hzb3Gg2iRYqeDiAoUMrEC6X56tpmg9plcHOEe
neJOsU9lIZUr249xuVYXYxpXR90AhSRLkF7R7MmsTMFJiASRFBDTt6QH3B+3clp6L1o0KcJCbLkE
hf9Qmj75k0F+TWpbeQb9v43islqkvTRw6iTmO6jQDdtJ3aGW7HQX2ta5zp8T/ElOBYIrGRIGKxV3
G3AqzDweBk5qq+2qHmv6om12nR6Qh4i7H5bSWAsEObwV4r1YdqtJ9KQFwIMkH6EvUnR5RR5GVFFc
WFtJ+A0CdrYdenZx/KQ49mIE2tqELO2It12PgWBMQIS+qx81bUhWONHha18jnDP0HgkhjUTVP890
TGafpzoHEK9MQtEwRMDm04kUXkvSVFFbXA2TzUGfOLhLGo31UBFRObIoXUfU/2ZGmeonFAAeYbka
M7Wo8mXcodUyuKSTFTg2S2RwTr1mlDst1MkWuGcpSS+6GqZP+P2aaj1eZDX0NwHiKAQbfPXZsSud
1A6ahnYrp+tMzZ/q0DbWcsW6LeZZrawJ8KIRsvXdgU/Ca7qTHbnfkQG6yrHmPHleusr4mI+wXNFf
U0LccwigzFkz7SXsV4Alrd2v2eHKC6IzEzdXiVdVV+GsKkEmcpUc9RofD11HcutZ3FmrEjsQaNu2
fXSLzNs0SYEiq1mkvLCXnognox0WuBydSPTCvmreLcA7YRiRNFYKKHQepupFr6KBk1/atIYHI2X+
M1IxxQZwMtb0cIueEvfRdKbR8ohuG7TbraNXkz27Q+LIZXaTLe/SKol8QE9tXCSyhrKaGczA+RL5
MLTXykTN10edam8W7PNbX4fvP8jh0mmsb0nmpVevQeINUQxvZ2mo2OXZJnW0bqdM2xkPazMiNw6S
FRPPyGDLdK0J7NbEENaV09dw6Vi5ghS6UMSBDjkydvOBVGAFSn6Uzd4ssRIXkdLMmUkyfE9fxqDZ
9stkVtdSeqz6iLhGJ70EbdYi1wbZsBxgcVlmwzGDTUeWqcYuVZ9k2S92xiSR5OKVR340NJaN6S/w
HIM+noBzbRvHW7lpAJqgI70y84uiXtoo62zQRQNh5IWvfuihWdDL+Dk3KMmlHslzXMQ4w2Lv20IU
vPA+LFBh+9YZsfKYmTUK+JnmPQR5Wp1McphWhq503RXJN/QkWXHRr8gq2Db4/uw9pYu3UTYRMh13
5+rJpDwV4P/YxM+xYnwQsFEOxVSrC2eH1Oq1KGINtyBTfYJkiimrogOWCV4S5BNOFYDCs+tP3NIy
wqqrktOZKyc2H6ETXW34UYjXcvzWo7/csvswC9u8hC+qJnkPpJHGFUn2UMsugfQ9QDZuXpflJBFu
YA9hpdp6aA0be6LMftZH4ANEEWHRh6i4RB3nLpaBFwn8FogI1srI08yFm8pozbP+9pVQtk2Cp3hQ
AYv02PN6Rvqce1mzbuRUBhL/1GolW55MA8rdwreGZj962X70Jtv3rP6uaKG9GxK1XFn1UM9GyKSe
4gN+Sevg0nn11pBakPK6lDK95sNL5PK1Y3PkQ/d7wxCFL0/UpijdKOTxmcX3CWgv1M/e8z6x5liL
WJtJVBB0e3a2yMXM0KCMz7lePja17a1iB3pGZjjxAfGAFt9FwpNt0LMnQwDzwWvC1zRQjaXNHmre
2A7oirSDgeq1/sxQFf8NTRoEQrvWOodGTsyh/E6cQkVZKUfpOyDpm0YkxhwrNifEOTxwTE0Dr7af
oLIa2pXdylZKR2Vv6/5z6NZgHLxNjETchkxWSBjMwMMoH9gGcn6aNXhqbhIMlVe4tpYLLVTaqwJW
HQ+8pVxXPv7kfjDOIBKcSWK1wNnTGAldwFyNrrnkZhKE2AwUBC0FuRt8dHDC67t2URfIVGVxfMB8
s4cSgFJ3EsMinbbNg/G1Rvdyy+H9cUTFaD4MiDdjY60ecYGKnWGdN+G3GEQgQG9b3qsQdEcJKmNn
Ib6SZRVG14O7l7piPHYttnjw2wG56zqbWVmxN6OivVsowipV9U6eSN0gMdhvHYVNQlST8I8w2jsq
YfFlJFi8lFGWQ9qgu5JDcHjTHIRSIwhwctMd47yviDVpf8WFB3G2V4ZXfUhPXglJWs8L5jQER69R
aa4c50VxqvQNmNS4qGMDKJ/fVBuTvfttpfz/maU/ZZbkyUHkvyeW/k/8tYq+/pZYEnf8O6+kOv9y
LNU2HZswrI6NzP/+X7fUEpmjf+E+oED9MlSH6Azpo5+ZJUv5l6bD4eJ4YRNYUKbU1s/MkkGXgYcR
xDANbxOyVf8vmSXsBH7b/kx/j6Iqhk7e2ebPtj+bNNlQqRE0lPUfY1X/VfYDsajRQC2tieMFSrfj
1wAIS6TU4fciJdyLKo52KcMK83LLatcZzKve7/qL57esbA3qqY5hZI9l2VYXhDOxYYzzR1F4TW3M
IRgT7PSG/NErcv3QGPbZspSQCbeFB1URqYcSwR0gj5FI0XsU+UdxCoyRvgpa7zCiw1XF2eFeEOLP
DrZfo004ELaYVyxji3u3uBJjxFVLCAyV49tDRDPHxhdo4pjCeRK6536hvMWWcjSKsvmhRP1uUJrm
fSh71Cd7g7itF+GMxI937aHL8qjLLbt/CwEqa0SCPZWz8pCoLnZ0tZsjJ+s+35tEuyjubYUdL6vC
cKCIcpMUmNW+ay6Shn78PC7yfgcHqt9VqKvtRJVvWrxxyuT/aifyiDRQljPZidGiuNWzPqJPPAjN
yG0Zg5WzxHhiGdNdadpvU/IwnMGqFjJdVV1QyPLm+iDh+ITL9E5qG2OCbLbJDkNWZHE+X7pBkuz0
HBNxZ65Z0bJM7e5gTrERcYWMeoQSdlWFu6lXdNTsL9epUZNPDCV0W6OyeA9GV4Xt3QLkdjz7LY84
fjj5u+PmHtqAYD6cpkeIhrW6G4jt40btzNMSoSE7bPQXhcCP1eXFe6+a6QaFcwDi07AO+9gs07Ur
TLXul9tJLOpzSfOQELMaw1qkkhI82HZxvlXdgBC36UoFSDazXZupzMKl2yeCVS4/EGSf2T1Ki4L0
7clSMudkTAVRWNjuWG3d2xs/dR8s1buIJlE04+ggbxYBaEm6n8/w2TwBo+qTFXJ93b6ZihYo9n4E
q7SUer5fnzrEkHtbFSTjDFpbtsyt0EIeUvfXSlW8iloz6jXBxqnjcx2ZZ7qauLZ2cQzQP2WNJQTx
75FpmQCHM1r1552iJ6hJ2BVgzto6qK+ikOH/I4FtHZO0qa9NrtSI8geXgiPV91apjoPsJ0AiwRLG
ueM9D1WiLYLMUk+YAI9rs0ezyg3Rr7ECr2eD6jQ7T86l7tmv8TGdpCqloz/tF6ViABNG/OR8K9gl
7dNYefilaeqU7MKYEwjFzuQ/YwOAJufvnN39n/dOPUlYucswxVIiRO5tOvlj8644Ty3/oKsodJXP
mX25vry3Be44Gfxqh4Ro77XU42Yv29LtJhfJrC1UM+BymarvnWZM9xghiwriQmhp/XLpD5W+HxwQ
Nl4JrEb0dNNtoSr57Hx8F18NYnWwvmT/aCNkgOOQfggb5j0gMrgyTO2Gx3GJ6RZuZzpE+vo2jmjd
z/6kkr9rWI0PrV+vRbgR047hahEIIfR4Kzo1h2wxWAhyRoC7p47RYnZEtmufTU29lwDytKK3+021
XxrzTw/FoGManXntqfAwgeJMSMAjrhFzUJuDi6PD+dYUNdUq7Kx2Lqoxue+zQxjhPvbebiAdu4JM
1M41ftMgnlCfgQDqHjp0xECpGsk3G9y0FI8fMhLoaKAm0QHbKAYYP1eFPw+YoHbQVv8QY4AX9mmR
Jb6gqYpp87+ha/A96f8ljo1ejpLV1Wj8ILHUbGre2D2aDsqeKAsnAouz0rpI6meJaFUzS2D4Letg
zNbYISnXBmz+wIH6BL1JviqtkSH6RWKpnDpFm++R9kC93UeEODAOShJuE72csKhh+BGPhj+HkLPO
R+9rpPINjduiv+TkxERNFF27jc0mebpV8mAv+2Nwrv1OejJqJAHxNGz2ojNH/hnkWVluRVVGd6Yy
OQVboZ2e4tiQHsBWsvWP5fB1jIuz5yfhd0UO3qIIlaDMDDTc2yOLfBxxQ7815zn+SucA77J1GRM8
cqsWfe9kzJemK6fPSprnM5/j9HqIUYUOGzV6UBF1Ii7YYoDXUECDR80osVziSuFURSA+Gb29qIlh
NvSORZzz0kNl6dfbMCxfONL4qpacMwIx694MJaSfA+sZENDJLL32w/Uicv+qAyilKMcdB3F3QUQ0
+3CPHbGvpZJUANnjnO1PHZnHXzaRf5e4/2w7xlfBchSDLA9C6tjcKp++NFaIJgsUT+97ZwHYidsy
upIpGi8aSNpQBThYtCg8j3VxNsn8rAaXpJgW9skT6kqYx6IqRPY87HdagSC3NOrujvlE2rEXRYEn
AQ0Ee9cl1PPvDnEl2sQ4Uf3Udr/3U8ffDb63scNU0Y60tnGgpsjZ6sYh1yNpq5C8XyPD2p4TMKpz
X5f0t8FqHgnU6H+VHaCDSvO+NT5ZsnTmacYeCwIIE1alPXSlPEVEprrPFgFZx6n1dilazZoMrOoH
+9vwaaBod9SOEAPYwn1H1G5TqHK1zV3CzU4IijWJNOfNzurToGTuj0BK10pb5NvEMRN0Yjr5GKtE
cLqQ6G7VJlTrZFRn4rKPi1OYmxF8W8aJpsFFohwVaJa5yEpYGoyPHsOLfa3xWxuzxF9WWast3VCO
LjB6oouc1zJt7ApKWHcXxAijC8fpBM8VzuaiTYzDvVnaJHaLdMB0myg6u5AemnB4uzfpfZscLLxV
Nd7yhVpCqWf4pFYWac8RtLOkR7xfFLoGj9aNSUem07p/7xBXoo30Dpj2v+sm/Y3psOpLi0/31SpW
aXjda1/HuCv3YHN+6KgSHnu7MV6s2AG+4AVPyuh1jz5AqgSf5GsOpnOfO5o3V+BSfZgW2n+erb5a
Y2IAy/XibYcTKcaG7TcxQI3iH7lhVI+E6IutPuhQbSRNei0be60DQPlwXA9wrOp0J5JD+Z7VZ1yI
DhD5abT2RjWZp7oGIN8dvUOEG/xhMEk5LcAbbbtK9Y5sjf1HhIvOQebLhwIRxkclk5xNaLU+iWE6
RdFK5XkoFfkgavcRhRZw+3TXf54hRpDHcW/PqEMPVrGaEMRwMT4iHO7a0NqnyzBTbJDd9u+X/Xns
BmltNRrRVqORXtzWHxcc44yN5tvSCziAlK0qq4HoNTGFkCxbevSjVLp2SbPGDkV6aZH5/YNpnfp7
OF0HIDkdJx0H9RAsOjjX/r7UuX7UBxI0xR+R6rTnTG3zWRe61Uce+bs2Kgd/Fh2VIMGCp/XaPVJI
6jNiAPpDHUp7P7bHZB5oPc5GOSwRsbrZEdHEavDjh6BNM2cV1h3ihdakBwHQ5waf/a/4tAnN+Uvi
kz/f0EzbUAx8X4FNGZ/NQyWAi1aG6eI3TyPTTnIcd7sgajdRgtrWre4Evn+uCr2CAlZnYN6nQTZo
hkM/lktCf6QgfcwwzqMMbXoAcL4Qt9QRMsNlNuowrztSLTpSbGmpDgDNzPAk2kRh4si4rgKgkaLD
mHqtUvXWrU3UqvvD5kRYcd5TvdMHpvHv1B3TUADn8bn9/oENMaz20ezd7wCHDnhnZS/9kHJQt7W3
Ssubbdp5mIlrmv4WypzR2xaNlilE8FRkeN25uf6GhEOwCbCiWoqq22TfY60qz5otSRfL8B5vd+ep
tdJr9JrFswsnu1TyQQ8aSNBfgn5EGiPJq53MO4Ku2XR5q9fWz6vIAHCwInBa7eqskZbZkLZEY7Ow
PcGDgJfhm+AwSDi4erONbAPpr76N7F0QW9atCPuqK0moUO9Cu1iMuaog6QfJW6z3OoDQANWpN11B
lL9XM4J3WV4+Mmt8FwNK5jOoWRI5oTHGlAv17FWFEcB7jKQ+WbHoa1X5YFZ7JnUDjMIz+gvy5DOv
LeXW/LWqD/AKQ016TCwgnkJxUlyJwkctAoCs3aw+dQSj9ycDTPMTsnj6+DnlazJrrWYhKfTJNlbR
SJs4fWiSsLRL82gAcPEmobY+kU8Vru9X1AEocNBEAUD1V8ZUFR2xVC9D1Rxuw7wK6pvvxQ1Kz7A9
FAzCQDWo9iVEnf4Slb6zk5vkpc1s96KPnXsZFJxeDI/MZhtnFtxLHJ3QrA+hM013iIGj572yRBk7
cYdoN7E14qmiIfV0WzxV1MQd4qmJ4qvIAP/7Kf5QavPQKABxTC8cwPYoPMQWtcJ4gKYR6fPb5VQX
V6Lo8Oh4gGnLIU5cNuG4wGPR2DQRPq7/vNlThDvv779CQn26Qi6SCI5GwPD3X6GKIV+Uw63/HudV
OccIJDolZXx17CAGxOpFJ1FAII5OYQDLMcvtfCXaxFhxVdaWtuxgy8w/dfRFV5NgGd4+tQ99GR3z
7vFTczS9uuqF+zob/N39+WJYJYVkgmJNur26aLsV6F8sgTKgTPifv/fnHciqqHXCT+f3jrTyooPH
ie7efn8xScnX5GalnegU7YEOUNe3IYUnadFy2PEpBNPjVv98KQa40PjRHZrG/nL5y20+7tvwoD4/
bKrXUi4tzFya9MF762CSFTiIK8hoqt70ByNsHoPee9S80t4XGWhJu0NswfDrAWJf5qMKOvWYBF73
ojoQkVvVXVCAwES7AdhM91ypyuuIA86VmFt/tDILRwpplN9j9PsBhEYKGSY7fcpjdSfaCR9A+Kvt
HEJRoLyr5hW9i/LNJC6Hk2Ypkdrl7r95qoJG1eKfv7iq+btK2LR8ODiHgdAyVNYQ5rPfv7hhlimI
DqjJd8I8fMKm2+OI1Kj2IepAouOfuhO1LFR9eeGrSbwkxlzPReMvPV24wc6sOIimeoAxt9ChVbDp
xln9PrgfPec2psqjZD+EiEbiO76G3tTM1KhZB9iqHpHIsi9AednxwTdAZdq5iKa0TqsHFBXDGZq3
9kWdinw0y1USSglILqpiXFTbcLlMs1mLti4GqMcOZGuXKVlbpTN24upeiDYTW68VUzTCodM4Sy3i
8nb5d/f90m1E3bABcPeAzrP++fn/9eXur15ULIkk1v5uqFOD9455j3aj3Ev7zEqlvbgC2/vSRsiA
f2rvp2H3Ng0FzxlIn2kzRuT8fv+ncR0uvvMS6ePFp44sK1BEFw+sUItd2Py15NL+0yieaBIU3DhE
Dv3G0Hdu1Ok7gnLhbnR2HiJ0II5q2kWn3eM/OcOOzbiNu99BvPHiuvKwvjfdbxPP9PV14D4Sz5YB
O6YNoP66e6lV412bgv0R6q01kZWvZgtIi7BJsXaJ1Z57L16Wpl18sQeEROOh5EzVFNbeh+yxII1p
vjuEpkSgw4zRcZUmG7Ee078N0Kx6k4a4s8WFe1LdcZPbVk4OuvJOeVy/J25WvIAKzvckbAeizFSb
wLe2SQTU+jY2aYC2N2O4jKbertxK1j4JMpRi06Y7a31YbgfZxFoBWNBjlxHEhx5qfZed99AmiRgX
ONa5UjBe7WIkyx7aqOVF2rSiN+M11y1rZoZYH4o2I4SAMwT27QbRRHqjQZccX0TPC8ereBJCwRcn
z/yDGNH2Gf9AgnpLzy26ueng59AimFpCGGYCxC8QNT/LJe41KAXBC+ZDUYje+8x474hYW0hIBw/3
JqyyeMh9Qr2/0r1NjFb+83h3AwBuWsLhvLKO1040yVyxwt/qUw9qHGRxFPdwb7ov/8rf7AbEuPvm
4NPj7vfyFsQ/X01XOv8Pm4VPUO7pjMLhypz+U22DzOI0Jf8STdQwRC1BG1bf9NLbqmaQ7+PchRxV
hD/60gHAZgBP2t8uPee1zpFDY6aUvyH3/YSir/mi+Ij7u73h7CrHqg5scPVFUuKzVOI+trPwQZ2p
ldkeRhCCT2aiYp8n22/4qKWb1tKxG7V8563Wm685VJ5zDFDz4jneO2H9yz+vL1MO9NN5DOCngxE6
myNZMT9HTvEEttVeldNvZtjr8zLszauLw+gY+eZZ1CbgOwCnGC6+NBQIppsZAtgcxkQvCJoSOWpA
k65j6asIl2k8ikd3h1OAiwc6V7nWnVp5JBA11ch4muVMXIrCQPfJHAf5ocNdmaSE6T4UUlvu6qiW
1y3KYSc/6FlyiUI8YQnkzRsn12eo3/pzWC4SrwtIYe+ZFERSpZ24Em0j2LBtY7mYPtD5aZgY20St
V81Et1ROzwqC9ghCvnhmE2asLDtIV2OIV24N8Bt3NLd6EFVdU14loKUnUQPoXvRj/eIAEDo3xXip
pDT8E73gcxqZ76TDF5LtgczeVlU+BytdZKX6vDSkj0CCRNGk0hfI6OlFFGBbYxI04Zk/Exs3Tv/y
IZBRkxvM9BIYYXopGy/BIhwyklS4eJy6nnlG6K8N2mAgq/zV6CT3JJ6Ft3RKSKwhlQAX7/4a+Nvv
epv5RjxPtEtB+ewpKQxHdbw0OTjYqHCdXePiw5OF9biKXVO9xiG62UHXdl+7WoFXkul/2TEOJLFp
f1U708FV2/Eeh3Cs0XRM3R0mTvWyBXa0wEHseE8H6SPefY2mRL+miErz6jj4sooU0QCA9xArxd/e
FDS1HM8DbrCmG8RzJbtvDtOr1IhcxjCOo19fwZCKc2B03TwvsvqaJEVzAI98hO1WX0UTPwrceHwN
38ZphAJzbkUYBUcQGF2WCYWp/AGpBVNsLXAuvWY/dvyq3kqzGldNz+qX4ojzhsUpdBwnfOwTPz6V
HZDifGpvEyw3dDS5MeEdIKJGcbAgcoc2/xDjl9xJh3vhy+bPaln3z27UEmPHJR5QKXHsn4Xq6toO
8hxgUBdvuy36qgvRJoYMdaLt/MpX1hG0iVkZZs2r+q20Wu1VrovhkBQyieupKkmY3pbagN1oGWiv
CHyVs65NvePPezKv0K+K55trODfF0dYKfR7zz/hWmYdRzuUvAXTDDqlRnGyb7NEcOOzLYfqlGIwB
IX1Jf7C6engG/LBJyLl80ci+LPG4TLaY4gRvITAEMT7xFYtfJzxSUXWM2XTze4ru2YZAbjP/54kS
0Ln8OXbFr86Cikw0x7FV+5aF+mVdMLwOOkRTZh92xYlGg/l3AtBtnooREZc6kcOVaOuavCSZiLZm
abNO3Mf5dt7t3NjdF51W72xCIbMGhv7aGxrntfW6Zdiq49fQQf2mk21vr2eY6WhDuvUktTynhsmC
BHYTDfrqLJpqPYR2YVTK7N4mOozR5AcctwfX5c6idJBcSTJlBSuHoxGWmv2OdAFoTd/WSTyDIxFV
z8tDWJIT4+x2KVpNs8Id4JcB4hKO2iIOw34ravX0tNvo6W4A4OMsdCNz14LGQ7DXzR/13g82VWQT
6xtS+ephQI5ergX1As33VVhl/l4ULgP3Q55ixBlArru3iSt76v2vbRpEXxgsT/dRYig5smFuyy1u
d3klk4JsrKUkFTICPrGF0bPpolk7nU7c6Shj5jVqowoQlalpsOLsJCXjQptqoqkCK/dAYgKhUdUN
z6rVsexzLNPAdL4XZextdA9H0SY3h3c/8Hcq26knFz4faT8N98ZpGB+MMUvtKDh2qatd21K/inbQ
MN2yHCxvK6oqJ5xwTN4NMPkAmGZOiEpzaFTVrB18/6meilZZ9qB7Hm8tfqLNPBxkHnyzNE5RmuQ7
36h3at+UfAQUks5nE/tdiFioWT6i8oeHZKhMbpv04qgMukEe8q3ExmExwDQ4AlMpHypcy9Z1GjVX
dUS7hgOr+4HzLvB83f1hmsUrKenytas61H+mmwokb/G6NcNV7AVNOsMsgYOSuLRSzky3Au9JfS4u
Ndl113lY9hgU+IW2UGHakoVCBUqvI3mde2k1s6VkI3I7KS5CpA+8YS0SPyjSd1sAMA82qJxXNhEx
5lrgNF3fHh8JaEKU4SDvuamxjGqpX+gjxpcG/ltnX6+dvWLgdDrVCmjZZ3Flo0bkAL0/2rBmA4Qd
V/gFu1jLTROvjc7eplaDdzHvGqkLVFt0iHoy9qhm5eru0/wcgOHssK2aJQh/skYl7tJ3su5iZWG2
8HBPeo4dEr11lPjvemZ+t9DQ+9Znw0NrJy5YyO4iRSPI0ogKiHn3KAq7MJMJu72UrdbQbh2SZLjH
LFXeglEjmS06pMZRj3nRrp3UkVFGHSmQad2Lql3HI1J+U72szGpTWMgOiXFT061X1Pl5yLdbxDi+
YmfxqH6yv4FnvVB8jJ3HELVLUSiE5oF9XU0IcI9uWOBiZEblWvR5mMgccqV9FrXGTdvHogw/DGwt
54pGCDC3DfckCqcIq4UNDGV5b2vMSDp1rrPyksrc39utCPNKyWp/8ErSSZULTmDM5QlsEQNlmqlR
DJbTNtyWYXqMAGdvAYLEbwN+ejWkYxDcXXxumvBDNIeBHq2jpG5WotryRcc+xQ9OZuraT04toYDM
3bVtoa4ZB/BkFTt+i3ofJkgE1ddWPI59ZqZ8ySQcb7KciSDtB+ecpwngMHQ8v7oRaXjgO94F7BOw
Ba1z+XvbboU7ESozroRE1FREKtJAs3u9l0a8UToITe3UnYhuD12FXQQjYqcgIbRtYhWSWCilZ8uR
knlVSsH3epxbuDl9I8fb46ccNKcsrEwyqw1rGE65L33SX8TIQJVfcLW1nw1lGFZS7MYPji9/epZn
Y2YVmfnZ6kYFdzeAztjNcqn3EXpg4rLXgzWKTv/D13ktN65rafiJWMUEhltJlpVl2XLqG1ZH5pz5
9PMR6t3ap+fM3KC4AJDqlikSWOsP/lY1HRhX3ffW5i9Tu1a3tX2rfEWmoVlZSY/XAmWeV0ifDWJv
OIuzbK1e89Hhiwzwx5Ojbtrz3p9ZF3LUhrawra0MJeR5cp3ySDORGsc2nhCqWHZoO9YpMsz4g9mJ
iUHZVAYkqrrgp+uCzvJ6PLuhz+Eu6thfIi/DUFVzspeprpUH4Wkev40u3ylOAANKW6JGpCWxjeBR
ETz0bq5fzazRFo1djF/rRt23laF8iXUTZ3bDv1p14DxNxvjA7hPRPPQoP+EmpkcdGfVrrobdg2hN
uEeZmcH1TcZ9LnjDjOlBNhr1vtuRDFvNTtFSpblPUTx4Wjiekgpq/HGtZdGDCrxzLxvywM3eRKEB
xXrHoryTOgqMYbNFZ6BH43BucjcNtxBKvt675NGkVGgmhbm2UdK0WYWmMX5JdfcMECe+NnZY7mW/
P/dHKk488fgydJWx74HsrCof69wAG84T6dX8JI9Uu8pPSTf+Hh3nUPbJUTcBCtN71fRh4uW01EdV
nAxrqI/VTItSirr81lXKciqs9HNE0ndd62m3FUWpvxSG/1WfWAEDF90EblOd8jGqTvJIJ/u1YpNt
Lckc8XdSHIbliGNFFLd8UfE4pu8+IE8ea1HCPB2zRzkg+25XEHr4YrNEezT1+gB9cQlCNzyDr6Nm
XTrGLcSUvL+F0PeQgFEKVA8Gb5dP1bhvir4kP2LHT1PR4a6uq/zT2S4vrHZon+rGxhtMCwUF0sh4
zRxRkqGDiFb9Z6hUVr8GbV8c0q+eAz9vUabGVdXz8LMzzAGbLRDFZpNY66FszH2eqPUeJZQQdVC1
uADXMJZTaZEORkPhkV9uggSI+ZaFmbo15kh2YVqRnBO7xU6nhQSVCUrhfC0Mp0FcPiBEwhdblUen
sIJnre+wFrdQ7ATS3H4GaQKczGqvWtjZh0JN8qUO0e2zQQ96MbThcAx1a3ppdPPopk77qWc5Gi6h
DnhkPh38DkSMLLqUSoRBFIV7EhTOTtbtZWMHmXsL5UAuy/r3ObARglUmMEdXWvNFN6N1l3TNe8Lv
c58Ct4JwHTTvET6b6z5QnNsof0oUGcvePshRFU20zEidq9mU0HMhcNvY5x1z1cOAMcnhULh1dMwt
qrlzJLtkk2Wf42AZZ0k3mxS3gCvoPqlxFq5KHaqeV9b1m54Kc9Gklb2XIe5eX5uxFxDEGMw8eA5q
GT3LyFEefHtoX9TUCpdRWa6MwrIONZ54h7li1S3ggvyOZWfYDx5OvnXycJ8oB/4KWzs3wIahVf7n
enLaf5v7367ZlFQE0f0KWIck4tzqfrgxqhCiF4mV+CFh3bwMTSx21Ph9tFrrxyz5gFAUBBOSaecy
TJTP2kU1aDIMxJDmu7Xr1XE/JgV56LzX1tqoxlh1kfUdtCxFh5LidMVT5IsvonPlK8VV9odB+Ls/
05KzYJ30rHdfmzQMnsqBtFtRDBVaQ6gnRoP/JjzorGbGHqwenfGtIv8gJygWRNBQM/FmRfruYE1t
we/Dr79lcA0HsGlfUsUyH6rIyXdakPTP1hBFt2s7UfTD19PiZfBrY2u2NnxA7vHPKYfVPn+4gewK
ClBTQWnOtPFAn3Uf54E+MTdBjvIlhb5ooURgwSUKXDYS/y2h4vLoPvDXvL9CObkMA0QorQG53Rlg
fr/AX9e7f4bOgh5k3oTZpIXFqkBSf1OXY/PpVGt8/+IvtWUAgU34M0WaE38hybPsPHskF2pMIBpK
PAznaej/H1ySKFfPSkIUSRTEWJux2g+9Xe1DNa7397Cb+9C2blngzIcyvk38c8q9r8jxoszjylv9
t8kBZkObSoSAypDDDWODu0B3tWtbR9+DQmRHc46q0RHLuEfLvVE8Y6GEvLIClKUgg8mEEl+PwNMb
NuY9DeUMIfIrVnBLMjkumbeoDt9vGaT7Cbc4Uvx9PU9Wp0LFuFIEO6XDbivx24C94/T7aO5TzKj8
ZRqo8mE9dTAsm23J3Mjw3uSQ/faN9vPe89csZMfEcmqQfZ23i0WV18/xjI0bwRIB52vanQwRYjdZ
XMaIPsBOuFqVk4G7Uj7hZjmL0pgQT84T7ahosYoYlJt9JiWi4rFn/RgH+82w/P4t8y3xYFa1vo9S
G5GYsFQxuxgBRRapstPtFIS2h+19hhrX2TK7382A+tqiZ9fyCMXUf5IDjdI3Z7VdywDlD+jh9lj1
a5J2u9pFz7/x0Yv21finhuhj4Ca/ujD4GaoOtR4lZlcQTNMxoDS1q6Y+fZwclOCBJgbLiRf0twSH
V3kSaySI2K71odZmtHIzMZ5bCyC5MZgPGrpegeeiTK9MzTf8fSTiOSwd2KlpGZ6sGdWnQcsZ8ym/
mEqCpKyZ6d+woDkHTey9ak1oPgrVZP0aa9Wr6SCqkVnFl8EWr5Oa5s823MNn1XZYKJRG8ihDOaBU
6O3AyTjJLuRNqGVTFmuMd3bLoAC04ocW1+9V6kF2sWvs/Vx/QBM9ns5sDRERDofsO67uzhSXP1IM
APGh1uJL4inlln96/ehSPr4GTRTiQMyUerQejUbrP6FyWCsf993D5OrOAacPe9V2U/MpYF/KzyUh
zo3KGvUZQQ7rocYN6TRY0+8mB+y0hzMIneKfftcZIpJJEQj/km3T8j75PmdE2GGRjxrqxbG4hJ4a
PUazGyVLPcS3hyDd3EKndrD45D8hw0mLsmXkJROCV0wWsQG7r1bdPck0woZqf6nF1VGO4hD0QULa
PvEoDd/YBp+KwW6fbhei7OwjvfYsT0TEcOFhEnFpESi7vbdTQGd9rGAfPWtxyL62j6ghVtbx3iX7
Acn1JdnkxvK3bPii5tms2uARuOZXremAj5ZjUm7zZPoOcHjatGqdnvOSH0qZG5QiRw1d/rh2f4yU
XHXczli7GfWpJZP8JcxEtlSnsn32vHkjqAC1tTwECHHWjR4LLWsuZNXVpQrgdJVMaEJb3giypQRr
XbgiepaN2yZbxAfT0y0Ka/K0lrLFhSC+TXAUMT0aUdcubcyQ/FbfKSIejrLxdNizC3k4uh8dVllT
7XtvaDYE+76GVGbGk/sW6qO71jMbTYM5dHsPha5Gc7dytDKSH0VmOid5qkgw71ZJl5H4KJ6NRNwm
WU6hHwqkKhbynNy3EqSgMh+mKhKCJkuTCVuQQ5+PrrYei9k2nacTYuRIjrIrDOuDGuWw0uQQuhkI
k83zDfknQFsVm+4kxbWDhdBZax1EfI30IqNc+M35P/tVvR8Faz/m6knSy7nGrIwnu6RG3p9ryH7Z
NYRjfyBV9Zpj6CA3Q1Sx9IeupaJs62n4PkzJrT9VB/3Bwr976879/zlf9ndVnl8rny2HZXjobLWg
yOcjPQVeridwdZSYZPkwKkiqlxir3O7beeWJ0pdxmPpyL7sc23Gf5C1bebuGCt+2LBDBoLzSv/+f
yzs5oDfiZ1FrAeui/1hP3peHbdxr5J6lTcQHSZMeFXa1Q5IadTR7DoOwP5MfZSGEt8PRryn1yH4s
yLmxq4l3m2pl1451fsV+w9eNVyVIQ0huJuySVFU+Yx0DAa8TFxS3IMW78K1lv+WwkGNrXpDQcrsH
Pe+sXa+63o5bj0T3H95GrdmYBMdjs5FAV9YbypOnIzU2Ez0k96OI1Go99fqwkn2pLTBgjtr6YZZa
AJqhP1VDJV6ixC5Wwq3KR75e8ULSXMWAwUCmu1DMFznlzwkD4Ea2yghZo4qRXgdsLSbdDi/6HMUV
z8Q8ja6R0qMFXdu7DkNJY5E1g3eSkgfCTyFkI+1G1R+Tj6TZd76FhE/RHMcZnCYbfd54xcL+8Pqu
3squaN6gBXNjkdRagn+MKdBQwlMmT4Fl7Y/uKstbbWd4w/EWyvyhGRfHsLD0nYyqSeeB6iBnTZ0Q
Qb/Be5ENAMd3Y7BKaAUu3O4Ym6hZ5fWhmsPWY8ViFsoXE4dstDGKAlscbYQ4z2Aeuu4ymlrldjUj
nPPOdiTgkpbKi6F3+sv0fehVq1oqY67iXY7sDqbrYu1WrrU1o7cMtMov1YOr4ormww8KNPEy64cV
IiamRynb6zBuKGKY1knVovqCkEh10YL21pVlHfvxeUYzNPZJDsppc5fjaTu4HcWGHSCAMujAzsG2
cvxUkFx8USsVofvRn0BGzLAHOXybWWrTtBoMo17+60w5Sfio6KMduhxIqz1XtXFJTXP8mFS2+qSP
urUM4Qt8SXh4PdXhdJulNeTUnAbYOcomsmFNw804dcBo//RlfhZsqZCW0BgbE5HTZFp0eH9EKJry
IqzDvTdYwV6GspmQ6qCslOSo+hezM8Q8UUuUIFjLwxhEirWUh/LMZk19s9g0NS4RSdAh5VEG8G9N
u/sBUIgDvfuGSRtggMqoz43X9jtf4/WESyJAu075Qmmi+4FpMpt07ZImqrpL/bT1H9tOUEIPqfY7
WRUcydWxoOra6cno1f5BrzLjtYPBkMKwfxKZarwORPEcybEexo0cU+eZ81hRxdpt7H+fJ8e0GRH8
5zzTTcBWB3GwrOOiXhpDRkVt9NotmOv+kddA8ZIbaDblM7gHDbmFSU4wspDaTUPzWw9KaDG2qf6k
TFW+7+Myf9BAsOMb+UMrJvzE/flPjq8htdwwPgG61JdyQDOCpaWxFap6fjRVHRi7UDTcoHhsL+S1
0UM446gXvgUaaRO91/KN1sTKAUhPzKLXFLuoTMWuTrrfR4OVbzylDzaI/cwwmHnKfVQe3U8LzEKF
T+ZFJ5bri6E0rA/f1lFiiOPhcXAT72PArC3IzPQrrym8prQ03lk8nq98TU8WD76FH+AvUEZTd/Wq
AKhW3KprFF26qxLFuG4GdbaUo8gRw0ckHWFktoeYlIOJQmvEzwJ67RWePIlg9Nv39yvVNujtfL4w
8xfQ06p95cXtIXVdY4kmsbIsZFjb/PHnpnMsA2mY+fA2cT6KlehN407C3uafefKonPwL2DOo9kX1
xmO//lXNOQeYDT9Y8nZId7jJtbBsHzgp5tn1EKp7M8SkplCGU1zZw6Wz0/EyJBVLIoACsks2YihR
tarbs4zIYA+X26g8IahYK3Soad2vUbk8vpNy2N2vEZrOiJN69Sa7Uh4lJ63oAQnNVGDg2vYe+wR7
38zNPUwV/z1EHfrRl4xiOQDKXW3W5swelrFs6tjDaSwql/ICf1/1X3EU+s+lbjoQ0kW60UCUrTRb
Ud9MHRiG1Wgdsv+N9oY2awn0ZhAYuWnJFklKBW90kEpBFuZrtETS18BGtC5pkQYLrCx5jbJS31oY
BCzHXk1eOxEHByszqsUtDGAp6W7+KqNSAcvqlgjTT26MTH+EDZk8ujdK6FAikXFELQst1nlmjbvf
Pmoa9LiKFpt1pb16rsBFwW/61xDb+101OPFShpElEiSBUDIr1XR4zQOkGDzThA86T7YHxTkg94JD
lCX61z50xBFJie/ZHGWkO05RNL7JsQb5nbMbFug3c2Lse8bT6Ad7OZaYobiUtrKWY3lR2M+ej9LA
fBU3443XZD/l0GAG8avG08iPwnEZxZvMTs2rnJeN7SKqyIjKz7Z7c0WZ3VkhO4JGQ2tlr14/bmNB
qRLsfP46Bc27mrv1SY45yI+iXjbEBznIzzxdpm4V4ZrBmYiN5iuTFfVGhnlHniAbBnVtRhp1/8LZ
o6UUHov/bMZx1am9dpDdU1vhRWOZ0+9pkQZ/CgmHVeuHer2Sc9AbYM7UTNMm0avL71CeKMfl2VEb
qWsPYakFGRl3V1i9umM5QM6JVzaQHpEYBwPR36VCMX3VeIbLn2ru7EvUjhe3SU4IrlidSC72+nS8
N9MsZ6ZHZoKVoL7V5kgOyv54JP8ND9ytHnGbxMZ4Hs40WOyL+yTy5yEuBu28oFF+dQXoNkq+4FZ7
LV7lg5UcZBP4wKS7G1tJtk7bpLehtMyew9Ge9Tj+zJGHihKlB5svO7fH4RzbY4fsrz8bpkX1W1jy
dh9c4ZOPIaz08nmK1ehJRhjlriajG19YvbDVyBFZKpFqqMp85ekUyMNJMeYnlnkJynhWhUz9VYQ/
b7RkqZOtjC7HqdDknlumNpV2X6Vudou1yj0HqTMdUlM3L/I6TsELPDOepvl6eRQ2JzF6ALD5CNkF
/WhCob75Jbtu/RP6XXmAeJH8R8i+zsGOx+n89iHotHytub3JqolnZDz59dmfYIsi9nxs5g1XNTey
HzPnRaCpxlFONcu+Fwu+qVvffZo8689c2Z86I1ZLOvd9W4TjF89D0EDL1Y8htJvN0LrNOoLbJ/t9
z5o+ECRvNkIt27Vr4n7EQiU4mCXWUE1Zmo9t2nXPo532z4G2CZzGvMgeVijYJ/elgn+w6yVL5N9V
akqi3iq+3T2bgPieNPb/t1EAQVBxQuxJ5MlBGv/sANaurHaM39oBi6cs1S9Gm8QQCy1oHDwotDR0
XoOvsrMOnfalwnlXnpAhfnvJrWYvxyzW+2dXGd/lmE+69qjrOJu1Tag/O514Q6vuh+7l3TUqfeul
sNa10mBIyuVeFddTjuY8ZiXY1js4tW7k1A6Tv0fESmoeFoymk+ce/lxHH2t5nShmvdqHUIdrTT8b
886onHdLRWa8aFFvHGXkqw25oGboH5SczZIbetVpni8H83m+Wou/55O/7R/koGdM1cke0QZMA0BL
CTJ8kzM4CJGLeFH0hfnMS8p8Rq5A4BTl5tumCsRzpun+eSzCjRyU0wJtMFe1Tzr+fpboX3KoWxd5
jl4Y7eMUjwLhea4oZw1a9ex4enSUkafkDoaEfLA5z/jrg2XoR9EhrsJXy+q0cyWQhVSxcHhDLuWX
WxnTz8C45oqRwLyGeaw5+vTZhH4LWsUAfMRrZl1WYtrHuUdiTWETlIOQvIQ24oS97Yg3r0g3PurQ
ZTmkL/XcVH4PA0MBIZPlSfqCP0B90kNxkJGcYZe1jR+x2WzlWW6XRodqdL+hvCpwcbfRFgWV3ILU
svstbOBiocdBfELXUN+mdncGETHgSCrb0HP9o6Z+yhm3LoiI8UnGuD89gIxT99rcJfutic1JFpUD
MpZtd84N7PeiJC4/p9qoVqWKO1RdG957X12dVC8+p171Nn3XtA8ijEtykAkUkRhxwMBX1GXpFsVz
Pjem1+AoMQXFVvYZmkbCl21Q6/jP0NLyZ48kLOiOvFvIMTmrQOgBmkJ5FH1nnI25ERlabb1oorXs
q7XYOCMmYZyx9rywcdF3967SaM0T+rN6zbpgIU8vgIrzg0+X/KIhmPyYrFgcZKM4LqkueYgpKoe5
6WOJxe5oeZ9UD+3v6dR7BSvQf0LEtrcDldmt6UXfeW78HBDrIe85TQfNC0J+wXn3AuHXppyvel8z
dLw13VB+ic5d4wmMP4+F6mXapOJlDGIXiUjbOkRGre1C9JRmWLV/QXIBe14fnJZYGUNtfwZJ6qy1
SAyP2hwqFO9QSRLvjuHZ26jTcBaMKbLnAZIUyeQZG5Eoxjsaia8Q7sSTjqLfdaK6KrvrOIhQrc+G
pQx9YzaU7FLz/z0J16tsKaYK9BbJ6UILvlmB0FdF0xj8Gkbsp7AUJyg+2Fd+mjivPnWmEOghegfZ
jYFstxkrxNQxsS0/stjCCXLoLQrMQ/hGJeZ29qDrpBHttH1KHJwpKMZ8kopBwQOc0DopRv/TGIMn
rweTp/AYPZPGx/Rp7kftRlvxw5iTm37wWU7rPhLFR5BpFguNKcKHdfDYuuDGB97yoHokUDp2jMdO
01EjnqvbVU8KaOyM6AhyNr7yetnLMncVBt16cvAqkMVx2F7LnirPWwPqfT8WCCPKaQZcGFhgVXY2
UfK4jKP4kJdFITvFGwYRRBm2D07rlZ91gh6VbWEbKCvr3eR9UtnuyX3WNU/UqcTeixL7VCjoV4IO
2NbjN9GpWO5pxvgS4YuwKahN5vgnOMEmgwF0mAR1hLht3Ee1CUxoDU3XnJoOCgNK6HuSq5rGnSf7
8vDY+Mi2z5Ewu27NejjeKtao7KsCT466T91riGPYGVHFg4xiw5yus+bJPORg0bLP0V+d0xZwayCs
HfKKOn3YwubzNFPl7sqDj9RxvxedUH54Xr2kWBEGi4aFjtNX43d0RjAZDHvxhnZMOAOMSqC5Q/fQ
h0P1MinDiJRWieTEHHbwdJ9cNVjhZtCQ3jZAa2KJzi7H8LxToTvdiw+0igf5czj0BH1armIDkQM5
pgTFcAzMEsoig0EdMyPWfqDrHx9iKAVrPpeiVmw0y6JjfzGVqXkuWlW7gcD0ofyVqWOKfgBFNZsF
7kqCw7RuWGds+t+1qi42hinAvA2G9VnlpFzr+iu/4uEhCSBX82j9pXvBCJMd5za0HCpjVRsjT2Dk
0xVtsHeygb4BIFMeMpHDfLTsXTk3f4//a+r9fKNpu9/ny055+m24Qm/cLzP94rTkjYYi7r7aKrAQ
W81nYQKnRFsCoHZwDl0l+Kr7s5FhZ7rXqoT/DBJGPZMe13B6aWIU2Kp6r0T4YhqqleyqVHgXJKe6
x8ANWDEPjXeRfX2bKUvuZWPdZbjxwWDgPkzQ38H2unxsgTx/oPb51UFh6QkRa+clS41H3D1Ldqto
wiKQDRKZ55710A4kiUAxtAdPr3vnOBbAGNygX4mRAmQG9uO5ASSxUQM934C7UZ6Dnt9Qwbrp1YhR
hdWMOqW25lXvUzEMC90S8VHMoYJFZ+nk4SuSP0BMO/tZdjcovW/jIsUoiLXCO+94D1C+0W3kqOOK
X5BU3ZMclF0ybPJ+b8J/fx2GHvulPnYezL7VPsmIHXHlEC96pvlHO6iv8eDYi1ztohnkwIejYLzG
gMHFUY8QjF21wa8xhppJCDFB2SkelXAErsJXIyz8kxaQ11fEZ5YH7yoWCte6zvQ1WLH8oeYLuBre
jKS1q2DZ1Yq4OhQnTmYRvSY9Qrl60w9rpTIOrbDbl25GeKKQmgHwjeL9OINEUZPyt1OixqAHGJXz
ogb7dRaAFxn1o446Qgrk0indCyDhYgfOznoKgAJw39bDd63FrrfL0i+eGQUPrO1Z3uiOemoL7B3k
jAJVOSWPvjdkrZa1Qz3em0B12JWNDriLbFONQ0CvTCerDA9ehdqnHWkBaLEY+2gU4T9601n2vIZe
W9vqTn2BdjCe6dlHlwjvgZWo/mhUY4VWMPkRRL/8xaQBccm74CEpuc1DHWEK2zSUUwSyczcUvGb4
/Yur7mMfapRFcTGTINqkhqIc0br/3agJmtlocmzv/Q3Iy8QcGoTgex0GwjB8KlN+bsE4//LSeFVZ
avI9C8noWRVgJziI8bpr2Seqg9rvrYkPVvXUem4K3Zvlhv1vdoERtC7GX4bvYQ3Tq19qPce8a/Td
gxCRv1Diql2okI3fQiOLdkjzjEsZVoFlPYJZoUo3j+ox+hRB6ok1+LTqjcJtvrI129mM86ilkzCy
zJLkzjzKYggWb8NfQiE58TbpGvpnRXyRVypaOAh53V+B6YzXEesfeY5u6NnGK3Lr3A7DVwBd7S8c
vE21qX9SDE4XQ6wVrxZ0mod6NLNjqpHcF0GaPSKa711U4JLLMRD519ipNnD0ml9pKbY9iZYvUYD7
CcZe0yXGfucxVNJmlxUBZhdqnCN30eqvxlyqdaBu/rTaJeu/5hePgB+pFatvTZLYgAncnDsOhngC
FfVxQMfgSbgggBGSXwuMhGYYf7dTsiugUS3clnZT7VGrqclpjTjELCMEZ/eykUP30NJDQFUOumX/
OidLYFVopatseH3kp2puajAnK61CoxfNyfxEfgkImxzWaif+10jIno4VO3PkKKyWV5edRDNsc4d3
8a0Ruc/qqG/WZZ+AV50HsCoFmJHV+ieCWd62lWEVRQ4qhABW5ymqmEzkMb2O4osW7qmIzwbg8+Ho
a/PhlNWPudedbiNIi4f7rkPifS0P/zU/cM4jCZYLuuXrkOzI+6Qa2ZGaIpCyOQwbv94YBg8Hzev8
d7XVjRVJk2kjR3lTI++dt/1RjlJUR7lLUV/EWJYv8yVx4FPe5CXDdmoWMpSX7Kl+rWTos7y5XVKG
aCU8CszmNvwG1V3dkK3yoWMhUqaGi3ufPELPeNqJvsI5W8b3Rp53D+XRvY8FC84xzZEKjwm1/rUp
UujRRuc8YcnlPDlwuRIrnw73fnMY9EWagJmQM9jfOk/JjEpsyMRSofrnVL3iq9Gtrl/IecPONCjK
8nyOH/ugdY7VfIQTxe8j2cdW6ffoX/P+2yigBEwD56vkiX/0UHPFBtfeNQN8QpSIYMg6Lu6nS3lo
mhOrDnl4myDnUszTF4HT4f09nyqbSp4vD/91EuUSe1doApsxzLMgCijVJuwA6mJb5T9Nqe/D2dBY
VlbAdMrMpfj4Z2CMbf8EmXwpp9373RiNWZ4Xs6lrHDgLOdyY+hFUcb+/z1MiPdzV4fgxCGFvG/Tz
13atDjs9doddJ7CrWch4cpIRB63cMx/u42aRMS6nys7b/Fusm74OLhAQKKpPi0g9Z042ffVzq3pQ
0XnH9iHsXzBg+pD9Hi6KYhyHWoeozjIv0X3/kuLf8ZQ5KKhxszerqrYUlh2BUW8oPaqo1Q2Izk5l
Y+1BWd5my1NYXLrnuLjKgNofZ/VCwSTeR31zvqZsjARsMRBenipq4C06p56TpzNLdtHXmUmSJ3b5
ZWXKrutjqKn++OoZaXMpVL28JEX8ZhbF+IGCAOqE6zIo1NfmtcIb8rX2OoNj7Ei6V4l1/n1sYeoV
pP50hqbt4JWOs1BvFDr7K2STgCz9rIzWPuhhMlzDCoRmoLJ7CiNvuLLUxVqBFfhKjip1nhzryf0m
B5PS0Fgi7cElJO0ynKq1ZvhnY+xANJqle5RN2lLkXghsIR47xcWRXsb3cXlkl+0Gn0l917ax2mJN
FXqrIiO76kYY/YmOXAW+A0q7l7E9d8qjv/qcBGeyBZlJFmIGghq6Cd7HMcJD09n+ucXg7dYIG7ng
IZrK9V8DEAZQfSoddXEfIL/nn1Mzi47cL8u/+uU1vSB/GVGu2MposPSeqhqJ5JkbJNk+k9bnW2Hm
cLX+of3IfsEmDSranUjEnK3BvHvX7ciBPXS/nOyT1/wzV3b9dXU98PeaVdYbc5hiBTYz0hUCH0s3
TqMCJkI7Uqbr83zbOfF8SCyPMpRSF0YSHvQAa53Y9owTglbmydQnH0WdcaV1SnGyRg8hYi3McLBR
ogzQ/Txqsn7oO3dRT9woYJX531Vj+D7q3EaZ2aUPMsTmI18hZVJuwQ1H74YW/dRnaJMcjMUzvxL7
lTneEwXGp1JTwnewjO7O6pAzlJP8oax4XJU66Aauz886WYKHrPdy8hB4x4py9MWxLOpp3BOyu05F
hSwt9hzyJB2/e0X5coM+FNlnGVvxk4Q0sEapL/TA4Eme7kgHMOh/9eTaZxR38RNg4fqGl/i/r3P7
nFp83K/RD5DFoCvv2mwEU0CiOdhXqjdaSwD0QMPmBmZjs8qmhOdEVrTQFZU2OqQQVg/yqJGd02Sx
OZ/tcG6T5HhY683v+bdZ8oQ4paKO8BfQ3L8uIodvJ0V2EB/aHfatzj522/qxa90rCV5lH5iDqI7y
MOwzH4YVnSM/SB4akBpA+9kdGDuIjtwHoUc2JPKUfUh2ZJFnp8H90ThetJrTiMVCFh1l+fG/FyXl
EICA3+VJxQjWTV9h6o3jT1JCUC31GU1asT8/Sj2yW/xnuFZ7pT/9CYcQneqFVCrTUAOqV0k8LPtS
xPtBixr/UV5CNo0x3j4gElRZTn/C2xXQ8xkQj0mx22STdNE+LSGMi2wqS2+PkRkAt8fvZImDpbIN
bcxWuqw1LlmdmBgX+jBGFE9d3vtcnsGrOrYpvM6XkgO5XXk4FVFhvPepqvXhxlOzl1eS/TxXVzX4
cWhEnGloefSk2NXt82RX5eD/55ntszwnsiHcdo2+DdljQd4vBsB9PK86z+1YoZaYjiPY0fLBfUSr
Vvjaygmj56+UIhp2/nxiISfJQ8+n8KhFTv1wX41V88ruHv61OLsP3Bds//+UOq6bBYCudj10bHwm
8A1+61dnDzgzasNzY/VP/iiGXctrXgBMo6/M7TcysOZWRnZcVefM0Mqz7ZY/BlGCqv7TJWeMupGA
JJmKzSiQIo67QjmishouvKAb35MJOuXQes0zbvTWQ1Io3tFtOm1janWyw8SDxJsz+Y9G3lRPiin6
VZSG6es0YVRqdsJ5S9qh2yutCj6KAokDTJPGT4f0UJT4yIXuQfd8BpEK/j0oZ+j6GB1MPViobIzV
RERP+VxYjMLIPjlW9yAj2Sg8BXaJ0fzoRj+OlnYT9o+FW9YwFjxrVVuJuat9yOZYnmEvO07OtVMq
Nq2Zvm8EmEJK2k9ueLKFiBFDpIl5G18apHtTx27OMrr1++6OvaByoAAxzVy7+gueR2InZ6hJklwc
xJcXlK7Fxvwf1s5rSU6la9NXRATenJb3pq1aJ0RLauG95+r/hyxtlf6evT8zMycEaUgoA2Su9RrL
kzF/lXQgCVXpr++jywlCoF1K4vxel1WxtBy1OFmIYcSATdEMa9LqfKLpooxp06dRvc19P5vdLsGR
cdZ0TOVJr8bBm5soUxz9ul3fr7kxtfSSET7935+u6wcEZBJA89Nli+7osN8+3b3q9ye8X0Go26RE
Qs/c3E6ZstwAqML04X7O0LLQzEzJwN3P2gaSu4QK9+sTigHLIP31CW/fVuDbSP1On+42tmp4zHf4
dKK3GF98wgoZsftFdtMnTOrb73f7Wjr8y8uo//XpxNGyZewkzwYVNX0R4ugsSb+Gamns7sNbpB1n
fSmFC2B4xSO4o4nvKufH3GzsB1JljxW2aG+Qb1CcS10AlopbvGbYAeWmlGDM5uhLZ8RKoLayMw8m
4zFVicj5o8tTJojIesa6epAU7V00ik0BGEPD4erWv2whzdcEQFciH9qFfnOw8+jHvb+jED/knc+E
05YXjSYx1ysmmfak7xc4rysPvpepDyhKHey+lo7hVBoKq9v5IV+taBTdTBfJembbPqqQdHFrHzkK
G8njaQyxUeu8Xyatlf9R50bVyjGt6nw7yxBWxPxddSZOI46q9QBXEDNPdqLYK0N1Atx8K4mj+ho5
o8IsEOf8fb2+ilPqqNgXURUi+LBBTCKb368XzfCfmRxXe9EjrkO8CtXqdqWiCm33yTA98sn28YFE
nfYWeW1z+0oA++drOUyA8Wtfe+eouSlOYJICgXXwgrPYM+IE6lRX5htRtIwYJfdCBYEQ6HW4+NTb
ieR+W8J2vA8geogNZ3DT4dcZ7tVmlIeQ8f86w70hLppfZ8kgoaAfz3xIbtFIlv1kCZSZ0DaTDpyp
JA1KvRdtmc4jZj06/Z6ss026vSxOjoNVQi/79VUDXbAgn2M+Yf7szVst7b8YVefPlF4bvoVZfSzt
1v3pjORqUr9nTtiSVWZq5k0u4cCnZP+7pSsfteVJX/zEsVHnatJnFV7PIkFt9Ap1iaWppsknLldZ
m35r7S3cmLZOapfbXuKfq2WWsGFh5qW437m5hgNQrbyZVWKrMOWvtTbZipZecybGUUoueaa2yXC4
1VqaM+t5ESxBVKT8BDW/MpavVU28X8Isr1GYnuDFNKWzlWsaVfpDgf7QOqjybVAqATFTxzvLDngQ
8MUScoxtPI/UpD6OlSk/hHL1LOptL9IW4VjWO57uCpxKbZHmlvQGnlVZOaqLqdZ0eN8dM7VBgrbT
/S23hrIU1awQ9x0Wb0/h1Rh9GxqYGddIoTrwLFdMEwlCkvGN912vx/uqyms4ytPuqKJaYRvKrlO8
jPgiznJ2my/HIU2eHZP0WdNjjmBbZvycS9gqmBn4DlFsGyhXYSb/FKVRqu2zEzpHcSSaL8YDKulz
lIJ5F08bO92ALKmfRKGL8jXK7fVVHJuE47PuBfJJlPgk6PK6fngQXeMOEGBDqH5L+EB6Slh/brkV
chmfqyogVs9G65VgLuPvthyD4FfdmMDnQuG6AihsEPYTHcNe/at56ojZXr5zhwy88e/63JgCDa0c
8SAdXyLcVoBVF/FriwsY8v+8+UVRy4l5YuTo7TxAWq/MAV5kowgv0NXHl8ZYiE5K6sRnLW/5HzOC
rYbwmUyFmcB0SGwbpPMlF5TA1DooPBw7a7SPonUk/w0OyXseQFddDdywS/xIX3XFDjA3DkrC8RyU
tWO2MsFYrMRBRo497tAELB5wWNmj3u+uvIkxKTah8OVxJh+eeLLsEZUaWEKio0jBjF5ZPoaEtYao
Ua9NpJVoDwfRMuMbXonGbrDdM3nGW0lUlU3nzdN44BaaDndIae+V2iDj1eckIJEFfZYaL2SZwEgE
gp0tDpcSCOafilF9Q9kB2E8w0cR1K79EemGsTXecOHM9IoASr2ynMauJWY1rIcGI98qCPqVMaXSl
wSwK6NJ30y3yWZRk8jN2p6RadFUlkK07mw6FqK0jjROeJA+WKKtmz1XM0ow/Zfed+NriNlKRRtu8
a/X3CAtlqOuyjl0eUa86DpKjJmdk7qLe2wSy5Z59S8sWthIlr4Ep/Ugsy/iI++ttHEyvrhJWK2+N
0dWAr1rp6qD6sHDHEZemPn4esbV6CvCDeGornKAiK30QVWGljzh3NyCrp8YCS81VRjh9KVp5NkZY
+nVARKdWjB2RLdjfxyIfN0W1ovog2i0nSZaNxZ9Mekudpn0asO0tkDN+bQxbAX6BT6MoarlhrUy/
KRCyrqtXVmJYOUU99Imps5a4KxIf7aOCofAD1KpbdW8m/j7NJnT01CvOuOegj/TrQW6MfYdn7kw3
pO446VMs5MrvcCUc+6OoExugCP0xnjZjWJsLLJ3oMh3RIWSL5+bUIsqqjGDpvVnUiVbk4EBPpeZe
ruJw3nSje6pMzzrWmdXPB2203wnB7bzeHV/yEQOHzK1wYQ314Iunj3hLxPa7BKF5kaqjfghaJbyk
pG+g9arWexoOrwrmEx6ZjZnvph24xi643DdW7R4rJjp7yIyFPYtsJ9qOkunPRJc4sH519gI0iHU5
PUYmrKaZSahuVhh1xf0vyqwuVkXC1xMY6XCpEDTbjR1QHsEOaIf4e4k55EkwB2pKQHp81JxgFQxO
8F02m+Ak2AFTWz31/L84ToyiG/3WVsrgLI9QBaSKRLxrRM6Db3TOg10BH7HNq6gZZII+yOTUC9Em
6ky7XvVOPZ5FKTaiaFN1KJf5mMClc9OtLojW9sdwGixzVXs14iKFxaT54OOxguh9wsJEq80HNRvt
a2wBc6FN1FQm/qoufPZFnFWoNoZRuNQggBwVUNl2WYZzLGXLFyVLf+2JOmhWzePQ53MwFMFXp/up
mVn5xcrNdGtBcFuKatcL9o7V6CR7eVphHYOUQdIFX8NR/g5lv736UZOdBm2wZqJ/lWpIRWRWd3I0
Obm6qv4h6g0nd5kHFCayNdxnjl0cRD3PVuy6+6TZhkbifQl1kvPT5UidFK9jJNjWosjVGb+vruvs
fplNV4HCzL5orF9X1zKVmnequ6qQUgmLLvsoLOVMRDb7MoaZsTCjHgvc2in2RYbYY9cF0fPYAlEg
TpN9wAafR3WvnxtNTRbN5ItJmB0TkGnvvkkaaVibbXRwzObPetFXl/UXT7f957bVId6Y6he3L9Ah
w+vzWCgN9HjZzZZq4lqvvRqf3cBWfmDA+gAqLnnVPD5WV2bSPtTG7og6BcxR3a/ewMpvPebePxQ3
/4o1l/4sl7ie2jnBdy2o5VPnjcEkmul+jSRvKbqifISjk5NXTxns71WrN95Ohsp+Rj2qn6vKwE08
6C1S3DhqbzGXsbZa6GxYYERCLOh1TMt61o1D/NXIg295UrnfiCScMgQ6Pgp1XMo89v2Z0x4RPcnC
WWMifwNjZAb1Y6VnSfnh+PIFM7Xmm9YGH2PrGxvJdLqVjPPIowt4L8sfkYvIHtuyYAE6uMpK1LWj
Xp4hjm3SrMtuPZAr9OZOrBPGwGFuyIIHPw2dcx4YoJinPZj41aKJs2BZ28iJLH0Ux/gFnH2pkpTm
9cq60Siih1tr7cJLCu06WEYW4kWkuxvG+euQWx3f6u0QMb6vZMoy7IN6FdutNAulWDq7dqfu4wGg
XORl5XsbvoA/tr7FZePOkd5Wjvxg5lFHdnheTg3N8D2Bh/weml249ErWAeYARCWXO+TVotD6Nuo5
jIzG/5J3UbsK7FDeSrkhP9ihj2XU1KNvzScNDuZzkOreBn1QG/CeWT43ifIoOiBJhL10WAA5q6py
rUqByldAvggoJvC66osFJnsjxUm+KjGCsXCQf0H/Xt3GutMt7V42vppDswisdHh1y17f2Cq+IaK+
lL/VfRC/Ndi5rRvgR2vFCcyvcZIYXzWbiEIfy9a6aLr4bYi/ibYIjvOKZbW2wbJlfB20aiHqFYOF
alglKjGv3n8hoLwRpyC+Yy0CKVhrZowHrOFjdcZaYi/28ql4rxMNul/+H1063dHhUzT64tOxPUj7
HaruOFoi8Sc2ZQhOuQhy7Y+6NOmyMxcRrskU4EX0u3M8NaDWb6M6bfz4VK/WUG59rz5+qne9LD02
IP7byBzmFazledd1r6lRlddiYi7aaPjsf1fBeq+umNPcqsiylQSRYMVKLGt9fVAWOY56Vy8ztGWt
9wietI6zyjU9Pzqs9DawYvu9XPN7khZ3t57p5Psk89tNhcrn0XBR1KmjnAyGhItfhBbyxQ8rNAHc
0ntMlBaF2JDJaKjKJ2AA2bk0NXllKq07S1PDZWF9+y7kYYNGAitT00zPok7subFj7GAGnURJc0IP
KaPEL44VCakg7tLzrS4sEywEEzle+MMgP0IG93b1WAJgdfWhYK3nzwFAd1fRasR1sbAC7EFFUYvs
7pAP2besTOTHSi+bE2KLh9hzUe1Vw4CMroGT91TUdaWbpXno3lqDblzrTuQ+kD31nmq1WYhe9sj8
pdSZx8uwFQF+oTUzGCN5ws4ND36p1y+BXs6jQUOO2SJSOOptsxTFpo5+wI0fLnbSRteUtadRx4BE
HV1b4vBeo3vJQQluVRkZk42c4e9qmUb1UNpEgfU4ODYyhohRbQTHlpe/aBMbr6vLZaP65dI0lTEG
CN1cdMOU1x4Ikm0auMlZbBS9iBZyYWJop2XprS6oxwS2kufjAmoCZ5w6izqxB4Oz3MgNCc57nSv5
7gK1F2UG8jAfl23ckxuZNHgSp0l2IaSmdUz5wnHI2bVNwwPKeXZUzf0ZxDteGPZHWLg/1aaXX5JS
GoElVf4ZT3B7gz56gNaiqZ86Bf5uruXFixLmAfmNov0Ay2tomvNTK8On8CktZZ031GDeNnVioVDX
JtciyrA0/d/17dT4qY7YBv4jzSw2/J+F4VXqyQHPDCVDHpc6wIJjNmoK2MjwA0uiAVWXYdiLvfvG
MpRkrUQNLGpc3Jxp4zMPgfU47YZa+dSqZIjvRm+iXpXg6Yu6W+ff/UTrvXNfKsUyljHqlmCjrTFb
HUAbmcGrqkgS2oGysQ0rL3j1o+Q9MJ3qzIs7eNWnLHhcvXiu1RMaTrDa5pCxqNQdKcNuLjrFrGBB
fsH2IArLO2XgtTF2MIuM3tKezVBXFkk0VOdYUeONIhcJ+AXNPBRhHK/8slceLEhi8w46yVs3Wg8E
2ScgP9MvklaTn/xT4DIN8XWtnEN3rB/0ijdIUijyQUGrdpfakrcZC3k85346LAaMTF+6jlVy/oVn
TnLQjZwUQFh1MwJccrQA3hofvIkm5TRQIWeiLDZA8kIQDs2IR2P0V4sYQ3QXfW7HiLIqodjatW9D
pSdXf5K+VvouO/RpcRZV4VQFAsE4hl29FlVi0+lqcyZWMBPH3OvFnjppYt/q6HHr+nt8pMHWtwHl
hDhdElVn20+zg+gvj4G0co2xAoilOWuDwNZ+LMJiV2edQwi+8Y92pWkrMHHRBScre8HCZXjMBqMm
YawV0zs3x6pI8xZ2A+9Mj3Rlj2ILIgbJpBailHW0EpWhktrFbdf2UGh2iaYNe3lQgaAprKczr6ke
2y4GCa67BKsTOVnjhI4wYp/r2yEpi206RSZDFBlXo1Piey+JULbqPelylsxNuSq+4CPsoxNKaLFF
mBQ2Z8pUeVi70yJqBrBw2XYFUmNuZq0te5gZE+CjLaRgxwIcv7epaPmNO4MvIR3COGlffndrLNCF
dg9jJvO1X93cynQxLaObw2iiXoxmTt3AtfzZjVmICU5gjA9RXZdrKbZJ7keD+hiYZnn1eYKbtW8U
c1eFFNCiSLArnVh9tMxU3WSeAZN/6mxj9fKYQu2Zuup5ks0VsG4b0VWR63jXSMC1RVG3agwvnULd
dBYpIWSD5MfER1nTcIzoJfdY9TSjan6pQybD/PzKezQiJeHXyg8pbZlzxQhtE6uY2YS5wplXrllm
YLoKnmZZRUlxlaRKn1cNVPMybNFoahJChyQB3iGRHzO/IW4R2huvzOyf5Oee3T4s3vLEyOeWVOgP
Gii5VY2O6tEMI23bDIm2wTStPYkRkfpJEeVyUc1ue/+9zJid8u6aYse3EYsE9M40ot46+XyYRAp1
YFFbscb5u1XQpzoyYsXOTwhtj8bGh6QYZnqf4jczJMsE/SFUuiUtT65BnWfPRVM8Z52mnga3TZ+5
ygxwo0FEZmocpQypO1srd6LVaqoQ/U6j3YhWsh4F6k6uuRKthGGNVUWsu6+aExiaAvy7Fr/ZgXww
Jg8S02J54rnOl1Q3J7nRoDk5YQUws1Vcluc1hLCoaGeVZtUf48r1pPyjjOMegAiSWHLevUHtcA6u
VP7a1E01LOMs1mafGj4VzbJitQU5UtSPQYZ2iIOFYDLqzsGvCUMjvs6iNTRY4RdB/4MZGYLMffcT
5cMXDMX9L06CTjC8ou4cxr2xqeDlwHWx83NCQniBzLa5NvXBmfN642ufNg0Eg72p2OjI9Rr24qIy
wxUVY+khIjNtuLy/xmAW6J5+6KrKfXK9brpR1BpjRopJ65TLsjGwvJg64xJgrkdNR25jKvqNg44z
Zsi3oazcaU6+1DyLQ0dWxQ8IHs2tqatZN92cqU+willPwIv0xmiRxyw8M03qtdcm4fFTLVg39P4M
SHKP80OA6ICxyKOh+5Bz5TEly/jutmY1Uy3TecHPa5jjuZs8yo0cLBGe3juJhU6gP6DZGo7ZtgeJ
g/KJImXzumx3TDVs8Oy0KpYeryXDjhdZ5KaPybQZyCyQabiKGtn1Do41bmWajr5vOkdVyYwR327o
07LpJgsgQp28EO3lQEQ4a9Errhr3GBKXnxd6b89SX36KLNhXJpIM64H008p003IuZISEcFA4EWDr
LJ+s44G1ymOFI2Ksvlg6H8+O1LMoyYTQQV4/4alaXRQ0h3dllpYLL7WMt6HNfliJkVxzp5JOyEOT
9DY67iN8HqZo5JVscvUt8ZsfBt/ZGy+XBu9LYAGh1gRzFJsvuM13pwwS0zKwbZDEjoVlptJV29KD
bu2iNzngnYPdjjweuFu+KiMPSHxA8H+rW29lOiAs0XsLfjj8MFopKZtICaUNAcBvQ4mweaIjQF6g
h/6Ly4JCZKrm1qs+6O4aq5N0bRZ5c/XN/Bi7g4opl8bSv0y+yzXKLgSd/YsVFtdO8sNt3wfmHhFv
FCGnjRGfvfw9K/zam3kdfNEsaH926krW5HUfFM4XP3O7Za3J5d5mAXH2uMR52DDJ0lBwWOG6rZ/L
sfHmHbFI2EJFiFK040ezuoksaJ/yWVOa8V2ZLFYRT0lnrpXn/KOGVSbbrz5au99sO0BZpYNwxgsl
XJslyiiubHSvjglcq9T99rtnDOvSK0jcNdpTm+oOLD3p6pnpptYRWxgsREeGSJ3XNSbTXeLb6whN
8n3WV/3GtKWdO2bpUhmc/RhX7Uwm6EEgpulXbaCZq8xtvvhWWuPwbgezKh2Cb+gyXWyjsD5ybh6k
nPGARQZ95Uh1vUP6defAbz7RYTIzh6FwSgdw6REwkN7zw6vYIFCm7KUIVfqpKpIkZMUS21iS21GO
nTUoR7nLv/R2finMlGh8Vj5BH4/PCDvLz5mkvKBSaJ3UMK+Og1FeuhAoT56E4T5wPkK5SQ8yohNO
2A9bz0JdBXh/ph+kk9vAVPTN5K0DlbEGm44001SUBvM8RbYeTLXtTo1ZQ1yXALXpUhgsSrnx96rT
HJW6sdGsnxCHEzDRd9hjivAjyn0wUgPyBaJebCBjgacXXUTZ8auvTPpTVLSH5x5voXMRh8+1klUn
Aq3cSWNHhq+r2hfZTsMZJItkXQbtD5tMyBWbYO3Y9xbURt0P5sw2sgN7V9GIaHx3xRcBuPIYfSOs
T49OMYatE0T57FYOVKufDZUaA6pL22Xe28VLoYXNElPIfC2Kpmby+nEU9GW9Ef6bkw/zroYGSpRN
S/e3XYtV697VYfrNJ1DFPvL0B1LB0tzvMCH0nV1aDZdiCI2znYBq7eql7mg/WNcVMzmsv3W60V7G
OiHtlCHzWQZvY8l9GErqfGjC6menP3a2hcpP5DuHgjTTDBWqdtFHkGeaECvyQGrcDUZxBJy4nS8J
Sp6XdNojDX1J1LiAxEmVaGwziFJdx7NSFGVVT06SUn6LQPVk+H49lZHc8g5CFkoUrcAbj4NNsIz3
3BOYz+4habI5NAjzKc/kZBYAEyBx3v/prTZOxTjSeOv65vvfWauJHqLB4fWw1QbO/tvBzUIpewji
n4Wb27u+QPvRbvC3gXWTbAIdhhX8TJjJJdpkLLmHlZZrxXm0SwuypdwQw/EuTl1km4yp+j61ycv5
3P4b3iEk5zKkFBA8HM+IMmdLNwjkh2aMLFyGOvkpj69lyQR0suu9tm0YblodR/jQc+rzEEzJFycu
31Q3PcoFd3oU97itA2ciyqXNTUtLLlpj6JvGHeUNWGmczDM1XiqGVWwVk9EAd0+vjK4gM828FNby
UpVL88POk0dlwCaoymQZ2xpp2Rlh/pNV3snnWfjmtVxh50cZEk1BsymH+mRzK60j1e7WvWEPF9my
vQUa0OqrTIJSNZPwZ2oeyWQBHedmvph9bb1ZPjqnRatUDySYmlUR1xlYlxJsNGEs5lzVJav0Zp5W
VvStyPq5n5Xxh+yXmCCkQfxsAg1ctUif7MdRQ6XFAMvrO51CTn84qrVuP9mOo/DIXhHlKt4D34De
acvFztU7Czxh96F4EQ9K2wKKb1QmQPgm3CNFHC6J3AynxDHzWWsY30Il956gIg4bBeHUNaKnzjNr
dKQiU+87MhYACNNkeBgSvYP2U8qrMm2bV3RRd6JHYNYjrDXic2pXZeumrzay5cVbNCHMrUL+4cBv
GZH6q80z0hPOIkDIf9n0BN0HNRgOKWHfWR847pOh64SDyn43YU86DYXgogct2NfxMQCoB6OmrJel
gU21x3e5MPG/3PJykV6acPRndmuT/p5aq8bGccbQn2R50iJ1MyZFNS/SEkiFprfdtmmIXo+2kr45
sfXRgTS9FE6oXzLN/4FZewoB2pnl4Kjn8PhQWHBkc4uJ1LDu2yh98NQpcp011XcT8awkaJQPVjkf
hRxYzwXST0tFid7socwX5D2dSzJtwCyjpEruaOOakiqh71Epi7EEs+S7pXMRHR3HBJofksS+1+VS
bxL95cEyjSK6xcSVLvZt7NtgsYm5TnPu245gs+T5SzvL06PkVRgQjDHCT60WH0BdfLUATB4DzVhm
fvWIBHUwV0f1MFbOXk+I41qOrRxzTN3n4+ArC6Ou+40TV+oWH5LhnE+bYJMOhFxAGQSb3HOChW42
6qs5oKdf9v1PyHCj37FiR9bquSTePqtqJ1t2CCTxuIy9cUcGYe7rkoFRVK5t5AEQW1yYCrEaz9q4
kZTO+ctzvyrxF99RkYGxMYHR5Hw4jJBV54lGOjo0tX7RGRERenmwoNQ1TTuL6uYRsaBkI+ruG1hh
f3WpbLVbdlanzZiNHHVSBa921RGGsfTgZVKjXLSJoV0ix3dWPuRsNzHWZKTGAwSjdOMZON50aoHi
T1Afu1JLHlFUYF6Nyx7YK73fijolAfqCuixwUMm+sBSwPhSVMNQ42ZHZD57GLBm3iXdZkoadr2fj
Djw2345LBiOA1H9owB4xEYy+SBVphw4S7rJFgHmTFL19lbH3lC21ZdGD0zy8V2KlAWscP2jmsZcE
BzDD6TYYCVjYwDwWhTWqC813XMRdugePaLhjmKTwx1AyjzUIRRe+2lXKvOzKXHpiO2MbMZrMmjzQ
u88mRgDYkftM8uK6fMbliyB6pD/x/zHB6MxReE8vdjP5CjfPFmTkC5HP5LYpyEsvChTClsPUSzSE
ReWe6vy7KGB0Ki9JmEYLyyrHCwpTzkxT6p4sizZebnWyYa7V2NbBv9JFNLBa0M8GEMmpJu/CaC4b
GLjXUlMeescqDk0T/9qLkVpAoRsZRkSvASmLPrddnkT8r2K5XcW8CY+lgbuvJBv5OlEcF1YlG/4G
zrapLeL36Xg0SpMXQBJe60KKuP15LDKDtXB6RaEbYxMoJKVhXUVdbWcEGitkS0NbZZlUuSTpiOqC
+luPcpousmI4NcgBXWSUDeaa63tXn6teE5qLyRZ2qOZ748UGTHTgpqs6ZYGuoM5r2tX3Tq4m6zrU
31q/jY5++4MgeHmKmyFfObaLWkyAA1HlIrop9tBURiZH7N43tXXqi34gdIr9SG/KJkYTFnrVUvzm
oory1cDeYmboUv3C816Z16HrPRZ2iVNbWLpnU+ZPEUSI9gTR3mzw5lUbg1fLVBSbDlEPWJBO1mcz
0aT2xK3TbiF1sXrRqodAiDNBd8eehy/4pt0kE47bwgojfTFCKmHVq06hPgzchMCS2BS+wrTAN5uV
4snaTcCprBvMSHsVfaFJwkn06/C1Qi/aPEQZOgJ56MWLxlL0XR3A13cAcz0pvlk9sJyeyX2SPaH8
uAQmKV2nibrbVMqrFjvFoUwC91Y08iSZh0MXrhBwwWMlbXtpiXmptI6B6T5UevYd6gQYsbTrdtxr
wawjU3U1sgi8nBOPa8NxAVyV0ouPt9VDNyRzvSmrJ28YyqcssS85YsKn3JPKJ0frjHk7DA1PWIq2
rbhrUhThwq3dk5Hl3bHNB/eUYraOPmf46iVhuQ1kP4e44UWvZkRskjhksBGtETxqMPKkykSrK2Fc
lUbSo2zr8gPvj42o7q02PcR+BrKJhSYAydFHvIEMpqFV8QI+hPlsxBEC3ira4TCqzOekIvYN0Exe
2FPRGGRlnWe83qXIMp4TWEpAQpV4KY5VndZbo/DdLG/HNiCHedtrKPzSmRletcpG10MnjaGitg8Q
bYf/JYoqJpVLlPnlleicdmDSdWRHb62yF6WEbvx8fTu2790Fgj/yWnTWIFMsSt92b62xWTULC5r9
RnSWgw7QUzulYcV5R1+a63UdrcGNbgzLac+tN1irJBjzgx3tMyJ0T7h9tYrcPU1Mmqek7F/IzznH
DGWBDQoPqOtrfXdu6ngLpd3ZW5qEGouoq5X3YoSZdatqtS466SAVXDlXA6RLU31PdmRnd7hNi/5p
GcQL1s8B9uW4m1hpxxQvIE8shzG2deQuEqX/nuZG+57nvoqrrWac4aWHmwDdqJp02KUxoudGxirM
dFJ1R0y9nYdO772WhI5XGjoHK9GqVNh+1EWMu8jUmulA+qqsvXiBrb0071WReBvVzxAt7wjbhYlZ
LiqpKNcgl3lv2d447BxsKoxlaFh/7cbTrq4khTr/o8Mfu3qi5KtoYnt5xoM7dN6LyceDtDwsJGSA
XjT+bVc3xohoKklGp59Db3gQpXBMs1MBOk+UwFgZBw2HnlkwKaaPJSJPdt+jdz6NikGntprUtRah
KWnnwZV/bXRpa0lQDu/VTPjzXewCppw63etjHc1FfwjM+aeGzAvlWeEmw/reWXQhHsFax0Rr/vfp
3JYFo1EqyjPGBCv43cObPZruYqyd7jAoqXyUVcJdjQpwMGSN7A+ITQSTo5DYFJOtkNiLNWPSwcAY
drRwFBJ1yu+9OJuSzC32tJ8aRGfRimovph/TyOIwPH89dBQQsliOgKhvo1bEloE9kZRqZiCZF9Ew
prusCn5t4AamOyLf6U7s3Rvu/e4Nn/r9B13uwwM3Q/BejH8/ThTvfe5n+g+6fBrqfuw/XuU/nu1+
Bfcun4avPOmvy//HM92HuXf5NMy9y3/3ffzjMP/6TOIw8X0o7YC/ox88iKr7ZdyL/3iKf+xyb/j0
lf/3Q90/xqeh/u5KP3X5u7N9qvv/eKX/ONS/vlLb80tmh1qGae/A1C6YbkOx+RflP5qiyueolBzh
7ahbudGj7M/y7YA/DvvbM4hKMdRtlH/X/37W+1XLHS40y3vLnyP9u/H+3flZzLD07vSQ2fn9jLdR
P38Pf9b+v573dsY/P4k4ez2MF6Po2tX9096v6lPdvfj5Qv/xENHwx6XfhxAt8fSTf6oTDf9B3X/Q
5b8fynZKpHNL7X2QjGDfSO2kkAjYbB//3oiWaBiKnapdRLWoEXuVOODe13TLcC+aSxJIWyfGlk3r
vIdMa/S5Vxlwq2pDumZBjIBa3T+xCkbIdirFOUzCFnzL1C6OGQPd3JF9/ynaRb2LTtRqLFHEEnVi
U/WoZZg6ILAasf0DctFnRD3ic2FL8bazHQyfO3i+thndNihUxsc8RYF06qVFEU5yojWwJOBsnny4
1YlmNdI/WgBURM4apGXEULnfw3POVXl56+iiKrmojMBGJ9mAX5KNWOywsgeHiZnqyo/wcrXRuzHg
z3fFWSdoQN4+hN0zFYfAKs6FEv8PaefVHDesbOtfxCrm8Do5KliS0wvL9raZc+avPx8wsij7et9T
t64fUEB3AzMezZBEY/Va1b2mdcY+MCug63J2bzTTwa9ANryb7YwewOS8+wK5ICvKiY1dIktktY/L
WnLpcDAakprB+bZelFXdJc5TaHl/v6QMy8dhvOo8WNzCzJktmqMfPLUeKWJGLygQAvY3sXrokSlR
fydc36nUX83TsLf4u50B5QaXsBFa9lLwXhrl9MVdgRPxFM88ZUMHqsItK4pOc5g+CudYVk54G3ha
5IGGEfYSOC4EVySvbjOkcZmmOHOy5tCj3b6bc4tspno7pFl+/nvirE3hsYuVx7/WkkOrsK9kuq2j
1lho1acIrc3qENxFXRbcyR5grwDd1jrY+0BmOdfGuzhk3ODNyXWmslSELjNvCxn9B9dNUvKmkXmS
zUzq7IQysnmSPQTTpmOmZCvpzN7C5NA3zSCn4IQZBcXRiM0qq95TgZehNhZCPNZV+l2vKNqdtPaI
yW3B1Bpr6bh5RbjsDbNKylsPLjJ2ieDEyd4pJZQe4DVeYxdvooVPiAzpJGz/cBpzYR5M3f222G3w
hDp8WnnBKY+v7qVneTEPDUNQdQMUJuJdv72v2zCnVI9SQ3cr34TlBDqfSJ3BsOX6J9lYRYFi/a1d
rENiYy2oCSFbKGIzkC0IX08o383poLxbwKxKEgbpkCq3BW+T3i1Yj3C9KjA0bHSY0c+maOK47M5y
KHtL85eNOj1oY9mIrRfH/9MCy7Tba+ijtyugtsvZ+NTjJWOLiAKynj2Eapg/xFbO7ipGUEI6yLcl
aFAjUlvAkQ4vrXuiFGDOV3IM9vTV6FjhM0IL6k7aQY95p2XGEltLYUu5jJy7xPw1LIORagyvPc5q
8kXpck4ySgsmNzNOniIAakfXIWmg8g37VPXGQUZQwOWx5/bCB0fA2POC6rrSTmsgVQ4U/gJO0gs4
STcB6inn0uboUXSlsRUe2Vti5JRm3Dkj8k1LqDT/axhJiMqyUqrOd37fTo+zZz2YbTY8V2y4T6Wp
19upTvNvgWlxpATAitTZBMmbOIJSE/9zZQFcTSro1+K29VdKOx0l2FiikGXTNq6/tiwv2y42CVvO
qarbZuC31tJxgyf7nh/vDZev/jvQc9D2yRHmxe+3wI4q7iaCMReBK//kVZ53Yudq5ivZlQ1c7BYQ
ggZN+5u1pkx7rHRrZyyRkJ36yHCKGM6NkIkVjZzuVm0EwJK0QGk3I4yhOYTq6hy0yOZEzV1dwvss
e7Ipp4xq29wE1eE3r47krZcGgBxgcjb3Mlg1DOSgkxBO1NZp7sc8/Rj7ngP5cArkVElRw3qzxRxl
3UtHKHr/zZ6N+cf0bY2kfyZtWV5ar0yucP8n1652No1H6hNSr1eTdM7VMIMnabTyCAntRZ3daVjJ
mGYAQc25J8rwuZdQHyjWyvq2ifaym3bWTzfSi/07m3yp+FcJL/hF9hVSpuNoZBDdmd4pE81oazBS
LmPZQycYXRK7OfxtV3rv9C/baIX+SUH0CU13EXNbVVrlWM6RTT9RerKWnqqa1AOnyr1law+mGZYf
W/LNoQqQ3U5D84WsR2t35ccgyFUU1Adw/WrxUUNC/t4a7Cc5Iy7d9FqXPDSWJtlau+NCY1JyfQ7z
0D/LXjaUX6fAtXdyNEyVfw4aIMnc3H+HxG+9xTYAM0UNx0d9QngXx22yXEeu+NfLtVTrbPI2E5z4
f8xbgl/nRioqFE60U8Oo2FezGTwqag0LfeWln8nefbFGU/uFuLZnmRz9ukH8lDpJ+8XrE4504j78
EMYu10wrVs52a6fnv9bpIP06h0MN3w1f4oumNs5xUEryT9AOrFrEcy4R8hLTtYMVcNfHQC/BItj1
pzhRvG0KW9fKIVHOgWmWbOEd6y6daDise98sNhmiqdo2qV3luNjlhGUow6QtLw37MCceWm1/LGmV
8/tXWOYbMccRbZY9+JZFIVSKuIMDK/leDlO1zO68LL0DYJuU6y5HzSIIUdsKjRaerxEFLs2IxhWk
WgMH5380BXq96L1acHuvpCseNHisZbcMMlRgK9Jq74x+VdhbY4hBuXlNt4u0RBMlB+GTbDoTAgm0
7h/lKKggwFkiBhE2EBE58+8InprAP2rIe2tV3mw4dgyutSRJqtqUx3a/GLfSCHVmeJ0kIVIqgqTx
v8csc5aYRtAuSUccG8FBBasHg1BpvMAVkvha+dI3KNH9Hvz2VEql7HKqoyiGEdc9Iyi2MVQOa3kZ
XK6KxQQzbigci+12HRUOc/JJpIvLqmyWpRbHMm1ZagkuEGwiX5vlXNfb+Yla/3HlcuJ+mhP0YvTM
CThrpaQodfyuWjdwlYSd/mEUTogx3HWngcyWsaNiW+eoEXq3hdFXHKtEZ7fWo3vpjUr+InkGjbkc
OpzM35nBeEY4SH2qp21PfUwDkg7IgpA7dwtj43d2eMwRurhkDixc7InKZCO7EItPzcotQHZShlrv
2ikfm1VlqK+hN/8yVfaGSHAwTOxV5JAsO9VMIyC8RCk+uFQb3/mtoT1PHHqujcQxj6CmtOewdlzY
7gMfxekSqjDVHNa2OH21kHw9Wkb1o5pVl+2qsIFpDACBdfVxFuewsjEDzTxGbftDjjpxZitjI0p3
/hkr1lymy55cVyuU+ghLV3oek6Gifp3nKY3P4d6sAcxIW69Rrdl6vrefq0K5K6nT3U5tj9rcGJTr
scm00yybtAHgVAg5wZU0vHMJfwHXxynI+teeDHkXbSTR57xQ6wPonfqkqxBLvqkNSslBOSyi4syx
SHiWplaqEjYZR2e2mgsK/t/6hDK4tqmcU0Yd6HH2qlt4mzFq5dmyneB8G0r3ssqcQ3e9eXsbU99w
UD4H6dqKyp8cpZZPnEBVT4qSfuWsv7+YYqSp1ngAMomUlYgoK71CVLDbQH0+P8h4rZoRIh4pkZJO
xbKbR70ldS+my0m+n2oAjtD6vr2Am2bXLLeo7TfKcj2QKlnZiVecZTAogvmoT1QKyddHIUI9Ti7H
khBXO73xqWtq4+oowGPl0AkgVZ5bqnLksPKcZqWaiXPNA0X99Dqn7zXjqmTwjPuVZ3xa5vAQGz/o
uv8QhnBaRk76PQODc1+IhiNM7T7UM2s7CvXSxSYdmVmgk5Cg8iOHspEhoRk9jaATT4tJ9qgZHW2S
M8s6nB26Jz+H8vft5W6ROrXm/uiBdRVvQTajY8Kgnof7wVfas8Xes4RtQG/P+lgf7CGYDq7WttDT
Ykp126BqRY5lV1pvc+R0u+EQEShu1WzDGfxz1xb/mFCo1HwmkXLQOrYQskn7wAd1JcaNqug3I+Uu
r+4l8C/bLGZ0due9TpZu00j1vQYu/++lrdRzM7Q9/1i2pPTlYEzwN8ILkm4SFGc+a503cKc1Eem0
g+Kz5r5Aiux8hOisvjYxkoHOmOafc38qt25AeTlbbIiea3XlFKq28QQyHyno/GwJ5KbsSdsMEB1Y
sfDIpnjrySE0abg9K4WWZxA33mI4qjwzX+Cl7h60MOsfdM3yN8OA4s1is9UquDalv5emgaJLWGYF
pasxueNRGmUTQwyxtwF0CJ7r7mFp7Ke49YsH0JkOW0WLIs6iqT0A97xgFdvqNbNAs1Fiuomh1zyU
nFZ/7Bo+oSa2kBwWSszU/1Jd7Xft2RTDoQXBSoWwf5Fe2w2/DZM33cmpIGDvs1qvHqTPNct9Z9rp
B+mLlHYFAid91jzNexmQH4bhxbOV5wimvAcAm8258EGkilEGtcGt13kpIgRa3xylY7SC+sGr3e4A
kxbPIyJ4cXShclQ1s0PwgjAZC44t2HUBwJQlVq6OiFyVhOFt9s0X1sAxFEPbKkHg77whhIcgDYp7
2agW0lBzi4CuHCJo/OpoygZqGlUNdktwLrxITgybMCmhnntbJRm14j4IdW87dCUCQW8OOcMayNrF
igMZk6nsbJi2j7yOfcw1VGMEOaUqBPSQ5UIrWNJaLuPFjXAhhJdyPLVtdWhMipfDZN4XnP/D8hT0
D76h830TPSO5xmgA3nOm/GqJ/WIQWR/+QDJAOPqyralgAExKtnjrKyl1+rEHTyAEtMfBa52HSTRU
5aICXJMdS7XIeQgzy3mwNN/Zt2PirBabqSnahQqnszTJqTIWGptVm+shGEVWk04tCKLbyyy25WW8
norjHm6asxc6/ZHCbIrT03L+ZPPIvcnMjnykGLqwUVG2bz6OvdI8JaazD1R9BmvSB+cUhOk6kkPT
SbZpFzQH6Y2q8Vvsi6N60DkvFd9eGQW3CsT3bAgRrWDpqtHyHbQc0V4O57gCRamF3lUOtRrEp5J/
yo2wu+NOld4moc8C8zBMDVsZVRqWsqpr8PxymDsQduoIbpsVX1u7LFBagA7o2JROvueiazxx2MCV
HCKB/0Q29NsQ4n+HI3BcO0h93/8Va8ITgBYLsXmKyjuPjxuKd71Nq87GuReN7MkmQorq7FShX8GB
jkcBbrXqjaSFcJNhUjcfDK+NPw1J68XPZd61n0q1+6l10c51quqxHFT9mbJ04JF1w5NiFBrPI2iP
TWAN/l56I5P9PqolBgAMgieUv8+JD0wqEcE1OcQHSsBP0innx9WP1GU3JC1hGX8JagWGaxGtlBD7
zxDLq5alblJ+ah9kQ/GVaoUfBqsvP1DMOZNLUiG7nP0kXbsp29XcNCFGfYtv+2JvhJZ1pzv6Tz9D
kGwctPR+KLhS8jgJOz5oxPtONNIx5rl9DMbspbWr3yYxIc/d8lrb8foW39nBKQ7naycpSgX5vOwt
TfsP25RZ/1vcMi2O+f4XSjtuzDRIwEr7MO5MJhXDouZUb0IdxiAa2etLzklWcvyXGyxodAgj/yLt
txXklL/iFtu7mBKujh2/h5+aWuk8ZPDC715pmSJ7f7+b3CQ3NPJYt/qvgXLFZW0ZZ4SKta24qsDU
jUbAenBhleZbm5Q7S3BLyzHUJhHgYQCNi20YDTSM3o3FxE4a5ZylqV0nPpXloDwCHLSe+ib/oRTW
cJEjUq76jr2Zten53jwhHHKIkmK85J2roZJDpcZkxzr6prl+L22y6XMLkktXL7ZyWCoz2N2qn4/k
bPn+d3X4ETR0RIWa1qEVWOQ705u6a5I0HnUqUXBSBPMri5K4BiAUznUABj0I72XP0rnbFFoHO/Kf
DlTGyB771idpt+cshoZChGjpr2bgIEmukRVuCDnEqHOZU2wUZKkNvS0sY+uJAwP/R4owyTlr0+Ls
jPFjZFrZPn4zSXtl12G5+rs7UtGOlQ/6Nlv63wW9rSZt/33J0vd+r96WwR6Qk7vVBi+/NmnUQ7RA
pUFJjckqsvvwZw7MkyKiX/xlPhtwY32ataLd+Jqb3hcFTIKQ++mHya60e5tntI3dd+Wa0n2Pw4d2
voQm8OxdHVJK5DTOuHlnlF3ZGAEA9b41fOBaYLbBduvzZXFPUNx3q87nY0I3+dviiKCHRYkNzUs1
Kz5wt+VyDB2pHFEpYZ6bYv4iR7IZSlN8aYZ6qzdT8UHa1AgimHp2+XFj8hHN5qg22kqfKUzQn+j7
WTG69WLLstZdTT1g9WWhMfnuawiY31alHOxEmVy8kmtIW+7BLeunY7yTNh6OonWlR+0BnpH7opyQ
+EBm6UPv2eMV3sxrLEaUyVcfJlj4d5CmzRs5lA05/J8A5WOyk4SljeXd+5x4y0nS1FJtvYfZoF/X
EENTJzxOIMl8pBnHUr9PQceb5RzdtWIk7Xpom2eeHU5y5KqzCUpRn6q9g+TWShpvTaPq976OVJjR
wTQnbeGgGnfmFK+arI63tqdUd1FpcToLNe8hdTTjjv+3C+DZ0V56mwMUtTfD/0ylts4gQ6GYuzdP
uRkV38KKwlUXVirIjhRlm8yVczFhKDl5jWruHZIiDz31kBsoWNRPVhF954Sr/uXEexQ1gh3XmXrv
UD330Hm6vS6qAJvddd6q4Nn80rXeSXptJYHxPp34iqM1ah9UsJDHFImbjaHX9oWy+Z9QKoQUUGhI
egvT0iw2G472Q6F21JsTIe3KOJU9XNa/p1G7+f+z3L9eVdrEO2TfpW8DkPK1OL5sRdOJk1fZUGy0
iQH8XhaTjAj0Sdt1usofVMRKm5wvhxSCfgDvbh3laFmXKpkcLpB9QbnUqQNWLmSWs+eqTykWdb5C
Ze/dN5ywTU1eHQpdje7yoaX61zLsR7JBKE95PuRK6JCukMWwvo5W9zQkfIOVsVlbA2ec7PLPN37V
d1Srsjt5mb6tK5NSGcGsqhsWjeyJRobMgp21E1nraM5+zXo53XNFg+Z6DPvvFKucKsoqPwWQG+2p
L+8PVeTHyNio3y2+Y4fcdaDfKZzi40gB0t5z52krh83Y9luEmvK9HPrzEG9Uy4iPcujpgvwKoYvz
xKXyYwCTFeVGUG9Vqqpc0X8G15xDv1aprv4yavnrsBb5Vjn0Es+Hiqx/9cph9lCa2ylQf/bz7MH8
aquoDqUmWN82T0BHD+xgbA3FEv4zm0zp1ascySYLM0Fkof+MByPPtqNz1G0S/aQNDMphVOPWEw/r
FMZUA4dAFJpJh4mUw83LT82kRElEp7Wlb0t9gHv2ze1VllFu5Iq3ZamsXU25r2xbpGLWfdoXJyvJ
0AlELnYzgz//rlqQMOjeV2UerO2shdGpq938yUiM74h4ZvsyCMDpdEFxlY3rj+1lcO/lYGqqqtss
TkMJtLVVI7E0dtVwgNDwo59XFBN6tb7ydEe5a4VgCKcBwX2ewrZkacY7e1nlgbkaXMgno7Yjb0CY
nAUDbX+ce5QuOb6Iv3Q6HJW25X5rh4AbXVLCE99Tl9ENbQ9nROF9gybom1b29ZNpTMmJRyVtC8Xz
8C3h8Tg1vG8mmTpOaksVLKyufTBn96ecxz6A2zdlJ48jFY+cR3Qm993IulGSqeOTqdnaVypK0e4E
InKUW0fZZGyFQqfkNiV2k7KJKso+1bZCIDx3XJiGy9m5lp69kZtQNxZybXmw1vxWvW+SWL0vGv9L
HQXaUY5kI51x4q8GauOui93QdfPSlcZcIVWpNt5Hezbmq+1H06pXERWcIZnbevro7uUwU6wXVJ3X
qLGiiSFoa0wtDvnU9PAie8kcZs1KdoPATZrV4lLdlk1LrYEMZ8q7wNcusn8rs7U92Bzn8RKLJiAL
k29qY/jsFHa3lw7Ut3ykT6Lik23mVByWddjwtx5AD8luKGh3YiFqIW44l1sjmHxu41tQx5GbhtYX
hFgCMy1R0Q18bhrbz9BBYxReaoVUMXqus35ohXZPA1yeu3psHNpM11/U3n/1Qn0Xn6YBZTieE9wV
tXTB99lJ9nVsmr9g2D82cUeSD5IGto/+0W6c4kEm8lO9mldqkIdnOQy0MNxWKtRkbuK8NOOMPlIy
f7V9t9yl7Ujy0XPqz8JeVPr0lZJZaFn5CnO8s65ASJ0KdYw+m24CmbHXPHcTLJBZ1P+UZjcbwn1p
jCsrO9js0U4wd8PULHrmn8NJGQchX4j71r2Fh8CtzIob5zLnr3Vu0RryAvlqWTPwnEeHOoh9nTvD
RQmKAcF7pKysQbvv0DI3EfPFJr2JOg4X2RR1/qyMgbNPmtj2r9IGNQgYGr2sV3IGIJOI9LRYtcrn
5KBx/lMi/orWNzVJZTrskrdiLv6AzrySXiuKvxSN2h3mVtOpahAzorDlJKi0I6r03gJlFRiUPvbF
ar+xjU0SqC17HmhKHkLqlkOMvVIn9q6Ezwy2a11TN0HQ/ipLUvlKWqETSN0LlRW/xd75vyL73g2v
DikAf7MJhoy/HG7uUPy6LCOjpUr8TTj+z/X/tcxiu8nHv83ILZhV+O3ybiLxbiIhDy2jl/dqhfqH
wMyNlaY01YYcQ/GAwlj+4Ige+AIKmOx7aZHNHKIiVw+28y7US9uJ/dDhNuVthbGaMi5jfreVM+XS
pqv2dxO5LGkysz5E8cIySSNHYbybYyvwVhr31WvpDltNDuW8rEwLjjNVc6cGlI1T5td3lwhE6PLO
5KtT7+twwZ/7/eLw2q4/NyQdb2/DVIUImLJByNl5zEg7dR6JUt2q3Me08cwruJeT9KnCVAwORB3G
xNORGEpHW3bDttY8b6PHPIev2cH5qwa/UIN2bjH8Ue9tyHsuchWuCt0jajaLH+xfe4TV5eq4ycGN
OuuutYqU+2vGEajWqEB0YDa4i2fTupM9N6iNY9C2T7c4OSUY0v/kfj4fMv4ZJL6Z4fCTOLSNEa1s
saqMW5YSuNDJKYvT7SU1uDIiqrI2gzhtHPouoASvLA9yiNY5QsAWpUhy6GZQfdTdE4IB7hl9CefW
/DWUDmnrvTjalVMYwzwI9s+Ih3SFvk39iMZc/RjFnHmZpU7F1zDVfMw01Jm8t8lg7oLtJh1g65BD
GSfntjHPHiYJ5tvcv9ZrmrDdlw212Bqq52ez6F8br3POAw8NlMDDtEQx1W+HkCyvEEKAjtOKm6Le
wV0O5wQ0g5VWBRu5wruuXFZGS48Pgwg/NKSRZhXxKMQ3kcQsMzTh29i7UDJNkm2wUEsvh0zd3MZU
obqXW9TkBTBY2OH3dx5LTirEfFjP2X5TJ8hjeMrziln7ynmmqpDnKxorKRVkmDn1g9BH107JWEaX
iDpX2OeNU5ylu4Ac5yF2KKuay8o6cWZrHwJz+KAYA1XWsCKvjLlvd2ygpq8JWQTqT6fPegAnAt+Q
dlen/c2e2/V8sw+Z/s4u42fgJLd4M+2UK6qKULKM0CcNVXVXC3XdNGF73JZTdJqF9u7gIC2gIaC3
a4TYrsHG5cAvKtxIbwA168W3E25QYm6VT/aDqkSHTsQifeCe3MD/CIXp/NjYvbFqalh74IJbwdht
fDO0DnmMoI+gMzcpcdUbfZXGXnLXR2X6hOLSfQWb+BdgVvnODhoFgjWv/OJRyUz+qKTYD412DvxR
TcyulGjWV6irERCqEAEa3PpmCuwQgiJO8uurVivk0jLg2TJYxkiHHMqmdKhj9wMUeYJQcL4sgbKn
CErnYvixLC/NcpHFNoTR1875ko7FvKuNJtB21WxTtKiwXdsgRFqtuY42PEYJlxUn1WXsDK7imRen
OxJI2er/mAWWKj4ZnrG5LSLXuwWZSf9JU4z6EBtxdLc0dgGKepjWiwV6pOgOHku0EubIeiYlGRyl
bQmRvaZ057WvacpmcWiTyzSypsHe6jPqDsWL3YyyW9QgO2Bv2hip+f5dGA6puK7svrl1MpwCf+pP
nuq8NtImh9KxDN+FxJWSrt6N35ZRZt9c+8hqraV3mfxf13LECyttGR7QbD5C7THvo9EJV7Wg0Gph
9ocKwC03peIZ5zz0oN6SVFsJpFHXhPOd9WRFJHv9elJRuWSOWvBHmWb9LEOgH4hgVkKAKQhK6zCm
jsPTY618GQbtSOUcbNxqOHL4JbjLhb2aq59GAlNHFIf6XdmapybsdoPSn+LGKr6HmdtwlzSUlyg2
q83YKMODrVrR3oFb4+wiPbHu0qlE2k6H/L5tv2WNE78YpeI8FBQS59C9vficxzwXwUm6ZAP1A5Bm
tUE3kGieKx6bxlyhufujQiv4OUHcFuUKZS1HFmJGz87Ij8xNus3Es/bGMVa2EiVPQdj1T8mYxRs3
89t9mtn9k1oU8ZUr4EfplM0Y+F9dnhYvcgQdh7NvTGo3Y5W00JrFXLGY54Svi81N2u1JBF+nruXA
by54hhEkPj0M2WBOxBDmk63T6vsqhQ0oipSBm/BvJR4pjKOlDcTOFvjSxVE15TdkXhwolskCKFnI
KdOYPEikFSjD+6rNkgcJwhK+RoykL4jj+0ZN1dXU8tThWG3JcWGirsDqlx+cwiw+8CxNsUQ+53s5
lA6joE44jp07aWqsvr7orfN8ixeTAkXIpQZsetKpj9P1YLbfYy/ozjKEkwz3vp3t9TJBU9u1ykXy
0mjmKnF4CE7KqLegCk79o5cp93EdKGyWAH7eIVnW32VDw/m/mlK04kPluTccahbQKKr3vq8ZfIh+
s66skCMycTNN9QRu4xjZHzGSjXQWImIJ+7/bph4VvrGhuDdRtoXtwk7IntqFbmQ7xZl7Hsewukej
pFqj0pr9+N8jMtYY/1yj0yo0SYwiOFRJ2j41k/LZ5z1eCjGq8y48zMOorRXFbJ6MYmyfkvSzbqbJ
B2mx0BhBydAadtIXTZ5zZ47wJAVN+5jGOrDmyrxjb4oyd9b33wdu2aGlxJ9bxzN2jWdExyJR7buO
i4E9uP655jZXU65Ld5w9ZeuWACBRfXehw5wRW5pb/WWCeuk21Htbf+l633k3XLwy+F9zc3J/Bzhv
s1lvL7LxVJgPuOkWUDn+tsme2sF4QSrY5xQkFwDPKUNWV4VZcnMzdgJNGnfOIbON+TSXsGNLUvYO
BSTuSc5zr83KYeo7oPq5Hn1RK2MN6Wf4HeAkcLDIfdGdGInEEgxO0kPsakR31qDodwkMMhQ38TO5
ZEG5vTntuHWOdqB+Cilp4KjH/1g0XCI8e+72PQI2m8KbjecqNJszxx/9Sg51yMEfoiZBpKdWurVh
fNL0snuSvhqChUSpwjs50sqpXLt3c8Sl/AEOHPc8JUqyBgCAvMhkT9e+mo01ckvhd8dwdjwpWZ/6
toRVRIchy56U8GMpBMFEgJyZCGGSeoTRSc7k0Tr6PlfWLp8c69MwDOW+T7ZhAPX3DGK4/k9UoXM4
tZry0e6H77VVJ/dypOofm65VX4DUdY8crl3TtED5u/M5ydTTYC2Hej5ke6DA9hac3ueM+vhjVdv5
DMpemQ8lqGs9JTWkisYKRzin3npjBlMGm4FhJx2y0crUvsU5EH6cIQ1bL/PThkMU5I+6BgYIP9w5
OSpao9uxM66n5M7rVJ0rZqp9gKl5WCdl4/Khz8GqcWoTOi5jXJduUJztrqrcWzfzy+KsuRYpaKeE
kVH50Rmwc5NwK5AaGoGBT9ylCmNAFqdrhyfdF5rhmRn/SH1/Teqx+5XF/YMJGdWXeeIHYxpV+dB6
SXnoB5scoZbpd0ZcqZtQ48Aezu5vctLkHktYiH461pCtQjWvX/IeofXa8ftVHaAAzvlgD6Mov7lm
MutDm9jdMzkJoTUGtl166yIMOOQxf0inUwTeEx+MdMkGufOP6Hd7Vzky7MZdG+4A4kwsDXXxP9eS
zkqZ3T/XihA8MQ3Nu5pislwr1p+DNDM3Mu3WW12KulHUvubr3o37UXHXWQfjUCOerVsd7o8ZPpgD
XBHWc6rFzq7q82TbimftPq6hvlW4AvdiqI7GfEfWmnNfRopW6k9j8ignysUcqzyi4DFwz8OPQFBF
tVbmneVaqjH++5WClzKIuPUYgX9rAr21gI6GSbTr+qZbSY/XV69uObzFqFmjHcF5HJfJccnOIoA/
aKVNBpfRGozbWbfRNgPGyllgyvVVmHxBe66G2hQhy0T3Fp1FgGsVLT7NUOSprvbFUkNgxm3n74ag
mL4aM9xTv81dBdOuNKvOP81/RMtFcpHT+yNamsM4/o9XwG08qm5/YOdk7RPY6J/NKfjR2/X0A5KQ
DwoERB9NPbYorrJUKjdrtj/dPK9kBDSLu6H3qOb0wxJAe/fJiLVxbXACf+VpEuZVVWmLqxx34MYH
wQvlDT94tEa2qzB/5UF5h66M+2XQa9SOKrLaDvnUfQ3PzslpOuXS956+nYuheYbYfIBXrhl/FLUh
LjzmLxJDe1iHV13uzc89wBb4SVQwXuJTs2rgHv+wo6F2bc1SfQ5cuGAHy3qNjxCKWuIXu4jvRbzv
EC/Xlx/on/HL6was81e8fD9/xv9jffn+a/H+nanYjhygPBue9TM0uuFHBwv0nKTow7grKukiCP+t
/EDKQP+Bfvp/xth0TpDc9jxwWtYB9qB457v+9BW+NqjYauWTo8N5XAk74sXTVxh51uabPafQ7mYX
8bNr9geyJ+0qQ3Dl3JhJXa/STLHP1WA4CHj0+kZ6ZCMdy1D26sZgyl/uIu5OXTiOh8U+aYNFpixU
n5B1hpcpS/QvZd+8uJyq/oJvN1Mc+Ma6eTiMaNSsR2hYdmnp1VD70aCnVV/kUPZkowwclwdm28CE
wi1JoUSrnNurbJLSa6+RaOTQt0ZrDcVLu1lstdmRx5bjQJnjnWEG80rOk1OkYyphlaWms4be31G/
9LOB1FsdvBSuFV36wdFu9imG4mRMbeQ0VRRJ2BuYd/0A/UuSZqfK6VBRT0Fz7b0cdW+425ULiV7q
5hxKkWdD8N/l89MYsb3xCrZbzvSEOsj85KJdQElpj/iisFF2MyHsygNHZFPmZ+sPFLdNT+3oQYEL
LAPmY6+u1sHoUlGQ6nfSa0eizgqU2FYzwvmpg4hL7IZ5mGzXhmp4n+Nw+qTBS/grTR4cmAyDlW2D
j5hFnSC0+tsu5blFL4Ad9Gr3VafCbdijPBfeQQEltpjGgJQvTFzjQXVCkAEaxG5qVZ7kaCQ1ci97
1X3TV+Otr3CP3Vh6ymc2AgSihp+qoSyg9LyiMvFa5+VY7Ot+4pEZQr01h5Pj1aJsK4cLCqYfo//u
N8V6LCcTvttS2QZqFp0SbZg/NFYM5SzEcodRtbyt24bNzh1RjNWUYPzYJoLwsc3Dox5348fJjbUV
G8AcHQa8c5VwR0EAz8yiEZWSijvGW4MI5OuQ/VF8UrwKPnq4gO4og+pfGqdb8yzCqUmscdlIAjRx
xJA6e0jv+nwTjwb/JcMR7JoFWGJS8Fu7bPTPpSI0xJvEu+fArT6boEvQhlJ66iXDcMfi7apqqY7I
XVd/lA0P9/eGqv0PYeexHDmSrelXaev1hV3AocemZxE6gsEQVElyA0tV0Frj6eeDR1UyM7uteoOE
H3dHJEMA7uf8AilDH+2yWxzZAUMpLjXI7WueQEwJxYTs9l9TjLDsyRsGrx+hCZHOnaqT0P64DHVS
jG14Mt6m1ghTLpOpzVaahxFyBRjnPp6E/gkp/tJXm0+5KfyTg5jnQobVWOCgYVivGqqW1PudDRbs
4KZiEoorRcxwZTXbV3HlKqs2qtgj5ZmxmTotPTuxn90OKVYnGEMjgW0BRTnlICu3qo4Pm1m34zn1
Owv2jWa/I9G8KQw//573zWteacOLYav9WhFRfcThrT/mTV6uetE2T12ZeitK5OGu1sLphfwCMBq/
gnzRa+NL4LTvClgTaIK0VN9kfZP2j0bWGE8q2Ck+3uklw5nnEkzugxxUzl8ZOA/awg5RWhZZu1XU
Id6UBvp9cF+GZ71zjwrP3c+Wgw6mPgDOCUNcJ6Fkoks39M3ncoRCl9uJcx1QFrvrNXAAI0jtzyXJ
N921i08o7yc73/bDbd2YzdtcMpIDcOlFA3fMukPVCfEowvKlJe+69ckF7KpZ+LVxNe1pRhxt4soO
D5j+QoJEzGqJ2Zf4Mih/lEIZvwEo5e4HX/whcO1wpxehvnNqT702PtreCI9N38APIaClfK18JwF3
U4uLb2NbXXc2lrNAHbK8ju7cWUFaHrxxUo9gf9LNOEMrPmK3MweRaafhC3XrMeeBgcZbbOsGQfvH
dXhvLIxQsVcri2w4+JNNavH3U9mWB2EYw0GFRvLvg9RGUSk7+/1wMKOSqwBgDMAIIZWgAjLTQ607
+VVoXotq6C6R+zkydGzVkzTIjv7oPcg+223Ma1B06q7KwKT2UAqiZWwGxrrLLY0a1tz2UZldcmvO
kX1juGug8Vg427RE5W8shLabKkrSkNlt1sEaFZ96Av+NgWXXXuo6BPav9ifZQvC2vRSWQ4Y5i8Va
xuRh1lPAq0A7YWTCpWSs8cRrqinN4TbCfBWpfyBDMaEl2sHdysFa4B0z4x9LYV+p3kfnRHUxmQmc
a6qX9jVLzeaAp3a4kE3fHsQZN0VSeJ0zfa61/jAIkC6KG0+7RjGMDYsO9Q0AIvKnyr4elCuZp+46
2GV8cEzhLnzP/8Mo4nnJN3tYm49WydqkoW62GFBQfhZxlKxqr6x5/QQjAFCC93bNgsW2oayraeXc
tYFaU7HNu7M32xUgETs+ti0owdFQ0lffx7bZthGqsyzUBeB5Xwuvjr/g4ucvutTA2KNHUi12aoEZ
RAQ0w+7SJ+Ri8cJqI/vakvhbjwPwQ2jj2qYpa9gYAA92Vib0u45F797veBsddb5HqFazM6Y+vof+
za3IGuIzVos8FtkFXMfZzKT0i+kRezOV9AiGbIPtmGivDNor/gkxjEN+1DZCtk1gl98MddwX2SzC
75kwhtsJi4M0GBdWp9nPk4U9bthWbKr9Coa0iFdu7VevIJBwhtBzxId1u3otkgV7If91VK38iJRI
spSjEhvOt5442I7Mk5B8WTlJhiyqqLuTWXsVv2mrwgq1VF6cwIUU6ZKdyEX3aPrKUh2PgXnqkiLE
s2bIDgILpa96kX0zVTN6UzXgi2Hk4CurWdRdk2QCKGshdZH61Una9QhE+23LKQt9ofZ1d3ZmGplk
0krGLVjMDjn87sGZ6bgy1Mc+6ixJJw6ukxSPE9zFAybT3aKs4m43gInbYI+knuMmDNGv0E6yBVIW
YMp8QLmw2cboE/OE9I1oXeq9WChFaj0gxyIW42B5711bnnGBcPwFj1prFrTlVe/DLIY5UmbhJtNz
npS9HiuAoxI8XUVkQ8xo7HvSVPq08iFcsU5sj7dm2Xli05gIMjmUpfkYomjjxJqqHtS4xmcLmdFF
IrzyXh7SuXhT8c4Pt2Cc7VCvMY6yU00N1EfIka1LEzOPxAEV0hh+dEr0dGMpSN+P4MD4GefGJepc
/RLkXXmCYIiq61+hej5rUJj0htG++4gPsWIsrborNloY++hEY9i5u12OOyLYndG8XUpeGMvR9lhX
/R9aPaGtPwT59/RU907zXYnNdmE45fjoVJPLX2r0B3a27qpv8i+sACxcNCghd2oWUAmDYiebHx23
JsWr2K2z+9/ig9Gqqwhd7ZUc9nHIc1IYRnaREcNJC2c1jFq7FIabrQfvoAq/e5CHwOGt9USn7mUT
pXINxV+UeIa6e1D4Fj4gc5ltfcfBXX6eJWOoacJe1yL3IMf1DcSXePI2twnzsFwE2aaevHElZ/WV
0T1UlfqCJWl+lKHBwWu2q6OTnAR2L8dtJNgVVChOWk8ibtRwrtSrnmQssvzcPcWb4qf+xrB0/0Ba
WXvQJuRd5YjBrr+Q3VIfa9Wp9pVZ9xuvwStYzaN9nRemjsmL8E5lA9+/dc0jqiRIuOIlsDKNWaQK
a8IVMrDVnryl82rxcAkL23gJQi069mDQloVnOa96UHMrVKuIXXZuvpge9iepEyybHMS8pjnxvk51
7Qg+LdxGUdSf86Yp1qiNqg9k662lUdfRS1mGGvoyKbr01viuYAjxte6ifRHrOs82Z9yG3uTBK+HQ
Btyc3WwU7G7IxlsewvrJ+OaZibNsJne6K+POfg4Tax0UE3H0V7bahG6qmenDWybISnfIunpkInAh
1ymBzNPHHFhYUAzFuS2m6uoF/Wc5vXCEtUpNZNkF1es4TO9JNut71wVq3hZDd9JtO1sHuO0+maVm
QmHNws+1hXu03PJU/T7seusPRA6eTSvO38I8L5dqrYmHbBj9jbxiz9bjdkUb3daTkvaYTw1W/lQO
gwm0Xws/m0F3L2LBJoorZqAqvmlUvMavs/eMLgLnzQp1Po/e0o96GhiPQQ8Mo0/st14HyqKgPrA3
UJF+VP2EXSQCBVOhZhh6ZTcUnZ8Z7R13jnYpUXSgWtvlmH3xnDLEgMpzlpVWiZ3v0uy7BLGkvsc1
mXwNGOrG2IYKFuGyd4jZoQVAspeyVy8htdtQC/H2M+8UVzgrNIv9L0mw5uGvfSlbrcG0K1WPZlgn
51ExspmqNjzNCLMiF/uqtsZn9vrFwRdRsJbAsl/j4RyXQLRf4wXrhf8Ul+OVoaioSKbmTk0if5O6
WoAFvR49B52ubNsY/QPbi+LnXijFwRKYX8reXEsU9h0jT6S513UFbupDcj9pcxGnqb9IuIehdMmh
75Ep+EB/yBj1TsrxP9AfymAkBxmTABHZUZvUBWrAobaO0LGLQ9u9M+mUkZVIvJUOd/ZaWFieFG8N
jtcv1SygTxIQhbN5aPLdjDdtDqpRZgqMsTVO8kzMZwj6nwdlSg4y9BHPM6vZ9j9myQ4K4n9O9Rrz
p1kimL5VU23shKZF5zaN7VUO3WdlFqisy5g8+FAbdqJwcbWCxHOuq65lgQv3D56XseymuOMv/DEF
d7CtW7bO3W2cvJbnQZpsZuLKT0FF9ayVPYF3aM06VFadkVe7CqHbReLWAYab8yvEvIK8trzObfb8
CkbR2avU08g76a17tSYNpp02VN9c/XuRR8MXs8j0JW9Deqa0bB4CDMI2Arvdc6DFJh5ptb1WUped
pdZlL5bawc4pRbsb5mZmVkgvx051kL2IOXRAmYL+OKph9mK26bsb9dYJTnf2YkRs5flVHZqAr42a
8Kr1pBZvYPiQNwqM6BQpbvoIc+gs46aT5yA0IA1POCq92X2xGl0re8H23bgr+vDP6V6KxFiIivpJ
t5L/ON0H1PJmTfltOiLsxp1vu2JppzpoDD30lrFLtifWR/YCTht9qttXF1Gj56aqlYufUEhPnehT
qwfOgRRPg6dNEX8a2LVuVLsGLcVnsnAVq96K0cNhTq+C09Dgzj6gD72rRyySFH/sVk1QmC9TaP1R
JLhTlMkVajJL7JmEAV9jEVn5ydGN4SiddqUf7xzi+44dh/mXRe+PUFXiWdinkQeEtWr3VVI+RKhT
q1s4Ac1PTbxj2j1WUQ9lq+anIK5gGHpuutINAwXE+ZCm7XuCXMp+7EqMA8cmSs8aiuPLyLbbjWzK
cerckY6CImKlZ7cLVEO1cvUEFF6nj0+DRxYh0utXHAhLKuSjuQKNNCcUENxGkzu5H3iovZhNsojN
uHk1dEs9eIOjLOUs3xftMjWxiZa96uuIvN8riZbwmCY4qcHxbli9R+lqrL3iUIeqtSKtGWy6hCc4
GgOdBY+RHZht3E5zhLprALlH8ENkSTqq/3FQp3t9lslZsfZ2Fk1f8XxHo2xJ9jF6dpoYZBZeqd/T
GqSeZ32LgCGQNranRz3DhnYYDP/OMOGzIRURrhUbzr1Z5fgVTaSbqaajj2h+6bkLUxr0kbbENmE7
eIW9h7ttnerQLVfumIjXSphn+UJGGOxiuJBYw/EgLdQJqEHuRWd5ZtXlN0UJbAqBv8TLqnExsMdd
PCX1uRsUNpydanbHzqr7ozxrs+jPM7s3lTs1BCrOgI/wb0NxR+9vvW0366pYBYnJmLJZ3AbpzsXK
6lY26/mA7ksRvcrOYoaL5OFiTJzkSRa/bMX4zFIpu5dd+AdkK4G/xVZ2sgRJbtcqQ1c5pAPl5CAW
/gUTO3OFURPQphA2u4x58xl597WiCsrFuBTe4qUn6l1H9XYhR3xMSEKkpVx7KEFp/nWRMOW/4oSI
/MwvI+NyVtw5xsqNsSOXHT9dnRc0zmGkFle2Eu1znTn34diBBJlbjpY+K2ronmTLrvNvXjprcoxp
92zj6I7XZDEdzblZgGdelIbTA51gpopozVL4bndo66l7jrtgXKb45O3lXDLeWEtGxrSTcweVG/bY
B8b29n/QUBjxOlwT5FyHItem1dVkI3v72DOBPs7+eiUWnFVqYaHY9cWLZ0W7SRX2u2Uo1ioB/AB5
KCie4A9ebnFUOVYx+/mjOmTNg2OIzzIurxOONeqcbjNdrAzudddMzvvQGhp326Y6B2HsnixhWqQh
NDQEm3RY1QO2kqUT9BdYmP1Fmen5FY/JSXWBnP2Im8IMVhQuTVZojJAdvqlhVpGhwDKH/EJVXIRd
x3OGWcmdjKVGHC24Y5qrct9EgL81VvHr0hXjPqaw+dTn07WpenyCGnKBo113T5YNGRGHgGM/t26h
ADWTCs1Z2Yrgq+FlnvR3sjl6Ubb2k2DceDEYRKdtrU0mmTtq4LWLYj7FPH5jVF0wL2GItTO7RwPX
W6yaKACEM+NwtSnepu50yApbeWu4pZopK3K21jtERvl2gYh8a1J3h4la/sxDor5DIXZ22CWORtDX
EdcbVXs0+ywPVuMlKEvtLmSZfafDk3FaMuSCm/bC7IfqIVMydxeM0bAdomR8SsXwldS/9TWyuI+g
l/ApL4xk44C8OJBMDy9I4CInY8XWVyd7sNSh/dIILH5tz0pOrgYooK5BvSp2atyhjVAvPNY93OZo
yoMX98bdnJgB7j8Hfzp1ZVRvy3RDfRjNx7m/MbV46c5bTZb3SwwJvCP5a8NZ9bYarkJFsVdt2tgn
HLxb9jwRv5agKHedrtvga+jwzRrAaGcOkBS5We9kkIqWc+s2gwCyiWt1iwGlrlWroXei6tb0gHeu
uZ2NpbDwGpuUu/HwHXOXCpuGaHrwXTaciKycZEtOoHqoroZ5q6oqRZuysG2XZVJXFznE4xm2n3LN
WuioAT+Y88EXiG/4WezuZVPv/OQUqDsYzxco96T1qxcT9QV/AXH+QeW//Bb4cYxdUpg/qnBX1mqK
xUCBKsve9qZgz27JPyVuiB8SuZfHwC+VBT/85r0rkz+vKKiB/HXFGt2srTtl6hqrULEztBhNi6ry
XhFi/l5ZenUJYBJg9+i+yPCoq6RX0sndOvOowta3pgi1J3bbE6bvwuSzJt6hj7sawHIfcKaqX7N0
Jf8Nk2M/WDpbXuh0dl7AxU6Gn5u4WyoLilDWMh0njJZ6ozpGCoTTzTifdrMVkDzUWmnjHcKYAgGU
ZiGDH2N0lHu3ZpGqyzAj7SidgTUx7rKGQlXEb3JhgtF8Hu1EUAea4AH7ub/uq8Z5aaz5G5R/wljM
Pfl9+MetBWhzV7PaWwVGm38ay7Th1uple99TwpXjed1GKcFdCxenrrTjSeX13ZavbP6aIXrSzolb
AwrMKi5i7D8Ror2avh0vsDabPrcgSXmCpclVxHFC+dSHrfhDqlGeScHFmyrjrYeNNqtcb/Mxrov6
dBlaqb7M8Obr26y/jPMhKR3y6H7xvU3RAJEtGdf9EBZpObIWRX/5NsxNqvJcmK9y1Ee4GVngmCJP
dx8dZUECK7IBMMqryder1U4D76pn8eei99cGt4ZTUg/4XLVj+JCB5VkKCxTqWAFg6IO8fNe05gXT
y/B7plMNFS13XVfbZq1WsAU0/INwakylFPO7Pgb6q1uOARmcdHgSfTyssqI0Lh0SMBtRR/V9K2CU
iN6YCZ19t/rAy3fB0C6dwoWiR8GMCksf1Peyu4YPijNM/71mg7gtSQcjxZPH2MTl16m18NHRgHFl
SkHuPRaYv2E0yacdNocWPN4rzDw5PCLPso+7OlhWdZ/vuEshu1hHxiqYb7jy0DRREdzasVll1UKv
YZL/8x//+//+79fh//jf8wupFD/P/pG16SUPs6b+1z8t55//KG7h/bd//dOwNVab1IddXXWFbWqG
Sv/Xzw8hoMN//VP7H4eVce/haPsl0VjdDBn3J3kwHaQVhVLv/bwa7hVTN/qVlmvDvZZHp9rNmv3H
WBlXC/HMF5XcvePxuZilCvFssJ/wREl2FJCTlWy2minuKsx3eMvpBZngnXUvOspWX3v2E7R38Ea3
Xp2VJZKXZ9mRiwFqVZmja+Yg1GV0ybpt9OLVd0Jn70xJs5JNtAazZeWk0XEwiuK1XYGoTl9jnWJQ
MmnJUg5S465buaRC90YWPmdOdpqaobpohlfsXD/vFpqeQx+Xwax0oKsF3lG2SKlWl0pTxnVWu/HK
KdPqktvd57//XOT7/vvn4iDz6TiGJhzbFr9+LmOBGgqp2eZLg3IOmLr8WoxVd+2V/FmawusZmKJs
Mq2NtJiPOvVFjmI3kbCZZkfga9n3YubMyIPZaS2ePvF3oHnVlY+ceBS3hx+jzDlT8iOk+paBKq/a
Lgs/Gl4SdCsmj3KBbIENhowSvgRN0j5kkwOZlzG+4tWnyDTIilz+y5uh//4l1XWhaoarqbqhwcMz
fn0zhspLG7+3zc+D5631WQ1bmw/sn1oWb5yZSBR5IAz+CpbOEKwqihw/xeTolhr/XZwrBpzxebZs
y7NgQBxYnVJSiJOOQFTTbshhJCwErPhUBUlyO3RDFqF6LgOQY1UVOQVGybZfuWDD/e5OzpHx2xAK
wc+okvjoItSausjNDFaCjl3p379Plv37+8RezRHC1R1NaI6uzj/2n37MAnDo1LGl/jJVdbPRjDbd
GKyh96R7k+eoz8+OEamfMyelENWaIXn/IDoHbqIsZEfhGM9oEHuP0LKjQ5e64zoeSuwIq+YRk1as
PackeOiaKNnfmsFcYpF1FpXE9bZVIgx6gqSFq/qjR9ZiRnTv4x5Lt4/KjDwTim7ff8yVsz4u+tNg
5svXlSM+4t4A7BeJRe4LQF7uimz072wY+fmtHejYffJubWWvNQ/5GIeQYHCb4coZH91JlGbWsteF
/1/utkLMt9Nff9aubmu6Kew5yeDo1q+fUK1qNbrvkOA7JSw3faq6uCyhk+S4EE9Jx7B/x0LuFHlV
dywaFzGDLm9e7VqEd3rSZdfQjLKrluCSmvSusZex26GDIeMHBcat8zgZQwQ4JcfTtVvZbEcru/aF
cEg2J81mlC/ueQXF77zs1lBnPORCoHPHhp41i6FS0K/WY05LmAekkp16GdtacXSTAr7QT6cNwsy7
aPIunlrDCogy3vE+MXfcw6zjNJTxduj18JxHiVgDr+2vEXeOFYaV8ZPfkcojm+G9KEUPFW+YlLck
CL4oKiB9RThHdLmnJzhrD5WhNbsJABnp4Da+CHLCF3kGp+gbF0DB8kcobxCDjJr0xXCnwblNKEof
BmsKfvZjftNBv/RIV4YKd618FsabrLyMP5N+gsBtI0blq6W9NMweP2RhQo+ez2J7QtJentZT6N6C
sgkg3zg0f5gxNXJ/CaY9ntOmydptAqDe8uDHO8MZlT1F4Bilb6XWl5oTYJWA2MARqwDvmChNd0de
HqEAWjJu+RV7jZ9OAX+vUa2fDh9jcpfF7Uq2LWF9iQy/3np5sw/VIngO1LZYmdQojvlkOCeXOvpS
n4sCbTobbybmK4/ifEOV1dhjXE4d2Wup61bWeKMzSAbD4PlYGTpQXmfCw9i55KNrYFmyE5BydO4r
dBFMbyqWRpWOi1GNsAmbB+uNSzk6C99t3W6Ok9urJ1Clfx6yDKMecgL2lv38JBZ1l6qnSAO+iLz9
Ro6ztO/q2ARnu4md+zHDwn7wrODd7WHHxKPJtqyrzYs9oHfn5nr4XnU5BC3PScARGcoj5biT0Xne
M7mrbuFGB2pp40nxKtVfd3hsUv4FbueWxVlX4Fcg3YvFeDqVdzKWgXlFE1QrzmR0nvsCjY2Knbq/
ZitMAgwM7G5EzNlfFyaLWyUDPyLnySnyzA0iCEcJf83HtSYH4fyEH8s6CRLe2AgM3tqYvGBls61Y
a41ghYO6/gk2SH5nepV1rm1hnccI1OHfPznkcuKX+5Ju2brrmJbjasJw5DLxpyeHWUa4GytW8Vkx
omxpkxXa5mWBtyhAprfORMEOXbuX3HHaO/LJ6BfMcSdCKVEtzOmcTIp38U3jW19YIz617F9YTtQH
Uwzqp6gsFjIeeHq4IxtabGRTy7AIBcHxRNZOPxrBUN0uW2oFC/JGTU+TGaSbRGg9xgtJuBGO73BP
ie1PPfJG8QyK/S2e+kujaPN3f4yddY8x0D5Bd/FTqOY3gHGEVuktjpt5+ykhnyyBvr+Nz4hLwLAb
KhE6Dndh5eSPc11yVWShsZFNZWzyM6zUXUy+q0B4WcDwDrp8H7V58YhBNhWWpv4+joq2/vtPy/m3
5zzPEJtCmMnnZQrKGL8+Raqy1h2qmMHnLmhxgtbyT5NVe9coLe1Tn1f9ojHb/m1oA/ADvmvBVna0
ZzRyNlhi929mNyRbpxXh1jTSZl0HIF108CV32nxwqKzdyaY8k7HAFNRqbPsQiTi78BxH0kVlwVXi
hXxBLBC72IEfTV+qxdHTxv5YYJbx3IzmOaii6YwoUf7sCvM79Y7mXraCOUnZFEF9J5tpG/bLyrX7
fTXPLH22av6k21vZG4IbX+tpVW98V6SHYIacgYFsj93MJ7Jm7fh22dR9fQS1B9RSRmTfx6iyF8iI
O+wWshqlqTbqv3Ezs+b6Xios6mPkNh+4Pxe7OKpJpiQqKYxYZaged/PQuvF3tgc5s3ZH+95Gym1a
mEZu3+eVcapyc9yXc4fslXGtsez/8sHLD/bnn6kgR2lqqq2rBps17fcFXo8Udde7vv4+Cr9a5VYB
otZU+tsh5guPGon7kleRtWFLEd1bpWNd0wnhXRuBRdmiDp6czc4ADsoWeDaV6ta5Z4SLrAZXM/ZI
mckDWlHZybG5p/mNobDIwnPcQXWKVMtw6ljq7f/+S238vsgXpq7yddZVmLC6rmu/LY1iwywdXYu0
d1vzPtWQmu8b7jI/HYYedT74jhoLlMlepIhL34Ma6VdG5rmXMhX5JmZ7j5ESGqRmlnuH0gmtgwqE
Ztcl03TvdUO1KbBmvkA/6xe9PjZ3RaiRizeKegfoGpRQMq0dL/X2Bvi9gzwr1Ki7nWU/zv5T70fs
YxyFtfi/3Kr/7ccvTNcSjmY4uunOm/ffNkMsTCb27GP1HqXp9yw7k5737ocosk7hjOWR+BxTpPEK
xSNz9RGTZ3HriKOGwdZtQolGzUKeRtMMItbLcSMvIAfLDpRs5uyHdzdStB7/hHp3KAyUwRigteL0
9zf4tzxVh3qWahqTdU8OFNwBhFEBoAdumKjPttQxmWN22Gr3tyGgvm5NfR7io7myQGt2RAa2zi5V
nT4JxzQO0mwIJ+Ls4qtmszMR0YWARVMe5Ng8jW9jU/D+zsIsg3bnK8Omj0QN3ddptUU7lPcg5Z33
QE2wp3cA45EhsdnEmq9G47vvVm83S5gLqItovXOpEsRYxdyB2BDp4DzIziBr/HMxeYhuzh3ZyNql
8UbMwM0gv28HdU4P0RFNxScDQOTf/0xs+Tv45R5gsRt2AbbatgMIUf89M4BkZaKhZftuDSDHyzok
+YW7wDpSevulNLx+Zda1tQvmptKD4Vb1JruXvTy6ce8lKzwWpvmUsXSS4dECO8XD7QtqoPZLq4H/
cHJDXcpOV2DD4vFT4TD3Ovk16Psn3InKk1ma9r3ph2LZoqz8BZg7jCp9fJ3qAtQfrin7LPSLp0qp
PskBnZLVC6sdmytyj/Fd4E/JOvEG5XMTLuSAXGTuqnCD8c4rMhefeI9H/3xp/PSeWN9aT6xi9N2g
K7iRSeKlk1qk/fyezxeZo62qRfV1nA/Qf/6MVZlRXeUBqZSfY3Lwx1wl6urbuI+YiFBKYk3xy7V+
v35pgwpimySonj/atnoK4IS8JTr2QnE5ZPu8VuzXPkI3vrbfugYOXdKpFWpNnvVml9iBQ1lkYdqB
K8FgBJEz4tAroSbUmXXpsgHN6wRqqOuW+66g8IdQSMLPRPexi4buH0Gfq8b+joVHH7y4efPoCLAv
Iq9fXAgC95PROI/A2fR17yLuFuJG/Dj6VYfNHb5HEdIVSxYuIMyH9izHDhMOXkmleLBWGetrFMOq
fEoWsvd2yJul4UbTNWFDdDQHTd+KH0IpUu/kN/mTD5EVjLSnLVbMl4+QnPDb/N+av12uhdG3Kk1h
LeRcKbPycb0Uy7GDWmBplNvNuutz/WIWWkOBg5fV57NhjsletXDF7ezvx+Vohm9clRqbN2PcLQl3
l6d+7j3rrWXcOshNa0dXIuRlrzOPlmfF4ANOYVxMjWjSIUFMrMVAUavRVR5yr0HMwAvT5YymucUa
05j2djbDhedx7XxQmxZ+SyzOH1Mju1VOYmqXfTSKNepGz4bjjldbneql1nf1VjblYci0dtF3Trrv
mmK6ypiWAg9WID3JlowXo7vPnWK8/wi1ZoR+fhtdMt1sLmb23dMoFdcJjkakWsdXbL2+U2/0L66i
GQ+DFpya0R5ezdLSQdOg3oRDys+j+pg7DdTK05gW4PJhDC6jUU/LZeKfPKTNHlxVGR5rP2IXTclw
63fT8CjKUT/O/EPH7bKS/CQeUOBcQAoytssVBzIKDyctfhQ8I9DlH69sA4tHdUjbtaX1Yi2boxuH
12wsl7J1GzGW2tLwhbKFsUzqzGePjLCXXW10z9DvQtGx+uuzHTaR9s40rL7eyw55SHpgnxvX1Gct
q75ayNGyp7HV+yApygfNRTy7bMz+PrYd7eS1AJIAkZZfEgTIUmQdP+Vpmm0z9BR3ppoXz1h/XeWA
91D49iGwayVEjQ5eh9sY94PjDORUxuEMBTY9QQZY3EZorGTulNg4foyQw/wiw0XNakAmG6rDYrly
2B0HWJMP5jC/Z0l1p/mIyAcpzcRqvH2W9foatYYSZU0SFfbgpV90BHTK2Bq+YVQEsBhLzYdu8pHH
SRtr50XqyL3XsW9DEn5zrmV/tSgqS3bFJcvScc/zOEWx4lML0wuTvgEBwDr/8+DOzY9YkRp8jDPR
cgPCzV0E1HJfsepbSuWAtLLR3VMBYkZlbp8DlceyVAyYxuTBTktxLHre5anoUXxGtfF9cmbKkqYM
p1QlVWVgJiIMNqkgv5dFo5Xv8IZAHwVuDpembd+g5lpJVr5PgPy3Xj0VW9lMxKEYPOBhw1juptGo
N3IykpDLHJ7bp15RkHfy4nEt40Ed7ppIM5+LSe0OSW+YK3kZrbJPakIazMt6pANadCcT0zJgC3rD
m4GN8aK0pUHRNF4xcn+Xcc0Huw2+WxobDK/xcBfMw0WjqDsXw761HFWo5tmoLUq+IKDvdatQUOzs
h7fRbJAAKBcxfmvLPnbMZ0tt7cXQ1NNr49cxbk/h+NmMfHjrlfimR9mOMokPCFP5I4cbGZGoOJfs
2IMFZe5Nn6fV99hPr8rQ6dfJDzMY0+ZwyYDNLyFMeJs4FrO2r9J6u1E0OWu9IajXXpQsKvQTz66p
ZN5C12AIVrylmzjzUcmP3kSguuywykq593pNuR9sdMBiUd7J0Edcnqm91/NHseD8rcMIdGU98WL/
n7nzWo4bidL0q0zMPbhwCRMxOxdlWZ5WFHWDkKHgvcfT7wcUuyWVetW7wxtWMBDwLKCAzJPn/GZd
dAYOXUN4siIf2R5dch77RItANNvSjZ1m7i0jHGumQeGgEss6w22To1C9W0qU+0DW2p3WKfpJrlxx
wi8kHGXZltOqaRIDtMGmpau3lCLJzNaEDLaseI9tCOAW6EsIiqT2H1HqME9hk9NesdFwwu7e1V7S
3PcfM1ktFlYf43lkd9WhGyeZGiDvkBTXspNUB9kymYxz08Zpt1zXsrmAxLec1l3sl0cdtpfGA6Qd
ZV+o8rBr7TjHQKcMHoaOMrgL+OLFxzej0p2XRnj+zEF6inqrOyxdEGPngyDw5asgUmYCqPTOVBGO
VWCkNQhWas21pFc350VU5fV9X6IOMzOXOny7xyrBwKDIeE0CERePOUTBJcZg3tpyjfwx0ZCzpFU3
cYthUc11jEStFNHLcdE3TfPaQ0t6Pi1adZNvCTCD8yKKivYOXiL4o3HneDDkg5q53yL1wQkH+TNQ
8K8BEM3nrsydmVsI8yEq1HKRWoZ3C/svXQVtJx86Ke9IXvfyNur5kSIjQ2IFP5+5Iav1DQzb8Frm
szGUvjpCyhMLt+gVBtnNN0Xx2u+8GlIRRd8DIrtZiDXCh9zvvWWRARH+biVqvAiNiDdADgx73+bq
NTaLvACZbnxI8kTbZk7f34xLeZVxp1wveQQFHM0kRRsQMZXjR9PVgUS7UrGdttpKguYiuvZA4tmq
Nl2Lyp09rKZFqsbBuiWhtxz6JH5Ej0qfxbUU7u209E6qqnynMWyefC9OrzN4NksDYconN7UV0n6Z
jCoLW+3G26teld5VCS2IcBG2GVebuV7sYDNPDWrzVKF3u8y6Ul5PW3lYULmPigh8Fqds20UBTOmD
jozeyWz1n/4vpMB4OR2j1d1KxZ7RkJvyDsexFGhyjmVXaPhHF6nFhVXE5RNy6U8wk3g+g3ZOxdv+
Yg0OQK3xIAH3ZN15Aqvw8SDPAqmlYWv8NHjR+SDDaudWkVlf3DZGoMIMyjt3/E+x6v38nwDBlU9J
4T4Zkiu9xHnz03+C1Xs9SMaMtlSAEh2L8VOJfpoUcbX6l0HemOtIp2L9uSpPeUjVZYPEGQCk3/M8
deJkniTDpzADT0P4sw53apGoH2I1eB7coDwh/Kd+8LQQBGtZPHQ5oU/bO4tpJ7jY2BoDtT4f4lX9
NtBBFU2LI2ByjQqdxg/HKaxOahdok2jX0xmRiARlkYUUn8atvR+cQixobhRG5VuyP/4xTZ3k2ovw
WSBaQ/hDDP7etaN05gUMKVO/g10adzhjRcbDtIfbPaH51txP2z1sR/jf1XFa8hW6oriXo21vex+s
0jYQTNEYjcvG2ik0aQQSWnu4pdCDxsVSSoLrMAwC8EYs2lHeIa9pm9fTol4ZMEOzSt15Vn9PQ/xB
tYzkzgyb5C5kyAESkwx9k/EuzN2Al9dP4t20FcRIffjzL6hov6WzqPDZtizI1RiwhMRFOiswaU3y
0moZ4XX9mgThoFGVHGgYnRhxrAoz7eBQC1nfGUXCQ8W1QrRzKKAavbhxki+qbAV3WZGGdzkm1hsr
FBXlsQBiuY2WqIww8bqUfWnZp1nzUW7omOtYq05uaaG2kg2bSFKbj0PTDteDAMbpIQ73MddQ3hhI
gR0NHYcc8OHnw6GHVBur5NVpx7NlNQxZ2zLyQ4s9yYceePZ0eJkN6TajOowBF7vlI5wi0eNiH4M+
fbJe/6dtl+HOshN9Pu3lCgT9FFrH3XQONJEo1vULyQq6eUcm8EZFYe4mw3zBpXk7/lhlCzAxWodo
27RumjhY8ax01HXPhyLnrOz13HiSMdHdu/grXqdajN7bOPdj3T/N/Xk/M7Bfz2f/PXdxltC3xRro
NDVE+bZsJGcdeL4/Z4A2jKO04VaJvWgl6iZd/FjnKvWwaGpFW06HTRsaXc3nemw26x/rTGEhmNar
+Uq0wzdw4MhjlorgzXPljdBIYw2iRam69K079N/TuZF49bPaiAfwYx4gHGnJCghMspUftbwpP/35
+f6tkK1pjBEAZBiw0EnbTtt/KhglBoMcX628Z4Rq/HBrmNelljxA8KpeDKtei75UPsmuJeaeamqn
HE39TeENxhqyf7pPUb+fpQAHZyCseMjHiYSs/8IIQYJOi2pZHf/8lbXLqolm2sLUSG4amqVburhI
nBmK7PoeValPQ98tAnsogT4w0aMMz2fTrK4ZJoezVnZe18mdicU3fnYzNdabZzMpd1D7gJsrUKwo
I0CeiuP22QWvP4tFLB9aNMPupT4+GbHcPmcFP5CKpcx17C2gTWduoh76qiC12en4a6cRnbxhWwq2
iWyZ5qbJtCMV+BbfKj/9FwiCZl00TFy4ZRqIKBumDp4GhMqvxSNY9CAMktF+wKDBFFGe7qnPuKOR
N7PmOIlVN907GZxzEtibi/XT4rTHj32ndZFI0WqNdLz+xpNc7Pdj8cexqQ1xB1ZTgCas3t5piJvv
PGE/QxwgB1LqPQYNpitWll6yddwFJui8gzl/M60CrdVtaEkHtGnZOJ2klbFxKi1fv0aOrruTs7xF
TONGBCmnlBqeTbeoUW0ZD5hOIjm5NwMW4O6mk8Aw648h1nHTRlHW4dLJWn0qlOwicoSEnJTnw3Ey
zVWlns6QWa6XFxuSGK322bSjwasyVxWEZIs6M5HTC4e5p/nNgxkZ/ZEbclfHDepe4yTvnmFMhffn
7QapUYLkcj9tA5yhJkm1TyM8b4y8QsvV9RQ8GzR5Hyn569y0bpqE49aLnad109ay0s2NcFGnaQc3
28l2TfKhj26FkmXkxf+aTBsHC8H7Var32W5a/rFZDpA0pmjQUaS18duVBmmljT2vMk5kcBmBUsdH
a+yHgYeEh6FKTu25GwYkv8Kstab+Pm4d3XyQ4EyoJIIWmE7S5LF8K+rVtG3ay4+HYoPqak+gMvbl
//Rflabf+I7++l+DuJPnVieAIsTDgIIuBo0RknvPJUgWWGmZfYK4aZ2mxVbtpWe1JYuvIcCwbzo1
OcVJ9Rl/Ye2Iqrx+nOYMR2cEiEuGkWc6w8QBcMm0IWCcj41EmS+nxR+T6YgCXdcfq2SKD7NaCZFJ
qVrpAMAFMTY1sVaebEiHad2PiWe43tzN/GhL9jjcoeGFA+A4N01KyenT2TRL1SpaoY16Cmov2gdu
ggKWlSVLi59hUQRZsYyR2UBVAj1oklwdxLf6u5un6Ge0TXJfVuSt216Vl+fFsq5vbWyDVE130rlI
ClIvedbgR8fOnt3WxyQY9iR/ooNLDQ/ZU2HNnErXnrpONZa1KIf1tJhiDjjThz485V7pfiiIWBQ7
0p+ioW8gLP9ylNHcxJBkCDergLyAWn7hbd72gNaeHCMt1mnL8CdNvQxFS/9u2gGlt35meo5x0/l2
sxNZioRwZ2dfQIOOJ7AyyVokAIJ2CAupN3WvD7NpAxCoWzIl1WPjuBnqMgjKhgnodd9St9MOIkeT
WiLp0lj4qWbzMHb05qG1GbQ6aLQxci5WIwnnc7dAOBHwUAiBjZBZu3Z8Vf+gl0COxs2BFYLmNhiv
xG1hLC1PdNsRXAzvC+k5yZN2+aQ418mLxEQ8ayJmuFm48coshpdrV7sudV8JG2rXfKOekN3igdYf
izynPAUE87nUh6XiV9IJvYX+rrfJK2VgSK/DRO3uVFQWb2t9P22b1hSKmYG68Yz5tEju4lbXdWOL
p6K3KX1NW4Wykn7sk3I13Qujq5u5Vw3lMY5ySni9EOfbixDzIknS5FnReKlx5ZE3ndfl9wLDp+nI
RAmRQMsEnIQSAI6ku/bS7nrvE1yN8w+hOojstRYanRpeHSc5ypO5USCMIDVIXiY62qZlDk8Ocmtu
n2f6aQYnofPM35t6+X+yz+//gvMkZV2MYcGPfyG5qviXbln9vVfGmUqTAW/qpmbYl72yEG5lx0bd
Per6YJ3CqD5h35E/KzX+mA0aLetpMUG2wyhUEmYFlcF5W5OC7NuFk7pSE3J7zGyeIIgHSVAKgMT/
NSfppk2U0Qfrae68NTf+pTSJTMmvw9YxsqIsaZgY5AIh0i7HPIwdyjwDQ/2gFy3Cm6juyoWmXJs6
YpzT3I919j+sm/az0xOuobNeiqlKoRkTbXyS09tmyMk8RrazbdRs0ydDoK2VzjFXfU3Pc17GnWaF
njGaKF303NRVtNDKwtzmNoKiorwPTCkiKjOSje/5Mc0zi0HffMN9UbmByqRB+vO/TXuRAYiXmoWT
2bRYOA8mkJanDLjgqimtwjhGXZKjNednT2pN/FF6Ff6P46KfpQtXc4oHNx70W94/Yr4RoNObOC+l
No6bHiM9K3SitYeS06mlyrs3nW41LfVhbZ+muaK2ZFTG8NMLTeSnZ9NKyYifUdByNj92no4nS7WS
x0PP+07HRjW98bSy6XAd910NlqymOGvXl3NilTZ7IgVsggTIou10JYFt31G51Ene+s1jUyVkeLki
A7+COZzyDsWtxBTPWex/9oIh/uoPwbNepDphf+fwgFogGzGHfBh38OknHn2R09S1NmDrMVw6z04x
lNqH/LJKX5dzXeNL/AisCqXOnPmPUAqFUjwXYMeth1qPV5Y/5BviceuBMvGtpvna50w4IYqJrnbU
NC87unlJJzRuqL3hmPFiPdpy4m5Mv2hWeUuDUwZfp+2Unr3lEGFJr1fy6M3gtEuN8P8YRcQVrWJn
n1U7eILl1SDrp4othVxpMa3nrs8D7IE/jlqq67Y2y7WZ2dJHD/GaaYcI/6il2mrFFn314CHxSdCM
J5RdvZhb/WAdYA9rpzJrKMmMG2qHgi9KVtKt6pTObojjfGHEwr4JWhgu6JJ+KIu0RL4scx8FY4PM
VfqnxjSzfV/o6Cf1Sf8EzcNfVb6WgMhnq58hrCph/XScthZwnkw9eUJlqTsW2CYwJGGv0B+Gde9K
iCHV/vBUBXU4l7G/2U0Hmba7rJFue5DKVroxE5xkp38M72Vj2l6zmA7CdDFaVI5lbJA0Kw9FgDbL
0A8AO8px1OQH2uOPRXyiXhfzzCl2pJZ+Xpy2+gUph+nYanRX8nOXlG5M7dHWKfwLz9n6biNeZ+n6
mtGfOne2CjRuafnbtukIyRFLLTRkMCGbMHEc8THvygLJDgTnAGCSsg8p0DSqsYnSUZrOyWR8pcxg
l/WOuA8H6+68PrINsm4gZK2qc26Jpl+m9SUhyTwuEQSAtBTdxFVWzbwRaiL12LXEnqWfjCFvj+A/
8YMIkNVtaoA1iPMuzaQyt+dZ/GrM7bTsUIxZY7uJRg6dLGI4+iHpkbEsc6x6zuvy3Dj48iBtfwLX
jOtc5bYHqu3QWBC+gnJrAv9L0bp3ZuD4L02br3EqTr1ZFn+JMQgPZll9YmQsvFkaBihauMNL2Tsn
o7DaL7jvfBuKVHlWB71DFQyBu4609wyVeGR2HdNEUjBiBAGBzaYfkh30NBuLJNc4O+00zZVahVeU
ZcXzaZ1UQJmZSR7niKdzUEHw1+h3fp82/zjOarEe87whXTZO3M1sZM7hmobuUjJy/cgYV4bNqiib
xA7qA7gtZOKEV95LHrGyNRTNJ5TiTo4LWnEmLdykac7sJn8kNU3MponF5LqxsvMGkD8j/6nqsaYw
tDidNUVnAkBjQrIP+kOGZ53tBgQikFlVTn+Dglqzdb3yozL6s00Te2QS1258wCBe2k2rpl0ND1FI
B53TxY99TQ/nQUV411FQiIWq9u5JjasB9yqjx5ku0g9VIDdL1U6TB3yxVLi3mvtF64DAlMTQsybM
FiGyPl/TLhwV+BT90fYRP5zOVLjK65nS0aBVMyR1bUiFOJDaSoXvHaxxISIMPcTtECHs1ub+qjSl
0ReBLWakB/AQ8eecg4QkaxJU18zE+26cC5Q83rtZUV2nOBCe57y/111sTd2yXcpQ+UEHyFub3Cis
knHWM2R5Kwkm0+I0EZqVGMvzTigbChWjDXa1QkOZp0rm3zRIb0aWFj0B+VG3ll6XC9WA6oxeBspg
HtkB6GrxjRVp+LCOG9BDyxatXVvb3PXsD0VUzyND7/BIAfqftE2/mhbBfW1wkhMPePsElIshgEWo
b9f4uXKrib5Tv3Q+Ydruz+N0FCiTtGKVRH6yR5YXLDOyu+t8cJtbxR76uefBXpcjig/amGFyx1xT
1fr6xkqKpx+rpjkrb/WFP7oZyhj+KGFs7XEktxj0w5tDaU7M1XFxWjdNhozIZQbnEItIC3E+FINu
CxJgc4V6GEK6GVIK0/IwLnelC4ppWqYX/2vZjYsnXU7Q/ErkjzL44biQk+8MEBHtTATjJYAGXqgb
d2CFjZVnZf7OMGP3UFtjwUmqisc6TVC/QNn3pf4SRWH6PVHBkBaFaj1KNHsAB6Lq4LaFuk3NOFxH
eZ3fMepE4iPOoy8NhpvTUUqTndye1grgnjOnaV3/OfOnil9pN1QJddtUZdLCthCazOP0a86LHKXX
WHLmfBXpKH8waO4uJtcHt+O7Wrrllzgclh9Fjcx1gMH6PPQPvYo1nlJCK5aE4p9qtdvghITlX+5o
RGTp0Q+KclPbC83M/HWcpd6dl9xFYXVKNVffypLQtmQLMHRJs2juNzUIGB2yAaMmfZHKPapfXSTT
dHA6GLRofK7qJ0WX9EXVo99G3q5aQ6sgnawVUEUqD1sLZWuM4BtThhWEoPRHVUFcK9E+Bi8gZ7Wb
IX3EjM4G6YOCsUp9E+coK9nLiqOs46J+lOwBoyKXAiZce3FNNTWeQ6yUdmZwT9IDVW+1LU+ix4nL
aaDZ+KhI7yTZpOSOQuoswad1FYNMXbQO/lSWF80doaQrKFzyqnUibTWIr7WuJpuGVMvSJD8+FwiZ
rsiAd3OzyIi9Rb1xBj+6hosLVmYANxSKdIZEL4ROPNQkn69cptR4QoGGc5zPOtkf7ltEowMJ98be
o8+H3oumiBqaS3BM0hLgXbbqNUudhV5L6T6s8oWMIBvOD2jJSK36OUyR7GuMJF8mrpPMJCmPF7Gr
ZncBaEAgBeoBEWv1UMFxChW/xpHBm6Nw020BHNs7HAwRPi8hSFEz9O5DSJPzqFNJOeLrBggxLzbo
8C3Qw6SYH1SbAR17xBqymdGRMQiG+mss59oe+MwX19PWpkfMZORpkMycps+3ZMPdyo33saZ/6AJD
27qVbC5CgXwvUYs7DxS7wjvSKKmxPDCqi/eQ+eN9TiPde4i+1jAyisDJ7j09exCiirfCp1Tt6DvS
1ydksYyPtL0bz8LcHd9xy0sOqWYET4UUrRWzbTG18st5SjnyVgdM1xT6LPJM0A+ZhwEcDnowZYNZ
0zTVoTa2AzCI5ajmucLU91BH1nDwUgAqkklVHGrWPnNwmZVhZK3MThfbLA8+pLHTHpyepGyIZoal
FM513au3FuPRGU2ytUG2FFFotbtXgqI+ThPVRDmxyxMs+LwC0FUuazutL4HKaeY+oxp7akGiLHrD
Q77fxIYWsO28dYZZJR/c3BIfoB/OLM/b5WSxt1IsdZvebp5j+OMHXe3ARmv8jBoA17mqYSzMiB5w
I/jJRVMgkOAMlrruiGQXsWrOfUn7Krf5UvVVupe+6w5yEt9UcPJwpwdfC0keeYxeqxZhUmOEHntL
Ehb2OnLNdIGI8sLo3M+GqjX/0qwpvw63adWEIkwB3ZOsARYwl0hglMgS0y7s5BuwI/Up7cFT4R1j
NhKEnMqUGHRBWkZDapk5AdT6RmTf8c0w1x49Gj4pIfbpYbgNqbLXftPDGubd/peW99dCNl/R1MkG
AFdWVCoRpn7BVFFkNSriPAteOpyhkPTGc7CV09s8UlI8a/v2WjVxUcnIA80zxo6rSClnWgvSapIR
zgZUOYIeUXEtWmmKUa4ouDBs8av4NpUTeykPnroaxrY2CVt/bhuRttRjgQdQ6j1Vvfxvd/zXLM10
xwFeKwL4PaSQ3+ib5DLtNITZ9i1G0GyL5qKxA7GzwEc+wJQpQg8LsxZnlsB3nZGudXA+j7A0Vy2Y
h8Ka//nm2sov6Zbp2+DLjkSubSsUmy+5+x0gf7WhQflmMwpB96QuMPBOXxrLG0lLfbUYdDucGQFK
LVZnfdek8GtdVd2+bu1hk+rWOpdNxiykDa+JDbutI3kAzirfXClejq78gJpk3XgfwYDJx3LwjmFp
KoA7Gv8Q12q0rnHiEMsp/YFV5ZOU+s5MzYIHv87v6cXspZu1MY5mkVgXsvbkRxg9BjqqbboRoho3
FhiC2q65XYgQ1bkhLxW32cRxqc49ITfz3lUKvLpMaETjYmEY0bJszZ0L9Qvfh3gWd7hBItT53a58
by386llNBqQVs/QutXR7q7rKtvWle7TBgg8hb+1MsewvcYpYoNbX8g5cjn6duHQgqRQFa+GoxY43
pRhxzXX9XfT6ifYAFlwRLfsW/djCCeu9KlcVmFob0wY521V5XR2iGDtmw03rOXrF4SyULZ88kXKD
eYJE/cbHqbTsh+9//v2V36IankRKeII3X1dN07qIalKUUs1cuMm3xJS7m6awM+y1HL2dU9e5Lz2V
YVFGVl0dn84sT71bQVvw5++g/vYMjrVfMCo8iBol1cs6sCKZZQeddfimpNFXXN2qPeiNCHW52AWl
ilLMVJxWw+IA0GPNCMzdeL3SLUlpA39uU2vlC/ULxgT1ocMsF2mYXtpFaAoEfSIv2rZR90OLLeif
v7ZykaqcGiZsBnTbUhV7rIVewDOUkOEkuCbzm1/w8Mmh+GzXrbrAeBCREMfNN4lpAJEZqg/CW5K8
3yCern1KrW5D1w1ZFR9CgpCsPUpNNiP7am9Ls49mgYU3AWYGc4XfjFDYUh78XJGXvZdeow8lL6rS
3SkW2hMOFoZGGS/wTzE2nTuUCzKn1rq1yPW1VYTOSoxfKOZMo8x39ORIXbIyW9SYPWrVuxz46DJ3
HJRYXL/Zm0ZPPYcyMlRcLEnrNChnedB/SXRqmx6MyHko9fWydztzlQrLYxyaNosyaHLYkL29cmtt
5aWiuNXaKoY7H5nLDt+ulaPrARGJTbQq3Jbs3lDBd9PyRaG71dzJCFzt4DPEQK/Mv0i6Lg607GIh
Sdj3KhbGoTk09ZkZ+D25MOcBqpy9aXX/e03cB2tpip27foMEb3adlRVoYrIuayIGZYuGro9o8FdZ
w9YXgRCtaPDVSitvY4y1Np3hNu6XPg6Tnr4pW7dbtkiY0QWI5N5Glf3abuoXgZRiTFCjKtcKhLib
rCRSPQFAYnwng5vdOv3eVrPw2stbZdY3uj+QLUnmIo/mPdbnN5opYSubo2XZyraXzKhcSLd+8jHR
ATDgRKHEO/w2iQ0TZeG23xEbj+/LVDeu9aYc5hUpaFkoNwjcjzZHsAnToSr/pRu4IASdH2Ud2QeT
9LuN7N4FIayWHZv30nS+GYXvEU01ySw0JXsVgkBaKbJfU3RumqNhiOaouwr+noG7SyOo7QQPq05v
7pvRcBDm4kPMj/LnN+33BoIIwBY2gAPFUM3fBGY0tR2GsGvDl9avT8CGlXvFBu5egDCeO7Tbi74u
opsKNTRwEs1cUXsYaYqlzCtBCCNpuHqXpZJ+6qwaBG1oaoAgg+bebB/s1PrSu3324FLz/zewiH3Z
txKraCqVGE2zbJ0379cRo6H4ZVxiWfAiuQjfDEgqtqn5WEUBHRfypSujU7uZJznpBs4O5SFgsfeo
Dd+Ykb1NFENspsFUI2sHqezA6yUbtcUtK60Z7yj4U8xc0JVm1ZYHTck2AYnDtWK5oxAHxBoU0+xt
0Q7yTHPKNdZAX3uQYs9aaAFcqYpDEDvFmtxw+BA3BWkzWp+q7p7+/MtdINim58rSGbxZslDButoX
eJkhrlEE6MLgxYrVcmmHhkt/4kD7Lq1bzc/CndEpxhKu1EsvYRRVd1upL8Uu7ool7CUEiFvvoHVy
sRexl6FvrXw0Ma6/0Sxpg2NhI1X6B8i+uEFC1liAXvRneRk1c5IqaHoEbn4cEudTLdc0ag6DKniu
jw68nl1Ro0X+52vl+fnt9wb/QxeqWjykhmJcvERFG4vScpPkJRJCXoCkbY+wgW2MthvX3PgEPafY
DxfgZJKDPbj3euV9d/JBnYeyKlaRbruHaZLapHZR7kHEQICshG4V1HV4S1PlbDKrfMaCudtLpHut
Kl76UnHEULlDgIH0KOzGo853u9ERHPJ5tq5t3cXTPpL0m45y3zFMnn1zg6VGhJslPg7o4SS2NhOZ
Bd1V1h5zo1461Oi1UFd2mJKD5a8aGaVdXMJqcDMJ9PjMpC8h73XtuIE3rzENmZVuMhY/GGINdyJO
Zr1uSJiaxEiAQNA5IWeQ7KtR9ciN7RwLewTBwdLwxUQtfZD6KF9QojiBX0yPavdQVYN/zZDTJU9v
QOqOkwyX4SaaAwRX54P2SIACxLNsX2qj3tl5gZcPrTVi4DOKiuEpIqibDQBalwGOJ7N41OE3RIFV
cZ4ciSDtnWWk/o4iVjqrQl1cK57TbXur/975tUrVIVG2zujo6qjJi1fnSDiQx5xhGtDtM1w6nBxf
ygptv46mcCUIU6DIkfCQEa0ZU6G6GDNwTWPOsJ7ZdU2BqFgQfTD0Ak/L0YFXtci5gRmCG6PsSq8v
D3rznQJ9dYqIHmbIY2zQemvXulOEHwD6b52CHHHaf7Eiyd0z6MlXnYuqdwG0bhb0qA6RG5d3YpzA
kJ7h0JrtXSf7gvbOSwEP/FpJxRFhZ/1Or+vu2kRNtUWX9qT6QCo7EX9N6uKgG6jSV5Z70+KzdYNY
6rxU4jucI9LvpktfaBzJ7ZtPiTIYs57Swy6R1WMnFPW+V7x1b2XhTcuIB82zvrqmWSK/3XotFkIe
TFrweteGT+ofeVI64yy2lwFd+Q7Ee39wa1JVg2WXNy7+Z/8SX5q/xbimoQhNMH40bQW84UU73OBM
yVOn1y8G9jHz0OsJe2J4WZZd04YSMpwsK+eBLFcqXu7ZLHAR8jAUd+FhzLg2/OFr3PliHYUIzgcC
4fFPZD3MGTJZ9iYMxgwVcTz93x6HSMggSOHRxLkHuBmz0Eha3F8cY6Zq0KTdtrcWitsj3x+3/V4u
P4VRcq0B+rxDIiDFQDCpD6hXiVWQKt8nNRhYI2u8S7SN6KgBIV8WPsdlEy2gjtGL1B4Dc/5XG/ti
BSdGXUMegBvq+umuRVQrHP0+k7Ko7+tAVeZD8xBT+UJ3rQuWcoI0kDckL50F0sjommrtOhSUwvER
dgr/2ARNf/ANcVMNWXEe1f+vX1TjyklF7muKrBhgsOpi8b8f0pi//xqP+XufX4/474P/lYpk+r36
417rl/T4OX4pL3f65cz899dvt/hcff5lYZlUftXf1i9Ff/dS1lH1563n60AcbzzRpIr3kP52iv+n
nf5S2fvnE/3Hy/S9Hvrs5X//59e0Tqrx+/HTJf/5umlE+mNq9FNH9feZpqv50xmiz1x0/Y1Ta/aV
GLngAM3/8z+iNHFf10u2fSWjAQbGk/TA+CF7hDLgT7fx/3b1f76wv27y+WH5+yv/chd/+eqfv8V+
svDLqvC/Vj9fvCLL5Ff+Viv8+1S/X/3FKX66evXKNAxyMTKImfHDCX++CZZxZemAXBminm8CYd77
ugm4XxOKvO0m8EtD/CKD+PpLc5E/3wRTXOl0nTrQ5/NNEO/tJpC+0Gj433QXdPlKV6juUOn550eB
R0W2NTEO+M+f93YXTNOmd3vbTVCuyAjTYdJjTh+erV8eBW4CpRDkAd/dM6DY+vk7XTQs/z+tgX41
JcPJzp5/YZq8n69eUZQrWgv0UwRlZT7nN+8dNYmCN/iNj4BmXqlwzwkeX5vEi0dAUewrA9UmhuKv
L8J7ew8Y4oxZhDe9CJp1BcWD0gNyG3/91D8/CrZ1pZGRsOg6/35U+Ifv6FFQbPHmm6Bf0eJzjcrr
RdK8/HIT1CvKBjSawjrfpHfXKJCAUd58F8SVQBSG4QMJjJ8v37SvsIiHRWCcWwOZCOp9PQOmMQqE
vvVF4BEgZ6Gr//giEB5eCd2klHWOxd7RG6COod0bL1+nxSelYyMAfP5cvAImHaZiUQCgV5g+7+4u
2MqbQyMaQxvBOEvRuJ2/vAEmYwTI2BDizld/vt3v6RmQxSgU96ZXQFev6O8oPpuQ3cbPRY/IM2CA
CSLR+/6GSJT3aLXedPmqdSWAPVGAvxgXWDT/Fq68VJ/P9+XdPfsKFnVv/fU1+QoOJQMkwZl+fvht
hd5xlMu25Hf68KN0Pqr7venX19Qr0naqRV3ofJUXMbGlXcHn4eUgzT993t1DANTtdbTyhpGBIA/A
DZBp6qfPRShAnkDTNeLmv/II55fuHTWEClYNb30VdJ2gF2ak+lfkf9EZKop+ZQhCJYKF6bF7R9ev
CvIbb3wXSBFYiE0R9tMejJ+LFsE0ryzNssYxw/ldOQ/H39FdoA45ZsDf1CJwFxSeAOoYP67y53bR
IiwGIkqm5DUkenc5M4jS8lt7RdpFEMGjgOb5px7H3Rd3gSyBypvwGje/u8EBP5L15rtgX5EnADz4
+ij8dheMK5JFhMf2az7p3QWIJLrUt94F2kVAZKO28mWDQOeJVD5sRqRcxs+7GyCPCKZz1Po/7xyJ
j2WwI9hT6v/YLNoaJQZZpj7+uv3dvQqkCUbUy9uaRZNACAYuo6Tzb33RINBlkEYfsbbvNX8MaGGE
AL7pLpA9xJsEbNroAPBLeyhoCegYuUfn2/PuWgJAiMZbc0W8CrZmq/pYMZo+lw2CIJ0gU2v7K8P8
7l4F0IwjDvhND4EuiIbHRPlPydGfnwXDvlK51zqtxjt9FpCPf3s1QeF9H5WCEDiaPhdpAwqsGs8J
0eLryOrdRYtEL2/uHMbc0dgiiIvm0DQopymUWzDRnD7n4PwdxcrIyI8Z37e9CeO4cALXv44bL58B
/YoXDvft1xjkXV2+Yr81eUxgZI3wTVKH5x/5906BnBrh4xhEjp931xwSGLx5wMQrAMQALUYe9+lz
mUKRKahp/4e5M1hu2wbC8Kto8gAaS1Qk65DMdJyD3cZpJ23T6RGWEBMjWfQAUhzl6fuBCzoEqSaZ
rA7U+GRJP0FogcX+++9yUVDk8uw0sLpB2QL0n3IpMAs8I4hMEYqS+gVg2yksYRMXtC4hbpRZGpwt
TCe001TOwgzGnOT6ZAlhVr86BwQqTDEWZnseufaBWQGdKNX3T76E1HGxWKScWdcKlmPIlegRh5tS
5IEeWiuAQmG508z99FpYwKPBLPDMSlkKy+HZAj5LLbfgAEQzcvzj6bwKj5aFTiT3Gh9ZFF9yOh/Q
vsgpd6r1kQjwqBNAOd7S2bX3xVp0siDNMJ0Pb0eMzlu7FooxT22aT5BW1T9yj1SNkiTEaSwXeV8c
0ZCs4CW9TJWzEONmjgcX1IqcngXOEEQKl7MmDT84JonwWZ1qLGZjeu8WSIuSd+h5x/kYCTdbZ6y/
GJZ3JGKMBZaqcKEoSLQTEU2bkLFz/5cxAUGmjT1hqGcksmQSyf08n1igKEF4DKMoS6Gbb1+yVjCC
iwsEj/IanC3M55faHYHYiXI8jghok5u7bPsF0izwbPhGHr1ev2TaB7QvTmds68oVMWNFoLAinZRo
ww6NQIp7jPxsMkkq6AHdPoHMTH37kMrcG7FjMvVO6Ci3H3nbFFUNcltUZxxxCwj5ZpwDZCV0ZwFq
HQE4B8nkh4dkBfPlVH1EglWGG5lSyST336FRCJhYBBPKoy/SXvHjG+IPTNVzNQu91bbrutjF2dCq
mPnuB5qKkD5Ap5Yl+2CsfRHor7Uwr7NSjpojab3ZcCb1ddLX0w32L51dq7mr5p/XznrjV+WxfuOY
hhkLjV69+GVr7syD6ZeifB3JqxfZOFub4HeAw6aDG8l4Na53X6pdDlyr5fXAG7MLJjRDjCVJojvW
Il+ZrftY+Z3LRi3ydjU2Dcu9WVftUYtSVo9Mge9q72iDkoHXhRla8Dd2a56Mt21kqf5RI6fiqlH1
cXRFF+2Hu3zaRUKqvQrtobxbZ78nx9wYM2iRKQH09/mQk/RNi3zNjDvXjLA27wJZR/MPqc77maV+
szZlZoBJn6Ud8M2WdoG0EWxGWA9ZRD9qaPpAmc4uIhISNXL1lJuFiBK0sL/19yapDFEDA3BYbY7Z
JEvyXAv9tjq40JtmkbFqsW9pmpztHinXq8flecxmt25PR0od6qFDMKvyEOx+n9n0VHTdany3Kt29
yWtqCa7PsMJvHb6AfjKZZaecon7YITj+Hh+zvSnp2s6BXh18FzpmgNTQFU+6yPeQlFXRIr+zd950
Tk9Is2PCQg/9yeR+i2Ajst964KfRtXl4DKXL3Tr4kVc9B/6v1geb7VQQdTGBcQ7wW/vZrTI3lljA
c4D/W/lNM8y61l30OWroyu/L0ZXxFZ4yX5xSLHaeC7yhLWhn7YvITAv/e+nyGZfaZzXsZsuJJI9q
KKuOZJ4a2lueqdjg1D+lMENa4D/sbheO20+mEyYkrbcW/n1Zre3oJvR8m9SVaeH/rA7/Y4iJSj7P
BfqGGOFhELTwfzH7NgSbHSlSsYUe+3MeVSZBlhb3770pmzuPhpgSeFrYD9Y/4NkyZNEVq5EdkU3H
vGnYGHkuLfQ/Br9Dc8p8aSbWUg1uw3704dTgRVCjxndhVe2Cy7aVQmh3NfaxouPIfTPDtZ0Ii/dt
5FNM07OMp88/NY1QTn0tJ9fiJ1Zba/zr/wAAAP//</cx:binary>
              </cx:geoCache>
            </cx:geography>
          </cx:layoutPr>
        </cx:series>
      </cx:plotAreaRegion>
    </cx:plotArea>
    <cx:legend pos="r" align="min" overlay="0"/>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B32BCB0B-F7A1-4F55-838D-86CF296A4B39}">
          <cx:tx>
            <cx:txData>
              <cx:f>_xlchart.v1.5</cx:f>
              <cx:v>sum of 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B32BCB0B-F7A1-4F55-838D-86CF296A4B39}">
          <cx:tx>
            <cx:txData>
              <cx:f>_xlchart.v1.12</cx:f>
              <cx:v>sum of profit</cx:v>
            </cx:txData>
          </cx:tx>
          <cx:spPr>
            <a:gradFill>
              <a:gsLst>
                <a:gs pos="0">
                  <a:schemeClr val="bg1"/>
                </a:gs>
                <a:gs pos="100000">
                  <a:schemeClr val="accent1">
                    <a:lumMod val="75000"/>
                  </a:schemeClr>
                </a:gs>
              </a:gsLst>
              <a:lin ang="7200000" scaled="0"/>
            </a:gradFill>
            <a:ln>
              <a:gradFill>
                <a:gsLst>
                  <a:gs pos="0">
                    <a:schemeClr val="accent1">
                      <a:lumMod val="60000"/>
                      <a:lumOff val="40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F13E4E5B-7D3F-45A9-855C-1C153F7B7174}">
          <cx:tx>
            <cx:txData>
              <cx:f>_xlchart.v5.9</cx:f>
              <cx:v>sum of sales</cx:v>
            </cx:txData>
          </cx:tx>
          <cx:dataId val="0"/>
          <cx:layoutPr>
            <cx:geography cultureLanguage="en-US" cultureRegion="US" attribution="Powered by Bing">
              <cx:geoCache provider="{E9337A44-BEBE-4D9F-B70C-5C5E7DAFC167}">
                <cx:binary>1F3ZcuO4kv2VinoeugkQIMAbtyeiqdXavC9VLwyVrSLBDVzA9esnRcm2zFZ1eeJ6JkLqDhaxpATx
KBMnMwH430/1v57CzTr7UkdhnP/rqf7zq6dU8q8//sifvE20zs8i8ZTJXP5UZ08y+kP+/CmeNn88
Z+tKxO4fWEfkjydvnalN/fW//w3v5m7kQj6tlZDxVbHJmutNXoQq/4e2o01f1s+RiIciV5l4UujP
r/NNrIqnoPn6BW6Eam6bZPPn13e9vn75o/9ef/vcLyEMTRXPIGuwM4qZgYnJv34JZezu6zVOzzBn
TCfEtLoXefnQ1ToCwY8MpRvI+vk52+Q5fJfu30PJdwOHhm9fvzzJIlbbB+bCs/vz610s1Ob5y41a
q03+9YvI5WDXYSC3o7+76b7uH+8f+X//u1cBD6BXc4BK/2n9rulvoAw34bpaZ5uX5/MJoFhnus6Z
iQ26e/bWe2wYPQO8TGIgvmunL5+9w+YjIzqOzZtkD5vh6CSxOQ9DEUsBP53PUhiinyFMEKFU3z37
vt5YZ4hw06D8DbvdZ++w+ciIjmPzJtnD5nxxktgM1qH4KbNYrD8PHTBnmBLTtJCldy/0XnMQss5M
xDBDBO3ge/nsHTofG9NxfA5lewgN/jpNhGQcb56UeCrUy2P6z40bQWeUUUQNgx6FiOEzZnDMEe5Z
tcHHRvMLcA6F++jcniQ6f4XrH+voM5UHnrxpEmzqe+Ux3isPN8840Q0D6/h1Wjo0bR8Y0HFwXgV7
wPx1mobtr0y0Mv5MYMgZtgwMOkF2D569BwYhdAbAUcuk5ovVewfM7wf0C2BeBPvAfD9JjbncxHHe
hOX6U+ccYATcMpmOONoZtJ7aMHbGDc4tINOvjOEQnY+O6jhE76V7OF2e5rzzVxas43z9iazNIICR
xXUD7VlZj7VZ+IwYFqKU8h2GvbnnIyM6js+bZA+bv65PUodevNEv8ueXgQyL6Men8jd+ZumEcWSA
u3nojoIS6cjElmnsXZ6eO/q/HdZxsI6/Sw+44eAkgVttfmTrPPjEaWnL5IBJG4ztZh0dv8fMss7A
JDIgC8eV6iMjOo7Tm2QPm9VpuqmgSDJbP8vPY9kGKJLFwUkl+CjLRjo9o6Bohgmz1eFs9JGhHAfl
TbIHyuDiJBVmDJiI50/UF8zPqEUpwkYvnsNh9uHMIJgbrwziEJMPjOQ4JK+CPUTGp0msrz2I+n05
z8N1/Pzyq/0Uh9TEHFt0P7NYPW7AwMwhzvUtwe5ePY356KiOQ/ReuofT9flJas5ynefrJ6/IN0p9
Iokj+AxCNwYjbK8m6P18A0CZOgUHlYN/dKg/Hx7PcYh64j2MlqfJsScbmbmfSt3wmUkgbsO3E/72
1XNSuXFGCAH09D0b6KnRBwZ0HJ5XwR4wk9MEZinyfPt/koiXX/F/buMMCO1gSCm8BqX7MxCERamJ
gS3s6YL58tm7uOgHB3UcoHfCPZCWNydp4c6f194nsjVCzsCvAar8EpXuTUEIEcDHMiAdBxz70LT9
diDHIdmL9cA4H54mGPGzWH9qvM06gwSCxax9wMbqa4sJuVEEjMDah7B7zuj57wf0C1heBPvArE4S
mFuIt0Hqd7N5+c1+giGjEIOGCUYHQta9ej4nxKgNYkAO6CWG3dOXDw3pODgHoj14bk8TntWm+rLc
1OLpEy0ZBNoIhpAAIvuYAMzyh3EcpJtnSOcGAAjs7dCSfWw0x6E5lO1hs1qepOqcy2r98nz+c60B
5qwzYlJGyKuDeYiKZZxtLZmJ9H17b/r/3WiOo7KT6uFxfqKsbJ01n+t2biM026U3tDe5MPMMcgmQ
77H2yZ4eT15+YCTH8XiT7GGyPM15f/7ZSQIOYRgC7gtkaroXWKh3WsKBpUGaR39ZltNzM38/nuO4
vMj1UJmfJjVeyELkn8zH9DNrm1zjtDebWAjSOohDZnTP1HpE7ENjOQ7KgWgPl8VpWrCVzJT3ZbDO
JCyJ+sS5xYBAsgGuiYV6VIzBSihAjJvmngr0JpWPD+g4Qn35HkyrwUlO/Mu1iD+RLxMKfHi7NuDA
Zh3aNNM6w8hEBOjBLmrT06DfDuc4NnuxHiTL08zOPGxy9eVeQLjsU9cNAAGAxTYUkp2/CJjpsFTN
YECV39YVHBLmDw/rOEQ98R5UD/cnqT1bR2C2yfJN84nkGVZ8AggWNfY49O0cxGYgsAarwHcaZPVU
6GNjOg7SoWwPodXsJBHaBgNlkYnPwwf0yDAZLNwgx/HZru1gDBKdLwme3jz0kREdR+dNsofN8jQz
nkvx5Al3HX8eNhDY5JCvscDI7ZSjF9iEXQaQzIFI2zbetn39DZvfj+hX2LxI9rE5P1G92cbSpPpE
5ka2sTILwcKnfSyt7++QM2RBShpWHr78Il6yAR8Yy69geRXt43KaQbSLIIRUwKcuwwVCzQ3Yd7MP
Lut9WGDLDkTQdJ2B2nSv9+h8ZETHwXmT7GFzMT9NnZGx+tTEAIFVaLBuHVmQxexePX8U6ZBHI7DC
w9yuXzska8vfD+U4Jq+CPUiWtycJyWpTrj9zTY1hnRnUJGDGjq8JQMiEzBk4qLDu5iWmc4jL78dz
HJYXuR4qq9OkzTeygNjAcB187vwCuQADfEv6Yqh6KwIAkDNs6ICd2dOWj47nODbvpXsI3QxPVG+q
L9N1lOSe+MydhsQ4Mzk1kfWyGadn0LZrn2B5Jwb3Z2fwekxg6598aFjHkeqJ96BaTU8Sqoc1gBS7
Sn4mj2ZnBCEDggX7Ob+vSlg/o2AHX50g4AyHZu5jYzoO0qFsD6GHv04SoftNFsF8/PKIPiG/RiC/
RjH819cfWBRlYtMyIePZvejLh+6Y9AdGchyUV8EeIvenSguqL99kFrw8nU+ABJ9BCg2T7Xa1Y1QN
9lDDeicdbN8+8NnzPLem6XcjOg7Nm2QPm9W3k9SWXZz908kBWDRiGrAMYK8Z1vtk25YcwNED4Hu+
hNVefhs7zfnoqH6BUZcMeflOfZxOkyL8H0SowdOE4LTOrePuDoMINiRLOXnZZNC3bh+ImR/H5+27
9LC5P80Z58ITn7jIBnYcEtirBsGbfaK6N+vAfgLYawjxzl/ozu9GcxyTnVQPj4vT5Gh3au292JP/
fK7ZOqGwLh2iaPsdAn12tt2fyyBNjc3eLPO7cRxHYifVQ+LuNGf+2039qRs9EcwaBicc7ZMB/eAZ
QAWUAKzWPukGAelDovzb4RxHZC/Wg+T28SQn/Its436q82IAFeNwYI2xP0qoP9V3zgsgZvS8lt8P
5DgaL3I9OC6uTxKOXTjj/2DhBsCiwyoz/KIq/Vlku68ddmvA6QI736Vnuz4+ruMo9eV7aN0MThKt
B5E/yTgXn+n8Q4IZSDI14GCO3es9VeYWJNFg/xpsEHh1dQ5t2oeGdByjA9EePA+nmUZ7aCQcqea+
GP3/fO6HpbWACfj4vzhZADZAQ2QGEQLZnBfw3oHz+wH9ApoXwT4wp+FlPv3jQW+7J7RD513P/+3x
dhbkyiBsBn7+e52BvemwktOAJQNvlO0Qlt7Bc78ez3FweuLvvsL/06l2vz7x7vU8wOFarUfdQYIH
h979c2v3deF4w57onkMdBWz37M6f//yKCTnAb/sW77hX76H15DbrXP35VTPNM/B6DFgyQCyMOAOX
s4L1WX9+ha2hZ8SCtQawFgRbcFIEsIx46+b/+RWi2AZsdoclIPtjpfJtvgNEYAk27BWB6Q3BOQYW
HAv2enzjpQwbIEGvD2Nf/hIX0aUUscrh6EQE3ybZ9dt+OziSD5Zy6RYs2sIMIhewFxLan9bXYG+g
O/qvEPlZjKqAblJDLmmsG3d1GuJh4rXWBJUmvqtIiodRm1mTrlXnGtq14iw2dq1hGOxbj8l2b9V1
PiaLrLVwpTd0yySddxcehmliv5WtuknnbHvp1flum7x01PKFGat66pI2W7xdwsQ6LAoSaXMZTK3U
Mh7cJIwWQP/cgbYtpk2sj6rKYxNspuQBM/UcxKq6cOvWRp43kizzx0FbNd9pkg5ihayH0q3H1PKV
cmydtWQYOq0zb5rUmXd3ZmI589hxzcx+KwcOMmZl6dtBo7sjwpzGVpnhu0NetWheh4ilYzisD827
smcWF5p09B9JIPxp45N44beeXITbi+fUbBDqCRn0GrpidzFFJhdBEmi53d0mU8utgkXXFta1NnK9
2h+5blOOa6PlKz/PyrGbOHzlbe/auq7tzKJymKCJzI383tJT7VKFMpgEmiftOinlqtxeHC2AC0sb
myZxZStVuUVik8iMhknqWhNDqRVyVbtyE43cIDj/cIRLxx1ndUZvPDeplm6S36VR5Ax1T6fldRD4
+az2Bsyk+XWhh+oavkc5jYUQu7quYasrtiV897wrmi12r/9JqHujkJZTI5PyvKoNmdpUFM284sHh
patLMKsPGrq6kiR3e8y5sWr8ckpQFV5khvBuHEejk5yYaJAR07up8wbZZZXXQx9XapIGypgjhItZ
wqpyylEqVrT2zVHMW3mNa24MqBZ4D0HIYruqrXKexKk+lLgOB36V+/fdXfh6l1ea2NW93QHnwlM/
9MwRCjMxQCymE8tzCm/Qlau4pBM3stxpiZpiWLZeamt55d2wOoinbVamU7fW+XWSl5ldapH/7NXV
SKVe9F05DRp6RBNLqrCzcI2ADB3VOGNZEGpHieMiG6geteFHL8dJiOXKazy50lkmV832krKK2rWV
JeOuIeONh0BvoEXzFLV5mjyxol6mTvgd+1HlDRIr1WbbYhyXpTeQrNVmRiG/g3rCF3otZjHJrvL2
HBltNG+pMlKbBATN/TgM3KGC/PHIqNpsV7lr93P0w0wib8oiKkbS08xBUWo+n1DtSVNRvQyYY6yi
2hpwn4XtfRlWoa2nwuWxzV0V2ogmje3SoLm0WlrvLjEZgoQ4rHFrbss0aycOga51WA9qgptJyFxx
JR2Jbdxk0ZOo3GntF/UDzbMVi9NJsLUj3QWsnjOnWzvSFaPOmLyVAcALp42FzTLkL1SJoqWXETaE
6aZ9dB19YebYfPZEe0NaKh4iblUjnTr+QrZZtBSwnXTXtYzbhU8i+XAwFR6ZXcAb7s0ukIPFxIIk
n7U93xL2ar+fXRiKROGZHt8EpgjPhRX4oY0tkcy0xJQzFWAod7f9cr/rQflvt33ZvGmDgaZqMiJG
q98VqXud0qa+iITw72Q1cKI8GjiycUbhFubugsyWgA2LgkUcql19hKVn2F0r30rUWuaMun5vYq8S
b/UUt65hdxK//4w0zpZpXMU3Dc8COy9ldSVwli0c0/OH1FTJ2g3KmVsb7n1kaeKccCcauxlP1uVc
CTdY55HMx3CmM5+aYZDfa1p0HvmBXbXqpnbb+FIzFb2OvGLpNqx4bCj1pi0svR8hporHuEwjO8py
7yKiuTvNXIYGKEORbWWN97108mYQ6Xq9KGPe3ERBesm29TmvvZEetc55Kmj80Bb6oKsvLJ+NG+Xj
iRMF3nekLqqmZo9OE2vTssjIqKt2S3Ku/ETcuRZXc0XaYOhUrvhuYH/4z78+OAPy/a+PGXA0JGZw
RgAsdMYEzg16/+trjbJINcuM7s1aRO09QZyMc883m7EbDouycOaaaThzr0yvPNclk67U1auoYJn9
VgYDzgdplRjTqiLReWP6xI49IqMBwwWymdPm50ZJ6+s0NZNLaRYDNwub664qlnU5LrVYDbti1wDb
hW/MrMCLrorBfLDIvfauK3WX2kEJ8AlfH5eKWiMfw1TJ2pxNZOG0o9pPjAfJfW+Q6SpcUBGQh1oY
tsaj5k6Uhnue+swfeGVJ1YRoSTvAcK7SUDDFlokXFq1dBIIvhZITQrK5W+jYppEbTXyrzS9ImOwv
SUCwTUIaHjR42y6dBNtKdJ3jxPyBDMcEk50AJSvdIp3rVpDO1etd1rV0ZQO3nA/gUI6nOrH8cddR
q/WV0s3LkFjuMmhib9ndvV26OtHYbZuTRVctnfawq8JuOs8Th9gej70ZGB3t3vWd7ySts4uuVKiL
kEh+F2EnutKZd0G2fXDh1XNdJ2KQ0UK7h3lRTEw/HeUVMstrsPnxdatp/lUOgHiBTm80Hy6pV0nb
Svx03tVFiTWRKmomjp+Uc83Rirkmm3JuhZgn9lu5u3vrw7e9u6IbmCvPCoAToXpa6hrnthcE+sxz
kjtP9+LLCOXxZXdHvCK1a2nV06BJoJ9r5Qf9qATSkWt+O0E1IhdIUDowM4VHxrbYXXTl0ouYJFcS
uNesyahgtioDZ5mVjt3r5qeqsXeETG8dMg/yzLvoLnGdBSveXHaFloE2DTnx7mWB2/O4rSJidy1M
cG8IJxtrw65owY9pzpW/FEL3r+uc2aGswsuulJhBtHADcdeVuksUWum4hSl9+FZHEk+3i4QPoqD0
lnHWPOdOadwFZsK7UiJ8487X2oOS91LKI4zvgsA5aCthHh6CaxMN3cRsZ9Tz9Vl3p6q63d11dUD9
DVuvQmGLIkxnsLg/mRkSOfrIZEUc2rt7RIAaR34Y28wr8TlPm+a8jopwgbkDFFBrnFVRRe1IQ5Z7
LaNEDEnsqbuYpsx2qsz/Vpdi43PNf6Ixgp9zrVzbF75NStEIO88ymwVu5NpNWCyiVOM/TC//6ZiK
P8aWtGySoOhOAjEZOhzmv382qH9zFjkcU6RvE0K4O4QNdmC9N6iB6XhxlebszlOObu8cwKRIB2Hl
h7Od86iBc5ToejjbOY/b1kjk+1YdhfvWN9muFdP6vMAyuaqPyHdv1wl4WLkDmmW4mcdprdux8mI7
YsRd+kh4y+7OLFpR2bwssa2lNWrm3LeqBcEiH2iiqO6SzMkGrmVWd8Q37aJohpqGLwgRyUPLRTur
mdQHXdGpa33EXaMBIwmtpssK20lVumwVkg+UykHapOGkoMoaucozpwbP0wktsXlXtPTa2HK7RrWe
zZXIb/yK0mnu6unEVT6700rjWsDsPHWpR6ZGnc70XMbfqObpQ3DO0ZIYMZ57FqYjS5rlfZSb92zL
5l67Rnm878pKB+26cqt+kFWiDYGksyXh4AkPUQjTtS+LubK8reVvXL7EwLCXhqr4Dxy11yYo5Q/d
SDfMq81vRhIVthU57QMQJWDhplne1Swkg8jCxU3ox80wLbL6StdUOeKpRy7iWCvHFcu8lZMl+qQu
iFqYFWFTrNXWzOIsmhmarM9ZVelznqZy2pjAPy0hxaSoE7ZKfKqNTN60l1gxdyRlVVzHvgyHvuDq
Ns9wPohxXN2D4TLsIqrRo2BaaOdJpX1nbfsI3yR7AgKwZG3KNrSKxqSQ3sx1SDlNK/g6JYnDi0Y2
6VWcpD9q30DfkEv0Ye6idBbkwL1RWNldfVQrNslkVI1rl+nfPJdOvZB7t1VxUYNyn7dW408T8M6v
GM3FwMvL4Imkhe2lQbFpUu7ahVkkd8IJ3TGmmjFXaewuuUujUain7kNQmfeV1RYbLfDHRUHJ2JQ+
njZCBANpBMV1JB1jbBR6OWd+E4BBdJNxkXnJTR75YC49I/pB03aMkkzNAynCAQsSPk9Nje0uXdEE
rxk4CPWGXQNiqMrs7laPfLjtOu1ura24odp4HoiDt+k6c6GqAdNleI41Kx/WlZ6tHF3gWWHGeOy6
PLpVkRPDhEPijeF9q1qvfYphYh7UWaxf4bSNp5pP+JRoLr7UPA6ql7L0R+5mg04m5vxngXV5l0Qk
GBfw05tTA4IBGorZECGvHkon02Fa9KMZWMMb0bGP7cXYspSuPivaG/e16q0+b9FNV6ocXFM7FPnu
PX5Z171J9wl1GT5Ghu4NTMHpEGJ77m1RpvlKRfwSa75321WZVM3yADUX+raKW1kEnF3ok67Rpzya
ET8ndle0cJPeSHNCmO7ng7wuR7qKVkbYqgtTaepGeWLuhkHziFEZTlM4i35U8rp5BG/dt0ts5Rep
YRQ3uHAPuhVN+dxG1oMRsGaaGOEysqpC2Tjl2aKmzf7SFaOgAfwojYeNaRqXDpLupS9m4A1qjt1V
aRX9Dvue1L6uNUHRHV2mo64VWEYCOy5e/5DLEfcQYwhvHgYfOaGcY4jQmBSUE1J6veBjasRRK/0Y
33HlGWkyBlubzKqWT8yC4qt0O5G3ljUBT2Ff2ra9lbZtXU+1ndbrdz3/Ltf1zLfv+foJr3Ii0LJJ
lcWt7ZROgm2nqJqVaS30vKTLmpvNqqvpLk2YNBPNDyH69b4hN0PwAho4n/ye80gfWlk88wLqLFOL
+teg4HJFM2falboLyQWdgKHIBoh6VTAoFS8GpcWbiRejQQvLM5ZtUFgXrBHOTBj+lYh966Kr6u40
kZfDwm01mDFeGhCNsnEcuc3Kt/IRiVp86W5ZaxOlydAMtHTSQlDoxkO+Pgf+ENhNhH9kbRXeCsQ3
rcLeXYbKatzEDpohJ6ArOCDPG+LQzc8TWVkjVEOszQCvkiVRchMk8SSITPlgxpW/oEVj2V2x5ikG
q0UVBPji5KFpsRhoaGbKpFhpYRwNseXjoWylCWpeUblys1GLcrIKc007ByqhRmWEKjlp2nZNsazs
JijVyKWC3xUJvjbcJnqKStMDJuxnN2arm9PQ8GBy/XuPUGpyqByEJ1mVoHGbqGBu4iha+lGbjKJE
j+5hLntO68rZYPytUEV+GYIzS6YOy1xwnRJqYxbSyyqUaOZngo1imtNHPdHGXk2jJ6SF+x4wen1W
NJKNmMnyZZ6QfOBFAVDwJGkeq0AVgzBjdI4TIR4bYyA0Xs2djqY4XuEuRFMvat1NXTuvha20XAHp
8ykEiyv800VkVeks+JGFTmCX0nIeeJLGAyClwW1TCjR04MtchsJS49jSyiX1omZaKx3PGlF6c6em
ciq55EvJnXDsw+bxK0AM4oAGxPYaNzLzMXDwdmmkTQtxR2mcu7rWPAY1zAFJbd0VjpMt6yyidldP
nLwdGl4N3baGq07rg256kFJbbS2Y1sTwboruuwUBRBUC6ydM7cEDgUcIcbvsmwsRtlFocm+h/DRb
hShwBm5Y4B8Igt2ubj4JXZeDVgXWhelaeLb981MwWJw+BDJaRWZgPkVhuIm1KrtlaZr8jvpuF0X3
TBVs14F1B5C/0Sn8LZ2eqVJ1gFhYyOZOp5F1nZF7bhRgeCFCO6OllQ6DMEi/RcJPbFNTxUVZpcZV
jRFEc6E+aINR2VRDL8n4wEjq4LxzRLqiyOlhsWs1pZqnIrmyWh4uHCSqsZfVyXWYBdmghmjHNyNq
r0SR5K5t8fOEsvRnbiZrown5g8aRM4gqFJ37hfgJh53qc03P42FSJM13j8XXOSSpbrJtvQc+5dAl
RvO9XKS+Iy8q3dl7/jJo9XHVSnfQ+ftdXADVbb0UOKHnZsiImlCpx3ZKDX/CwhKYJSWSLRseZ5My
gdzWlFVoaCmnXDA/doEg6XW16MqOK6uFW9NirJza7zd0XczEBJGuo7KyehTx+k4R81JHfn7VRXwL
sw4X2yrNL/MrL2EhRDV5NUx0rC85U+kIjiwCZ0jXE4g6i/pZicQW2KU/GU+vfYdrjxDDooPAz9Bl
y0IG9h/5szdx4ci9ODy5nbhJXfIzE+V1azTuRUGcaspEHV/kniZs6ZrxY5YJNYY/kxVNtCyPHz1m
fiscUl2KtBU3ViTnXXVjxXwK8TrIKm2F4ga8P4IzZ0E8XT0IOSWGEz1aMjHnjellg65Ya82N1iYX
/jYHFWfOivk0vXUrFc4rZJTDrt6N3QsH5emtoZphbLXI1sNkTJQCCg5MfpE31eHlrU5nqhoRmRl2
1+WtoSsWnFajxHfYMK7yZljjKLyy0tgaAd3QYaIU5UT4Ubpw00aeB0ALZ1HhxHMDFHRq+EUBYekI
jXW35BfUb6NRE/n1dRhaziDhcX4XKOnYNULFo+7lgR35jbHGTn6tvERusiQfN4HjeHZLJ5y6lrCN
xoEIlitcW5dozhymngpX3BhlG/s/y4wAXbVcyGTmwSxxiuBK35YkFzMH7NtV1xZBqWszIGPw1mZ4
OjCJv8lZQeYNyyrGoy59ZRFhQgTZ8qbbQ0xu4IhZYyYTr7S7bJZymTYmVZhAXhB+kcWNpbvnQOPd
nwxuPEeKbxALQWAo6mAVWqEx0yGbMo58zG54FuW2gGzAxjcHoP3sOUOpbrc41q45auVEARmY1S5k
6NwU+GaKw+abTN25sEK1zPXAmDCI5NkQ+HR/evEoionxU0vUNxko9MCKIBmmvGgvDJY009bAybnh
FGQcaKE3h+C8GIdejuZGhsRSV2k40msveDCq8N7fjqltinEREG/dBBAqTszGuyR+DZYmjb2pm5XG
FfMCD9xiTH+w6jtQZr+xw9iolqJugsY266SaM0wHVezVy64BQn37O4Ka2lZUtrbeUPOyrNS3LLHq
x5I3zZjFBGKNbtY8KkSGeqFZt01YpQvKpRjoiojHQvra0ICfx7QrWm22LHK3us4cpa4qGdzgbS9L
GuE0Ug3kQbZFCN5B5FPznmJaFSviAwxBYrjDZMvYzDYMrlvRMBvSGHja1XWXpiiHGmQ5L7oSi5mY
ZqE34VIa8zCo6Sx2mTUhSQ6WQQ+1YY6K4jYwa9PWs7L6rtzkyodfh2sn2igIAunZsZ/MG6N0f6gW
FbbmCnKnt6sdMdCCJzDU944ixkOiUDstotgbdUXLKouBpoGm7Vrha1Wxa8Ku9X/i6dvj9d/PfSYs
P4VDxiiHFQc6LBSA9oM1AqhqidmYqXZbWTGyY8cwBk3alhd6FQWzvMqcsc89eetIoCUER+w50fDA
VaDEb30biovzJlgBLYDuIolvk9QL7UQa5lv3CPaQ79461Cx/tuu7fWsaM0iPOAoPZCtYuIrbIrbD
MJwriPhuMoVmdSGD7yovyUAoP74kQYanEvyOqSuRf+nCnx0YmJp0v0eNP3eBlHdCZcUCiIKa+qDV
PBtvLUFCI3HLXN/GW0vgQY71NqiEDeG6fdtrqQnafttWTlk5+00mAxbG/R0BYlCYuWA5CBzq3s+j
QfjGIWZSs1sDa2wYFE2QPITUsbnXBpMqxfmc61Wb2N1tVmj5XG0vu5aYNNagq6zCvEnstuEDN6L1
WDfbJeYWnSdRbM67u+z17lixqmgzSFtlkqkC9TknRVkCAS/5DUMYSCcviznSUrZQgVmOctjHdCei
zIVQNjzwKFlIJulzJxRpAoSYX4x1A3z+TigPXFBLjxt3LEyA6ocXGCfec1FVI45z0JLUlQOzofFG
1HLNlNk+WkjlA9/Q6bXeBHQkA2EulU+0aZsE+nmgB96SNlSOSVtpM8sj957zP7RdV5OsOJP9RUTg
Qa9Aed/29rwQ14LwIIEQv34Pqv4uvb0zszOxsS8KpRVdXYCUeTILAbWiN7ojQnTkQOYgjFZO4qkq
4wbvSiF/xlmQcRtfkBpRXWRmsmeRE2dFCfJyygiBcHo3wrG1/W0kjTr+6XXIDneFSe9G2bzSfGy6
rxSbmnjSYxcpEp8Wm8Em5apiU0pfJp58NRzfOAorz/ZTkxFsdhFlZDH2smwck609xyBbS68Dp5Xk
HoNERjOYz5vPTeFEQs/1laYZ7pdm+MWKQf7Bez6uO8RTtr6TeTO7tbL6mtj5l9IrY2TkZbdjzHwF
ciY+K5YaFEnKYo3Ae3b8xLeZaYZ9KbpVJR/y3pKHdMbcIAPSHdVsGRQvB2pnm1dHPKH8Aec2/bHK
zSqYitg5GjOEyHOHKjD9yj2aM95ISWWvO8eOPCbdyHZmmVuv+UTWSNK5j/ropbcuFY+FOSIJZjOy
NcrcjbTJtFZaP9J13XTVViD+Hqm71vBltSXS7++kkpZus4sNuXEa/suZj2ZjrKdrhHFcsEBqmXFq
heE9xPUPS3rakRHpndQGNzXW1NPb033Pa/ounxCdN4cIwWlsZ3IACoSeIWHP0me1JcMpM4kkS9Nj
k6XlozNlH/kTTn1j5ZSPs77Tl+TNNo+FtPxTyfXqOe/Tla2uiJbNDlt/PxLWoG/dycE/oEynoOTc
P/E8rZ81nqzUOVNWfbMrER8ORW72j3JMm03jW9laJQrjvLSCMrfJMcdH9lpl10Y35EuR86f7vn1q
GyuaLE1fY2/s7cu4107+wHG8zHj7xeH5NZljnUPW7N2yct5EPmaRhX3ZpY1pvCMaYxuaEPuhqAoz
8Btt+sHNtZ2zX1WsO29V/YBgcJ0Fvyea9pnzUVSZQ5UFH3WqlntvepW/qJQD9cw5R+Qh3Dp/nSqG
lJFJjWStpEO3420tv/leUEmc1WP8O0NS1PxcUC8/9k5Nke5n3ltfditWcON7Wfd6QIx8uhXYJO3w
H/bXBRXkueTDk9LoSooDKy2eeVO0m96v6M4o+vahn4NvSgM1UJvGGeSpwTMt4mPPLt08CN0VwDeV
RuQbqcS53s3A9FwrLHovey5HerbMor2ql08NCgbNVX2NZ9lCcSv5QP22i2N8Ef/+7Y+W7v/z/Q/w
lIXMD3q6A1jvoaD+4/vfcjSmJfoonyay7zRD9DtajklIiD1EQ525h1Iy96BmSR/jAGSbBY0yFmuB
4EO87qvY2Q+ZaCMDsYlDawMWU6X6U+7lZOXiUbWRNs/WblwhKtx2iO2mJsM5J2EXXjdB1TY8oPrE
Di6erC/oCvhS+bl5UZSejIFVZU85RdTGcKt4j+d2FyWV57zJof4BhE95awjTzvk0jEHpCPMsiYas
VD7eUj6wb0BH/HAAjnzrEFkL/HyQr5nV05B2xTWXiTjXmdOsqO/X54548TYzBNt1OJ2WOEOuZN8O
j6OpT8eC9n8Ykzk8yrYyw4wPydolyCo0eNf9IC4LLHx229zItG0b82+yi62H0i4bfB6JFQmDdF8N
3O2V2XivtrTjDbojVxu3bfpb6janIpbmW1Fakcor6RwAKSnq9Opl7U1oabYbR+oe4spx7gNen0nz
tW5T7DMTvELrmg6/hIn3LTI0tCVf0joGtsvSu4PvSX5BSgyv0p7KleWM7brLY/vS4ekUirj1174A
oiDwSZoHvM+9Bz/WL5bRT1+NhHVB3dRVEHtNgwOPXNe6/5o61fDN92kdtKJjq2zqs43b6UaIJ4B4
Ja5Lg85Oh++JIzdd0oo06K2nobLJL2fQbjgUbzmy85H0CEPkzww5N3ggytTf5DYnh3pk49b1tX2M
X7VcGZIcpoINgU4K+3Wq+nE9UMtd13GPE3jFL2bjI45WSfqtz8XVR7L1J1JOiNl4JEzi1F8TjfN9
obM9GZz0DIVSD+J6SM+VnIZ9LovjmKTZTQ1tqxsHLbcehpmVa1oX0tJ3Vo1TGyfhSeOki+bL6DfX
1q2ap6HunoyOFBeAOvXnWjNe6sTwzmbWsJN0uquYQZ1NmWU4wv3M9L466jR5INkod4lXUjvoaG0f
NQSgyWpK3fJNuIgaN73erRWpSffiNzgeuuYgzr3LxyDRqurN1jIadXqfHkzSnwze+zvAQ4xjXBH9
mBLM2tT6kTdpsimleOcrYY4gJsI1s4qiScr+0Ly6ioZYPiMzUl3aInvG7oSd5ZjhTpqEsReCDS+6
jye1qxflBkGSH3jvilvpD9ZpHL2tU9gpDV0XgFTMbkqoy1jchtHz9s2Uf0OOERrCcOSO0LwJ7jQF
CDOQzCyCeKyGVYPI8gu2Mf0K7V3xWpvJuYgr1InR7ypAgteUNDIUnGk1UnFWdbhPPbvHMQk7Lj8U
MzdP8ILyTS1MxbkRKdnjZzivrcyci1/yDU6fK5tYP2phYIeX8W/CdobrxMsmNGu/W3f0beqQ381w
0pF9xn4J+1H4nnhmeUqObTzxwGuLIRrz3gv6DI90qvXxVhe0DBrcztdS65trNc8827iWeOgfFEsJ
h5qVGyGsJFQkwE3lWTO6bzlSwjXznKcu14edYG4XKtKjyYTIW/410yr3CXBW8VD2dVjMVFPrZUCT
oV+N+qgdp3movep9VuTWsBlS9+vCWtQWXWI1LVIbWP23peeyg6TFrzZu/P3Ysmzn9zE5IH5Zbqlt
JCdBKduknZWfkUqUa6ux2svkd96KlHp/ECK5EryZt3VZlwdAYPk+xe2/7YFlO1oA561NqU+XseX1
Kgb446GfcqCdbaE/NcWt6xygDvypvAFKnW0Hu+t2WUL4RdKeIu5VdG9mXJ30Fnd6XgBbYFTsj6zr
rdD1rPJqIe26BZBK3w5Nn4dtbRYrA1HUneHCm3C0+ZUh2hA/gGZ8dXGwMPXO/ek35aOBPUTIEFS8
CktbCSdrftlWd07xLHxLBlyhSPP66lS033aSn33cSpvc9MVmdICV0T0fsQU3NV91h30z3TL7Vbkn
naUI5OJmvrrIPb95qdWE7WCwh8nF+agteH30x+5AMuQE40Rj15rZfVgxZALaegzTuit+6imOWaTC
nsT17Wo9lFV9mCbLOZnAkUQpEcYXW8gTYiA+EpXEwCN7zXS3/UpTZ1oJX2/3CFN6DxUTPw1gcL71
yNrjRMzcW8n67GDRJFv55SDPJZmPL47zLTOa5IlMXG6NlPcbN8EWyaDy1ssq+U4AkwuMqpQPsrQF
fia+09ddNfSvCE8gQQINOm+c/bYub6ZgNXAAbKt7SbHzJuLujCmrj/hf5hupc/dC7JZEVLTJqh8z
spUmlceqEXkwUhI/ObbNAE0c93mTBcISgdUi3ZuMvDjRqTU3yCDzlQJ3JfgsI1fQdqegXz2w9ECK
+PyspKz3g95z7CddH6oHPa4RMuXOwemGIrTsQez63khWk29Ub6TwfiLrMl5bktnX2kp/0PmZ6+Qk
aAatCamJOKwkursb6CA345BXD4kpCOKVPfvuki4AMNb4qSFl0erUe251e1oZRv7my66J6soi13Ie
pJGJwMzwRY1dzdQCBIKMaOq8ZpXGHbkqRVR62Rs/s0mw8BptdA+dgwfL7EWpFc7oXv2777uzwjU2
CVANg5hepZakK79uqpOWIACI0Bf2z4NVHElG/vByi5yohfN1yh4ny6KhOZnHiZGDXXbx3kMj9FPT
5FY4AdIN6AnqMEjBzF01FPLSzAPdVrKs1jgc022Dk0Jku7356kr+1erG8Rfyc1MqELZMcNrutKIM
GCf1SiD2jcdlkUx7rcCD2tac24jnyFaXWhYVrWs8u1nibeNcq0J85XG/GsUXYGaKaPIZNlx6I49T
DPRIiXqrdeZaYyScvF77uvSOddv3Q4CU3KNTe+VW8ZbBYP5/VJhvIq7mAf6F3cjJloy9+kywoPJs
+jKgjiAaSse65iTFERVYiLh0Npk1TcfRGirge4pkK8xWBBPlJ9FZOAIiQvVYIs8UtKY97hTPKC03
GCbeBQD/XTOLej+Ri0LhTcjjxH9ILOySqal/1TVN7oE8nfa2BoBREAOuS+Ucmmg1gY1g/kVjtHgT
emoCQACQYNmOPgLg6R4/5TQc+slyw3z0u5VL88BJKRKSSUmPejNWOzpVuB8aXYtabzKR2iPxg/TE
Q+ImJ4C8kzScMg0BlrzfxEZX3xBPq2/YS1eBZnAtmlzsmhKedM9uLbPTiLgGQiG8e86b2j+T3H7C
98d9mmSo51V19fskv3g9gj2yug6ZX96HFqe4qB2QAJazlhJkLYvPvPmuCDdNdVTjiDzyvG665klM
Asvg46ZPrel656G2bmMWPrAXs4oS4LRgXxztqDiNyPJQdypsgLUeMAnitce+L95nhdXkq3pA3lWj
gnHkYaFzn+JJhO9VoQ9rVGlop84hALDrTrMpDRKf1ICvAdn13LtYpJpOTufiBVBmN95qOW5/PBax
g/VuxjSKIMYns3M6x7spHvfrvZmzaVtnvhm2NoujvnCRhR/zzaRXVVS38oysk3XVpXRCK06TW4qr
3khPFlsNR8vWTKarr8k5hHABgjUa8GureE0DuUkas9wgNvY2pEN+Socf0qqRaO1lsyY+ArcNzb09
ixn2YvPMyBmr7kxFq4F7Z2R55XroKV8hbIoUReP5gdCKtzhP8z9Qv4L6H1vjL3jeGyHP4uQRWBS6
srMuvrg6vhQ0/4rDFRLwfZcfzN7Bq2Um1SCICVStQxAdCJTIHD13X4lIE4V5tdgDtVmShbpb6Agn
eZeMZClI0hW72DVFUE2GRsNmQjzAzp0iopNm3dTQpga2BaimWhuJ/s7reN8jYWO2u7Ho7LueMIwz
EnruMa8dsm6yGSfuGfaeU0RaSCzrJyN12YNgItDHsn6yvWFFcl27zRv1uGfGqwXE6hEBgvhOOk1Z
hpkU2bo0m6wLqgFFVw0qTjaFXhTIxdbf/TirUawixB73GsWJ2R5vTp3XoSTFtHFI7B/yTntJszp/
ELIM7b5jT4mU3VMNNFJjcePcJFr3RCzhhIOUPZ6wIFH4F6OCD6GZmMdnpwaoamgAP60y94cxTdlr
UmbdjuopMkIkyV/dHOkeWzC6VdLcHnkQp3YD9AqkqGyKEHHRHnXf1h/w/gCMBezRG6pjkdZu4OKg
efC0CYDBwbG2jsWKSIt199lBnnNbAsAUxdB7LhFKQMmUr0eI60MqdWPT1Hi9a7nnIMSSdhsbMNGV
sjXJkGwao+lXd9seoDO87RHnm5Wxw2PregIyXknzAbE/W07tnQRMCy8sOeprpVyJAvnN0Y7vUj3J
q1XXIzB2tx3HOPKQ0N4oZWvgZtSlfnyXFi7rI+R0261S1qlA4m1ASkj9CfmUaiEyrPkG9Z9bxyPD
ZUC1xbqkU3P08wPQJ/RJY+Fg6OJJM7zhqezGl1QiiFvb1bhtBxvIfWsUl54XO4cO5OBZGnXvPG58
bSetOd9ZgyXyM4qwglhvTLrKcGIG0Dzd+8IXF+Wj6mgR4fxMN341hqVXCWzxqBcBbl0ckmQ0Hkpj
/F4hOPW1aVJUINWWcyljJ9vS0d9zPpXX3smfez1PXl1SmXuUUg1hRsbktcs5XyPWLtdKCvAAC5Ej
JHslre3usWT1cE2ob730X1lbJlszrfWoEU4XZKXbRUxruw3LkOREGdUk96RBQdoqc7z/TIt5ahtl
a4YfFD5M7dJo1rlE+CBxHmIpkhcXf94jsQHjHUnyYuHbdouLeq8ozRH2JUvkg6KyqUIVWiW+K6rD
H320PNoi3dqmL1PX9gd/RI5Oec34ZK1jIFOizNWsi4z198HWdp4mksvCxoa/2Rdx8qyUFn5h98Yq
lcgUfxLUSaYHbYxqgUVZqSAegbOO6x/F7+XiAQdGpzOM5zz31lRw+eZPbhxNHKBmaVT6STcR7gJ2
OvIznJFT2aUhnQvv1IBS3vdZgdZLuL0rvMM9lNwpqfF7VtQlWY0DCko+CZSykopeSz5IC1Xx5wqG
qARir3evjPlBwSYA9/qAuwiwyKna12g8cR8ybBX2xTyo2SJY9BbBJ71/oLK4nwCIzwPlf7FT5KKz
rPQPVD65Wmz/8ir/crXlChaVT+5ZMgPzPok/rbS4WS7mk5tF5d99Hn/p5u9XUmbqKo1Btus+pQ/L
n6D4C/mXS/ylyiL49EH8e1fLn/HJ1fKB/avVPl3Bv7L9+8/lL139/ZX6CTBDVmzVYSMltnZ0vg3V
8Df0BxFSUbCqCv/d6k73dl7fvdzpu8EHsz9dQTGVq49Wf31Fy6qLjo6887RaJB89/V/Xx2EGR29h
Z9idLyvevd7XWdb9yP2/rntf8eNfolbnqIFwWjGsl1WXq/rEW8jPF/qXJkrw4dIXF0pSzP/yTzwl
+Ae8f6Dy710BU99HEkWlgZ1Jdu7H1Ft1QMSHikwHn51Hu2JA7kAKjJYT6q0fR5rPanNTMPSRYB3B
jnIWK8VRJsDEAbxyHFLe7c0aZcKREifDyrYLcgLmFxV0ijVMpDi0BLvAxmzMjSktL7KRVApR9xci
zQDo5dwh4N4/QLUSUF0EULPXtIGaOuOUa+HSW8D03g0X1tJ9II6tTAs7VnyNKdN2dkycsCrLfIOc
FOJRelk/AJW5tduKn9G7rHrQEH05OoRflUxptbhz18TtxsiYNZSamaN6PUWwZa9UzFjHFqnC1hRe
lULR1MBw2ZkRLI7+4eqmP1w9x4wRRP2TlYlMjoMZf0sqCxG4yhenCUgs4MAq1NgrGv1N0nAsyLt4
Edi/VVxbg0o9QqUW72bKVg1Kj/z24rR5uq5tFO8aDSparC5DFkBN1YAooZehdAaiZbgr5b5/AvpS
bj7YAHn6H/UP3Do1Cj8cLV2geUJa4axpu+fBoN5ZzQpWBMNQ9adPfGyIaIT9Kb5DnwxGnh6HPFkv
PpSGGhocb4M+dofNwlOztPCGLcogf37iKycN8w9dM7l7JVQsrxDrUpdi1wJvD8wk8oTOPFidF1Zu
R+58JVR8NVsGwOvcgyKngVaoJZq9+EimxF32bqvMmE3jiFodR5l9Oa4BARhCmk0mCfBj4ewKOwRJ
gizX8K0FhBphO3dcZ6TmV5Ho/NoZjbf3Bv9JsRY+n6Ynp+Q+zhpQVUMJOPLatZMhlLOl4t3XUJ4W
plrH9xJ5X0cJ9Gb6UtYd26gyXTVDV4rbe73up9JdF1j7JrjL7nNVs6uqd1MugXbgEWnpKUUOd69z
yyraoGxLttdazcU81vTuv825YXV6qNRj3g3jgePnOYKEDWXEMuu9djrXeuIjuoEy6mWwGoaeM4jm
K9YHlc+V10qeZD7KsT+oWloslLkqxG5JGtC4p6jVR8zatlAozQrfPaQzKAJNSfQ/yloLuGhR4vBb
I3UNY2dVogzN3SfQT14CfL5WTG9uUIP6VwcBkKj+jQ1iDjriuAkyR3NsD3fKA0UW9bBE/zyjLtHK
gA+B4jUTflQbR4rigSMbdtcD1EKsLJezyGENu+F3Hss15V0WpU6GNiFAClaAg5RZJGLS3Rohu5vi
GTOvR1F3GjLEaNeKVuJPfkY9u7A+TnaDy8RxQDOaIxHIEAeKzuLUOvjmue7rsYruAgSfgAcYvf5b
anGKxL05hLqWNNHioa+yd1+feOnsLzbPn9iuTrWNZo63/ndjmg/vlffGNV08hYghGB/eMPfXDlKA
h7uOoj9Y3l8yIqZ6mAD0FKLCzwtjDRnTsqCvAnVhm6rp0AZjHorfMwm4PQsWWokHkd8tPvEViRP0
sAHy/wsTvT8FCHyiaoqgiLm0qXZahipm76Sd8KAHTOSohIp/tx1QjRMmUzetFjNE1eMIPaOM0JZ4
IAc2Cg5RBiVYhP7qlAIEbLQrzWNvluzLZM8rTxyrrMLBlLJ2l01Fu8utwtcfhIPYgT76Vah0ulkx
V6UKkgAZ3SPrdjDHs2L5qVmH2IwKLQ6ZoZchMd08mEZv2uI1Z1xQzGpe1KxE6xlzov1p4ZsOEHKl
6WwUi+gA1QbG2DgbD5eNEj/YLwPCevhLgPqOqEbmzMAspjbJYfKf1RSPzUuOtYaUDFZbLiDtKnYc
mH1f7QO/KlqgY+wQFazmbipou0GcWn8kfdmi5U/s/jDpGKR9Kb75vBJhh6L+a/xbl1re9ElXeF86
LFO06dlNDKQAeqanwLUzhJOqZGsV0hF3cetSRCSBdHjn1SisqtEybK0s7sbKj0jnoF6b+gGbfXU1
cJSR8uiO6VapfDaZfaO0lh6UhZLWThsVpueN7gWY9Wrlswzh1flPdFPUiRh5+zV1M/T1cFhxabsc
7abM1F47qHN5UrrZOHzW1YfJQZoG0AfN7LTAM/BKUjUDzBw0FMPkIGcYsW5V71JVbaCk+KEM7y5V
tvhN4naHltg26cIYfkIbefKg030TxcM2IvAt8FMLqaQtWpDcpWXdHGhnA9DEjE0GiEdgxwVAU0im
XtRsESy8dJYCwWFs3AzVCkpPDYJ77wLUbvyYkOGbhEASdTFQS3zypJaQ6HYSKIFSXtYu5osC+oqd
WsCaLM9uVq4EHI+6Y/aGOijCpf6W4ANAspDaKwDwjbfWMQCyauSjrAXq87S8QCY8Md68SveQ/NTj
U1JM+oNB8YWdzZXXilfdbkS89595jUcTvTE0zfNCbB53jvCdjREPqMwGPisgkzYcqUmT17SZdkmL
aD/3s+mpbutw5Ib2gvq5+mz2WRYksxaKFrF3dv02UlKSmy3+FLhUUuUSVXniqKTU1j+4rGSFRDF8
+Lz+gZRCgQwDqYGg9/oHXcv5rvdTd10iYP+iTfSs3sOLRgHg566hnrNOmcNDxx40KYJuctqN2idP
GbUOtleFn/bKKKrEDnzSdevgZO/Sd56SUNZ9kMgRr5/gvlVHwmdr1ewxn3stWEWBLjo223NdaOL8
m0RSNDmpYaq8HYqjm5OrEWDVRr/eMsOnD2ogAHg0ObB4ikJvC/PU2vxgDTbLw1KW46bsxYCHLAwm
3P8PXlnwkFOKPnQZaoRCyfV9w3vvpFSkGYuz60+bxcB0p3yLJyiq6pUBSpmdkDstvevc153yS1PX
6d2JZQB6mEokPtVVeIDho1Ng7ARKVw1ATRcRsE1ibc/uJ81v0NIrTx61ItIzfXiseyYeZdKZIRXo
taR4IxC3R6CifpA6EY+K1dY2WgWV+smbWQLo9HXeudhFzmSDQ9+D5XxRMqVuZ6gjJSVKdrge23tZ
xm/oHSIOJEnEQcYjUOhqqgY83jWNHxaFz1rtb1Olo8i45kkbKFrHN3dlOtNw97nolHUm43CxVn6d
Tr5fx92FopvSe9JFl2w+qbhMxxs1Ic+p09l70hN77w8aBXZw0jFVw0IrudJUYq8Ys3dNRbuL5l2k
VJGQkKGRoM+IUlI+1GxZ0p0SzQr/dDWliTNqGqQUyETdZOPFc7U8ykYjXylyICl4gzVeBn/yAoEe
FOtPglgUP1LkW3af+fW4T5vSOHRVV7iBcjL6j6ZsxDkxEw5wUumtCU6WN1cvuyDuJrFTpBry3n/Q
7SE7KqrNMuPWO2NU5Wl6qWeK2ElyQ2HmYtKiC8ep751tLNlEQ9JzdBkg5VcD5d80RPPRCbeIaQV3
83nh0U7FmtESOKW2CwHvEbfO09NHFAIAVxk/qsHKXA4EkRPvi5nnMwBVp0njkZIiW99fqsTctzZ5
NzAHQBgcqeEmBwulaOXKm4ZmrfSBva2OQ+39WvRRGgh4l8tuSqEdWhkmQyq3ipx40wOM5tJQkZpf
WA9V81Lmxftq6IrUInzpejur4DlQN7WFoI2PNpUnkwI50rTot6mxoj4pHq0dgIgX2t5ZKJQ7KUY8
GyktRarBom4GHE2Nnp2zdBEspOHG9jp1XGAEXyzDb06jtJIbqoqRbBqLOnQAfIy4YNMaWXg0jvRp
etOpH2SyKf+HVNnaPQmUbmH5yaOyR3H/Z3ulkdr4f31a4ff6Srj4ACh4jbw8uxCHoj4gRQ+vvMur
OHBRvHPyNb5CZUaCRgKO+N7xLNlnM8Y6UNq9S71QptZ4VQO3OvvUxOjr2XF5rVwUeZRZXG7UNeVy
eIuZ0x3vlI80GtOcMcjVx/Fbqq6u/BNpgZDYB9t+thXzR1fpubNFrjpBhVOB0pu86faAC6K3FACw
cyvQgs4J/5lT6xnZu2P1S4nuSl3cr4rWp6vFJhF1EcghefejBHrx/+lnWXv836+nHyY9tBx0KGsL
xzrWzNwMmenseGxhv1UMg3WULdxg61VYx8K1sv2IEmC00LSOiiWU9K6j1FsU5awMTlBLMpsoTeVb
kdo46YAIoJtkwPNWrhRTie8rKvURRUgrFF91AfVp/v6UbiRwPkFjW3LbT3yl2y21QwQ17D1tSwfQ
bTzzeYJX3lHRRD3flRyxHOmvmpbz7fu+Jh7pDlE+7YwbJLn4feGvx5pbwcLTZwGa3KIypzPv/Aqd
d+z7tKynL4PpNDtlr6yUgYGvT4RvCtqizPZKIIbSP7qm1NZZOaKeQzRHYCXa44Sun8c/I5VAqcjJ
ObrdhNLa/11XeSrw29aei45onfvYaJYWqpkN0Mp9Vs28ptCcRzX7B3q+52tABSOY6RerT72xFGkC
xqtVFIDZ3z2zFL9Lh+RDH60C0IIittC2rUxOhpeg+Az5ZdsugXEebQsA5uzRmtlx2ed7ibN0qEin
Rek9eiRpADBP9atpIAiPKJB3UlLs6O8+JuxprpmXPiYoVnrFkOO2tbGPIQjqlU2hb+rGe2Cx2+0+
kCgO2Q0JGppsNEbu0gTNym4ZfuH2qFqxTmiT4kirP6jurPHcd5VRja7QvdWMvKHBwws9d/Pj5L8b
LA1cfau4myqWsh+dPFt5gNJEjd8WiHX2clMb1Lo1KLRa9Q3iZDZ+9OimeLFm87CpXXZXUQIJBwE6
s1X7xpQ/+8Qx9ggNWze9q/Z6luono+c+DetXiVqxG59FsufayXDHLbc8QkM8QuU+18xfd00bxVpA
p9t1qNZcLqZIegBCAItpgGE/KH7BCQ/bbGKbu6vlYpRYXSD6294vZHFXvxok93ZVZiZomIATozWf
LH2qDVtA/VG3peFIHyxMQ07A3arzolIH5hua0szuOouLRbDwFjfT7GbCfar1dHxBCO0VBZXaE6+l
s0GT4WbLy654Qie/byaAj9//u8JI/WvcJQjLqFZAUkedjIVGXqoZoJ66VuS25UfSnkmlrKRKeSGV
9JNtjS63Ww6MdSh6xzqVOfBAY+x/Ab7ViPeJwRvULqCgs+gaTSJMk9knxHatk9JmI4/yzhKHmv8q
asfep2jxdPgv1t6syVGdiRb9RUSAmF9t43ko19hdL0RPGzEPYhK//iwl1eXq2r2/e0/EeSFQZkpU
u21AmSvXQicp/qtqrQLBjjaUDUjEYPVMFJWQEiKvVCF0RodGoElq9nweO3Fr7p3+R+WjmbelOFqO
xkgidWiFrveJjJxyAVbZHG3QOJiTwbXtWCNhP+E5suztuvD+yTIrPwANXCH1Gef5QQARtQQpsrGk
ScLL/CDuuhjvVoWrWae60tG1Pkh0AOrIr6ohWKPkZeaedv03r633zXVq9eyEBrwX7DrLL12egF+9
jMOXrgMcyehL+RKCWHbht6J4Cd0MDMpl5D93XGgLzUbPbmeiowllA39vuGY492lbSRLOQ4OoHirw
zpGXhjcv9dX9/52bZRGoxgdsyVvV/Wl2gMeYTWzgXcF3T45iO0H5DCh2iZrhYYjqgGwjIJfTanar
KXlfGkGjVoC4YBH4BmsCr9GqLehTvCBF2+5XlibPAi0GV72v2WXI62xB9iLvQSqtA0buK1Av2p/x
amZ8Cae63eMDECvAtdKv6G4TCxH54RlYwOm+0tor2SOW1+sstGwkxnCRWLTrzgKcqAXP5gsYd3ky
/hymKFyUuK1d+6qdtjGP6q1u5dE9toPA0DuF8zN+ZS34TygS9Gby6iSghXl7swbfJDqfCslXoLDI
0AOVIWvUqB4+MqLVIAukdLMT0Hjupag1balFNp5m72dRgVQp2eL3s5t3PkvG8tQVIMeKI+fK8fa6
I4JuOqCJ3TrbSahvnMwsF58cNJRJeK2q3NtR7C2Cm8idOTYwp30W3YPcr3gwmiwJQh2w/1KgcSzR
qmpp9272ox2T5WTJ8TVKmiSYmvRjhFAlkv8ZQTxRWRKDDJPLVyvS0PBRgGpzA3abHL8iTQeTt9qR
CA5SblsHJ5jDW45MLG1OXLXRIH8Yob9Bi+2DD87QbuUrB3n9zMOPJmtOUqsaNIWoPc2HaWpt1IDH
g2hObZzmP1iPhK9Z+9W9BDBxN3gaW49TpT0jgzVHmGj6WeQSxENOgpaoAvVhw9TEPcvLbyg9Gwcw
67b34FGU58gdt2aBP3upl7Jc25INK4qlg6ln30BhZxxoVHfxhJ5KUPBjU3qHzeWynxqUJcPcWrXS
Hb+0Anm40kR2ZBKtfHJZsaIWaNCjYjvccWtFXc4ec42F5zj6CQ2Ky4wbvfYQh1IGkaeVDjplQItL
B+7o+l6D1s1eA9Y8x10Ep8DWWgwtBd33HPdGVAqUh8JVT/t/nRZQSlg0aIdF32stx2us7tcg+7JR
w8lsbOvRuFD8msK2WIsqkiBwxWEC7vYwufUm86S7JZNpRvhsP4UUiTkeMsmtxQQWjtVt7i2OzqJU
bJL3pT6Fpd5F841cxBtQroBTu83tVds6xZ1dZdhoWmmyaVibrQSLsdPUMzTOd/q0s63m+1Dl/pr1
+rT0Y7e5pmMurmRr/X4C/fkoruT4T5uu5qLDD62ptxiakjViWHZyNFZUeLwRRM9lyw91TN4Vzjoc
hieqWs7umTv63+dzeRNyumgSpiW7snPWfdk9efEK5JcLG9oJp0FCPSBINbR6usW/hqnqMi4GZOiy
vt3Q6D20Vfcxupm922lFGpGdIt7jyW6p3uX3eLokhfqvTg0CpkqxVtOhrEIngNDCtLjZ6EzxZ55Y
6YPGlmJsD7yE6Nd/m9d6A5qCKHJI6+g0DqkblHX6Mea2YgvitQ2qUT+dvnb2dW2f58+DhmC9Qls0
PoDbvwhVtjmMTF7h4n7+PnUekueTDRnfb2HU1AuDDXogWtzZiF2gEuZPAOr7SwRoMTCsBtQ2QFYu
ojo/WhZ4QimKJrlRD/YF5f33pFakp7dSiREbY+BbBdrdqlSeGisq5SKtnPFE42hCnb+XKCWSTVMx
HwPRdR3gbuXOs8mNnLCByiLyb8BemyAeSn5ZqLzttEKad3SY2t5duYOIgputQXsdSoh6tMgL3cK2
uI9WwzT5FzogWw2MRIOcdzGGYHA0Sv/CndQ8N+MrBXwwd72xBp1tviTbbQ2k9IB7Eq47r0EOpzD8
E4vwqqku1b1fDyigbD1N1vDZgXeOHyi99rvb4rWPn0Fldfjy+WwLBiVQwihaNZAaNleTleizdq2L
KCCrUauDCiATBdAhcT+aKFRNBFjZnif+udZt+T/XkmX7BeItxt5jfOE6EHqhQ2KU1iYywm7JQS+W
LdsSpEhs8q1dp3Rg+j737/qcqxzVlC2HaLA2oY7oeYzEFWrxhfEW7aId567EVuZz9O16NENX65NN
WqN/N2J9GnWV8RLn/GVMY/c6Dnjdq1OT72hIrTv+5B7QhSZO1MOTJ350TYwDDSiIg5kevYzWY6z6
fsiO6HCT9kBNNTaawZadB7C0IfDLoRkUgw7kt0vdllKXcpHEPVGY0Zb8Gjbo81Nr6Oi8Og64TA4h
0aWlh8U6UsTxGXD6dzzvz82UyQOZ6FCB1WnjTikDmSPCkHkE0iJBnG4DPJBqbr2vRytRckRl72xp
K5HSI45O6QAOx3DVQoxxQdsUstG2hM5uttuMTzZawELVb6F7ZRdwNIACMgS+sA+kYWgWdXeNnh1m
OjG0u74RhpWyCWybgSKz5yxfa+ifXDeqQDqlVb5Gm0G6rlU19eaVEfsxGkDQoKQXL9Gn5AafYPI0
JG+FkuPsvcHkCU6PKi2f535yzEspbzrhm+z7eNj56CKqSvt5qsDUFRpg9Pd6w34OO/YagnXpQs6u
ZQuQ5LHHOm/8e8n4hsw899jJHNCHO7LYeR5LXewKvUpX5LUjAfkmP0EdTV0A0ktvF5iXHN1PF0Ax
8cMFYk94a1CZAvWKNpf2aPN0iSHSLjTMbQD6pMGWGeRHQODpHbtQxithx/H3Go0cEwP/aWdr1npg
pQNSizJ9gj7KlQIAoHRBdhGZl9vMCY1G32sDm2A/tL5kU26vWzvC18oGa3025uCHUZiVXoFdbgey
FSOyvIlfbG52P26GdQ2gJPJcMZpv/pxKQ43AlGou+nTLD3PlfRLjy2R3UVMtOqVPQQen7JCootMm
AQSrVYebm2xyivhqGpAIIsfnJeZ1qgaFYmShVyZrnOPtMHS92PcVoEvv9ghopKM5gmhv9fsULYf9
JD7ElG08btLW/w6xsfIMrmR2arQ1DUANDeCLg9fx2V7nG7KThc5aNWdIBTvh3eZmjgwTEkaA583x
vxf9sN7tYn8sGol43UNI1HOXDJ1Tak9BGxA79JzNOKav8xZF2ens0/4DjcJfemcCnlZFAF/G1nEy
IlushrdYV61W8/h13gGRd97P9PWwAqDJOyRmXiOlUzQPIkMDn65NkJ/Kaxc8wrX7KB10poOw5p+0
rbwnA/dP5PCM8DglTXNgJoCQae+aD/jMhwXXWv2n1l5Gxd6l5tg1e5sTGlp4FFHcHKa0lIExyKXM
S+yKkdF+bXF/XvQgcbk0ogedhx5h98Xz6VW44H4AX6RcZgJcju4gyxUqKskF0ONx53hS2zBXlFfP
8GvsfNCHZfqgW1aXl/FwN/aCffk0yWgbDWyrVnltFe+BJ5m7swZf5lCdwAsk+oMad53ahfmcNuM5
k172IzVTdFLi7e0e/JoNekwRwTXdfG6G/kz5s79FvK/xnxFoYvOWBbqAV16XPoGXIr8joEMX6Khu
PdtSNGgA448EqCi57uxHcGzNMIe8MgH1hBrG2hzBXtWBb3dTmUW/LEuL7QkJkRTxvCjNb1e0qARa
khYlDAUaO9150c6QXZBAtATQYrym6O5wF+l1cYS2AXYgk9fNQ/TQiyvxxhowIXcChhVlIrsyNYle
HGmJ93XIlNjgPU40Ax8z6PsdgB7ReAWSj+g4OSy9CNsTy47z4ken9umt77/KSQ9XGTZac4Td6v0C
glwLH0i7tSMSNFC951NBByAuZZUZcLjaQlL+9Ga0wYO96A0NWxeajaJNvWDgfFAP5MhZleOE9JrM
80tegUu0UXxvXZ2MAFT929E4GvYSyhEhozbPSHsf32LliJLKOjITPMSnEakqKErp4uEtvzOYbr4e
UaA+jpUBBrBe6t/a9CWJkvwHMn36MvbldDaAbzqigf0WUPRx0GQa8HxKVk223drWW/fgyNB2V0iX
pOsCRIpAGRnx7I415h5i/HtAP5Sm6wytd7uMoYmd/mWAWQcm0P8v3Qimj5sd3DiBlUE07y/xjrKz
2C+BbBTgIitB75GlDX6lSg+PxroXNQuUje2teiYs/coYF5aTt6c2rM0XgcpL0yIJieTAmTeQMySW
TfCsgNJKA98hDS3H+t+TasMCOK+QJySpStDfqoMGnkrAC6Gf0U6/bcqRcMuBIswA2JPuBBLsxpXh
1cdESHnl6lCMdiCqEuzuakQHAP6tWOClU1n8vNMvHWrFNAKHI/g4gOw76WF0uJmSsckPQ69/JRMd
nM4vd57O2nmmiBu+Kxr7FyR6ugO4PyFj1I1pf7CjsluCCN1GjWmokG9XRvJQJJ3N4TS2ovxXkek6
8DLpeMSWyQjqqYc+pIJZGgO6b/BeDg+NKYbO6ACWNPAWpMebGfS9Sbeouu5tQiMq9M9O+iVlLqSM
tNZ3cU/WGD65DmJtso68VZKa8lH0HHlU278yHVguPlZgD3UM7UDOadB1NFSW9Ya8nmfX2zzk4ZK8
Hh41J0e639BZLB9tcEE/QA6gbJqmW5aNdqkHcItRZGmjO1vJiO5oHdbgpyPsQQbkZaIb9gb6XcGG
ib8IOI7kLmHVnpalCCAhQdin1fc0igsQUWLLWR9pNeSsOpDY1xI0Wk55jK3CW9hGj23YxNlTiGZW
FDxi0ETFg74d8EXemaDRPaErG7fmJqoea5BjQL+ojr+X+NBCJHwiyAWJlR4l47aLCgAulBoettPG
Mo55DVY8pYFIInhAM6QnPJSUSKOFZhsNGoNJmxjLLMz/COQuRADCOl/rRR0vuBJI1FQJLlQqiRly
QH4/tmcykdMRILDRfWtYUwQ5nA5ETjSfbLdFDLsDRjfvzmTXhTZAkgaaWejXN45NVxfbiofXcNIs
UH8RpVWUMxBZGeBIncLkR45nOchVlIcLH6fQgknXTlMA+KSMUMNCOJ3OoaCuLIKuQ1nKb8KV77/w
spWXWwpAahbaAsJY21LigByxsMYAJMrNCjdY844cGROoeZfGCwgysr1blgVufD7bWHnnn6sWugaQ
oYSgQjhNS71xk5d28MqFO+Xht9qrz8OAhPxinF4rbPjwqZYtOkj6+ldq5c/2kBavnYb/WvQvyyfs
B/IVLzJx7foSCQHLNk4eH6etjNxuX+v+cIhRIPt85XK0Pl7ZVlfWeHWuZIk8S5m9omj/8cp9lz4n
Va4vk8LqL1NcrEFiBjbuydI2Vim1b+aA77nfpewBdCBeAIp//4ie/36POrqxMYdEv0tBaLZ0RV19
sUX3okDbmP8PqI1Q6ZzSb5qh6S9R76Yrhh/9XZSF2gb928k+hi7saWyTKbD9qXx0eQjCaG4Z3yGk
8fZnGPgztDCKvncmkoCf/gw5+f/6M2LLK//4Mxq82JxMvCcvuxG/53qAfAWKEPkjqGDLq9nitqJG
lq/jACxf4criTCa8bYmVL8xuQ0OazidglWjYmuM8HX3drliqqWgMQI85SJHdyYpXvcnth7A08iu2
WgAmtPYD9ATshz5SSRiIIB3I1kSRQv0qriuQHD8AYZRfnfBtOiTBUE+MbWQTrE4/dq31dhDqLAX8
3dF6oEvVyIn7CbmVzETiVHlAzgPVHkPf6WCpXJGug2Ugu4ASyHQEGyw09fQfZBaQHtxTFOnUUFQx
SXmsav2K95ZwGVcV+DDlYDXHXjGo0IG1fY/3Y5BBx6B/3N0ckEZAtP4eLccmKNtw25bYOZvIn+2o
eJel4L4Cw4QHMlTgrMkLzmt/R5W+nE3dEhIEC/TIh8EMHJgGzhdhOHibMjYac0Xqs4YyQlPB25AC
LQnU0hl5GVjcFq3y1i2wM93QlrsCJGGXiZuPjFhq1Ug6+iNR2JJPjW4+Fam/R/45b/y9SmU2JhrJ
AAsLB1sGaQsOJXoFnN8GyTjGFXRC1MsilcrpMEdbrYkuX5TmbwdfajKQFd5+B+5sE0szAVKIIVnN
w1WV+emLjJsKrX6wEzdtGvtgsqiz2e5JxTDmhfJV2W/xBrN+4fVtwD0MuZdRMbbTAfqt6BYZuhjp
Nthu3kjF5W47AexAu8Uiy/k5MvDggjA0Oi1Umcf3w2g1mjnbU3XHLe+mSYqXT1GDm6ja4j7D7v+q
4T+tMx0ULrzYtVZewVHgrNUe3xTjtZb4L6WyRs+wZ6Py2mhq7jWzdPMBLDuBhucNNFPs7qhl2K+R
Ug3LDLzOMY4mIqVjA9mXAtB0Lg7kbTN7L0FbcR9F3KI1yNxDWvTIc6xBS5rIgwGPlEJNlZcpFKw6
/lDJugb9DoBKtdKGLkHcD7IWbzmNYJ9d1mYPTcMwdNe1Balo8qbYVtNUMv1tvoogp4sGu8CGJg16
Bxq3rdQ/RcwE5m5p1Uf8U8TMWa7bvDmSd1KVcfKiOo5gDn7zm5d+TTTkLvs492/B9FvDXS09Doci
dsdl4fjaoxbJf53Jkb3ZhvezT3FaEmmLUTTjRhSpeeCjB9Id9aUFDuJeVqN8sHsoZ1edzKBqiC9n
A7pvE7uXD3b6Moe/44cEXKATxHQdPagcFwkipQc9Cc4OkrXOKrcSc5aDvjno7NMQuQRWL2jezW0W
k7NqOTR+PzkMtX6GJ+6q9UxIfGkGv9AhL7NH9K+6QDz+NtEZeN38Jfjms6AkvUwyVgmUeJnjgQLt
z+iYA+yeOd9vZlNG8e0KuVu+XcG1gd1SrHH+kkU8C2jGLdjR8odoyHeaBpZNdC8lizofk3ULlU9o
yXls1056fdZVpVfjuX/QO0AMVKUXT1pxL5BzgsxCDd1WFUGOXFg7Az1k8yS0F3crAXEzaUzhGXKk
7ULL/OprW6EcabOcH/Kwr16gRzbbGwmVIggSWUGdNvXXCu+qhlGW92YRgq0ol0AaK3uvpqMDKrpN
ryG5+hA53TNELsoVtPfSh0FHuoXOyDYom1Q2Ovt/E6eVSC8UOrimx5EbS9+cQLev7mj2Zupl+8Vi
XB6kDswyWdMsN5bjgDtKxU3oVwTdBBJsHyI8Ggjy1o1IjA0JXUyuebaNUr9P8zG9iwX7SWaK8mJP
3xSWJb+oKN13N2YOPEypWQ9410Q3s42bAOrx9gPZSs5XI5ocr6YNfZLEBhWsC9T1hiJogiWR7lQC
sA9kUxN6B+ytcx7AY1EMEF8agLWbvwAu3ezCvmEBV6kvF3a7tT/aS2yLXlX83+zDlEF9tg4XfOTd
OS0Gb52yvgzKgudPoDE0t9Cl9Jc8bPOngTdoWnYjd6H5GCZTiKSE0jmiYMMEn0+fD2dyplUy3acg
IYvw6jRAZ2uVRyV7ZN0QXwe3HbZ96ng60nBOu6/wsMwWgxGFO8vcGLYQ/U9yaCXorg45G9v9HA7Z
PujNQIQKYKwaLCxTNZ6tuOxe2pUzWsOLrokWglNjBjUTDKOqUwyTGmRg1RCqpBXEFdDKQsN8hIJZ
ZA8PqEz7V69zTmTGpwuGoggg9yptsKQHFbQcQjBb8rqGfA0t2a7TDPu72+MW2ZFMLmJkSKAF8OEx
TE/b28M3HAPV1PshgHycFFjgnCDzMj+raSJDDjoGGdLRArs79pDGsO5VlS3vxvY+nsJ12/HoQqZO
96B3zJuf5CPTbdLN9uekdpzqg9ENPyn+/3ZSTAVAukonPORJ3fHiJxGgHpUYzPq7bKKDluBt86EI
2/KxSMN/DPXWVbtNvPDwMnkCnaA5D50/h+S9BSNjJU634ZCi48zIonrla7vQUp3Fo+lNdxhF1Gfc
/3VkukWxGDKnvgckhC3tnLOrxwy5hqx0cwQRXL8fBMRyfNcTF+SXzZUGwMTTVENIQ5Z1892r+U4Y
wNsuSsC5QVIAodDc/A7lHf7FYS5bpii3zUv2mqJ9dIu3JYcJgKVusN+WREv5McJ3N27F8EUrWQ9q
RpxJ9OAtoHMwfCkErklng7L9Na40J9DE+iAsXY5tztek9h0irXJyXFBc1CBODmjYdA2EwqHISUph
pBlW5cw9vdtJWsxBAgMP4zTBu+DJKyAbvMCJFeL5s4BUx3zy0fU/YnQAfvb9FJvrqDO7FZ/ccBf7
vvziQs66G8rqWRhlcsrAEL0YoevxhcJiKD3uwBEMnU3LXVSs97dJysINR7PiCo3JVhAPFf6vq2zq
VmaZQfeDxrK1OtCKWFYwQlQIuqDOFJi6uwGW6Wdoy2hHvPUAXbUXOnu330xkn2xjjieKezLZCjAy
wo6narQjO5nI+f9p/7Q+vuMf/p4/16e/0ydEx/vaA7PXPrra1obmWPhC/j70ILKVrLt0RQre93rw
ULooku+N6YZpAGw78j9NB5IRNWGOMacEQi+JC1WYBHfpfy91s7wvN09PQOnrjDkUwpUaglXa6lsk
qqVveNmabKSd0IH59Dxk+sLsGXix8Sg1rcjYoTSqz7ixwcushS287uSCZf4prs23B3BSvYXNMDIV
5rdldwJriPOU/g6b2vFfq/0ZRtPLMMJ/sYNvvzlhYwwFpktb2dCkN2v3GovYugLtOaB/GF/0Uj9m
LZgtKFJYZrt1HNMDVyLDpkTFN1MMqkPegOuWYqRmO4tGAE3HUGOZY9QVwL5sf7iCvprDsyGcjqCN
uKNoWnb0cd8y5+KQLsb96AK1YoVavs2gg/msVyhJhG4YnWgIqr9Nk7fxgwZFuodcmiupelzTzGTo
ehLlgobTZJhbkDHrszcbOYAwY1FsyUtLcghunGiolpQZOPloyQL0OlkXtSc7CkGLovlIVvAlo7yJ
OogmB0wccnBHyqV0UTVBEy+O1jQ0Uj4cmA7Nor7mxWOEutGDlc2pFApoalA+36YLUetL3+0CozWh
Uhgl/nWs0arGlFpoNfSgnXBbAI27HuwP/44YvPbQjHjUf4oAcgppcVXy+MsaLvbvqzE2oQ+Pd5ac
BUDiIKXimBaOk6Ld7xNtTUT6s232g1QfJPt1AxZYu9CMjV1bqEowsJqiI7g+ujREyWQeEsKGMDV8
sGfTDVPzPonQOhT1bqIRhb5PZGhHOPIIrdQJKy9dlh4gP+g+ABrsPriMPaONqzmBJNaFZHntBchv
jwE5W1fzTxIpq1Y5yVQU2bl0MwZWWsxOYzsJ0FLfrGm6pwsDO9Hm+zxbTYKUxgbw/viOTLrX46UK
xM8b+gvG3usOHHrAC/LSGgw1uEJn/ZVMQ6Whg2hw0y39CVDXrvc2c3QAQH7/RWD2geqXdk+WVs+h
+jR9D5O431ECToAgdzPVXTUn8IbYbM940F7JSV8yVGMh+p7wK33BeNqi7ePP6SKvqhV3GOibi9Tb
xXgOALvr7Vq/zh9tlhSPOd6TzDEdL1Ft4jtuM2tpMy625ARCetqaIEpY0oT36bhf5SBxlW7gOWVy
Ns0HAk0wPIRWgPROYN8B331ao6jcDGP8HTS435wO+j4gGvF3OYcao5tlxismkp8mykrzVnYC0Eyx
0vSE7WwFwTe0Wm5RFjcU9EJcURe2F2HVZGsPrAUDZJC+dGlsgu00QwVDVRZbJeWi7EDWsg/2P+NR
Mzwxv+HdDq3LIyCsKZAKKvP3KQdYuXG1NGMUNG6OD8nChjKB7gBWzSLGPbzvS3BpDOEVKl7h1TFQ
ZcHrsb/pIWN7BUcAcv4OWr8Gzz9SBAsT427svk3StpNl5nNH0Yf/Ct3BSZa2Ygdu1JIUS2vQknbd
QLNPXaHuGZK3HdS7wx5Nb2pnh/uSAxm/qN3RsGH6ioMV9inGzgOvLf8Oo0dFb0NB28/bv4bVajUC
Mr+HqX3MvBrZ6aJaZ4nbRWm1rgejcp8OAE5AmGzTTml6gC5YdsgNzdpIoBAufCgBYy8N76ELkbqu
mV1+ZTH/GvOh+lUn0LtL3ZEvzBEQ6IaXvzq//io1XnzN6yKBNE7qPkiGH3Ol8ewCgYq3q9TG+PEq
jhUnAepgDeiPX2tTf2ONgdL0cABmizhiPpihDTnTyvzNRpMUBYcXGZDY8L0gQ+7tASIx5d5GdQbC
PLb1QLZIfGkHq78fDDwOfBuyw80ELqxbPKSvAGkUOt5SG6O5zoeXvp0gWlpad7Ycnb2pXlYdYDfW
RioTlLEncUGxfQTa9U/jLB5PRlNFJoG1H4Xn/SxT/aiD5eR24jrGbPF/n/wRUya+fI7b+pXekelt
mV6UZQ+xeRHqO7IPvnfhpgfsQzZ97SLIDtzSu5QGVnaLQezccqI1dR7I4bmKoFQBqQhjFaPOCMm5
ZDqbodCXFGD7z2lbW0teoFm9EVG2FJMerafYts4aELfzwfAZP/rCCvo8RHqLHBQyQG5pWeBHtiZb
j/6/lW7HEYTpOnHpB9CFtHY6rstC4POrSw0JSCH3eGmUX8Ce60Ki0tb2nRoytq790X2pQF5zsD2o
93GlHW3kk7vsBCj8J1crwIRV/aqkqb2qEy+t3k4M8OOmAoIgtoHqYmFkxnPtte2Kd8K6DAa0BdIm
zvcoGIDRIZz8oGJQRUiMsFhmFch3IiVUV6izzgPaG0AejHUDRb9k1I3gv2MokA5JArYTrqJvi9EZ
z78VRetju2UeacvZl3y6Y9p0JBmyNGHyTvloh0m+huHbojan777/NQ98KGC5H63XBrIMCxAf8Qdu
ht5aesDYDKAxPLHEj4OuFsZzqXXf8nKEmnkMHjy81f0A3bO5GNUkjf2eBPDteEJDTwJmTU1/nsZx
ngRZ1XlSUyKhBbiJFvbpIa5tbZlNQ7JEzik9ROEIknbytGEi307JNaU6Eih2Pu3NEQW0QrVVlhoa
wWMDwuvQAouPfggGDS0Xzb1mJdWyrAR/lflwcW30ei364VsvvPYXWqb+4Z7tPbuZCR5mb7Quqaun
0H0SfI9Ptjql0mSBsDz3gSXiJQ6jzaTqR3QYSukDW8PRN07jzES5OLXHvUEVqA8x727ucbmnUatD
cb6V/rQhSFA5Qqe8b5DRmxFCCj4ESpa/24QDBgoSpaZgihvf5xLqiNajuP9cz27wju6l7RH8G2hP
0V1tdcuw9Jb+CJZ0YG5UkqawAAosbQdUZQodrQ40KYS2U3CzTYl/NrTXGtvufez5FXbJujbiM4xW
83AccucihzxB527sI10A4qRYHcgBJrtwYdoF33yIxtvyqpFZf7oF264i9k6rhw9hEHKPg9HOG3CB
v4Agxj+JsrLNRYt8wM43w5eKsfAsBfYtK8Dv144J8rE5BD1X0yKJQw13F5mvgCeCqMHt/jSyrAKZ
dUA3ppbsluysc5G1+WpQweQJM1TgFroAQDARc/Cnmx+tnjPTANki2tIV26Gj6BEjVqAvk051Ij68
ucg4GIkFVB+wGWoKaeB9iOO9UfIVBdqxgfYgs3LNHbOG2TavYMpq20CmzeKLvMohN2EY1l2cTvXW
jttsV5i2vEwQgoRGXFJ/HSH36GqR9ssb6q1TMve1dfNxSZNyJ6m3Q2aAecTv5MXEkvOkXHdOdEew
inaLHJEzTwqBa7vzExkwKPQtctWp4KhOBTpUY71E0so/mdZgAFejtvbg2uCgv0LrAQgZ3+KwawJz
iahq4M2R8lm8T9bLeNhAHw3yxijnXIAZHi95OtQn5kChXrDcgfgOeFT0uJH70tevNHKUic7AW5Jt
O0e1J6iptAg5Ci1K13oF+J0bNsXbKn6WtSvWIZMaG14YB4WFjeaYMhAS3i6F2hL+GiBotrTaKJNt
mCTiLECqEHjeEAf0iyrVz0qPiwcoubEjjZrQb09F3YH3Dz46+LU+BA4QF0FS+m82dK5ew1Lz5t8i
umqLUzWZF4qnnyLI40UQ8aEObgsNobgzIVt8onWQHAb9hnQTJJlAqVIp/isjjf8RQ+Le2T3Eu0UI
1nqyC8d2l0ZjsEMTFeMTS/imlZ7xNRsMKFkXjdxQWIoSemZgY99MPdv/17IT06qFM4CGi5bNw6HY
mwQLbLTO3KJrMAxye2rXxEJGwwS59Q9DroZEWaY3dRjcvOGApIRe/BPhsfDUQ1NoL1L8K2locWTL
S8dDI4LyJrbiiOQVcIlqqCfAHgpF009DlAziU1q16TyM5KCfokr7Na+Eisc5iYpvNIqEbZ/7Vn92
p2l6agvRXjToiJGPGya/azL/TL4RyMW7RprgDMAVwahRX/GCtQ1BsPIUa5MGTJFcky/vmXHvgDCQ
5nV21zzINl6Sr5qi+NHJ/6nwzdsMCbDuXVj0D0NepKDlyvqDo8idABs2twmzKmjpgC9qDkE3TW3a
9pVGSZExYABjY03D3gCGu0j9M41oUoEX9AUSBP2BhrSk63VXN00epaI9yfomvddU1raouLXBC0YP
uRte7Ub07p8pBEUZfoYGxe42oc2FvkEjABAUahE6dHks5kWivO53JqDLCzBM+ChlV84iqX2gmSvL
0hZMszlEtoS/sropvKuyMrxDt2S2jSFvtNAppmZosyuq7kxeOlCw3Bd+5NzNQWmDm0uD78C8buqD
KUm302h7m3S7VqEuYySgsPXTwl6h4QoYEj/S2cHGh/P+LpAPMdDaNP7w9B9jmQWdiyR41eqbpMv6
rYNuoYeI2z95MuU/Ct1H5cAtn3LQpf0tIG3cJ1+W1RyAB2+/rSQ2XWqFDJulexc8MovYgaZ9YUTV
yc0084WJ9RTm8f9h7ct25IaVLH/l4j6PMNqoZTA9D7nvlbW7/CK4XLZ2aqUo6evnMFQulX3dfdFA
A4YgBoNUVjolkREnznkuq7669HEInLYyCy6jbQrg+AbJKOt5HvTexGo9QSRrHIvj9GbsTR/3SBwV
KO+DPNKngwgAeIu6ASq/6KjVu5XOIPPuXrDhia3eX5HFN02sc9Ki2AYZhxoes33IumbNmjVm8tjk
WArGbdi+FYhVaaZt/2yQxirdIXlhLYIaGfDZ2GkLbA+x/D4YZY1iOzU8gNjNNHz09PoRKY9unWRY
7dcKC+EofERT23hduuJCLVcHm8LYps3SGAzgO1Sv8OR7bxiiXL5iBRBTaujHeN/r+Ub3wWAag8Ia
sQAUwneqRiWzQKuCG+QeeXsPXFHYC3SuqX8V8oH6A3C7rUzLH480MFMDWypuGfuHKouHg6vKKqrW
4xemzqgZOgHu06A7GSO0tsHCAX7GqpAnciOPUQuLbStAFrsH+EgsPZZXyHgO2lQbEGRJsYgNXV6N
zisvwL5oQLMiderIssDvs1TipL9GWGHq34IQEBzmmf3dbbzmSC8nUcf+BTJo2zbCm35Zm2G3AZNe
vZqXemqAI7P2SCYJmr6N7lkASSM82iRO/zXIyj2Id7QfBjNOEC4dXxowCyxd1PvfgDdL2zGhdzuU
lwK1qQa5DHWLiV7txz4qbsbA5ot04NE5U1WpaQx4tIQk0NT6sLOG8WaVy/zALXApziQzgIVC10cT
LthVdX6gjgw/r3WR2cjxmwGUXIU+nCswpD2Ln6U0xHNo9iE4csGK5le+9dyA/2uTGLLfkBNYW9/H
mE5lPxvf7TDbyYrHt6KyonsztwCMz3TQV9VJfJ81RX3CE+eFOscoKs+gqD7z3slO1pBmKyjjQmBR
NX2BN+CCTukQaAkeYapn6FP0uBDuVEI9zpqMHXsFJC67tQe3umTAjy7azte/RHWvrYrK5HtqpshY
QB1TPqaG2oIBZ7uIwAzzJUiqHtgK3du7kZccUXXqLLEcWoi0aZ7GPIzOujb4INAFDABCsu1KK7zw
UKimcmuUmx5W0RnxSmiihTWSYUBhrUBlEx2o+eFmqNkAFgM3GoEKxvoVlR1g2CqLb76DmLqKmCd6
LYG0Et6l93lxQkWcs/rwQEoCJQCJlEtHeQQtKOXJA5pExbewep+DPDQozoGLCBzJeCDpdy2Saeux
Qg1IX1TGHUrpjbus8Tc1opQ35JHHiQXEgd8vEJ0Cz66bOOMCT5thT862hcLsZqiBucJQGlGrORGO
rNd2Icd8WTrapu/YiwlNrX0KOqZFq5hh2BiUR2pCpMZ6ZKJ5b4b9EG9ilCqv+qpxdiWHYBjt1R38
1bumkPGKNvLUS03arc/OdiuDI4I6yYKyWq3dgio44d0mrj0NIOVcHBrb8o46UFtTdiwNQMnVI8NK
A8hOqbN66OPtAAzQNNM84M85ESmCKuEqjbDsMTMA3aK8S69+ijdaP7q3VcBhAobg2Jve19nUJQ4k
EexcLsM2E8nSjfJmlWhtupnaZTgqzvLY2k9tI8DLtyr4haYocie9Dr3A/lANBt5umj9DiS1I6vpD
Fh/zUKYnrHbeD6OXAOzzZzsqyu6Y10ey04g28C3QqOpENWNdXAU2H7sAgsEuaimtQDMXZGOqA//9
xZIDFLWeaUDoDGF0pFGBtIvi/H5kA3voG8BkhvhGgHLugSyWNu5BHyGujTJ1ll4tklK4R/LgyEis
6gZKaLVWO1hRoVSyqcAhRUMjSMkeUIzlL6iJkljj8m+u5FqVuMaAuNTIwvsiY6iUHqv82KpD3Fto
iyHKgRka8yOdUXdhix7kxFYP3saPMSG5Uz95lmMJPp8/T6lfq7tqDSmteGtnYboi3fB9rqrDSvxO
Vmaty7MAAP/MsixdZbppHXun+NEEqUBphng/hIktTmRzPPDrMTs7UueoPATYGhBH+3Chnh4VdKB0
Bq9art3Oaaqxc6OjPlQvzUdluY00A5koTUUHrQVFpfKiFrnSwDFqp4FTRuvXXPP0v89F9o8rznOZ
v65IM5ucW0fUYuPxiYdRlaLylhC83kcT2x3zMWnxWJl7sZz43KReJMSjzKzPNtPkuTebYI9X26E1
EyB2yDadegCo7BPDOJCNDtwpUc+sDigzAEnpc9RiBwHersYdHjXA771Eey7bqnjllvfs4YfwCiro
6QR40unkty496N0nSGUcVDdXI//NFP/jPpAAQ5UX+LvXTDB2qnrHXhDRQx5l0aaGTu3EDmG5UHYp
S51dWvzJT6b3EI+m9fy3QYFn1hM7xL8O6pPSeg4tOz5JjuJLkWv9lQ5t7GbQylzOlhGBuKsTqwV5
GinRV12xWfLS2Box9qiONIZPQzOx1IKqCKYpOwNcHXqvghLqCiqmd62CyNimAYhgyWYjQ7moW5eD
GpSX6w419fvAbbKnQRu3vDIBalV23Ur92S7D4t3ugrFtXwFf98QK7CE/7LP/7/aiQv0aZa+mxJfK
XoHyEprMw5Qsq0BbexJ+/TDnz7LOrLYd8/rlnD+TSGEiCht7mzkpJuzwJQvt/kimyR4tiwAVZZRz
G7UgPUVW+TBfWuCBs62qaFjO09RB93lq6hiMbJqaJtJB5XwVjrkcDVQINs6IwGAGSMolKx1nqdVN
jjqAPrhMPXhCDXvUtTzmykZ+tRlAQREIki3NMI2lCT5mkWD3QUGTmvTjgOXpNNNsmues4nSL9417
pE7gwO4SlolThzL+VZ+7WHGrhcy08sCLrxxspGaVyQPP9K7IBlB1qSYtVxgPkWuTQXokm+OB4ACg
8BvqnNzUvA5S4ZvZxs2f87Ta4H2elgb5GoJZiWxS7KOwDKJpOzBaUycd2o9pgwZbhaHEqqpvNbYv
W6zsaD3jhcBBUJPWM9R0vE6iEAmpiblJvahlw/2SnrwQu54OFcTboB+/+S22RKGrdycQimONR21X
GemMDnHAIRGb1lsaGoBlHa8NNYTa8wxBAYJ/q6vv/rBPM3+6yJD58cL1uNwgxNHteze8N+1O/+pC
iNUPWPw9F0m3rPvEu0ACuD2BxgPlhEPhfzOqMzkwqBIvCxec8lVflmcOHZEVdThbCxpTr1B2rlZO
JeOzH4X5JRqBPUBqK/7umA9daYzfLBSlr6Bjy9WyOdgiRYzYQwPhTrxzh6+5bjeLOLXCK+eOfaEO
bAFQW6E6NJTYTR2lBv7lwEQdRV8dXCMCtSJTEKi+kXdkky0Dym7ohrsKkcGNFWryJsgi88ao9dtG
LWoTpJKoJVst2mhgzIciMEQeQ9c1D4iq7KmoZS50oSbUndkB5OdTJ/mTnQ4DUksHFju7P+1qWrBD
a4fCaHef/JWdLpCOWnREQc7U+cdwVO8if6zL6ePN9TbkBkgkP45ltp2nNYGpPyeeXFZa058dBwmd
Hpj8my7A6xqFZvFdk/qA/RZQbOhrny8N2yif3aZGGZ+ss6+eBxSAlPy7n4I8iTvip7D5Kk1zF/qh
d0gGJdilZM2y9K3gJ1JngHFn6Wsfv6FGr3q0hRjWER6Np0rnxdFAdnUzejYWlSAfWIS51363zHCp
jVn+ExzcT4IN9rOv9QjuI/J+cTRd3xc2Svdd7MluE+51S9nqxtfB7vbSMbKfujsexOBXXwHahEAX
2A9d0Swi2Y33usmTbWBX6aFym/TG9qJwZfid/Aok/XYo0+yHPkRfRJYMT53sB+w+DX7yDWGfcGcX
a7dzi2dXIByoXK123MeuFx2rOmbLMkwEKLBZc4w9Y7xvG+MePB3sKzSaoeYU2O0J+mHlHWjaXsmO
PwZRma6SZw7autu6iQCkjr2V5qO4DgSY4UXLeXyujAibfcvqXmu2dpKYfwe4BjJZysFsnGGLGspo
nZgpv6L4hV+LAAVeCDiUiNez/GpAe81blDk+8ZjdkAk1XBoy09K3okWvFbtQa5ONVKAP/Fdrt6aX
xQuEjeXBUu+9qSNAtcAYFFdqRU5QnHMzOs+DsgJv/SGKQeL5MRFHwniFmynZaAQRwYL6fWLycSOj
WeRe/Z3I3kbFx1mmYji2+YIzRfk2Eb9NR/Khw6d22YfjsQHWVRjeARI2C+aAxaPIrMuEWRghjYHg
QLIhjEPIzeaMAo0n6iSTExln0+re/Rsg3JEmC9lRqz22JDoKu6i/FLFt3JkImp3+Yu8q/tmemO0X
ljXv/hUAQEtir8Dv5osfJOZdH6Kaaopk8aBr3vldkQQ5uQ64QQmTQKVqOfgX2roF90RgX/HFFI8d
JJl2LUq4N+1gGV9GPHhD4UaveIWBPqVJtdMg2HgDlWoPRBkoSFYjkdMtHns1sikQGAqdchpJDixA
ERiNtICouBEJRMfdXyPpmroLiCKNZJGnf2kAPiIHrPRQexGu87C274AQTzb4z/BPMo3BNwzx6p3V
WCXyApEFtXChQ4/aAr2qZabfIV20GUp3DFGTGK3B0WV8T2xUFgIxmzyxUZcr35TmTSFDbduNXXtw
qnY4Ic8O8XG3qO4qPOZRntfxFywjHoIU4N5FdDeKGoxhpVsqVRH7pdF0vvzbZxuF9S+fLSz1T58t
1jSI7KraLyrdivomXzZW1B6m4izVBKC/PVDZV2Nqd6gjafalTFO5QGQVFHIUrvNqt1pbMRgDJqOD
tO3a6yNtgTQ2x661dTc9xMyWUR/gWydjU8R4R4fsNCoVr14duNDdTRNC7Nwt+63Vu/ygARJylo7o
z3RGB5EUYCgLHGc1d1RV8Bo3erDIa7ffWElo7T23jO68QZW0DaD6BfLkhBLP8pk8Btsykd+0HlH9
I5fQYw8PPR4l1pzW/xTjn07JaYQTpQDcJGYb2UfY9oONbkBwl7kealCCbF0pWHFjNe3CaIEM7AAL
enAYINJ2On4ht0AHzSkrS0TgOuw14rhtL61y60LU8qnhf3PrcedvOaCIkLFyxWOd51uUciOvhztv
Y7Jo3OaqKbNymUA35DnllX5ITQey49qov+is/zEkvndForm/AZs2KtaVv2X4zrIRLjJXatpc8C35
D4n7Pm2BuPFuzFHZDmptMOxuPGDGlsguxnva2lKz1JNkP218VS8qNuJPTcQy431S6chEV6gu9Qi4
GsasWxhGx9Y+9/UTI7QrXhKds0F5xvX9ilCnOYYt4jTZaLYnFJmAXiIHUfUJAp2BuQlLFJUXbi83
1E8HzY2/JU5pbntuCtSw4BDzsDsXTVWglD9jYJDxnH5Bxrho3n0sR4hl2TTI/ipv6hBu2IP/EkoL
aYnkLbTWxVnIAGBC6EuBVA4SjTIFmh+pe5xi5dVuwPjWLjyEJvsFGWvVQ2cekDL7onJvZntpmKD+
mHqFtTJKAA17rAwYXuPHhm403ELRuU1t3HN0Gnn3pZUlUDhD3JwOyFFlEiHdX+0W/EIcvP5k+TSS
2mMaG9AsX9Jc8xgICSEUrw5m7lpru8+c7AJ6sHajgwv8UhqBddbFo6HgXnQgM52NkbSWTjLwdYyV
ios9SOCdxjBfkktKtsHnNfR7Ins9z1DH+iN2JxFo+jzBFxpUyQ6+OtBZmLKWg0nBgRH7OX9N1nas
bcB3lRdzbSidN8OOfMhks+LXaJpybpMPNYsiZ/Zy7nEMt1gZDgQla4mEkeTx+yFBNLJGvTzaWe9V
IBwKf0y2jHrIndVusely7SdFID8FKdM4hspPBPL0Fmj2E/aOn6OZfwQ3abDHwkct1p6AgrbOpgZ+
QGlFA5Tih+RcDRkH95LQblGEZi6rNjIR48nCBRgj+VsfpmuAFDmwHzGEa1gQ/RBJ9VqETvulHpC3
15xIv8OCxwP3ZKPj/7FI93hpdWDBqVHN76ZrBy9X3A+M47tI5HCaTjVLaAejxpqKpxUqiVQPHRwJ
ZNYAWrweu8E2NlG0BzqMFwAvbyHWWd97Y+mfUCxYL8muCZAvFnVU3aSBNV591mP9ogZE4ApAxqhg
Rxv1xQ9eATldqfPHsBjrRQ9GvhMdBqnlJ10dZhs1hRTNkmXmphgBCJe8OTdOWDz6QMHeNV6w1M06
Aq5lVTs8e2R9Wzwi8gp4YynuyDEssgtQUt4Nteqkfut5NUyTQK8OtKpZhPtQzVmoDS0eRHJPzWxk
4wpYIHtLzdYrkR5EgHtDzSEOGuzGam9lqYuCKzTeI7thLakXmXjtUBWgt6Bez+nic9tihUq9em/W
NwgZ3FInlq7xomSDvss1zRrBtpzWKMioDy0WBwgl5Wlwxm8rONOZJssv4MuWO9Mo2Lgwq6BDAH4A
E7yRY2OYQ5lZndEhhCrAIYhxmJt/85uH0QhyoWFz878/1XzJP6b64xPM1/jDjzrcRop9Z9wHEUSW
NaiEFAs6nQ8g/mCrwir7BYQSsuPc4cagpK+K/NcQas/dnppxbtLZnxfIWmQkDRcsh//1NFH18cHo
KvRJJuN8VTI6dWUXC8c2bkcRY++mPsQ8hJqTC53SkLJMnqG8We01Ky6uLaQhGVJBJ64YO+lQDgwo
EC0ol4NpvdsknSXpRoOo0XlQdwCw0aLZ1CJFrcTHWBpRJEDL9a55nu2jjtrtMcOTiK46dwyg15GO
TC/ci7AyF1HnrNMy9pfTFT8mRpQKhdvg8JZ07Uxw7JIrI1lNU9HgSLxkroxupqkyYZTrKNaqycXX
/IsFEqItGCbEwRG6OExnbta9n/3FRi69Z7sZbmyMowP/OJttjppmnpU6ZlsFltBlYuOOB72bf1d2
LripIjCpUzNgqX8nTEhoy9S8iZRHBXm1XdSybkmdle35dwXiLXkl9fM0SAooBaKIB5EvQES5aPiN
Z1kX0KRUb+XILpqjl2+2cC+RixMOixckzcmNM3Az+Xqwd+v+kQDpBEMPFRYdkYDJPpvIg+x5Nd6g
ynyhD9gQZCy5gkDPvk3ixL3ggbSmFh20EWzOmdW+dUOYItPXApFX+lWz9JwALAZuHh7rzFb7+cp5
aT/O0sR4t9FZl9nOSxQN2UIvcvdl6g23uuHfp0Kkt4yx9Ba8186paccjmSAOkd62AOLfBHiWQTWv
D5fk1nW3EciYruRFh7ZudqlVyDO1+jhJb2tePBcuB5OGmplMfQPOCkczw/1s6wqrXnqJnm7JhToy
kaPookARD9lozqiCnGjY2ulqvmroCmub9mCgnucLrczcu0YPvJbh4QMnxegdbae9pWH0JwEXUUHm
tPw0u1GBhjeZPsL8J6TYUUqwf11mEw/qa++70Wn+ZMIN4oUBmkTUpOILI9/GqYOFpjnup7+qMgPA
SE3QVZELHfwRHCCN0RjTX0WTup0P0b08F8v5snrLvZ1WAbc+/6Vd3WkH3ZNf5i8OAVLw/otsP3+6
njP/pghfaK7p/9DvSxV1HW6m5ljaBzBsSFVMI/euCZEErcj7b0nTPphZnj4kkGw8uLoOhK6yQ8/O
0or2MmIdDvCn12xaUBntvby0HwWI7shJd0xj2Tp6fY4tpq00VuQLAQG++643nmQ78LNULaf0xw2w
ImBOrnzjvnb6+uqB9Kr1UuOeTJ0Baq8wD+Mj2fouLHd5XOjLaQAzw/ve2ARCGGDiBEQP6+ou2dPk
4MRND4iKGAtq0gAfPxbNMfpbMnUjQolZ39VbmhzVJvkpsfgP6qSPq8XGESnc8Ga6emtJoM1iZ02T
eW4qL7pdXsifDn6SfCtS1zhRq8fycBu4Zgc6EfxBo9aHt0CqrKiTTAUkMhd2HfQHaqZjae3cGME6
cqGPIFEZp4/3ZNBcaLz41ajv6AOA1kM/hKLHVhJ7Khk/67HV3Y62K67lKN8C6ftfIO0+rKEIOOzC
Hs1IaCuQbgGjmfj+qaxzKPChgvoLeAptUOLm7bHsYkDXzNvJ3EGBT1QV+EIQo1m+77hBobabcHoz
Nj9F6uPY8XLxCahnJQ3ExA3rTsPHLsPgmfLXoc5fRSOKhxJJtp1oIPGDKK3/oBwotY014KvdfNUQ
5HxNGACQqbR/plZ202aD+SKSdoAeqMlvHSvutl5l9oegclLEKVIdrIF2/5AOUMblEOj8roZDo9T+
GWO4myMYjJ9osAmsDD+NTEdJgqojjz0NzBZGiuKzLOqfoFEBLmfYZzepqs8z30UaEQG1yc1B7T25
oTrifbZBuc2zxcn3gIgOIHk8gOYb5R3aIh/ecjcCutQ3nyE7XAGUaOS7pm/Tp6qzT25pRK+o58mW
JeDRF+Ga+rkwBqTWrCF+/RgpM4hR0MjCCQHbtix9pSUJEkQhz57ojIdOOp3Jv9j+5hfqho7nZpl9
yrNpjjUcwQy2+5TVm3JsbLjX2OjsKb029brIkq2ZVqHM5CNHR840S1Y1O7L3SbbgIxK7l7Iry60D
+oFnMy8nPisn84x1ann1HigkiPNmxcRnhbU07EkLAm3T156Uv4c4GarUAFNgJCBultJcK+z8MnJ8
8GBXUfqftOUyEYsgFsHRTyE7AqhMWlzykSHhYsgVdSBPWFxiaAhaq2TsV8BQBcfZLRhYtBnCzF32
Nqo5JYAaR5F33UMkTb4GS1m/mZojiNhsp8ZHMt3uQUhjBIFrdqJOOkgXhGEo6rqlFs3Wp8b7bLYh
32cLLS3cdIK3iHh5ZrogzizID52kZ9QXajV61uwSP6+X1KQDgrwg5gybi135AGwqjwYEYktbSYmQ
7S9zTB5qwO9z/O0qVgXt17ID92Q02OW9lhpH4mYIoE66S1Frte7VTQGNvljFouVNBdHue1uORx3i
r2s8HN1j1ITRsvVG+9SkhfWkgy59oq0TvDiAhbJchUDNfSG3IKvsk6GHW88sOhTVO690xzQNhCsq
xCxuW11vj23YeSs9TONXkZ+LyvK/diloV8d2jA96nvF7NZD667SAho4JuJAVp84+zTCP05jOW4iA
TxS18hXZUrnsbD+6pp5hQMx1BMuoVYwQUU7ffRkUWQTkGPnKQPK0A0MvuD9sfdXTmYWtquTCQ7gA
Z1OvOrOib6ztoeLuoUxIHUCKKcJtA0DvlrU2krICT6IWywjw+7vj1sdz5rZykVpXfGnTf0bUDqvG
QdCV/i+zqEtuoSynNLiuzNfZ1wxcuxBTlF/NsdeXIk0ktPRCuWudTtvpyHTeSJSEL5GXG1+qvj8R
h7bPwd4ZF/KrXmWQg0T9hSaT/IGj9B6l2zgL6xKyoXgkP2iJeLfNvXTGdb1ZS16DGcjGgxIlGvmB
PnLgZNnJqepv0ydWf4pTguyLPPJI7KBYkDz6eXkqCs1/SED4dMATRd2Fcviq7JmOt4UZRfbBcUGV
8rt9RCJjURhNtcPjrz9jwd+fR+ZI6EPbxTY1y3hR6X0yLKjHjeJx0VYs2hZygK6ZBh0Ez1dBLdWc
bW6aDTtg2+rbTh0aEOsjewEbNaljthWN22yqwOyWhHIjvBv2wLeu7QR7wrfNds1Nxq0O7PAiI5rW
WdnKt+pb5NaaNRd4eoSaYd7wlGnrWJ2FzvB+Rra/9QJYCvocYCW3CX49Bw+pg00zuuVjXfM3C1HG
t7hqNgjEya9GHqQr4KeGi/A8RPaMotnwzHWWJh+1ReDlxskjRgQKFFObISKHdU54IBMdXBVFpjOk
KaDlWo4QogV4dZO4AtXKquCOQFxkAwEA9G8s54xATnHx1eOXC/PFhLLcLrEZHsml1qd7W9fwlqhS
aKB3TWhDTMdI3gLcFZ7psG+lHyUrg7H84qe6d4zGoln3ggvUeqNeHGqeb3aT/xyKrn3worjdBkGR
78OcQSlNTUYeowXF9bhh3xDaT1aBO/KVq3vDDhSChFGng895tQ5cZq6pKVG8d+e8O9gW2zp5Drj4
0N6PPEBpfxrne+Q0UGAIhYdbKIO82yr3rAXJnkfO+m+aFYGFV63qHFUq3uWRvgJkUWr3iK7hW5Bx
WK6o9j9F6mqHXK+JVxhUnkCkWN9GCMZMNmpSB9Dt7c5aai4IEDq7Mx9RBt4dbLNU3NQewoc1pCHm
pgMCRXyv1jmxQiCkPcdfpophHFKtT05Th/cua7NTN6TBkhi9nV92UVjZqbCUPBMi8Gtw+WYQJSwX
uG2NV/BtCGD+zezqCmcA1wv+IzIWd/e6V4NwSD1qh+jdt4vAaGyZIrqLDJBXiwCJLOwNx6+2DmWe
XgzPkIt5txMQAxyZk538R54E61AbUWPQtunOlnG0QZIDeT1vxHMRuXKw26AoJM2ynZHm7RfyiNrY
3iYQ51tgsZUvJ+r5VtP77V/bRDyPfBmqZJjn70wH1HCR00D9jL5SUX9uUi8i/nJP338Vy3/p/WPs
7NypqSpPE9sxHA9yQNIVUujVsUcEYMNrw7rngIRB5piPb0VwU/Yy+GGN1U+Led6jyAzsLMM+OAEF
Xk9jRF5qaz6gUonuN32w622iRQViT2oNJNSCR6pD5o/WUte/zTXTc111CTKJfV5B3MdG5bV08gYC
xYN4r8Se/aDJgLV5lz/aeqPjdyprcNPk1iZjABfHaVWeUQTP14A9VU+1a3yn0kbN+Y7HVvo2j9Hj
MVppAXsRDv4zqWoNCONqMzf9pq82kEeONpkbhic2oPSK9c+Efi+KDtJ0UTBcPNuTJ1NgIxNXgfGt
SScHq7/Xe2OBbEEFhAhuiQIrTISF7fJEMjS5ajLVpF6rQ20n9WKvaD5S79/Gpk6EzEXOQaCq8QuW
CVhXQoDWrHrvWAkdS01ll7UDwoChfamEV1g/Rep6d9CjXYHhNsxvo1AVMIj4pNkus79z1BCvQKth
32glVP8GzU0fw6yo11CSGs8o+coOTpk627EsrKuVlGzZMSd66Ux+l2eF/ROF/cA3+uItqn4NdyMB
+EaXmiDyx7sC/Ag+QjF+fmJtFwA90D/R7U920+bO1i3rSX3IH8z8itruI+cQRpoFifIyardMRCDD
HSFINHcYpQ3BD+0KBhswUZVA7SO4sqhYLI/UbIfivUmlh3g7fO4dfm9Sb6KjPOw/HVuMwOhUPF+B
2vbEGpfvfbXAAhoRimxelUdnatNBuQTFyPdJ6sYnA4tP4jNIhPwRsCK6OrK37/QxvRAZgsWltQVs
NNmQ15CPP1ClF16xtp28yGwOFrz6DF5q5foxF/grJi/elM5GeI21RoQSAOG+1p9jC9xwuK+DWx41
4OPGw/+MGhnkoIIuQtBFWucRUHGIIzbWXVs07bIweP8l8a1vne+mP8yqxXCVh2JZha2Snr45PoRW
+5DpEGQLcU+HDbhR5IA0SWfE58DQvmVaYE8Lyi418lORRN9omUYbBA9VrgvP6tIDLdZ8G79BFMOX
a2LzIl4v0QfZWavxqlDMX2Rve4HSDmW3pbecXckOmc4MLwa/WoCwd9yiaCZ/diEvzg0ves0DlEG7
4GK7JFkkLx4KqAE1aKPXBNIATAf3hunGwfb3kakRj1eeW88cK5szKJj4GatefsYOJNmxXnvyrDg+
Wkm8Cc28us+ypLs6qQtAi4QyaI+Yy7IOdH1HvVrH2lMYel+nXn1w3hoUfxyxOMKuxbE1SF4iQka+
dABx3YZJrt1QK658Z/XPf/zv//d/v/f/J/xRXAEjDQv+Dy7yaxHztvmPfzr6P/9RTub923/80/Y9
y2PMBocF88E+4jge+r9/u0MSHN7G/4pa8I1Bjci8t5uiuW/NFQQI8reEByFq08IKoVvf3lm+YlVA
Jf1dmw4owxXCfUPqHOlz/r3TVtM+NpRRekTFyjalFZZkrNsBasayizNG+dYjXjnIpdqLaKji7aQy
mMbtb23UEV8iAGHmZUaSsmSFbEwOgRAwE9EhTIPPNnKu8myl4zd+gDwx0LPqwHjeny116JO23hR4
6IGR6VdvVosvINPPd6zTsWJnuVMDj+R1kwuNJWeaAGoK+uK//upt81+/esexHfyyGEMO2rF//+pB
j1dosnGd+1bGww5J4BCoKWNc57ZWvdQpkiZqOSFH1EFXnl1fycNBzRNKtXXAxP7uVfNAO+SR92ke
qSuaDasXECvWDow10UsW1+YqsVJ5diGJeaxK8GQMyE09jSB9xtfrvClX8E8D461c9QBKI2E2nOg2
M+rhRkSJdbBtE89clDS4/+Z36Vt/fjm2jqgvvh0b0BCHOez3L0d6aeUBOs/vp0W6UzLU5Rf2EzIU
xS0UZbtblOo/0uMwbri2oUceNZUX4Fr8diihVWxG/jfEgMXaYTkHaxoeTBFvINbAWPvFFPXZVWtE
vBTveKIXz0wrIRlUSrgOhX1s3GukFfUVQPsNEvbsvlBs+hW4bUF3kAZHsoEyLN22JfgfqZcG1HG/
YYqXH1EzqNbWsY26PStfIjiV7EeXg7U/4Ch57ANwZlgyrZdNgCrCqL2Hdj27/8PXNq6NY+49KHf8
sbQnhTlTMP+gOkl+buxCVCdJBD2w/NVPhh3/qKWfP7TqgEhhWbMEBGBo5LHTLTqUHh5yv+QPpjDq
jWaMxZp6abSU2TS6AHnvzRRvtEtTX5t2m34il+9aVz2VjXZDHZWpR//mF2H7v/0imK57Bv4xKGa7
KEN2LXU7fXpS4cliDqCSCe8ZXlGQj9P7izRAr0x1hv+fsi/rbhtnovxFPIcgAYJ81S5L8iLbHdsv
PEmnQ4L7vv36uSj5M22lJz2TBx6iUIQUmQSBqrr3qvIv5tXWd1qEcaMbjoHwh1sj9LBEMypIQUbx
iSRgLyqxJB57kYel08orimLRaLU3hSJAaO+UEcRl4vJAF1EHNf+vtstggRn727p2UWUz2m6yk/3E
DiZ32YHO+BDb5SJTI6qtkCgyd9yN9nP3bz4XA6/a7X/MPV+nff1jggDK4abjehaI6Dzn648Zh5XJ
ktT0z3KoR6RiU2/BgF+4t5Thoeg7Zesu8bLX3BRrWuuSR1WFQOn1vAfDLYhnkUYsXGCPu2JXI8+g
59lKz66fDgAZnboW4m1wIDM0PhB0YiHCacGULauYgd7VMtMH5sVqQcEW6jBT470D2RmFKAFo3Q3e
ZsuoKMBl43vJg4M6lz//Kp787RazuTSFZBYod01uX/0qWFHxIGsS52xCLvdka8EMUJvEKGHTKrfE
iRo4UbQaigflTMnqE/VyDkEDoksmG/jzAIx1QSVP1Mq+HFEHNzjNqq4iA1zcab2kUsBcgJ4DUsjB
QeiKwSjYyraQ32av2kF1mjQh3djr0FDhRyDFUEawo2arbb0LhFI42r/ZyK/QoaaLs/Yj21i7WGpz
47XS9N4LGUz8EdMwdEWsIAJTl1PuqUeV0NjyK8hwUe8nb4/XNQRyuXcMW0vfAuMbbqdiE1n1tMsE
ClW03cwHB3MEgopgTcGOH4T9Lorxhbvoam94tDSApAAQGalb7JR0S/f1IxSUkgZhOUiEhUEG0vme
+XuIexe3baNAMz81/sFN5UuStc2ZTDleXasEOYwNNamDJYBQmez7n+8RS/z26HjQ2/AYxAU8wbEL
1/2f5qHRM/G6G+3yHIZMR52zb1FdqR9Zj6JDf3DMe2R+FMrzUAAMfr3wRwFGDOT3/dcCaaUNdFPB
kiEd9fT1Sq/qTGxgxqOXGgoYV3CxOH1UISYFulpqumpah0U7PXahBKtIkG0UmEC/FbmRn0ATi1JT
3cQOo9m5UrPc6GZagXy0dMWwoyaARu9DUhNSyGuFUrO1a+MuJ0SQ8q16rSan+QS9BlocK6OqugCH
EKia9gkH1O0CvRYpiCSgBMYu0GuozeV3vi0+Qa+LYKjXbZ+2l4+gzxkBzEHdtxXLV8uS7YNjecFd
3AH/OgDE82q3FpTCTTM9okJBPrGg3PthwV7BKtJsMKf6W3KLIvCfF8h19Y2LeqcOOwiyO7z5Pg9r
BxMiwPpyGrZo8wCh+OJYt3xC3SikG8eyC5/Auc5Rn4NoXSXr/VgjIwBYgVyC/UL9xPIpW6RT6T/H
3WStfGNI7jLUhu7avLP2NJJokAGcR+rNNDh7xQBwMnSyOn9YWhCNQ3Aa2GRXH8guqmZc18Jul8yZ
3m3UQX4DrrJN076M4aotRKzqOzdABCXjbfoGAvgbUoZsouYghsl7RRGjs4zkGAI/AflU2VRsNygE
7Jll2/gGbvrmqvqm9rNngBniOxPT4cOIjRE0LyBwLfLuCXmuAHJ2Qf6Up1MNmYCi21LTKZN2X3co
HKcmRJjt+7o2N1Fr5w+IsLNVbibybJV5cmeWcsvGQZ7JNCi/WfmWP21sbbN4WUO54+Lu90l2axXZ
noK1EA0Cu2Hi7ClgFFKGTNuaQaI2ujMBCMdiyQV126uRsQdVCQT18npv+1X5q7Pi73Y0ucC81v4S
23R+XzK73vKkNlAPNIGuASjOTaHa/Pxv4yTxfkiLcouARbcuO0jiZao4FxqNgjJIqCRrIEpm5BBt
rJMMjxRsdBAQDiBfZ8Is5aoSOflhfHHzfDWN+fgcxQBouKXDkGvBjh2rWw6ARo4XqSY3FEmxArBo
uOmrpkIGru/6+FRHebmsmek9gJ803NpuoaA4k4/H2EJ0HiWJ8tGxkChw8tD9AUzVOkkD/itovUPX
ICNDl6McwHvgQai2KGiaNn+eCZl7tYFxoBNtYx0GUgIbhJWmd7UimyLbrR3TUT8jBqgfWESN+/d4
KoLz/WjVRwdR+HOLPwjkqcY3M0E1ugGW+eNUj/Y5DIxv48CtDQMZ6WpMgBvE/z4+YgZ5PyOb4ab3
cTYFuys7+Q6tM9QL8pu7I6e8r6AvvPu34chm1tG2CEGIJHiOoD4IMc0mFce4ciPIW07BS+NEd7Qz
EL64L7GQ+kauVsjfXTEJfHIFxbH8mRv2PUTPoOLmj/maIdWOGmFibTM4yAize7ft97EFiFKEZ22h
z8yExwH20+H72dfeaz9jUJshznHFV7/crdmNVbV86eosiQGV0U8HiFbuI9up9lf22Tf2C/NITUdA
gGlI/Z2Kx7FdzC7ztWQTeXZn9cmwo0upk+zXl6WeeTZiq19B+wgKfsn4hNBLtGTIKr84IMYCeZDb
/wiK5jTFQRgsolgjJkAAjWJnLMeFV52ZQsrZENkzi4bojkSJPloEXUF09dnq0ugO+Xr7WfdRi0Av
H57/T9dN+hM+Rpk/L8AnUOujb/483Te3Pj5PIMO1R3EkmEOZCkGVHvDlIKx8RVw2ZKOz+RCD9vAU
BQlfooLo3e/fnAGz8Xd/fpKFXtd+CgJJ07a5x8HdLUwLESF59SBDOSmXuHvdn5AcYcIAQKG01rQ8
A8oc3IzGEzXieNeLwngqwD31qMbvXSoPPkRrAbysIHnw0Sx8KL8Cp4KSBt3r6QySF4wrMwNv0FRa
Rxt8E7u6MK2j0GfIK7yfkW3uzQuI+s1+dAamrjNDfcexl164lNyCWHsJtpd4Ct4P1AE5lWEz28hl
EgIAdd1RCJBsg5sJ1yHD9z4MeZOjF4P35s+/sfy6t8C2wsaPjKwWqOK4x7zr33hAeasVVrbxU0Xm
I5AO7oMro+hUg+RlSbMmeIn+bjPbfUhCB2jJD7sLe/1hh6BFv6TslPZH6bn3yZ/sdiD/TvzvCkrx
HuVVMYGyo/8xM1zOtM2c6nIdKXAveITZoeeYuulATzSdkSOy+FgeEY6HjJfBIZudLcsJ2UTSFSqT
uFhknZcdSDUozW0Ixpu2WlHTzNzkoUElMLVIXMj2g2KhhjQ/KPE2IZWInZ44JGVT3/VWXyzBIpj+
jRT6MvJBS5V6YKOdPRwBLYubunOdPWIGMTaWDm68uV3Y3/78V3R+/ytKbNY5ds9Y+WMFebVDDESn
kLsL7Z8ia4JlrQC3AVv9+8GpQVm+oDYYjKCdWARAnan6ZjaVGR6vRHX2eqYXjetkEdlhfSJiUkuz
kxInqYqAJPNGqANfdVAvVOIWDdTs1hcM5iWLa+ad5sdKX8pBsT3BxGsdL7c1YFzbc+6g/IAyvnHE
gRtuQQ6gk7eTlXv3UqoDZaZAZO3e6z5KTH30UV6K8/4pz5NxnVtGua/7IjrQGfAj72coyXk/m3vn
swCKfYfYqqvtn/82FADC5yDCrUPZApsyxDE51iQ27kQT7a8bs36cBlVNIt6NPrC6YmlDVaubwm0h
ESlABkCe+6mHIrpGDPZtfI+q5eqv2cM3+IS1gDUs+sCH7K4FLJoaBmjxhVAISLBpAIw/Dx+FmZY3
ve6lJh0CVPKMzhAcQ26Gj/P1WS9iED0w9sPsD3/+71o6PPz1v8tN25WgeeKWlADVfv3vAiuXjihF
CHaXG8AusOTqoAaO5Kx3soIMlSeY3miOo5mN7N2YAZSsJ7/YAQ1v0HZgVjUl8o6BZW9HkPGHCPiA
e+FTe+4nUK9bLf/8P3F/e/0Iy+FIQ7iI8+IddB3ZaxyFADzo5f4GZdyKMUCGFq1mPpo03ZHDXHAe
6WYpfLYQVTStoLkFH+q+cozcUIIonNzJadBjkOfsTkNSk4aE3uNdYtnQd0Tx563idmEtGj8BC+WB
LFNvj7cxmWUR+ZugN4dFgrnTWsz92BW3CykTECsyNd5eut9HASixW1RVKqBcsi6IgpJUDxiW+OmK
TulQG4kPaqw1NUxNTvnJeXYbdU9out7BSNafZBEup1D2whtR2qhDrXXgLcvGTYHl50Ii+X4iGx2E
DBQCFtrH7eWxAFRg74QNlOpnHzoDzO19BGp6BYLNf74BGAXW5ntZvxzBCapzIS7gDDae3q/3cgiR
XjAVmNXPuMkmEMzLAmRv4WicEre8R61Ot6fWxSQZFH2rrB1Xge1qVWpqa2/qj2KwM/ay2o+Za5zs
NBQdNA/yT8NQB/kqx0J0Pgf3p19UoO7PJ+NVIKmdFxULFiCEHxsU21WBfT9YGWgY/CJYJk1mPprh
NKwzsJafSoBj95bKyr3rhPYpxnJ3zRC5ebRTKCUgihC86RFDMJPrEbkfxGfXDqstNwoQXPdl+jcH
eWg56OJeEFevJ+zLb1ji+PfkkVROf5tEIKJApTxeNPrFQrK9kt42fQnxG2EHCSJf/+uZHXOrTVY2
VKqXSCzXDx4o2S/5V11+afWttVIeauzJ9uHRDGW8YoN/JrkYgVw7qugRCiVGLLIphINB049dmyQZ
GlSqvrdnIi2yGShZX83FWfNYaYapCsXhKCYEDBUJ4HBNJJltADLbmS6zEJk4sDJYX9nJgzr1lfKD
ipPOiI+z0ld+DDvb6UpLDZdhZ+rOq8/8GLb28v9YbTN+ldtChNlDcBnSAgLJVc++jiACvhMJr2iM
H3Edry+c5CBkKFcMjM8XOvJ5EeAi33frvpFBZVBxWNBiAMUu5SqeUDpMiwGy0dmkpuG2+/sTA/pl
rK/jXz4UcKBfElNePEDjJdWHTp5Dk5f3lyW7Xrf32eNsCdw0vi8gxdRaIE3g1QPEb6CwYXTBqoZU
9TbwId8E+dPoAKmpckG9A9OaTLiAA9J0ucBRFS7oQdhY19mWthaGF7crvCHyHTXBJdyuILyb7ygs
HIJx7tLLtHbf3Csy036mXlM7X13LYqBNc/CL7qdi+OXrspLQROUIHYyg+zkVMdtTizpbiD7sI6v6
lWosG/juptXgWTb+Jylg3hsUrq06vRyNujoG4G4Ud+VotuCHE8Va1H7wVkNKFiQm9gtIQFZBUII1
dwAtO+aW8LHTPKMsHtZe0Bh3ZBoU1B9Ds0CVGRQD91WLAnOU5WowsEJ5pyZaL5HBv5P6rBBBsECM
MNnPHUPs8VNpTND8hdtsp0HaJus+dWRZB4ApVTwqn0+HrirvUhFjMxUV+b2J4qhGC9mMHWCukolx
6+iMhN/mdw6IH87gr/mP50B+TehxyZhtcvDoAu4uGPZFVwsYIHzcyiyn4Qe0YxGVQfoTyh4OH8QJ
C+yHXKSANcqG/7K70LsQWTOZAQomweowaW5sOnTFk5NN5ZkalsJ9gyWiv6Em8scCKlbigVoXtmzl
/4qTsj1YHfRo5zjsiKBa3vcG+LwQrUWIG09a4nrhJuySeDn72dTjtf669CC7lNzQ6jn1sFGNiwQ1
lVTn9bXpjeAgamSxYdISJzvJHymVQociTu+DripuqeXjT7BOkB5YB1CyegRxtTP7A6hhLzvsLG54
NNgrOoPOqPtUjqiV0wE2svMx5jcgzHKfECS8ttu9ibdhhBr9HmXu/n8swZnQa+zPL3LGHBQa26bj
udzm4vpvCrxM3Yy1k/+ox95dQaC32jdpC+X7MR4vSqVzkiyPs3qP+q9bbBJrcUPOupn2PuoxPPuc
IJp88nKV7grPC28ao09PqGh21hK5xkesowDrVyr9LtMBoELUIC2qBLwvqDn7KccxWmTgDbQqtzgR
A0mEwts1x557BYiT+85UkqFS2EP1e4vl9CJE/Fj9Y2WqWWWg21zO/OB0RnAklPq+64WQrQMmyWRD
sJCWx9Ye3u7NOe+cPaB8u1TTdNuQ1lqNBRd7IvFuHPfoW15xbpOxP0dIZGEKjP8q5J2UU3zEV4mP
dEYHd6rAixp1oL+vE7YjW+V19dqyAnN72Yt7ZvkEqSJ/O+/eacM/N3299afN/IcvmcjDMYq1jyrW
fV0E42E+TF0xHtIk3aVpY+1sOwClyNx7aUsonjPHn/YigqDj5PSrNkvLk61bZGrw1jmYmsJYmzDH
vNu73FSQ0DVBIvdhI5e+jt5YO9ZbKFA01Y8IkgDrHgojeztzsG8uxuA1tTOUmjlqPORjmn1jVXSx
56i/3o9hBPklhBJf7bxGENFh3h1PM+eB8ebZ0XaBqMsm9gZ/mxlgYcytMUSZqw8exPHQDb3zmNm5
em7yDUUMec2oQYE/DvkX3UONRLuBWHt2C9SmjLxw/ee1sW3qSpevjxTmRmzzoKyNlcNvFVqD3UOR
KJvsH1Bwq/eSg4WZDgbKjjfgjmgWs40DsdFBzbB698mSBBQQKG76uIp8r5rkL0xsDZFD6DaybB5D
A7vDqPMQ0daHUZhLzrESmU0OKHkWI1ipdqUFzSzqCG0n3jhm7S7JhroWthKoxgMFO+gkC1AO7dlQ
ek8lqM9Q7A5FEGoWE692ceOGWHWiF2Qj9oHlBTh2dLN1BbvrTH6iVow6/KdAXC4kS+p0WqND3gee
AiN1mh1SB9mClg/+gtRzSFHnynaps/7qN9sM0fjQR08R1Ly6rrXd8SB6QKTA5P7axmn8F1RyjTWz
QCVhjRBNdCazWyUiBinPFOxN1jo/v7rGEm8frl1F2XUrhBj6rVuFcunnXXjr6kNpIg4PnnAwFEOE
wRFliiJn3UFtVIreYq3P90ZlQe2UbF4nwtvKiJslaEUyYOk/rivBLrVNXKM+liG02uypeZukZ/4V
OVim8RQRN2pWRc+3Mg4z4APQW1uJWttu728vzokP7UmQfxyoGRglWIzC9s4JKvZXCFJ+1xb/tL7W
+NV1BKMoFcph2Qu9xcgkCu+A7Y26k7knj0HMz5xQdbTuhrqXuQBbzrCZF+rzop56LaiCba6W6wao
NPcDU+6NN/mYfZB/jW5KBTrDwUwXkeUuRDHWB1sfgrSoUWSBsymPc8x23mo20Rm5kQc16WA2sj74
Pqu30CRGfUrQulvLRz0DUsLqxclzyG1P43SKEfL5yxvvQtmpF9OHOMXkZ9mSmpaX8pV0TKA2dG/e
ZECyMv8MpvlXv3a+x2xEuagDlK4X5ukzSPsBuUdBBdmVtlvc/Fe7DE3rRmnikGEsfXAzezEAPGiC
bxbiaYUHm+6g5pWtnZpdMZl7ozbtk2+GILqxYnNBzfng6d53F5EuoEGqttQMsPUdL95VaUUnEEL5
RQlwhxeV62Dg2dqebPc0YBe2CPq+fMW+cVoqEO4dOiQGnovWx8OuylceQ5IwspIG8CGzeC0tfgIf
evvo8tC7XI6o3m+XpwAakx1LJb4WKjoqYBmWYGeqz3QAfUS0iEB2dENNrATYXT0x/B3gMWYSmW7o
QW/cNojBpPCsiLsMMShsDmpIPw4KhM5dhMwj2YTDkHqSz16bg+JsdsvES9xj57MICwOJ1vE8ISqb
LxnYB1exZasN8vrho+mVkKYEOyd3wke/c+7+/IZg4ioPi3cDcz3HcxD+RKEkdpVfoycyNbKyy7ri
rfB5t0yx/gL8UWkxKZKUupyTlFQnC3NphUBjv6tNkQN1XQ6VAKKrB1oFLI5gAU6z5JIHggBbuXVx
b65py+XnTrHNjTpZ04bMAdDi0ht1af7g4VE1NcooHMN31k9Asp8r2ar9bC+ASbt49P/rJP9RXzm7
eWb/HE01KDWyxZTF6jmOBuAK0unFQsnRHszqBiIcUDLw+mlYeAjO38Zef3EzJtmd0sGwlrTgwerC
3PgCVTtzamNeCV2lSWbnq+XUVXMeGe8pVKrpxdY8qDV0x8aO3DtvaG4poZyq/oEZcf+NV6Jc8ygB
naYBcLgBPsW1AfUI0MtVt9CJHr+3pBOSBU1w9vEuXbCiKe+4wNq3t8wbvLWhcF0LwLvHCuk63SQ3
VNJA4JF1INjyR9QZIrtyP9/LQOw8d8Vg3lxuZhvE4jvojJQoaMXtTodGn4VO/gyVdPNmts++NObl
oQH7wmW8CHSrkI0MqyU2qfEZKQSG2hFwexWeiM50sCADOqV8PFDL75l778cv1KBrQulbe7sBkcds
uxpnyIDD//MDJKzrJRZgZ1CUFh5DEYwOQl/tROMhrlMfcgNvoN5Kb2bhkqGGlCy44bwVuKDBLXWl
XzJ3UwdUvl/rmhcH2mg23l3rBN2ZGnFV1SsU34Rbahqg+zuBhf182eTGsflPmcvg2IGuczcyoZZQ
TxT9KvLaYGWXQO301ejsyqj9prD1AQIcbK8ksCZQnwhq8cn+5mY8uplF16LRQILPL7ektjaNvF0k
UKlqV31XYAbM85ovMt/jD244relLpRYiDybARWvaLft5G4LIAuloEJhdZKgqEBgsc0gqATsH4apS
Ou5NrwM91GQ2ZNPLGAQyCZ8g9cHBrYfV0q1TjOPtVDaIqoPIpF8HrdEsQ5DCOSvqqg3zzStcvhu9
ACU+QRCC9C3rVsEwsDOAh91qQnDnHEATZjXos0jbcvC9nwxatsuYeXhHKtRAJOG9CC3ku/SB6jXJ
jk3fPbUgmLxGAYJ3cIHRuJ+M7pWmjjoPpk1XGOmWoXD60DaRsw8z/6FJhvpU6Wm7sbJ4H4KhFhnQ
/wkMGan/ACHc+kSm2aPSEkZ01ccY5KEgIbKw8cQv5nmRJjtiMW78n1dmasoO9LQIVVFjnjJpfqQ+
v/05T5Z0VvJThwpPB8LbIHdzoxiMgNg+Y9/o7hwQEp1MlqebwE0GxPtCFBuaICxtAaRepNAC+F6m
zb2XcP+X0/zoshFgMwPsTLkzWT/rhr1lDuqCg9gJlhni3TeFhQ01CO3kabQieYpkI09K1DkSbvGD
G2f2tAq1jTogIQ8YKHjNTUNvwAdUm2adBRaTj9DckCWb3INcZBA+AB/E//44SYLoYoHO+tzVMHln
hJAfdczEPRlh3U6LvkJosRVGha0IjB6DhMqqbPxik/VSPahIgNfaHNQibBsUl9ZcBCvDjD1N7lif
MftUD9F4lxjutvQmcZznP4lfY4P1Xrq8TH0dvEPXWEsWBftexckT/F+Yz9sfrXLSRccQ64diVg2C
G2h0AsFfvknwOZBH3kJApqmq+JQCTnPr+FB8i8FdDQnFHC9d1wOLMHauh0ofqDkfqtLc9nYS7mdT
68T9FqlNNf3FqrrdIr2zRvAtvLWQRr4fkDS9d43IwZZqkttOcnCS5G7UbcLSMZfUDa1mqEoOYYSd
ByibVRltXZVAJgh0vdsoqaYbUMxlxwTMfxsgBXDzcLA11sKX30op/h4mkf1TAFknPUAlFygtBadQ
NfyIDRTBWCCrWo0IioPTJ68ec0g+QlnMeUhqt4Tme6vWYJuJN9QJoUPIpRvehjrJFDDIjjcISO6p
aZhJfxABOB/SPm4glNcnz0lkJ6epLLJVIcDPuilrM12rFMm/MEHuEEgTZAzplIx0iHX35cy0oLFS
ZEg1zj7UxHTrbF0OjETshxCvHHilbkIVvQz54N35ZeqBpR9nUFExlmZcgA5HN/s4H3Z+FRgL7F5Q
QuorTCu6JPCLvnEwFBDPQ4inRPXl9NcEWgPcuFZ0pkNgPLd+6d8bCDqfG5ENBzZWb3O/XXF33ReD
tSKbZdbf3XyIsFCQ/Thsk1Etxj4ovjeANq08x8qPqjflLWNjv6Qk+L94FGBp2fQFf7GxPTsHiH+C
RcZ6plYkgk8t3YeVhn3py5mxnlu6b3Sc+J8UQdxDkrfRfVuPy8vzViYI+oNyTlyW6y1U8c5Z3R18
iJDhIU1vR138LCDeWUGN8sk36u5sMpSHJjn4MzMxHEs7Ae2S9oqKXm6jMizW1JtEoBgP64JB/xgV
PDQ0VO6Te9YA+/SxOej6Lt9WPkoEyAZC4XTbgP4MAlmufRwm69ymEmxP2aiSdecg08d6tz7TAemy
26HIxbrx6ztB1TBVjXwwGAAQvNeLv4sxGUW+hZJGvPKDCK8wBxJPVCpK1aTeBI7+KNzPFaRknl2p
0pR6k5QN2tUEk8YWBc6C78BQZa0RI0cJvuMk/9SoCmS5/49MXXCFOU3zLBLPXPesnY4DVA0O0lgA
+4VFImmMjW92ojTtavdsBuCa7AL3k50PdnTKp/xHGqT2GS+fpZnY3hNFWkCIvvRUX5ypFfnyhXW+
f4nLWAiCLru2zG+oswsab4W0c7KlprKdZhspCSCZHs0ZIegqLUMuhOvXm45BjN6yPKQK/UocTY7M
ClDbzoLQmXj2HjoWB8/cxgussADzBn1IeRq1Bjl209u6MtRPSECnUFNI2kd/AuF2G47jDqVN3TmZ
3HZBLlGMaAvKd96S3sBfpAtRdWil3X/EwPm/LCalKSUAAhy3j82udmO2P2YB84rkTal44XRle89s
oz7HjRXfFDVIXVD81JzJBmgAw6SftFtqUsdkQ2Xm61WDwXYQpmiMRwHAVjYt3cFLY4hpzSdIrYNT
1AysNaJRyAhLu6kPdPBTUW5yYX6fDKM+ZIEEQZslrRo6YziQCzUh/Ivr6HS++NM1NM4wVq9/Xnwz
yu3nH2U7qDqUeA9ZzIU4A0d53PXvVVdmDT0tu3+1uizdpAGD5IJeTzB9oLMiTPBaV2ZzrpSMgFVG
h9KLir4U6EAeoAattR0tyAgBJxek/rY8xp3EFigPsBl12N3VWWclIGfXvZCIfj/7//frLYBGRQCW
FQ1fEV3mLkKOwBpti6kZ8Cg+UGKSmjEfok9N6p2d52ubvHMXV85zMwBsGG8zAyS4A5NH1Jnnd+4Y
71JNeEMHxOvtZeoBKI4ALPh8Ji+7c0AGBbBV+QPgUmOhUML2MEadtStibCJDl8fYF9g2tO4752fs
L2r8tX86cQtWsWSIbgqGKRlkOgXw5En2EoyY8o1wYFtqZoN8MkDJCGY3JONQ8ncLqv70RSV5vQO3
cbO+NKNpWji9P4Khrxv/AhtelE7ZCxAA2cHmrr6zMbTRpGqVu2Z9Q73QmYX2QFY9KwXMH30DGsxM
VbChb3Bpcu8JPL7ZQ+tl5bnuxC0kDMVaiEjtW9S1rqoBbONpUvj3KtLFzVofAA/HqwI/wqNtguzY
USzc1CKq3lz5w2ggSXB1od+yb3++/235JbwvsOtE9Tii/gjdMIYitKvpAvutsrEGo7vtRwaikt4H
SRNtJyHafO+FLdsh+wteAbJ1dbkPm+5papxyA+IpY+/Igj1EXQZUnS4lyVFtCIpW/m32ABN+sCxM
X+3m4GpbMxSysM67rrpI6nMHhpOgrhFA1ZRINji8ly1yirdt2Fj31GGCR+j+zz8D+5oMvvwMwkQl
kP7nOIRT/4SqkgPeVJZrtrfvzPDS03pMSMWaVu6s8xZg+kvqdU7FJoG9wuuqvIbU0BVFAqp8wtCE
BVThwTcV/UfZGmdXfzlM8cx18ZdzAcHhv+G3odfEWNap6PYCi518WS2bMVBvYFZJNLUNNGtj7CF8
c/s/c60DuxUDIenv5oA172bTbtUb75ezdx01ciVUmUHpeE0p5lR66tlCRVmC3cIY1gYEODq+ymIW
no2gfD8bta1vIZaAdxJfjfps9svyPPuPMmcUXNpfX4ACNeSoSvQ82wLcnrvuNaWAaZZZLlVYo3Ic
meh2SK0laBtBJ9qL4EWlHvTIUZfhygrlpxzbMLIHoPraIFIJNjCVhS+emScLlMk4t6iEGp9TkFSR
W5aL7BCEwMBTE++1dlVHvbl3XAXo4tAUN6Av+gHmy+hXWtwCwQd4UIb6LQm6n9c0rYslaBraM/cR
cU7Nsjw2SSdvwOjVb5uKT/d5yYIVcDXWNz1O1/jq1zS9j2MZ2CA5YHYqilsWhEDzdHnU3YL1/OQG
cY4YBGD+GqvfQg44aE+T8Vz1bXtLXmSm5tiW0w5SVN/JTibqpMPYlYiMA4O5vHwCGWs9ZM2GbtFm
WbAl26cPc2WzReqjPnyypXiZHhuzXIm+lO9fij5KQIljayVVevmiFxv5GKLKV51IOqDHf//WVd8h
AYL6vS1gb+U+MOt7O4GMxybiDGI5boJkaoxt1DEqLHCnxMyHZnlrdAdq524eLJuAKUANx3WCvEeO
qvF4XPaei4nJadJH2YbyNHH/zuEhWtrUJqj4rBtT7JUnUpDpBPxg8PTX7NEL81eZRRIzBMdqS18J
ViS5b2QFDjU9hqcPCUKgrdOKE3nwpIx3ICoBG4juJJsd8zV4BML7yyel3rhJx3FCwkCPoQA/jCZA
gqqtqmPIdmurVbvZmnlMri8j5H75YKM0cR5UsgkvMsWLLY3Kp8K/VUlw42I+zJfQZomWXuGPO9SN
0EVN4PPj0KTfyJ1MAzjWFo3b6UQGPtPHa/rGYJpkVzfpUAYQN0wc60hXBW5g7KoCfxP6VmSzLXDD
g3jslvwVV1BK9AFPot9mHPw3nS0/ugBCoV5Y57Q50nP6YE/QJZ6Y7a0bR4TZcjCwuVSgrycXEL7Z
WHjpxI5l5Wsr4s3W6zajqJPvSZ8km2Hias8Nq/grmXy8x2TyHXS09cppcutg991wNrruByv9+HuQ
9XgjZQ27dQMvvgNUELEK3ZE5w6+ulMaD8vMYwLEmWdEHgKbkgOK4FxCwjbfQTW/3EkuhNX1I4j/l
hWe/Ds2QbJOi97Y1ailfUNS5RJGpv7GSGjo/Hjh1jObQRyWIYFowMywxu0R7FksTglf4yUADgbTk
oMxy6WMS81mQPVAvc1S3cgDD3lIzNDyQS+bJ22WoCvdwiYrIW9drzUfLBCrZt8CqQM0yq8w76Mvs
Lr7NALGsEpwLqNa1/6bRZCGNrcd7scSakj1axsDPKRLi+mtdLChaWaagH718VddoshskmsyFrV3s
BGDX1kO4xsbmYgA5xvt31gQVEZiTtvQ92tzkwOFk79+5d9w7cDtnl++sb4cNhOaAYtNDJgJ04pOU
oDXTH6AP9L251feX7/Wn70wXDbXx23cO4soExisP75ps2PRGLLZt5e0LECVBEKQtwLJnoBptQadj
8n8oO69lx3GlSz8RI+jNLeW1JW3v6oZR1V1F0Hv79P9HaPdR/TUdZ2ZuGAQSAClDAshcuVZXwyEM
QU0ZOdYezCEWVymQjslTbXUtKy2xuNhywYvOC0nfMsYAvfU2iNz3xBDl12Bq3rTiJM3X2rLXVZ+g
fpAryRqXKAxLyXPcVHi6aiS3SSdIn8H5ps9V9u7yf3qUDWBwMzYquhYbWSzVRH+is2wou2Tp5K4H
MeRbWdeAECYcs7JaYzoUfbr66sa4jWghSeyqbBfpffqshlZ7P2n27tYiq6aOj9kVezkW8VsP1zT+
01VVlkAPuGHZtQ5HxydHpTnIunxUh9Nkxp9zNXcH16jStaa68c5sR+uoJnl2DseaBd+4DnLca0lR
v85qnvmpKKefYt6mudP8mtL5L9KZ9Te3gOklroMcgm5UyIFqk+Wrt+HjGCDqiS83+8ZOD+IuOuHV
I+201b/HlgG0up2zJ3nlcSqsYxwD6kGnfVe6Nlqv+uzctbH4aQx6BWeVou5727XOrMzDrVmGGtIm
gbWekspbqYHrvirNpjLNhkyaQfvuhuqlyMqFi4oUenfkS45hbRORXvytdOFfldrbH/aoJitzmILn
JgwVgifIhLnG/HVtJNXK4x/XjbrQfYScHg0TIYY3KJtRm9Kgd/tf1xuqCHGVoim33lRqW3QEjG2N
IOM6SAN4iHuNddvUa99RSfGDXm8+vQbdM4GE914lsfzNM+1jlS2j1p62cueiOxtjr93nUQKxjuy5
wDBFNT0HnlYeHTMhNXnpkOU7clDdb/D8p1utHZrDgqh8mT37QdqB4UKwoVXDReDtviA1k62uHb3w
kdRo54XHrj2Mqki2lV4H34J6e+1ouP1G72ZcOSp0A4OoP643AoWxrxB/u09YV551p9JWxXInsEge
i6jL32ZXTHsdXa5t1nbdJ95QXzZQDMRSlELLFihC9eS5pL/KSzUWSloNq4aHEEK6k92r6VoaFKvZ
erw13zvcLDu3rKedSEblvTD55ZdrojderWfhpvBpQb9oK311/brYweL3ZNn3ZCtudxdA7XMdso6h
XwSP/9nOdrgb57Le24M7vc2FfpCfL8kQuQMtnIHhUTz4UGPdn5mSXmEOeq2mIfcjt8r2RZi0UN2Q
VSUPVouSUSBseKSWJCtZp4XOszK6+mGZTWsltp7K5eCmrO0qI8ZVukyuEaCdp9L9S5DCfJ1Qyyya
dyAXjJXsJFv1UClPLCfPsmSPnXcc3cXHWxT6jmWudkTOwnegKHxNTUV5TMLyTgv68H10Cr4clHeu
xBB1rcE5qRI9lFY7C9O1Ao8SPkh4InpYzNPSVS+ytIyoQ2n3mi8j9nN1Fy6NrIrr/qPclYpkY8LQ
fyKw6p46q2d12lejvh+c7l5fDHXgoujxm1kZyz0vfRs4dgxMDZJMwJCW/s/pJAhFtPP4d6h9G8ww
3gddn8FI4BkJSBrRkhrYGLsKUHFCFnm603vXuDSQ/z/NtSrI9FDvvxrnClihscvW17IOeYOvV1V7
AHzEYE3+HNpq/JhGXvo0WBbsK8L72dkpNr1zs43eNvzN5IVAd/zVla2GdxvMGuTTQHALO35PQ8Xe
ZIqHk3cpVkNg8S9IypMsjoa+hxCUVVQRLIh44mdTnryHgnCPUapQu7tq8u7Cpbmr1eDLGqdjQo5s
MB2ktVed72Yh6nvZVQk3s6FCH59W5QM4qFd5nSw3q6O8qWwZP7LMf78pac2ggpA3pSjJyGIhqQi8
kSouKXel61oWc9jI/ICdzNWdLeuumm6/0fSGSkCi0NLIuWaE/megayM5ZrQ0srJsib6FG9LzVnBE
xs+Q8s2voBo3xG66J1lSh4IlWmQ9ypKrGQdjVpNrCdTnyQiL4UHaAuLqiCe797IEDPYZ9HNxLUFx
+96NjnaRtjzMfmjCii7OjCKBGgCfb1JzOF8vodapz7MRnKRVQ2LRz70Jdr7l5kC9IyCnpe6dtObM
88RxTEhzpNW2Ap6p1DkCH1JfbQJeq0w9t3adHMhNLV5m24l3iaJqa1kMU7U9u3Xw4QBb5V9cJX44
BSpK0LRVWy5VGI13zBuleBmTvtjmMXwp0joERnaCKwElY9m3RbTSTV9kU4JxiU/MhYX7MpDohn5j
kHcOFRoDecjhHYF5p/XQXFLDFOs0ybQ1ZGfNxaoKiCO65TQWbu+DBw+218pKkHDqV432EGe9eSCN
cDLXcgwVVr4Mjx6Z3gdiiKiVJ0H+rHlDdqkicVEVTSlg7p3ZsGmGc5BWK2rau2AiLBFkVfEs64jH
fLPAGpxkVeQNwV5uhMArMMCkNftGLxrevow+avBYBmLu8GtQlD30ciuSXn2SNZpgrTdZKeQCywXE
lAwPpDRem8sWw+jwtyvJCpVFF+/ZOS76p9kZv6Fb2p5kdYuH0ucP2h9lMWwqE9kHuNtlUR6GWn8x
2jQ9yyt5M1z3xLlb9CO4M3lQrfUI0zt/lPRhMEd1Y6hdv+FNU23ztnDWsmNPpOxp+Hn9tA0B5vUE
Yg+OVEaBUEO/T9J4p4PhvH5aK4clS1dn/ev23dBkD2S9ky4TEvicbcTRwpUM3cogbgJ4EzyRe7xV
ybNkdLYE2cezLF2rhl6Bw2kcd6gbfYWImyQyAOJN/QrZuYMoR2eTmpDOS8jbLRAeNO6TGuXBF4Yo
a8jbGcf8q53hdcO2c5xu44kyWg9JqJ0hF2vP0LJm62RMxV/BQXorb3bV7P+rXfZnas7Y/KXFFsoh
Z13B1wNWA6E0CcK+FSUtxK0o8drF0hjNGBqz/H69WWXfBo7cdQ147OCOpXffGNovyc9luwK97Lq2
d5Kfi1XbeapT76llFSpbBbHzOg0aIMds8LaSwxVxmte+i9pHz/Sqx9RI38RC8lLGobt1ShIbO6ZO
+LH8CUe4j+JTAf4RIhkpepwqdXYSbFuSJCKqeWsSLdQzySiqNbqk42YaCmDdjpc/IEIfHyRb5bVO
clbaYwveyKtFdyjHGrY+AF+73lZdvrSYjKnZhD85R8UAEXbjVVoTZ/RWpav7KWDW7RjipyuVoQh8
TS/Us0i8jQZV0YOxHCakCB8AyP6Y9Do5ypKsdzv9q6uskwfVVkYSICKHaGnSk1ENN8AEgufFSrpm
01ai2Q5L0VQ052DHYbSS1sKMCarXJpmcGGVVCVraM1TtUZYCVN19b4I4IG7C30cjgB2Ftf0oo2lK
cu70HMTdEoIbMvjMvKBVfwvB2aGSr+BUwCH0n7Ccl5zbutNBfmSXW0d7GlVfFuXh1tHILWAkdEKc
Y8BNMX9dSXaIszzYF7rrppecdUI+EI9VzNDZK0qu3+XBYP8fZ6zwyRQKoOJs8R7hScNLYapPNlxt
Q9VbJ1nqRsW6E5rxXZbkAf71aRWrubEzskF76ns3fOrxpy6d5TBB1CrL0x2tSWCbs9UyYiss60Te
k3iyBYyVaX4CEPGmy48UT7q9NoXtbtTl65OHuK7vUsNQzrJEkg+yjYP2Jku1M/SnunDnXUo+1ykK
hXY9kHjxdWZFXrdrk+pTtki16qteFqc0XVlmGZ9hX2j9ZAk/zOSH+F6qOJehSr17dTFki6EwYRZ2
VfAMohjAYIzaVw+kh37NpY52gpUe+oUvztBm89FMdsGsN0/Zwhnn8GqHfwQ3imwg64ZFmVUxy69O
TaGYj463zZ2zbY0rO9GjE5ql5kUeBm+EpGGOEU2pJ256MQh3YZ2eFouJmMxo4FKT7aQVpteXPg/4
tRfNiNyz/dCy3TupcuxpFg+zNMjyYlWC8C8IeBFDE2QQ5t6gP9/OQmUS63KpU0KsZuL9br21Gwvr
RNz4h1gQ2DhnoTbg579AgqU/VVBDyfoa4g7cZk25BxNVfQq2SdlY2m99x4KHsDNb7qX+1j0ve1Th
4Ml+aHXCkHMWhO9sJFyWSJzVS508k3XSKtsNfS3+tLre8NW3qIN65Q1C3ymzgWJJK1CsFfV4nIDU
yKpbvTwr7DY8d67Z7DwrmV/MNDgrZTX+vZzAXzvIE1F91Ti1gZa4lEsK+CW6uBNHpdYe0oA9RCR/
OXnaeHMFZm4acJDwm9rLQRqMWQdC908Pl096ueoyOLZXQ7gHxEwvxnY3uJX2wk+p7IY0zNeymDbQ
Plu4bXxZbMaEbRorhbCO9G5lKPp2GOIYIke6etDN+hVP3p3SGtqLHLiOKxyrS1HYDOzl+NoDPLwv
+gxNh0X2aSn08SKTdmUurwqirUeCAl6xoDWNd+Sb0ZdPshJoemq+K3aOtxbQOKIjlfFel83nZBnp
Q4j/8+VfOinapK7zQrfPebdWwCgnrJXIb4UClydmHcmTYV4zY9l727Ctbabo+W6CcBv/OBAhWTQa
k53VMvnKYtt61WrORPU4TakJdNNTVhLDrKpdAZLEymBWmfp3CEJz05w+ZCtREguuS2/88NwJD/rS
yugV2Up2/rdWhgIxf67ZAm9I0r+b8AQsI5Rt93VZWfzjsrRq0qHYVsqgrSddB5b0n0NsIM5dqiAe
/6nONOZxnxROMEtWeZIGsn7yC0pk3Ukt++4jz3iWmWdeIwhG99lUWdsEFpOPHmRwuhBIxg6AQKiw
3FPsOPr92JuOf2WWpGdQx8krrDhfPTXQGLKnbAADwlfPSs+Ma09JPVmlRPiLdh8FcfV9QV2hHvwL
ZCrel7K3Xy0kEzdFP0TnulKSu1oZ9S3ZBcUznhZiW04PIdHc+bJXUkyfnZij9xZn/BqKT5KRTGhS
NAv/HYpEyVPckCMUZmn1IyL1E9999CsJALooZfMxR16FgGYj7osO/ku3Lj5Z9GfrajTxRQEmRnx3
cr+x4ITguIt+aZZ2SuJa/8wzbUmMsiIgXIG+d93E3heGRpAowhdo6cP4adrFGa7b+F1Tgs+OCaHT
LO8SVFrx0sPnviqnBEEOr2CvRahqz2wxr0pTlC/DNKj3LdhRnrviRbawRncfzlP6IKvs2mtWseuK
g2w/h721qzItXUsrTvz2oo3Oo7yUrHLFuLZavXuUpVYYHuIPaniUY0dRrWztIkaOcLkZOzQKGInL
b7LtWGT1JYss5LfI4AEqGGUvuK4ufZoX34wI9KRJTvqxdl2IjmcY9hut+DYFU7DhX8yfoszVj1L9
IZsrGkSRo8vCXhYRyXOKdvgsjK7apzPrLVk99em6NeMMYvtMPxS6qDZy0F6xjgUPI1nVLfoohnmA
0DN5SgrTWUUmTNuN0/fJqugDpsKKuRpv8lPZQvkoph7FjXxIVqSFdXu3HxQCpEv5/7Hzdajlav86
gBb2rR+3BVKYi3xei8ya3nuvsYYydKeVli/rcxCu6zIcjGuzOh9/a9a66e/NbBZLByjR6vMUGaw3
fIKIf0dJ6/mNo3Wnrp3NdxJK8Aw00ZuqeuLetivhz8tLlPVBv/Mgyt/Iol1ZcOrgKDjJYmC89qHd
vglAmpcxCxPCmAzW2xbKTh1683Hv2/D3/IW02FrVc5wTsEzexZrnfTMNJ151vaI+lbbTw/jXKneB
R9IgSlvu1ohKBXwy6tsCwa1vVt9ddNl/TtDkHaL67zIHyzo67fA6GnW0KQMvvzjl1B2UCJ75OGja
+2xSunWZiOCNANHPLO7Fr1DdW7rBfVSa/uqm7vjhLM+esih+xHGl7aBp746tmMW56XNrExlx+KIu
LwrCmOMPxW62SoVPzAy9fp8YarCfFGge2kY3XsmodvdlhRNCFieDNyBEKfG1qOiBsde9JrkWh5Cn
NMsV6PyL2HxN1ZFouZHnzK8UWyseKdrFtbFDuHpf2XF1tdp12O4dPELXvqJwWOelor1aS5voSTNp
3bUvWgvZPjDBAsqRMwtVn85VSVtY7tnzymgfasp0taZLSn/Ya+rVOqdxsCPEDqBxuavaIRASVYZx
tVqah1SzXljXoohUY6e2NoK6y8jMbdpu7ho05Ja++TjMO90KvKtV6/VxB8MFuhlTc2jcst2DKHzV
2nEc/arPmrM88PN+ncUGTJXzePqzhWwmBCSLBPLSnSw2ZaOucmGl62IMvPvM1MHHzy1wlTK4J4EI
7KEguLmtQjFfK2U7eQiL+IcTQfMrS7KHrQS4frNhGy/9b03jFF8UYFy2L8tlbodWV1/0PB2Osrus
b+ZIuXMFNG7QUoDXWzoEMQJIFcKlazmwlvHyAa+Gsg2SV3e3iwVFG91VSvGQsCH/7TJDwqRKEkq8
kW1vF3P05ACyuDzd6rtQyY52oLzJK9/GjnLdXeEY065jOM+Bo6HbAxPJ9aBEZncSnkhO0yLx8U91
mgqr9WVZL9XbqUUorWDihQ9GydYqAIvT9VQ2bctU8UXbeFfLfxmuTSMyUENCC8slp2UcO+zYFcmy
OSkueo8eFESxy9osmUmL07xDFfIvl0XbShz2TaI4g0wL32pyd2W9NrrGoapVlrEQqX1oDbocdgP3
NJTT5muGN0DWJ5k3HmYB/cR1cB1syUwUzscHwoIWwoiTPJRt7J3q5SCLbQsIVQ1goZJ1Q1URpCbG
D3mCrpp4pv5JHUnSZt15xnzHJGziG1sMduD0GxxfzCsyn0SmkkiLBlODbH1LMbkN5QXaVzfZ4dq3
Dq0jTDVj+gMY+m6adOUEpCF1zQyqKQ6TGaEevBzkmayLCBitIaWGM+N/GwRT8m/dYgVqDbUsjn/U
y0FkV8LkwbZmuXy94r9dTPbVau8HDsTFM4frNwUvuVUX0i/J/HUjAruyg6Vw/B/sUN3Uklns1mYw
QnWlesqw0xsn9i3yyp4VvQ4PTpmlu0GE6VsUJI+S339ugpi/Rft7C0+0/5cWgVK162luzU3g6RkC
Yi3OqzbMT7rqbEwjNg+3KieNUaq7lW89aj3p9gaIbncZRNZfGzuT6qz7rFJXVte1D1PJDA2WGF8j
vhOPcF/t7AtYzfxqstqHa2WZQx6hk5Es64rF0NTksrPHVtdymKtBc4BZk4q/udHCjcqkrtI06Fa3
uiufnCz/STr3J1Hdb3bZvmkQJvxjuD8HkuX/TlEnuewkYx1PHRO77OLm1bjqtzCdAeIh4jL6sHfA
czJpGZGdolLvKoQCVENQlJYuaPRuHbY1XBD8yltZade2gVtkMuJ1Ukd+aQzNUwXM2odW0jm4XoK7
ZKiTR939kDZZA3AxhonEy1e3OtuKTD/KkTbREqt+EmAFnoon2VwewPyzbFdd53oNWWcKNUbBUTR7
vXCHvZapYGCyjCSeaEjPDb6PvUCSrwoKbeC/63KUFtkG0oQWcuzeWGtLa2lAyEbbFr2BfnOW6sfC
SvrmJcjibGNVKgkwbvicWdH4qWUQiNdW1hKHrmrE3ciWnfJmOk4VCmcsHMMHiHtrePmQw0nYOvsD
Kat/o3q2QhFgCP0UGmdnNDwwSybqbmnUvSgBQbzeqNFRdNT0oKZJfFCWdZdaVMXGGKfxpWygOIps
MMWamxyuI8Fli3MlaP/uOx6/NMsvwZytC6Mt7wxLJ47rTGlJdOifsjyThyZqir3ZGCjvhvDv/ueA
ay08kxKknLLI1Xeq23xK463+j7bzWIkF2/avY9y6isTtj22mb+TYt3p5dqubSzc6Re7zrebW9FYn
byaZz7rikie63KxsRQZrtKvsHNXj0GrOrvAKX3FCYzu6WbOB9xEy9ezRc1DVUYrWfSlz/aF0kKVR
CaS+NJ02+7PTpnf9kHkvc9A1a/wuDt8BVrMZ7K3B8p/MOoreNHkH0j/TlRwp7mvt7AnxXRotkiKf
Ah4X1tynOrHKQzaFZI8l8hhEGUliSQ+WQZblacaf6AiidSHhH73XLHC+8VAOF1lCV+c5y9Xh/loS
Jo4td3y4lmxnn82F+ihLXoKHxEbELTecd2DMaDgN7XwvD2S725s8MFQgCtTllfllqEFUQr3uuptW
tTrbR8IYCwqXfgiV5v42QoVo230cil0OAe3pVo9SmbfJDdCX3lDlaE9k5gYhaPuhBXTzYBZOvJ9M
B5mPvgRashwMvCLnLCNQFbAbYVVKXWeEO6OeR5anlGTbODJ1v7YjtMM6ZNG6bm3HynhSo2lYZ3i2
fiCJWmn2j7pru7WaZBBDK6VzmXrCatJQIf2VGI362Q8Wgjpz+9PLSMucmrY4ZkGfo8h+O42hWj0S
1m3mVRzqxREy4HLDBiU4LAwoLalBD7ZVly8QehVEzHKYqXKzfMlY4OzqBm0Wac1QejnXQ/aGMzpt
Vx2ppG4XNU/lElRF8nP2LWeAfCv0sh3KD33m512uHhs4KK+HJB9+L/5QZjtb5ZoS3uEVQiRgOQvm
QvxWlIY/6tKlXenmceHLLtrcbni3WPsaONAoBBGPKYP6UKg1EkVR/KhZNbIEVVP9aHr7xRtV4yXp
RhO6NDPYpmUfvCug0UegND+qOUP8sZ/aC3Q5xnkk2rkiVTO/HyOhNjtSsKdNDsoLccIhOGgNhPNm
owcP+nJg11RdhkVVJMbdvwEDyyK9GS7SKJsxRf/EfR0f5RjyAKM1IPBwSzYluDRhzm/1jK68aZBg
UJbDpiOQfhidLt5FPYjwYGGziRHVuxSVCFdw69l4IijeDGIpZmYL9MmYgF78p4cCXc5ZAbjpVDm8
NHnjfBhhMLDrqZ07UkjL96H7YS/VME8jM7E4B4kSVD4I5nCvITyEHPGgnEoYp04oOZmbIYR+Rxpk
nbRaGttcEkZpAxy2WiEI7ytket57LQhx1zGjH+qUPjVVBV060K59MyN0kFa58gED9Eo2mCo9WXdV
Yp5kzyAHqhN2TBCKiqymphLfzWqL9HqvtUhTRmPhPrYt/R6P5LANMyX7rU5a61hUq8WdsZ28qUfQ
hZ1RP40uf0z6yoNVp/rFK15kwSh4QfgZoL/DWDh/O/XUJRvW3enGRE5lfetVLf1Do+z9ZgqcnTTI
WwnAPvhEoCNEIRUDjQSSxbtGvE1lm9z3JRyqBPRxONfztHOqxtnIZm5AiMA2Pebdxfr/3QsS7uq1
6xpfMfT+AaXY/oFshP4BRqmDRyTpdKvvopxA8Ty7bAdpJg1JqqonXKwH2UnW83lR4GuHxcXlGPfw
wOBhH1z7XbXUD6lwGns7GPacn0rYCKAhbvnmNIq97j3wdUYo2kOTu/0eZJZxb5XNV2++0Q/Qw7+M
sPvJcFDhS9F1KcfuLDqhwqrdVRSkyfqm0y4NbT/e52miLiSYgIEb9yxZrCRFFSlbu1AlyU2WZP1S
JVt5swh218CvnhcA/hbygnLSg0clewIkLJ7lgWwwZR1DEr6VReCieASCatpVMSm3kDOcGq2d7q05
6186ou4rMnPmgzRGzjhtZwFRlLSqTjreZbmxBC3oWmfIK0/guKRRVpFpAdTWnO5lyQrwMQTNKWB7
k+tr4HbH1PTCcw+gdI0+CL6IpXjj4IB8Mh6Ye3NxHpc2TQV9xByYpMI47ohQlTY9uy5EqLqiu1uW
vPOzAkM3m4nxdVpKskrV9bccXZqzbN/wl93BOcWss7RwgRE99sLEgc9gHskUKB6CFNNXYtSjiw3z
05CNvH3K9HFSbVaPZnQmLqWuuaHhEY1xnYWtz3vzcaz7EnClDj9oNsH+qfQfwK0/QqQsHpKjzcvm
0YEgK50moq1p5uygu4SGyPHsrVmkgARKBZC+rawE4ck94diD4tTRoxfwckcmZfjm4ug2W3WCccw0
EBw0x4s8UyzgRlWpa1vd5meN4Upc1Qbp8ClhffxPzNK4YvGcMSUPalCshiYw126h48VNFiT53hkf
J29ZEXlwGoZc38+B6h4NvZ5Xr3qE5BZahkeef5Kd6+SvhW/vqVSN8AAr7KfXh99FHHq7INI8VEEU
fFtsh5klI/5F86sVTenOXgAPbjMe4rrksyJm6kYX4O2WP6Ht+0DGorcVaNCRLQ8vgfbSGdo3T9Nd
XwURtja7AG8nOcO1QYBInQD+DGG36geeHrwEuVjPbRP7CDiqD56npr5KnNDXZ2RFQNe0G0DPDipA
sNCtiXRshqFjXlbT+G4EtuiLoj13uOPRVon+TqxcAzBotJuw0KotVL2ZP5gATKFAW+llBNAp+tTs
bv7eVt0usKJDM1v3Rlmrdx6KFz6TU7/xojr34QL/FXTf6zyLVux9f8ajxnfRfCL5vou9/L3PAJPo
Zbc1SLfXQav5Q10Wvq68h3mysiB68Nljn+tCmN/JjESEeWvwzeReTVzGaX6qLBPWlvlGNkB1BHLM
7qSOVN8ku3KrKsqw0uc8BWBlfdMjfQbwzZrSiwrkFPrpk5zETZkzwU5Z3xyqMrlENsjqOSRuZyXN
th6Lbgda9Lsy5PlLF/yqvARHYt28KnhHWSfMlxLqnBV5mFAyjimTx+ysVU2/gMfkk8wVErm4F4BI
Dj/TOKwv2mQM6z596fpeezWcYw+CcqUE4kUjL2RdwBQH4669eDzNQ1HnF3MejwUEvU9zkl0G6NQ3
GikymznhxyDQ2+8i8KTHKDx4Vbtx9NI8BEVtkPkyPEKvUbP4bKtdZKMA3/fdA9CPtVlPAyhk86gV
ruKr0IeCtOuenbkgYDkV8xoum/oo4uFQd2Bz0b0lNAt8XenU/TCQY1aYOcBXcF1B4RHtj5zXsIDF
IW4795j1Vsfr3L64DjBnx9yIrrJ3bUe6fR6p8CKNK4EO3n6eyWMweaVBBZJrR7bl7mogzxZ8MCTs
ZKyZVTuB4lCPMcocR1YRkb6ppgolicQea2iHOa3Ie0v932yzrlKRF3a/a9TuUJQ4ukBH0lSOoknz
dYAwrxHU0P1snIcdyR75cajN2m9bSHtGGNiPwov0rdWp96peVkeA5DNPWOTW9yn743UDQ+Ou06ef
zFU2aTKz99gIhIsVVgY+s194tHWU7vJwFZTOxhWp+/dTPnafscsGbnKqyM/1HzBePosAbhBieoeQ
lMeNE/d/lQ0/j/Dmh9K0o6Nadn5ABB7SIVJYe+++TtGZat0t6FfxkkdztUk7gMh19zNzEJAEqOtA
gVeWm1mJ3Pu+Dg7Z7CrPweCLYIruNKN7zS04POOy/GzzFO6WoOHHyzQwD0F/Vm3RE8InUK01xXMT
9d/C2myRlY/sXWITUCmHbhv0db7ifpO7LBt3XsQXkpUIaOqZ1Z+rgi9LS8VLNhDX1yu2LoHYJXG2
nXEo723RnLKsQGc1KV4HyNhEHGTH2SW4loZeSUQz2bZFcKpLJP4SHkZV6x/KQPuIdAdXTVPfqew3
EDjo+w2Zi9ZR0eFSEVpiHlKB4mDdVr+EVhS+CROkWv9CMjWGsyQeV1WTrr0gfGxzQ9vH2bEOO2td
V37hNM9qKt4qU40g3R3Z+rrZJXLscFsbA/zsIdjU2ssOMDyk68RNPtrag18ncaeV05zKNvVde7J9
4eW672Sluy0I91w6IIt12LSXnBT9uxltSJStycNqhep7CoRv+PRjGHetD6MIycjC5XQvVG8/pAhQ
us2xUKafngP1iOV9WkP2lFjGcIAmBBC+IFzM5DyuJgs4X4Gi0Qo3NFpUOX9/ZyFYSLPqLh5a3sHu
aG7twNb9ThmHNbwhb+QFj2BXYeKfXG8dl33qDwnJqWKI7+ShF1Z8R3T0Ls1q+wgEKgPG2z+7CQkW
eJYglVX8rq1/xYb1Zg3TX7XeEgOLzBNg7LuSLES4h2FLtSF0R5TuvYE5G8Li9MWNOusCrVeAbEta
78uwyR6yCRweBDmPAh4Ds8vSTcaibq2TmIVCceysbW0AS5vZq05rsk2lL4xLhZvs68wNT7EgytYM
RnQ3e5l1CFipQU2TaMd4MMjQjPL5roiTYZ+P8YTSkm3sNCGmcx9lIYtZ0lqBx1Tbfhh0INWNtilj
SLGyNow2YX2uOtJ6TGETTJ06CyFDlsR5ZaB6B8kJZCKpt2oTlbi5CSTeEsJ6sQ1vWA2zqF6bZt8r
drTK89h9bQnar2rH6t7qOFJ8SELFuzH1lh+DqH+fK3ZOWtUXH0pFTNRL2vFQWqa1JuW18Vtelx+j
RaZPRF7LB2nFLeBksA/gVKGH7aBaZwLr/JZUrY/R7jooQIT6UURWB7WIMX2EVga+uZiHD/zpbNiS
qv/QvACqK1BSH56FLq01u/VHWPCKQFS++iCFbPS13qwfQsU4RhMrJNXqPRwSTrCWxVjM+iVXyCIa
o4+5TRbeJqSRwilst5U5Msma5jGy2RMHodlf2jYaLg2f9W506y2AM/bKTEDr0stItUwd68xaG4+S
96DMtfLSJnxlg7nqbe7yf+g6s+VWeW1tXxFV9M2pcW/HieMkc815oprdRw9C9Fz9fiBr76xa9f8n
Kktg4tggDY3xNvi9ZmGXjcNGajh0dpG1ZEGxVgUaBew3arhDRtsIXSDje13Xmj3uej/9PqfEjFEj
VHG0xvV52veYO6KgL92wJkWKMpWVP9fO4G2mOLN2GSngjYVPhlllwR0JqGE/y1uf1dOxa1Jxm/lf
EI+6gll8zxMRv5BIRU+OTQThhqY/G1GHvXo5v7j2xIJdKbR+dDTy+3gJqgU7Wb1PuxAyQ7u3fCeM
OqwxUEXInt2hq07BbPhnI5mt7SDnH1VX7VtVzYe6GYgoZPABOHjbqSGF+MLzL2YQv1Ptx/wrLtgQ
f4A0Alob0XSRJdFG5CRaG4UpKaYi1j5NoQzFgm20MeQvyPDczGXqjnISV27RqUWzeqtJ5bBwxxAf
SAiEZSecsAsKb6MXFYVIlocW/6nXQQYk1Z1i33SW3AwVSY0qiPxtVkXupqGyvGsS6W4nX/Vn9B7c
pzRGzURmM7iFhnSZYTOhloTQqOCm19KqAela10lrnV3v4JkEt6PG78xz+GTPmFjXRwPhhVhrxKXl
UcWpV/62vbkLHaqMxx5f0CRJSSFPnrFrW1EdqijOQzt9b1yjfomm0dyQUfvB7E2FeYinM2qs/dRj
uNVE2jNKGt1tdEdtU1Kuf0KFBY3fJOEf14Nz0sLnq0jzZK16IdsNuKED+FOpwMbgV4qDZxjIiqDz
spHQ33Uju0Fv3HNLjLe2odqYgUo8R8Ivw6Lwn3KdKDDS8k3v60hYNmJnudO0MVrt3AbVexy73rVs
tb9q5IcaHcN6smVd7pop+9NY4HcUJiLbrHupOpVe834YN1o6ocYVDM8t6z4OTywrulucC90Wu0nY
0Dh7mNKdEOdyQAEi9rS/9mgPF2worMMokzDpRidsYu6TTqL6iIocFFCLxOg0Vid/6gdIOlV9RWDx
piu2VBZQEQvFM1NLU8CyRGRx4V7UGIznFlWwjaH65gDJdpeMSNr6dTwfCydvgFbKt7ap7ho6sKHf
UXb0mua7EedmaCnD5gnLefgCBNS7EZYcotF+VN/cJSfaofy1Gxb8EtT5Ce2kPpRBEp/hKOlUr+Yf
TWOBlSMs2PJQ4DYzMSvP4xhv3S74novS3rReT64Dz9wxV5excZEobsfbCMgQA1mcX/zow0P1ezcG
pgxT9F3nMXLZDPd8QVi07N1I6LvYyz+qYhy3NSmzXa5AlOcJaMJKi9DrMOW1HDEnbgRLVOEi8ubh
z73X0t4L2yJF7FEkB3Jw+Tmby5Orm+6FGP86pU57tFFmtAxDO0gepI2YXnIAHEORxveG/WzkUGjG
P4U1H15JWzfsWHW0Tj2TnZ20ovFQSNfYpgBsNrEfek76HMWjQ3jToIMLQnLreNk9CeKL6/hq1wYt
Sn92oe976HjH2dMDGL9oZTCHQ6Xps2KPktpu7twKb+XU20Qa35yY9F3j+WoDXTnf43DCTCLiaIfl
7ndjkcusu2Z4GAVpIeRyoVKa8UYPAhG2Fi7MtUjHbW6qBz+Vv6hW/iT9mePwIbfRZG29HIxMRFIO
tL6ndkOucBc3RQHMZ4w/EvIz8FxDDWwgoPZWhT0hxb52EOitUYIAHV61r3UOhcuiEBhQ81cjCPp8
tKeNTiRtd0a+zD+/kFkYLnGa3zVRz2GvG+Ipbqzvrk0dfu7lOe2y+ITpgb2xNeBcFdUM6V08dplQ
Ty+9pW+NmXR4XRvY01YC6pwAp5Q15xZZXgTw8g3Q/XojXEc/6MgwnvvaUZ+NM4OCsKui36IhcBdB
Nu/haI6hn0FI7WbE/DZjkQIECOqTkQ7deRzi/ry++moi1+7ORQp0Ck4NK7VHuh18+2Eqc//AjyvP
Vq7Ls0u+a9/O1W0as/mMss6MhBCbtgBeUrhezW8pBnT5eKgpMGIpdyF74W9I9d9iI1DnrC4/lF+Q
QCntQR3nBNMuFuofpp9PZ8RGpvNgdeWux3xpU7lGgSa2g9OaWdqnXsOMWcrDOM3lmVWkZBM0ip3T
VR9uAiqgxQOX65NqaRzkyO0q1JIKV6XJF+e1IXwlDk2ym0PafS80XZ3nDp+ofHAOiunwrBCpRGuB
sHRTq+oNs9TfTVt2n9/V+mr9mpLZMYhUxOzj4tbFB4FuIzta9hnrK3/pjuw4+L23SpYjH5rGHcVw
dqN3SE2SiW5ndJXF7oKqbOClKDVFpRE2ep2d2nam4D5vjSG7G1qQ7sqRf4zim2PIRQmCCL5phAiZ
pJYPUKOP2NwyjekiTjmeTQKhNl2gLJ/Xx6GpF3Fm4W9QaRpaeIkawRow2NE6r58AMQ/qwt78TtlO
nlkYFpGo5SXODJLtr7DwkAVEiVQI9O+3qgzYWg02+ZrGN84AHcxzDMc8lB48tvqXP+e/yLv4fLMC
Q+/edHx2x/TLxXk8TmI0oPitpDlWZ7U0a3dtbMQ8uM3/f4eFdP/zbExIm/00xCQXy4Mhh7Du3e9s
Tjr0RrHo3rmajcBImR17JCQp6nBCJNvzjCjnpnamjQoU+MzYq4Hc0fQg/vbTn1ggf4Zep6G1Vxzq
klOuFcnGfe4kJgtd0t9LIa8Z88C5LKw8zGXxE2/viER542/QGdXOs/ncFAEmObPm77xMIVDpxpQT
onR+Rc2yZO6eCxyZo7tHVUwUj8Tr35XuW4d+SRPojlOcxyjYjEqZl8mYt1D4g8F7dIpnOOh98JJF
9RasNEiPFGIEkbIfTlrlZjw6yAHHE+7Yjqc1RE3kGQPEG+o+PyNBrx9xRiKsgox14as5oQWjOZuZ
qvNGGwFp+Za5yYLIfuBeWEqZnYNq/sOP7YUToNWTPSC+5ptpu00okZlDG9yGeLYOJJUlrLEwZQux
dVRTPesFpMaebVQY58jEd3lUPTspFWf0kC51Vx4g2s9IwgJC66tEbKwxNkK9oXQ8Z/8C9a8uokQY
WaCtsW20ub5mCGdYBvKUkml2743KP+Ut3I1AY6c8O3P7e8zigze3hx6wzMPz4urAI1AeBXn0j6oU
KCak2s9u0YC1faMHMRrnN01n39ME/U7mSfwzksk7maSw8kb7e488risS728Rk09jXTBLzX3OBeFL
GaX1RunTsbYb9xeZeZ9cAHOUp7fdkWTJK6VBOC5dDdGKbMm2iprsZGrUNL3Cno+dCObDTOlgC0rT
2s5a2+wIH7eVHNKDXi/5DvRsm5JMaxt37g2gPzqvcf+KScndSqvku9CkCxOcYoL5yKReLeQV9F0t
d35tBv172xj/Koe2vogewiTVfuowVQHlOQ3QARrKbZTB/I3TrIDcmk1MUrt2KvJLXUhEX5fs3QTU
d7BUfQx6pb3rU7qLA4uUKoy9rejyHbLC0TtIwV9x689PtsK+2NKxXZ161Kf9rgDZ6FTJPlej/12R
v1aBD7a+EdOFxGeEyDdySj0V5KM1kaEu2VA1wWCFXuYZz+wArJOSSXNo4J49EruF9U4l/K/Sj7YT
pH/UxA1DisW6B1UuUUwp7GOAg9XdqgWpDS0uf+fyL7ICCTXSRG5m5QYP0MbYSiYehOF6Lgmos/mZ
FMOfyWxP8xS3j6Fp/XuHsEVSgmeeepaFPFFMR2v9O+fDntead0YtLd989T8Pr2eug2t/bdbTv979
Nfb/vMR62J3FOs9jPKqdMFvxYH8krCqfL6vBIIhe+uurdb3pE52T1v5/vPw6/nX6OrY2/zW2Xmcd
m4y23Fq6HDfs7XJ8XMtSsqguL3WPEIZ06v+OWr1NQLAczzUguztzOb72P9/62cYTZUDN0fZRFtfn
tZHLMjvY2Ntu1r7dTP/b1+KAKLJPr9VkRq+OofM4+IUVAiKKXtcxWbjM7qk9HNaxtdHhpuvJIK6f
Q4WbvURMY19vaocgONkmMJ+vN5XNrKjvsOH/j7FUQzja6PXT1xg7TlziXOu5snNjl/gyOjgyQqJd
q52bLm39JjBMZukb25/KNz4KgMgPU9fG8yziYueWsXuvppntUzRt8CSqvicgLg6pJbMjhRFYy7AT
B5QTDTPot73KyaWI8smt+uaKjPnBZ429KHckRJqz/ARz7JCx5b+UymsOiLu8lyr3Fqsafaex7WJa
idynoR1TInz9KRvbM2IoxSUYiD1rNjdHUFQzQpEov05agX5cNf+MPdQL+aKDBwn9p7JV+nf01spt
PLjlTp8NhIXjji1mh9pflY1YMtflwVYVlR4dQSbDhChH6L3N+l5/r70BwGibLWwKMkl54YCHtyPr
X6n8YzVdw04ZQGMXOR/zYMttAXfuNU8QKZBj9YtcPo5Yy5CKzO4WYD6x9tYGonC0b6B+b9fz17G2
M98Dp1fXtdcn1UyFaXxq2ykAp9bG26rIhtcyFiU02GTYaRilvK5jSUWwCzjqtvaCrq4vSV38RYbm
3yfMo+Mhh9GDQVmusTaF+U8yOPF9vUwg5+SkY6W9+Tqh7+QS3qv8tI7VPLfXVhO3AP/pasL0BPbu
izEX+quGQOje86MlPcG0vY4ht30vSiqo65BT9TNS2dXvdV5fh5JhnkJdGuZh7aZTU70iwvzvK5TZ
XjMBKq2Y1xXkChz0JZWpd0wb5lckW/4XdPt5SoOHk22Ib1/j/30eKX4sQXTL3K/X+zqxN5LHSDWO
nQ1WgSg4VU9IBtona1z0c2psb9extekrvXpqlyZKNXyHzWne/9eBr5ONbPZQINZfvobWV1Muqqev
MT8t/uqBIvpRSbDxVYOisknJOB6Tf7/6GnO1FhCBCs7rGRoVps/TyqjOj5oJGKY1BU4Q0haLekv7
HpEI2glihv3aNWK0/NmTwLv2nAYvTLGAfJZc4XJyMsTFMY1RxV67Q9zJ05iAM0Gqib1X7L5bQQ6+
DVvwz65NUf1oNiD326Fz38dSDUfcKOvtejJ2CNmxVXLaRjZc+b51vbNQBCVuRnZO14wYkbTcffP6
ki1YEH+sPacwssdSJ1h7iS/cN6wDUUlqi/s6VHUR0UQh5+vaBTFlh9nofK/RediaIx5gToLHltYl
2s4JAv/NIDQ66iVB3dqtkHpBf40gZz3ZYrp4gcFwWQ8KEB1v30xu6z4cJovnSsoXfblo1hLutkFQ
XtcTa/SJQzF1AQ+Wm2/WsYGVZxdjD7EP2N8Hiewh0bDEjevCtq5NvukJ0p3L9qrtoYuElmvORy9v
9tg95WA/o+RQohbyFg13KVWxD7Q62+fDons5uA+SBA7FX6PbVaCy3rWsJzuV698wJmJ1n8ri3THG
iTifWS7w3JxY3PIucwLdGU/w/L3XMJbpAvGBinT+DkQY+53OPqy9Wg7qzbNOzI7Jzp3rgwcqCN1t
M4C+lRnHsRTxezOSycprSlLQaMyjgUJ0GFMTWLJ8XtiDdNklud3tSWMtuTGfcL54TJ1VhrZZRMfA
3GIk7r+4eq/ua2PmR8vWnq1SfetMLcFoop6e+dDIcFQj+eqcvYtmQYtMKR6HkSuhGppoCKKaVf1s
y/5FiFp/SyOUJkHcbJQdiEdBXiuridV1reb7mQzQRUuzvoqXGMOt7KeojPLPIWMUyVmz+te0yX9L
17eOjWVBFXfQh5sIcS9FXfyL2Lv57dvxrR8L469CvyELGofN0nMzzRsC8pIadtsCl3AwiUSj91u0
4K9RIt5EvuG822lzSgDy/jYKhOG0lzxwnFfTrS4IvJb7yiBPW2ppuQPAIil6J98I+vBUQmc5jNsg
3giYXS82fggkAtzkt4p/6tHsHoLGWND5pY9hAjnCEgNJ/Jd9krY6yFhsOHAzHcq3oUsXdmEen9cu
lqZPlF6MK8x790V0E3WobqjhaljjS6LshV+WNntQwemxqdEIcbTyaPVZGaa5q44k/dTOXmjl7Myt
V0J//vxMDZICxRYQ1C7VKPRT1MrxVWsTkjfuxjbvg9a+RjMzkMVUu4+EWSHsXIL6wjLk3fRa/OeL
8u6wW3vvZ9+4t425X48hfRpcOtyhN6P7p2NyfrdjL3hg0rZxXdN57x1resyYVKzHRoTgyDXr4drT
0Vt8rXsy98v7MIedX0uz3K29SRXytQmyfSykg1ljrd3J7x/WY13g6HcPY87PnrTrezvMJ1vPdGQt
zGNW5/OtWJpWHzCcbU3SNfRk1/T73tdctIxM9zaahseedyo2ZHTQDFgHcVByb6nDGjNNxaUwcV/R
B4OjYmrnnZ3g5/vZXw+tDQVMu6n629r5vFRRN3gSNBVpVLwHj0OPyjuTcYVthqNiCEMoh63davkD
FAFc3r3AnqlaACeiO7YmZ8++Pp+QwH/77K5HDCX7c+JktyLv/2VXaXUqyHjd+r7+d4MCpreTmVuH
/3Vg0IPxyeSjfJ3bWp5hIRBu1BsA5EiLLFdJWpJBo5kiGIAP6rOV+eM+7iFTGrkePfMkQRJw+3m6
JsCr1rH1PH+S0fPa9Wv7BcYdWYbl/V/jc90gX6RcDV3GSBHKCWMbTyKGcUpTpm0JwBiK5ZBLisjL
WGIzeyIEFAHncNu3winfpajj29oLgkks0MqSzS4HhzbVDtrgpmyky+5Nd0vzyZXeNxAjLaAXzsAJ
BZCnjQkSnVhRYypUNl/XrtEC5YCMl+PsxFE5lelJDAHI4aWLjGfxPA/J5x9eh1xnChOVRxhDcYJT
DKRYBzRR1m4yYG7m2ksiev1briPPcDFcHJY4OTc950VBwV176+drI/OYu4V6WT97seC8RifVMGji
/HoBFk0m7j1rV8b6zK1ZLn5Ny2dzC2SQUoSglt56tUT0L7kkxUthmdKaY5R6qNWNOrsUC0gkTzVz
tY2iu+5SGYpcI3/3RuboNIq8nwCIL4pXMQyTF3zJ5n/IW3xMZEK/SyTZQ4ry8aNE122DQ3C16dmv
3EBw5EdZueLcWnOM06KWHKlDlscKEc9ns0g/cuTZ/uBMjV1kPH54vvxTFpW7qexsPBsycZ/9FPQN
uZ/kz4lCfEMGn42BEfnpLR/LFCROFF0okR7ScX5z59LaIMcJfEPm7lM7d9W8KWqD25sntc+L57XR
cNV4JhtqAaj66aHwGPYZDHR/qKmnRXUP4AroORw6HY3NDhZL0I4XwPLzSTX1L9nkGh7dxfTmdDW3
3fhiCGV+uHP8u5x9LD2zp36SYh+78d+6K7LnBGOMnZF72h6avv4hndQgaG33hm+677F7oCSWf7Pm
edhbWpLufC2/RFrwm3BdP+NG89dOql/dGNuUd2rvaIAYpcrm71KJ0Nio0hwFJsgPQWxlPwaKRDiT
+ECRaoqVHg92Vo/B1owpL9UAAV6r6kBGPqXkh4VLW6aPvEWdmCqB8a2eo+DoBFQ+Ab7nuzpGHtP2
ACsNYOGbphdX54cP6/s2lMarhXo/RPQa17ESA4aKjJiD3CWJl5F8r05srjzreRx/mC1B0r1qXf84
FR3yhyMAZRWSZ9SOhkZdDU5TvYc7byIPIqzzb6Ae+i0nA7ZFX8ndlm65sVCrPLE8IrHpRt/rwleP
2WTRZsh89ijcA+72YjKmNJo9xtcxSH9PpZY8jQPaufMs/5mhwcjWDH5EXdSEDuYgd4q3Bu4JTnyO
nJKsfCL9bYTh/AfIz184tst/bFQwqQX9TboOt3svJllfScQhhrbb6IjUYQMdDa96ZSQvNSiVtbc2
tYOJEsR5kmPLGWsjpAnSZQwWI5zhFRkVA9hfegQbsUuR9H/uDVt/TJRWd4FJrXvtOggp3oo0eFp7
PejCx2BBxh7d/roOWbAPDl7i1tvGz4xH0FstKE8AREtvHcJTEsG3Ns/O6xuW1edksTITuyTHyhCL
2qfsHpMA0mon8r72qsKIdrkvyv3aHdnZUK9usc7j1MA0ukei5SAEvH76HDOnwDj1QemC5OWUtSEo
2fNoFC/rGyJfm3ZZjbvfepCoGtMgk+rDcjVtacaBxJ8GaeC0nkGqeziLChWor0tianZGfDX7/MxY
LVZhEkyPKSXdMTmG+WiEh7acis95EbPSVW36j9u66EoTO716sfuaD39kMFtv5DTDyXLGV9YJ602O
8necITSxHiNFq4eIUwZHEKP2m2u04Ln6YNit55aWGZ1rDGLD9eigU+nRm8Q5CPuF9V4ChlFTcQ5i
IgioaMnr2iCOUu3qTFS77P/GzCkpNlEdIN7tmsnrFI2gvESA9rd9yOPEevhVZz2yWWPSB9NyWrup
FnQnYwYesp5iDK71YAGbvCL5PL/EViAcUWk9usvb60jtgbsLBNHhttVa572uTZY2zHbNMJ68KPVe
W7TRb2OqQTPHJxAUZAQ7upjJ8yzvICMY39GSY08j2jIE9dvs+ILGHcDmf19Pdf9UhSZ2MPsBRpmT
9gqXztxrRtN9dtex1lZbZbCerT09aqrDXAOw++yagnfNxUEA3Hheh7B2o5zXpTruEHX0WMemWZyN
kgdj7alW64+toyrO4I+uTe9OzxJwyNPnECzI00D8v7G8MnnxfB7zFu0sdzLtDbVdKsXWEL2uTaDH
B72y5tvaGwVuUInyD5WZJ1k4N0sWWNXeZj1aJazyuWOSOmuydP81ZgXZ30DXWfR62dyNBG7ZX6/b
O2Ojv64N9xEKHj3V6q8xYQ/vCgOUK4o++msfifSqDPdfXydk7FNQ3miaw9eYvyXtP35etOkHBCuQ
EQqd0Z2u+MK9tPgI3VgDixsl9HMPCeK89lzc0nAiWw4EefxqtHZ7+o+x9W1OU/1SrYi2hqwLQD6l
d18bX5El9CAEwFBnTOoaIF1qMWrYZnBUHyoV8iEySXotSJPDOlYkJbnKFIh5XFYynGqBtXhSiNN6
sm35P6IKlWLLBv4jdbfd5UyzGEkm6qFm+dqSKHxC7xVjuQyRWztefHGgg+L1MFy8zu75AjgYA5/a
UkgFKWW46qFPKn1uUv+0HlyH8HQySN43wcmYBnmb7PHiqhgXoXmw3ht7kOdgVB2ooCkqnlQkd6Xc
afogt03jqa2BDxDAIwyt7MWhqF98iNJeZNfC1neOW39rLFHBh++vQvZPTh+h2B5Tk4KX8Et06d6J
ETzIHHY6FRFAII36OCa4h/slCDZ10vsI5oQWg+nWe3PbEoOEDdFHGfxoUrPYzKCEQ4yLIZIKVvO1
2gc+Bna9DQZd14YziIl3Q3nJIWJBIMGtA0kHpNz35kWf0ZrDUc2iuAA7ydcO+Wh+sO9isgG9sJWW
fiu6/DRpnnatOwk9th/8U9FDgLOs97QZUrZ/Pvtk0J5FH/uPuXCM80RFm3xHSzLRqjZFObVwpjb6
aHVo0pCth07UbAPZZ5t2Zo1kM/yk93cjboKXRYRvgsTgTrUN7zGyrnaDfa82IBdcJR9our5REdom
rSH3ldv6l77A1I5EAC+/mmlAAd616guiZd9AWIwnobf9Xnqx2IDUELe+/MNl4jNyK9YG3ech9Gzs
A6dKM64FsWrhjPrdyrnyUBczroP6A1chc1do867KTDh52C41xqDOqhNqp9v+sG08vFxzX81bvTW/
RSP+ASCmul2EAXWtz/LuAP+416b9rqVJfSxQa7wikwiuhDVllzdee5VVRZbEHOBvzSKM6qm/AiQ4
dgpBxlZlYankISjG4FRaU43dPIAot7djHJ/hRqi+Ozr1ggiMOmNnD262ByD8C6mmn8xyxdGmSh7y
bfUhcLguRJ2NDB73jdtowPWytr0YtOgkANdCS4Ide2ex2lsubBv9V52ZE7w6W10GgAYnbUl4WM19
jaiNJawmROE26qiDYLVao8WKZEQytPq7WfzsXe2W5/B8EUcJ8/QOevmf2bfqM/U3nZUwU2iu6eep
qo1XG4aHzW1PuddVQwb+xqtDq4yTa1fW0TkaiTAKg+cXl+kQeqdEbm9Y7l6J8yOhB5oUXvI+4Q+w
szJyqG6t1CF2p1++rfvX0c/akFRgG5MK/QQ7NBDcVO96p6iPcYSIINMY6HIalVoyJd8gApThkCZ/
mkKeSSPbR9byPgOxgryV2vOF/qNyLGJG0vBUHzDlaGvnhcSIuUlBl21F2jywD4Rj5jcWD7FVnWLF
PJhqNhaWfRPKjpyAKl/QNNWvfZIY13ZpPHtyKNVD7Sg3sRmJnd2B1IsNkx2K5nXMvU6zi7LMDwFl
7ZMq+qNReUCJIUFRiFTG794Z5EeLrDmL9rErBb4nPpwmM6IGoo/QUwPC46eoAcgz39mRtCF1z1ra
NzXmxQY3gPc81WP+vOcsEOrtBLn4eQxIsCuzm6gKR68Iq7B8tjUIJaF34PDt9DqCvMQZHWwWyVgA
4zocHrsleT3n0d4NFvXZuv8T+aJAoMwC3uibOSAGuwR4KA7x7KG3D2F+0xlQmdq/A6TBBNjvrgmA
8ynXI+vsbbCt00OEpqudXnUglDsNAxZD15CPRC8migSFBek/pnp6HWO3uZJqLMK5mxBFK9pn2Muv
ZJqbjYOe/CmYMKVMTOGcFmdjTfTBWcuEf3YWnA7myz8bP7jKhGnWbjSmsbyujzMKS60R/xgAoh7q
rvuB94EFJ9iNdprMpqcBr6KrR/K4WgjEUW4+cs+/gH+YiLJHwTc4/BjZtZPdiIAvpRghWh3eaxUk
iiKtSVS0kU3VTTrH2q+rjZPhpAh0vQIUFziAblgM9pCZz15JUcqs0NxCOvYhnc4ny1MZ2yxND3Jq
7UOv6uBfefAGl6nTW/F7dtUWzjtrabBAZLTfidWHpVNEZ3OMxtCs9WbLTj049gDPDg44UHAnlKQ0
weatg3Dv4XDZCd3eEgE+BfhVv+QDGkUePcRksl1rR29lobmXr6YeKu+z6xL5n1wFRUzNzs0RxI7B
4IBj9AuAnnUQ7EUkgjAOUF8zmPpCtswbU494FIVtXWaVUjYl+viTl+auxBz6rM/INyEUdceN96+z
OERB1bmW5ct6M7I7YyFemkU8xy5H3LFt1d6Hvp1ubbrM3PQCGbV3lRDq1io/yMjT4zD3+BnBhJ20
lv1H1+dEHk7ykeUmOod29eJYo7sfy4T999II/2kOOnhorZHumu6ee012jtkenHPhJVurggAAGzu5
OK59NyML9kYwcke1oTOAuCK/l+4GTd1nU5BcIwfD/Y/AmVEcVwyYu1SkoQoDS7SdxesKBOb/NVpH
vahH27QKsMuwYiS1hASpMRZBS5oFvwYP2fOlEKDNOMaLs1ZjuAVHottlARzrqAeNNUXDxI5T8F5S
I1cEpU/cqNWlsacXPZ5HqB3C3Y6o0oTT0kWmYAp7mx/Lzn2AZl6cwyvpkJ6cDdBFgV1dQGQchwlG
CnClW2d3d63F/wnD8mxrdjWGlitmLl4I/A74s503TCWcgtm/jblhEAp2xXNAae6cNvXHDNzoHa8N
0IbVz3hI8ne9xAsmaP/4leDmXrME3pIqULPJTifnhvIC33ham4klDIBVoG3FejYa4BFB5dpqgD0F
SIFJlfZ5vUw1G2+JispTkUqm7LHztspJgYdQUgAEV81hhWJa4lWYbWtuiLej/TQYUHoVQAGtA1iV
Nfw9JEfEU0qC9ZjN8UeMFBzio/spEnLrefimLsi5LQDtbWbw66L/m2uob6l/2Ne0l3YoDmpULJOg
AjMvEwcdq2TSjlAF1cmLv1eltL4hIY8i5/hqZpFzzAftdSYJsNBb9UNtL8YD6Q+9s45pMMZU67dB
OgenOHFuKaW0MDeRL231EuE/C8S4e/Ftc7oaefo26uxS4zpCRjGGMryYNNUCXZus4e8BBfr4VICI
CtXtXQreYLmk+ykckU//dINnPIDt+khjaxMbAZt52lhw9WXeN9sqd4MXWADesz69zSD4XizACG4Z
Yd+cZt8kgQHylQnQSkkxde3OuVkQ88kCgKamHbLOj4mfrBz4i7Mto84Ka1n1R9gR1Vtnq+Y4whYJ
166JVTt4Y+Vs4kZr8Iqu+X/azt2aMvozudp0qNJ8viD88dLPgL1tPOKfI6RcnqPGUFSGkcL0ei/f
OcqtDxIauBXBztAyJOYKPt7C1PAHpIK9mCJjFW28eSx27KKfLfIczOLbonjuYsBieFq9YVrWnooF
MyMXXF0MwuJke8/JghtV1qSfAEbEC5J0bSYz+dA0S+zS/xtax9fTi+WxU2cZ8b0GLXS6TVHltCvQ
szFBThuqjrZiP2EseHTit7QBKSAeYxPl+wg6r9tacIuG8YFQOeqG/8PYeS3JiUTr+omIwJvb8tXV
VmrZG0KjGeG95+n3x0Iz9O4zc2LfZKQDqiBJ0vwGz7tVV0MwQoIbykwmDG7soOS9CG5IQeenkCTH
Pya3Ce7AZVnzkcEqv0Si8kZbFVyyi0STmRUkWFj8vaEuQPu6rY6CUKmcpwVSyFgW4FAP3Dpo8Hrw
d4miLesI5AZgsY7sqnxzlPyQYFn8Mv1p9gMo5uXGNcsZJbbhE20tUeejQBUlc5yzKbtITRxiuTPI
Iga/j2+Xk0gtLVSnne1k6UF+ZYLWNBuwCJ8trn7noFHPojDieHtI7sMVDOfPbnl+oxk5lxw1atkD
liCR+y/RmCkyW1oY30kyy6pzWCo6/jPLb8rBfQY4bFzkkvIzvOApjKoBcZK+Onpl+accl44BHPPl
Ma5PWDIFL5X77LpYC2l0yxtLvTsjtYInE6CPFfsrrQHaLTvU45SOR1WvfwgeWIIBGHVXw69jPRXJ
kawabMyIKielj3ebo2x6rzivUA2+9zAXj14T8kRtJERPbdJ8lGdvJ+7TwLrPaa4NunVriNDbY+jO
9lZxlzpM/1qMsgFN/v3QwA7rQKib4CCPS56GxHCbZVtXotIKrFD32Vfudl7R53f4OnqgzyS6BBAR
aBvKudKYRaEvmMwAEYA5p8xo5uObqBzt4EgBEtk18rs1Oqc9aCg7usj1xqZhjbo5xG3yZR71O7lz
612CWrorrHQ6yL2Wu5K0BfP/VkN8ZcEAyDORIyQmeWtzkLQERopjSNOFQDQRfRy6D/Lg16Ypt2Zr
DVJSs/K5q8CwH+RWyI/U+5r70waFvmcFnVGuVf3RLrYhyF2u99fMnX4GeGWcMkYDtLqPWpW3MG3D
Uz5DdG716YO+dB3y2c5i2znPwQwSGNe9nQqdEyXcBj0hK8mL/+fCb36DRLG9guyuh/pac316qMnk
IE0M/SBdgHzfO+TGLzaArPFDCpd3vbkrnOLNW/MGVPH+Dhps4xURrMm5wY0+1+Zj7IbflS5Tj9sd
phO80x0XSvfWuaj9c4aJ5Ul+S+9XT6k9qyc0Gvt532ThfTvoCjCPpR9aXms5UmL/med15YxwQJgc
pCX0cXpiCMPUZWkI+oi0kwnHems+SwW7mqlg6vsBCbaLtOCxs4bLlFtMS6pj7gwYH7kLuPI/r2sX
6dUPwQp7uQFcYQGkbG1vjh9cfQEwGoVdL/I2dG9LtywtSZJbXsHqz9IjWfrsHH2nGsCspM9OoNBH
Sn0Jtrf1TRNdo1I+V95w8RpzLy1hPQRbgbPyuW3YIJC+kAl7c0ah+7q94VtbljxJBksrVPv+1ADS
O4dOdJIyUxq71NiOf98EJS1PTWLrMZJeo+/KJfkub222ZWXbv7sebOXY4E/NawBXbpcCjylSQG69
DcJ5+XDoHkTTQGeiOuknfCjYp2dcIE98sHWMQZ2nfG5fHMYGzA/vdVYsZrXAqjl5yQGlDHV3sxas
6jyWL/ngdifTnBlKNLp6UIOCtZsegZkdG7wn4R1M+WIXac5DfQii8snJqjcPXq4q7WB9nba0ZG7N
ZGsrUqUY0vbSYz8ojVGCeumuJaYn0JfMGM6T3H05SQGecQKzQrPrfWj1e3lLYLWTK9E3uYNrfM0t
RJRk3jLhGnyEVPfNFi5FyA3rYiW9sg4ONSRe8A1jon+KeuDuyJgc5R5LII89XoYnCOUyR57SP/JJ
v/NiIzup83hLzBKBMq+7SCej0Wu3cHZL1HMPYRGsXwCj/RNSfnaVE8qTlxg9fbuwYexo+HMevGfs
5dwVs+wn9kcfz7NTLi1i6wxUTXWuHLf9Pr0dtUM/Qbzf7mKZOfSkyfKZydzMOvgWdCEhlcAL+Aou
2WAk7iE/KlXYW4NyYqCLMmrWcdUxk8EWeN3qPLnOdQKYw37uGXokGsWRvc9wDFtHV+ssKtKCgj03
XVs7YbjUj7WRGCc5v/wu347Ga6s/zUbenlTTeJGnuj1aieVd9zM2pmg3FgVK/1DIf0/Qto5DkW+/
pNeBHdPTEkcapg9g/I9aZuew89t8eECQ3bwATavuhLUzRF11R1v4VYZZtj5feRJbH7M9GD7Qf+GX
vTMnrz5YEKSRxcDBPlYLXgKXHvyAQuCx5JbJk5FmHaisPVrAg/0C35B/OnOpsPXo25NcG/TS3283
YSuVmFT5/5+KsdoIe+lB3icZKciPkeQ6Ft/SElsz5wjbDwa0CDPIQFfp7IuKx6JUkcuuQy6J4rDJ
q7ZG2df+DatfP5TyO9+MMtZjy9zdAwu4Z0MQeww+9DJ+ZXOEpWt5TeYCOZh9MJnf0VphPTnsk0vR
hKF6lOpr1F++oBFgkC5I13GctFQZ0W3BljfNGVsOGkqRGjCxZRAmf2cLVpSkpN+MZddfX84jTJyH
sUDXrSfeAE8/2exSzXv0egs2of5w5YeY9Z3u6upVbrYM6iS23fstj40gNK8DCCBbZbn6ltyOldj2
GLeC7Xzvjo3yTx1CHfRh9JnScSLhBrZI0vLmcccTpvFL+frj51IrdpEyqG+GkfII15Y3/wgg2l+l
uUa66gCaXp5B2HVIbkhL+feoHL12VYBymotbpof3VJAApsg2hXvHCRGCh5RuBdscUAok2OpJcvB/
DlqdX9dfv7TkleyxvTPreGZtzJLr6XnH/sk/753E1loSfZ+Wg9azvqn1/gLvj1I0NjZa+1WbkZqV
fmUbPcix/5a3VZHSdZwt0S2Q57ElJSbH/edZ30xnpLZUfHepf8t7d9Z3VwqWDh+juboLYfQtrzge
zuxVVPM6V5UXXgKWUiBnQiNi8r4ss23BljdneIJCv6NO1RpE10rS3crJt6pvSiTqmwEIIbbg1xYt
L8v2xr97qbYXaHvRJG87TI74z7x3h/3b6dfXdc4Xcn8Rg/YbDy4ObQxrl7GwfLi2YJ3Jbuk3axX/
Vv1d3jqfWE67XkHO867OeoUh8e41Zfildl64l65B5qAS277R0odsSYltA7Kt8ru8d0mp5/cIBvQ/
tRpJhKSwIfLxcrL3zvBWmvAalVxJzyxlM63Oquyke8XHrXsHTAVtfEsr80Ijl7T0/IyFAlaUrMxy
16UjP7DaeS/dA6v/SLI2KAP/pqutnYatsoYgvUtRzpAwEX87yJOUYOtuJSlNwZFJ/1ZnawZb3rsm
tJ1mDJqUJQsXptegzuahc/R03sv8NwFgwHJRMr4G7RCd1jdebsoWrN3qlpbb9Z9JKdheXUkGLKT8
7r4l/e4MkjdnCdgJLeE12jr7dWC9lsvz2Y5s8Cph8pZdLRZGjGWF5M3Mcasmx0ogA4MtKbF39aQT
3fLe/HEpeXfI4FXKcTYeQAU+11ApcA2QGqyUGxpIjuXDVeKI136UrsvPkiy7yJ0pkz7PLrPq7JrM
sS7yhLcnur77bxYz3wwVtqoSk4cfFT0remuldZErdxA9MeIImRQdrexh9kq2Y1Bz0aZHeUXXdUpp
AeOsx81XeZF/r2rVanDEOputk4bNwTzPrgkSwbDEIa1JUDfsVu62tG8FCvpnobUrF91hZ7YwIKND
3lY+LF0Lzqbu34SzbbEBEKlo18hdledSZ1CZ9Kp4LWN4JsIn15cHPLeI7rTreua72y839c0jWqeu
612XOYtE19c8YnNy9szpKHdZLrsF8gO2pNzYd3nrrE5K3pM5t5pSvP0lPQz1vY213g4bQ6zigtz/
3BXxeDYQAjzqMGZJQj1DgLS44jNJqaWzd2Y4yPQspZ4HzFNPEryb6uBjpGVnbTmHmtTZQxnU7U5q
zV02XpS5NA9qnwHSG4Zi10S86hJ4mWvubQ+Apwam6D5N3JMahVZ+RDIIw2Vm9kdWJUENT8610YPm
CU4We82IxkI8zxzci2L1PvXH1wXR/iGAlPIB/k19QDVuRJWDpORlCB5lCdsT9YgKRGxX6YfYc1AW
NLuHKUYLwQG2cNLZ2z97lj8/p1XzE77jpTe18vOYm7hqpf73vGRIXuMDf+cHKkjxrHntvdn64bFa
z86uH7DhoLWo4wzDLmjq+ks9g+llSl5+0tXU3qOoA7wqQrZLLRZbAJOl5Dm3KvSbVBUpo5hNpqYE
x40RY/U4LiUsJWEmMOAoECbauSns8nGekupRYhJkReGge5bnCAuzCG8VcXAoK+SH/Gn4ZrJ5dm7V
RcovUysDOxKUOA7LAvDO9Zm5xUWM6rUK4dPwMRJVUTA8tFkBJshrB+bDTeHegdRge81jsb1F9Wvq
p+h5WAKILtGzrybfkdVUrpJVZph0o7uIKleB8JlhsVvjBM8NatjPKjuhz6miaftpHANmEBTEtge0
KrW5lzmWonjI7qZh6B61pPOe5iWoM2B7Nm0LdjU1toJQz9K9Vjq4og3szpgTZnPjqKML4/81JdH8
uKZAc6D869DmtuOryPKeUJmJ9lXY7tA9NY6OZpmHaWpyNN4A0xeGZt7ZDlBnYK3aQbf1pN1hBY8M
Bg7gpReW9xVUu/tmCbYk7fOcFKyhDkgb2XDTSv0un83U2Gumod1JUEzB35lFXyn7yYPl7oUpi82I
Grz2PoBR1x77b8mQfzXYSgcXDt2fd8uEzwwyEbRCUaES089/sd35JcwT/dvUJKAVEMR5DcYM2DU6
WE+zxl6yNSXWrXLz/k7v4/aSpnHxyCPQoPy36odmVGhcWWo+qEb/WqMa9OBGydNgVw3UV6X+EPds
HDmIPR4lKQVshX5Cfj0/1uOux7hjNy3VYy3FlC8Gy7Ucxw42WY4C7ZY+4/DmYCv/7qSzeZNT1Y2p
PTpeeIEchlNnhizaiQ9Oddh+QRskv8JwTtbz1sbcPjVde8xVZG32PhbLfZB9xKhwZtG+aJgr2+YN
okXzAe55/8jS8VVSGO22HzCtgwyVjYg1LTUkzzHK9wcl7qvqoseFayBAbWg/rFgsUQUG3T36af19
PbCsXKaonUiBg5LFFRnMBDQbt0I3lfaM2Ka2l6TcnixVl0+VAyZsuT/2OAJ0qZaBXny2x1/r30mT
3D/bRQ3nbLl/qE6DyMsmD3962sw4mCinSFSCKphhuG9paW1ji4Tkm0wplpIOcsdheAI4AwIvGHbg
urBUKCs6Jb3+WtdBeOntIUDjPay+l+VJyuMhrE+pjmpTNSsOC9aKi1s464HXJoiC+24JhgTdE9fw
z28K+j7FTuZz4NvxEQpDfCvHDA/DJZCY5JnMsgtIASiqxVrU4Df4HxXlkLX2dnQ3Yg74fzkkdQfw
Fap2fn+atisQuX0ZH0uV1cD9u18nteUiU1HqzX3aLjwKth1Nq4UBiyLlQ7QEOQITD5KcfB/Fwsgf
IK+rMYvrS3Gpoly+2ypJDAe9Gx++jn1kDo5dVlXCsvLwxJgU5c75bAHFR1lKSt8dKkm5cIvq6MVB
CHw9VK725ohMN49dCUDjfcHyq6Yyhuz4Mhf21xR7UpBLs5ve2qlKb+4YATjRUN7sMvYZVXYrjkkR
ah/VMhzuXb3+Iw819eNgF+pHPawfOzrYR/amYbogOsjXrzfQ/3LqVr/ZQEs+uxmnYjOnfEhRM/gc
VcoX+MjBkxSaZfDgF7H9LGUghY8phLoP+VJzrD8ng2a+an5UfNKSq1Thm5N9VJsG+uVjWKfTfR9o
6cO4BIj76cPOTGqidjPv6LNB4y1JqQPRlI0c3/1LTQbcS13WLmEupZ8zr0ZHWzPavSSNvhkuBq6p
h9K0UMTf2VbXf8D0Cukia9SPEYTKz02PLYIKX++88Cs/AwUrD3bmm5cRy8zn0h5fgdB036zyx+w2
7hdLcdu7rIyQTrL17lszA6RQHSt/RkQHLd2w/xU4dvsNyJZ+mGNcxO3Gf9UAn6Fh2w7gPYnFYXuc
sYaFL/x3FrTI34Xv8nTLARWbzffl4NVH/NpKFOac4jVTLPuuSbsJze2+eNVhTH/A+n0nhQowtlcQ
GF9g8qoPkmX7DfsL7lCeJTmiJnHVvCnZS7KOXfN5ZpdOUnLGblAfVLTedBjRt2CawSUUVmjcarRi
oEXXPipsdv7AonvcHcDiIeuJtOyx8gfnTkr61veOpjZYtDvcTmafngfBmOhzr1b9Ho5PdCdJJ1Jt
YApRf5OkjRERPpC6fy/JWZl+uHzzHyU19dkz/XX+bMTge/wxuITRoLykWas+RD404tDHrmrIq2eA
PkdkJ/qX0ms/JXGr3gArDC+63vKqxKjKV4l7LxUkH13EU6nU2aNkSWCichTZEBjqTsdwtcA9NrOD
F6keQ0d7zs2XpilObudWGBbWR2TMy5s9OcUt6iDLLWLB5U1RCZqucpGZVadD7OGipdtR8xRqDlbg
k/WKQlj6TbUq74huZnmRJBwdIPV68bk0RyQpjR4swVJN6yd/h6YfqJp8xF1ZbQGKV+k3UNTZGTq+
c9LZ+/hmW8YtdxXroxlmzkOZWAAslmrtpP41gZa88mnTHhjWabgREXOXYNZSf88KXgN+9++8rYrE
LKX9q+p17fxvx+stAJjOjp/qcW4eR6UCLl24SN+B6jL5Ev2Vq/4ncxzsz40zog+U68V9Fho2ysZV
CiJumL/0lfsiVUcjva8jw/taN7l6cOvYekhLDwOWukYtBV3YT9CRfiqIXx3jYu8CG7pXS14qd4x/
dBoAMctwmyfP7II7xXaSc5SG6kdUVeqdnN6Zv6ql1/zs2DcCRmTG6DBOxoU12xLV3dJ68Ww0x3nd
HYQttXyXZHWBMi4aVfclfeq9XYaH3tfjuxpx8t8Fax0pLrdceCSAn5HxP6hzoMYHKQ/BPd7L2WLH
JdOuoBNWjnldk1Kse1oynni1o7VmoOkvlplYZ9Ue4G5vp7Ac82YDL79zQks5plqhY0s1OBcLvO8V
r5vmXjNM52Qn2fQ84eNy6Fu1+cTbqAL9cZ3vjJ1f0OZRfjXeqzskDEnHwjq9fLTbwvwJJxGxSJN+
ntbHS5slDiSVYD7WVVU/xnpbX0yjGu4it7Vw9/VLbAk6B30swKp0fDAz9RJZLL/3v8XB+CmJTOUv
BaTleqEs15CKK6w/p3T4ESqK81Wzmwy1Y23+GNpogzNECZ6gULvnbBEVVxU/vfVpbJ1ZDkifXKhA
YJwbi/UzOjLbn8NvdMDfIR8qf+oBPsigkxhhMwhPAtf8K0MZWe/61wBrjqb90HdgltEpbl69ljlh
11faE7iNDngODkvwrpwDi2u+f9F1Aw+q0VkkDdQ0u81al90k5jg1W4BIIDx0CbIu+Nd80JzBe81T
76s2xcqD2Xse9wD53jpM6ztJdgbKc7kTd1c97hGm0hiXXbsSqFvRuN6nAEL6rhpC9aGvSv9TVM/f
dCvQHyU1LwhwR7eepKqnObdIs/xnSYV9cG7TMv1gFrr/yZ/ZSyys5mNpOM4n/zz6mfMt5lN5bke1
PTvtEHwv9HM91Pb3EkQWljlVfRmCofiKzd2+tyL3A/PIe0weisfaVxDPDyBvdH2o7da8pSAq2HHG
WXdhsoxnxI4mXiKE14zI+EvsDi3E1EIn6D5tFRqjNg6V3VmnAUvBx24JaBjTocEb+SBJKWDDtnhs
Zty2sKy+AXbiykFXgW7AcHTH2l3xaCyBjRTvzVWMh9yp5g+sAnztymj6PkUL0KOFz4EOFJJ7qf41
nofp+1hH1n5c8qMl/3/Xd5Fc2ur7rs95gKftm8BF8O3v82/5/3X+/11frqtXA8xtzzyauRXvBybs
L+Uw1S+6Y+pne8lDLqN+kYKcye+aJ1UQimxeyiXv3bF8OZGzUrxzrPNNlMBa2JZe1agnWkb2O0/F
PtrLzdNWTQrH2PN2dQ3fICiflKy1IEzC+Rq1egiODu/6oUfH5pCNWvEkwWjyvIr+s77Tmuqoh4l6
H1QQ8eikJIFCu3rfLoEkbUOBdL+ms+rQM11D6/HvUsnfknKE5KFtd8sjAG1b1nqmLZ3S6c2j+1Ry
u3702H+gSOZ9S+Az0ajK/Or5cEn10fkw2b33w0CAjtVCb3iyXBfD0QS9lSJVI3ZfYRNDPL42pXIy
dG/+giLDcO44qwiefoaWdZVrhBlwvr5qrQecsL1Hv9PY6FrOjXnFk85d+wRuxMJ1wDBOetOOd3od
otn9j8POaq5jhQXkXCZfUiBBj1b30QVkBRO9d65mapaI67T+S+YkygsC0d1Bv3jYiCXzjKaLgXYM
IuSOuWMIAi8mHuuzUmX9mckfsvjGr8psvyMxMnyJYpzgk67tn6Km1y5q3GZXf0zNxzDQ8cRQyvlz
Gqa/AB1mvzg4xA7+TjFN1LGw/n3BT+ZsjF3wWBVN81IsgaEyPAwL5BKXCoa+UJEaIBtWWz5qKbx4
JJPV4+AV3aPUl2oYPB0xjZwwQEOcJlk82YHM4yXbJy8BYh1HfCnTZ0SHMIiwMEYzOnU84YNWP1pB
l5wrqDUPSQapwhjN+d5xQRbDjrdvTjZE1wIp45tnRtaVZY/izpvm4S6rxvGqqFF5y4wCYx+/j+6T
xkfiaXDc+6Sc8HqtWSSJusQ/xW2r4sCg1ifXK0aIroguIwDVP7M/UR7T2OlefNSe0A0GO0iPAxqo
6vuPc4fVD+bO42tkIY/cmbu+C1mUCgr1U8Me9D4cVePz6LpoeaN7+gXvmX5XRdP44ONDhQR1nh6q
KYxQwkI/jm8ThA8/nf9IGvfo40f2ld3rBl2baOHaz9FHsKS/Ilud/1AS4w8WfqGXWwEL5YGrn7KW
j7M/mOd+OYMb498BDqzE4mFkQmVPiHQCMfmjAJeod+YPD6wBU8BsuKGNOj7XiaMvavwzomv1g2dN
HVLIvAHMjMpL1mgIySDeNz7GqLUwKB8vualEr77iOY+OBptWjOBDs4dyZ/nDpU+H6atpM3fStODV
LXhTtCkvkA1Qx68RAMBjUA79RY7S4+RaG4N2lzvacGAtsbiDERQzVV2QwZaHIYff7tYsc0IQUapI
7E2mvZRI5vuSrfqYiT4hF9jOI3lV5cJDYwNvn+EY+GiVLVaOrdJ97jCwvBt9NUO+gluSobfNuuUA
02NJomjnHae2wOdySermBGnJtIqrJP201nawE+MdJg+Q5GyHScES6HmI31NpTuVt9JIKBwtiEmx1
JCZ5OI1Tu9GBKA05aKz/w3EzglElBPX/dW5Jvrm0g4/AlZHQ7k3edohcf4zK+S5LvzZTGL7S5/q7
Inasq+7Drehz46PqOf7ZGEJlP+c8Zscr4me7Ki6SkoNMw/vYdpn3YFnKBemi+dHrGiiFbd5+6Uen
2hmDE/xoA+UVQpH3p6lpp9ylO0AHfB9ouR5RAVHeLot/sZjxhDpI/EcV1TGfnab9utjd7xOrKx9Y
576piLg/QBSoHnKtCk/Imc67xFSrh61AShlg/a5nYslTtM5e7T4DkcG5eTmDHCIVt2Rvj87OGWr2
LP+5yLtTK2MCX0j3P6dgVBHMXC6ynUCS6aBe2PyK7w7uoDj33RhgQIR1KI4vSh9CIdGdZxMlx+fU
XnpfrQBhYIbumgfTF0ul1L04LBU8OCrGJbGK1P+aXPJw6h4eoiWQPCCY2hFfNHZBltKtQOpJXlWr
2ckccAWQZGsb+TFCFubQxRPL+1X9RwRxwSvU+psWTNDf+nL67JRM2uup8T/mc94fgIr1L3oXo4bp
jNmTayCqEiPi9jBZ/XApQNWi4BiB2ce26mqlHpogSy8+OGr0mKdqdcqY6z6raO2yYsDqdWrVCgvr
RfaJXxfuWfN2vyQ2CijWbJrf8RT96jep/bO0/DuVhcwAJRx4TUmdMJT+VJStjXwfiwxsaHS/xsm7
9/O8+Gk08Q/FZJWa3hIAPaghy+pxwzKRWrCQ9MzmbPjk10ODpjkTCCkdnbC8hRlUQCnNsfC89/u5
2UlpnIYZnpdoyknp1NrpY62Y35PlTOx45E9pXX2Usth0WXNCaIkxefRUtqryGOMkRDyw5uhJYhKo
WfBt1tXqumVJDDfU8BDj47MetZWqTuacYzaidpLnNCFyk24D7xRx0P1Wb7uOOmQPjVnYd/6sU3eO
caWCifRxTLySLSKfzRMt1W6e22k3FR4VnPVIO6czUjFSIMHoohq0V5Y6taJM1Wk7RvOVn+Vcomz3
z2neVLGcGA6ZnHw7W49Nx753pvKwnleK/TTmEm9qzrai7LHDMg+G7UEEW06vDDUUQRisbw6UgvWS
8gPDTPVPnml+XvMM+QXbxScvoQn6Tqdem7A9/Ot/2mr/Pq/2Zxag27D+huUuSOzNj11+3PqbpGS9
aFdmTzHCrlDFz1brqrdiqSYVfLNmmUeiUiLBJLdfoqbbId0w/OGxI/SgdMOJ0QZ2amPz0CRRta8x
sAgiqGZBk/+wimZCQw9MY69e7dCfz47X/QUsdzqkCCuq0c9eT7CONG38KDz0wbyhu4Zp+2ed+d6J
MdPNRcI0qvTooNnTImXr/bQVLLLjbqfUdOQIzZrI4bsea4wN7lZunXxmnnmBhPfJbHpv1/Paoesx
vdZ+Bbi4+6QFIyeD5ocidvLYq829E8O/rEA9saBzTFndKkz9R1gM9wq7nlOBJeKEBEO5bPgVCpsO
CXzfCzxipqlecosU7aVuE+VZjZnylvgZPVf+zWQsgr3ckjWMPTSpNHlY8zRMXHZzMWTX7aiAlbxD
ViO5hG+q8iwFcNB+tDOMq6rtoXLOH5vqY5Oaw/PAQKh1arTQc6bkwwxkBPGymB8SfFJKTFZwyMH2
oOoclB3acTdCNTU98IZW+thrIw5gSzCl/ks9wOPPipsTDBaof4KC1eI9HLPxpBdojUlejgLDecZl
jQXTv/O6mYEEkqb6ucJFr3At/ylbAuQovNKpnlsbuaa0RRdnZAzzPC9BlBrlxZ2caSdJehDjOUaN
AsJQs2Zt+Y1tfoms1riTLFepdHTJxhm70KY4Sp4Ehu7rbBOh2ShV3hSgmGdMzXphybb0gv3dqciv
cmHJ88NhZ3utcWinmh3r5UdKYZSo+c2yESBcsiyW1R8dRzkMQRi/FOWxgBD83Gpa9MKe+a8xqvzr
oBkPCJGn9yNmVc8SuDNa/8haWactL536HBM3lPkTVYkVKI2+ged1d5dYifXMYr+1HttF9nEufNyP
wrbZ57nLpM1P8RiardI9r2kckqpTXaTmHpwv5WFp6bdl8Bw37tPsMTro54q9oqoznz0vUZ6s6BYs
CSOKfwejVX/rWLW8m8x0mRbC98H9D2DGVm9MUDlKZ7peOZGjFjbeFdEzhnfdY1lMh7VFzWUUgDVu
d6giN09FnQUvJotkL3pcfCz9YLxJNQkYkuk7bIHKiySlrobK+sGqQI7LUZIHoyKFkpA8MIcb954a
eM9pbnjP6HLPd4bRfQ/8GpWQJV93sh4nqXjnxy7Mf6mGAuaVnfvwQWow8ntWI824RTPtr5ii9qIE
nv0MWdR5xkGsOmqhi5fBODvPUqC1iHuqJZszkpQCBFPMxyplwIjzhoJybNiylWwY+z6i/016636r
G7J2iplZ45xTvYpP7gRiAjnL8KWEDXHAniU5Gg7KaHunrfyT4Rkoh6Pf8oLUc/Ritg3cUCNh/WBk
PdQ1UkyFFi8TCRi7zLhl4eapzyOjjTLADk/BLMRflPp8hId/x5Yk+npf8hYvP7w1PPB3i7WKjzn0
ncSwa87Yv75rF5ZQt0AYJSbBIEDJJWBSC3BSMpGu7c6ezo73GCP4Ukyv4Qq8WnDeKsPu+quqzyyz
tMxiF+LDFjBGhuog6UxYD72ZfTEX4lG3MGnq5SfgTQTzyBb+kVUh7IYaJIsC6O7eSaBX7ThjcFQv
+hv/RPXU+xklOhoYTY7soxT3/QxDVKIxsjNI/icx2xwI57Nph8reesfcCQuSBJ2R2LXZQpS7uBYj
9nJbVmXOaJ9gdwDDDPqCeVQmQ4Fi1/01deafPmoRaVGdR+y/Dpb2McDX8a7o+q8Ot/UWYQd2ajXz
eziZ3nFcULUJpym8Gz1OdpT/u91tickTYA8rPJoB90rBJe2mdvqhTgLz0mLUdmcbRXm1mSQkVVzv
FLU7D6b9KeVfW9YIQx9Sh8oTpgloNWNyF0H6WbEOcQ2JeSGl5Qvi2lkelsQyRBuOFbIgfHd77a5B
2SKobDa6jBIlviQd79/cGCjK3Dfba5BQdLS9omQ+6/0suFWh9dPMQuVoWPfFUI93TWgPa2CY0Xjn
68udy6bvmaZXd1B+qzsvrxAdl2juer12lKhYr0pMgsTxK9BOHmoYC3a+WOxYSqOCoMOg418bVuk5
+TXKEAJYOKLL35RA/vCW7DIDZRkN30x/4TDNC0ZRbkchnFOJtjMLXnnmTIftyUg73ZIS87QBeysI
vHTeBTqBBMYC+9sCqzPDc2dat2TB3ks7kCBakgNbHKc5au4lq/QtzB0Cl9GI2Br04mhgKz3Pty+K
D6nW1LiPGjkcsIU1tkadTh+uCSJfkOS5p4s+RGViYyCBJOMIFWItUn7VDCmHG8aQ7W5unB5XFCUe
b45bHAxsutpinHZBhrVuiD/1QXUrZjG66p9Z+/nTS8dXrVyEdRmP4BtbYDgHlX5i6/yoZz280eQh
K6pwh0YZG6VzGd7bYGEeAr/bs9/e7IYpe8w0PhG5V1kHD5XVm1q1e7qMki10VhbLqrsiN7BMbWf1
Bfa9fpkHHIRsF09a50tbt/nJZBMGFHvX48XSBKeoxYgSJ3Clz9gfASZ44INLpxE/mbpm7ydtUo6+
0mIL0+sntP+Rp5s/GWZ6zcuS9TssiaLG/FYNFZ6FU3pCfik6WhD9ira7D4Na3fFxhJkcFsWhgZAR
dvcIv4InidnSVVS2XoOYRRW4VHtE2aLTUC0e0a0BCpclCjan93OpD/gbu82hRKKicVlr7MdfjcON
cXsPqxSOn3vvPpiSeB9hsOXnsYquKRalkcZyda8ifGvgfz5hmln1v2IfRrYKkmo/zpZ79tG6Ucr2
0uohNwEdusi0udNmCFe8GUxwMcNnz12WLjGCZDzW/Onw6V76Fk1DO8axr3lyNpQJIrAC3r8blDMj
innP/uN3Bs/h0Z3g75eKnaBNBEzHnRl7mnBzXOTRgG/yx4Pcmy6J+zIigXRhx1O9B0yLe4aLA4Oa
86BLWLpw5rsAwWA3cFW8tjoTzSlYT6Hyq/XxlqnHh6UF6bHdPqTh/JdF4T5v+FBWTLIVx38s9O5n
laGOpPOK7rWhx6xpGthvDB0cc9TYPLAgel8kDQ64NjwxGNyHlOUEw4QUPidqurfbRVIEreXdqLdf
fL4XB1Red/gy4w+asYXjci278iI0IeZ+DypnQtHLeugq5ZQF/8PVeS23CnTb+omoIjQN3AqUbNly
TjeU0yLn0A1Pvz/53/v8Vedm1bIsSzaCZvaYY35jiO8XiOtr53+1Jal6iZl8LrOxG302gsqao0sB
OEsnvcYrt3OD9MeAw7ppNNnEll7fgg7BAgHSMn49IhLhGjnZ0bFQ8oLcvIe44IfOUkZxOj8tlr8j
CBf7SIoVyxAm3VZ2SEbxXXTWtFs7PUVLWrY7w39JjbreuHkVb/uyRp+Z650rjea0prygGlEGM8s6
JzofQVMux8n8ZOefhsHizdupfxwKolp78rrQ87cyaN+tcQbPAiDJdwg9HucXHLkOsKM8DUnxrDZU
g1a4wl/dBASmbsZFV5vcSw+uMMzNDLJL5uIFkFgnMEmC+SqpjzozqnPSV3yIoaY1HSwncfne8poE
82ecdD1Qp+YnX99WuwC+VqbfmHOraLCfiVB8nvFL0nWBlqquA5Cpl97GqCc/QmvTy+QhmWEClrH9
D/kGhIl8z5V722ia9mVwEjZPqyx145hU/6zp+XYmdXhsh1O8TgTI1sueeF5JumydHpYvkrPRq5+K
evqwJgLlzXG5EzmV/7RecL0NQiDR6DT6BCt0DWRywjMM2DDhnAj7ZgIIln/OHKRN3xIKbDjGsdUU
WamwunDcc+zNqPQQ/IkUuHbaXV+58T3ZhuOW1k4e6s57lrqKnHpiITDA0JblGxn3ZWQFNLyHfsw2
w1C94hdlyHFkD62LjLwk3JuyJ0j4khOLM1pvB6N8AeZ/DzrN3wyvs4RA12UFc/fq6Gf2T2MUP1Vm
fw+dQ1hgD5nfZA+Fwr2v1bTs/IpmQWbhZfdLfETpkrxZqKC6AvanlubRzLvb7iJU1culEfvrDB7R
C4pfOMUqO8xiA/eu32pDXsad2/Oc5puskaglF6Nul+hjY3FTqPAISeB9sF5YNWUS5taxr7KzhxFj
05bNbVU0/yrHO3ad/BwyNl5a3KV+WUXCLA8YVdCD4pG8FhUzV++rq5E0swRUddThQN9OTg6RR81F
JA3S6G1jXDaGW+sodoxvH7JRGs8Y0TNnKwiVskdP7hfdPxHzRhu6EntUgL27omSm9XOtzZ0g1Xvn
pxL/MJ6VzOU0M5q3wGzyqzlMUv/CEHuYnRTaePmyrGMZwZ8BF75+N1q+2s1yP8vQrmS3k4m+WUFz
FhLy3ED+pCXlTQPG2m8GOIONTUdNDMcijrFpy73KjMjPyLp/X7L2I0jKJ9lOJy3xNJrqJR3Lw4AH
p9CcE/k47ECygaaZTyngQAxtgNH60o2Klh240UdOz/UJVd4tD93QKETcBWYcfGigAWRXJO7HMuoP
sqmrjVcaz4MPyGbM7PehKr4VOD2n0+/Ml/1i28UX6+zXOTtOonpaGCMPS7N5aCfg5RkcprnAUc3x
eBSEiO0b2gB4/hy0o2Hd04AEpjYck2m6J9OIDEEffVyN3u8gBtAU3GHJ2CbqvRYgfwEobwyhiLw0
a7BN5cke6/sCNM/GWpW7FUGw1zI4vlcDgD5oQ8dGuyO8/QKz/II9IiVHkzT2a0IxmlvmhrHweWDT
ba7INkbZQRUe3W+zGk+Fqd4mfim2fq8ZJgxIn+VL0BvXrHyPmMvazTR5HPrk1iKZvnHt/Zirg27i
3XAYVL0bOCwsEuz86R3qDb29jPpfgQL22tsMleowkqdmDgSL6eBUNLA+J6egn1LvVMbVq/z4tyyJ
UC7wp9W6f5XTeLKD8W7yy5A8h/t2TD7cin0jI2REN6jy3WOmHj5pM4e0Zkh5EER/rpwbdATAxteU
Db2lqGj01ndMDMbTXrDPOAbslpvqlujRnjogM9GquFymVzkiKq+lrzdweM5lrodN50EENAWGI6dK
nhpZ/raj7jfVWKqoCyYSIxk67FPzOJvBg+dQRC4p5Ow6ma+dgSq7neKPaeS6Wyd7J4F5e8N846De
QU4pIhB30ijphnYxKFG8UyB3X2EQYnRKkNActMN+djjIHoeRyJOVBd2qosn2Agb+fX8z56qKqseh
ghE1F4a5sx2YDUOfPRAAP8aw7bnBUUneBz+mnqaTBYiM3Zh78OPxyRAL2M1g+hAjpPHFyPC9TB/9
EOySGaTokJFRHBRBVCIR9DQ4SozxUW0aXDwUYZ3Iwy5BEZhMs0KxLg7VOvtHQiZfvQx4D3fwaW5/
rJHaeFFcng18nTw7CaMhYU7BUMw5XbrswWL5iZhOwtVEfs+adacka/4RMppuhDXRVnKe48EnqKT+
siDX+WvPlIRFIlic+eRz1jdT0l1LisVkrG/ngKYh+SKgrm4YIHqh1n7xaVqEbnLJirD19+KyAyj8
Wd/6AbcauUSFP10SBrmbSwKk8gGOavda2B1Xhwplv5pnd640xXhZbIRPDSZLfBtJ9m9Gzx6v3eZC
yHI1vDetnt1GbS3b1RRWhGZkHmwHOd0ZSrfHzCjunISCnEza2nbrvYMy1XWroqBN5z1D2s4gqwhB
6FmmyRd8K9ipBZ691Oq4AjhpjH+Ifp9ZUxxj6WiSgUe6lbdVC8YMxL3YlLhtD6ub9NEAETNQeZiv
7k0/BXhTp1/XuCJq+ZQRzFojQgN8xHtXtFtGGe/yWYidWXfvQBaupnqF+NxcEM0fnSC4WgcWw/pN
+twKj0oID5SPSLDpzIS6s8nATGJBr/09piWXaEhPhblkuEcuTIW4n/kEAnJWC5nt0t4JZ3myTXnq
cq7AlCNcCEIl6Er+ul48R+UIcbjappbcZ1J/rPoK58xziSN1Qy5It60sjhNR4rdMYmAbWdmvS2aV
xuUiwbuvBmS+i7cthB7yZg/XhrWTBB5tAtd4FI3YzQBuL4tUs4GDyijUgoF6f6HLkf5RsLAZzjXo
wPc5db5saSy72J6BJTNCCtGQ7WlZgrejInQDzv7GYHaAwoTYxJT5FWr8MUthJBXOP0eO9UZq5H4X
ahLrJhKiC17QNu8z37ShynlRQcrpxgg4SzzX/kRw+SVDub2eC7rWNo37haiiwrYeAPZVEVYZBigd
KzKLxr38wDZDI45sm8a+X+yFC5fW0vrgWbNPHZC3Iai5AXrK+JZbHTjq8drIONuaXmyGsn3Oy5px
JHkFGDNaG+pnNQak+iJSbGSZ7hWJ41A711uJhb0VP4sVfLfVmkcY2VpO0+neq9W7N6hvSKKHdVlC
aVsfjc5caMkKRC/DF7HuXfgkqg7pg5iteJwL734afMYy8upm9icaKJ1JIzt4z92RRPvKeYrHh0mY
oLphiJIgRuKO6cWRTuub0hUnYUku3WQkz4k+Rm9655Zdx9zUKkoz847AkWd7JhUzmOpdki4PaezO
eAG9exoqBLjkMczm9c0PHnxpYBKxLyy+atThOOYU2BSY4OuSKLebaIFiS8z5Zu4n+g3p3mjrm7p8
BpsX0OyMD5yTYd+mzlbnFjux2eKpdlZvDVs6oX81JAA7Ef3wLpANHkx4TmpvqzrzzShLWi2TvY81
zD0dE4ZXgkHrvClM5vE77bDeu86R+mKoSwoM5W1cqkp2X+psFkcqaRfqcElKVRaEVjNL3oY8hDIw
whhvbt05Vuj7+c/ipW8pfcplmarQmGED5oG9HL3ltRFZuY3tfSloSNfMoTKDmmwlOTCNmN6KOrko
1Oz845xPLZB9yA2BXklvobSSV2fsc4ZIF1k8a83d2yXVe9cqSo5ZjrQJB9rDKSHRgRfAUP5pYzIy
irS9HZN05xAksgsWfd0W9ldpMLCb5pDfL7yhbvzGkfRMQ7zZGXhUNh1X/DYwPPaGAZeSUsNtvewC
KMDLgtyOn6uL4iKBztYwFtgxiVDS1coHZv/KGC0ky36auDyZngHUPG9JFopdWk/ZcEgBbGwwLXmb
vrF/lAN2qny2pFeTuGV9eJZx8FaNfhLg5nHan6YBdQqv+wfezCcVtdp1dnq7ghyG7FsUIWmwUAjW
c58S4XqnuZtyKTJwWH9iicH6Pf8j3/I2DohYzlijLILOq9l7CSx9vfTASODMkSXv9Oe5F581HxZI
lPusCOy9cYlcTtvlVLom1PesnnZZxj7NpPZvW/XCNYoNBFP9ZTmU2z5Z9vwcXfApAXybHokVei4s
24hIwNq/MEgab1QX4x76CfRr5zuvaNtPXjVRbWJMdVccZ0RXMzpxXRYB21SWqNih4OXaxGSL1tv1
2GveTWl/dBZeqgrPBILtQ8PB29TKuTfKAslQOG8zfUsrUXNE+s+FpxIkp9QVT8kqD1ZJgS4SQvlY
nagAIO2xh/Vt2K3d5GA0hiSMYHUXpMl9+8vCG9P5UUxW6nS+LwU7NdkzT5MrYlGE+Zb2BDUsdkMe
lHoCQFru8HDd5d58oq3AoJ9R3ooyGSM2gSd1IbcuzqP1mdT+pzcNL4PJiVm4L2RfPNqyjkRCTiER
wFDACZJdroaeq4WxLhzih8Ex36bR/TK8GV0Zp9vgkF2Xm4gxOfd/b80cJibmYzfdFh0ccBYAbHAX
eLP1Hl82r76RnFZIhSC1T4UtV4S74bvt9K7zjJeSSOKNlzoqVA2Ft+niZog5W6hiproJGBUX5sYV
5VUTj1+1YIQinVaglNif+unRK8W1U8khtI2JmqrGfm8CqNa5YUTiks87BdaWUXCi6PPmO63SA+CK
qz5Ld2bh/qR+j07V0wUkSZUoxWxvL+1tIQkU7bvy2M5Epk5mu8UV/llYA3ZRm4RuN9vmBY3nfMT/
FteAg90tv8L1lJ69rMYkrE61YcF3kla6YegxVs5DPDJCEcf/1tp4sokS0rJJn4ziA2Zi7a52aCQm
bixl3y6wxyJntL69aTzaQfbYKDrrTAD+jPHlYKflx2LNr0XNXDVpC9CvGv7mTN0uhbppcux5cfJJ
CfFJsGq68Zp557bLx9Re5vJMbuRGFeAIXBvY4zZuO2rzi1Kp93Tx0shZkGbNzCYA3kZNSD8Cl0SK
YqhPVUmcUuM+VL4SdNCN9zVRJ7MDIR3UNzZLuPD8/dg0flgpIHf1uM1U9paVvQj/dW777TrlV9y2
eC3t5r6C1jh6FYuL7ElbckfweNdrrbYx+fG4nJjVttpr5owebWPGnM7kL1MWh0WBJUzJBs1zE1Fv
qmfORjznq3Aik54qDK6EWZBahWY4rjonKTErdmviXTNB+SlF91Gu63mG80VbTd5whbzKAlqbMUVB
3eDB9JO93eehpyYMxwZpUfl6y/DSFdTadd+5ztYFb8D9xyKPsgx9m6trXs35QKYDFH1s4NqfgKzz
R7VO8KA9xBsPPWXjUNFxFtc3TvkyiSIiQPWuT8e3dKYFfjkF14WIKYwl5i6RnCjMT9yuZbxHEX+L
vfEW5fYcA8pnl8AcWtlZW1KIrktRPY6p/V5pKdjopZS1zFP5AZQnMXJjrLPHP6tAYiLKIB63B3Zj
j4Rqv7Vj/s3u94kp0PEINp9M5TWOmHt5c9tT38bvlAf4MVJKlBih/mTQyOktwlamxS22fmUfcBkh
6+WLQ8nQJeRDGqfGa41b9pqvukLbXSdvR152HTWuVOzpdbCrVlA0qyiLQ93f1I1Bg4AX2PqF8c2+
d7MwCyGy2D/o1WBusgJZSUhWov3kas4Um0bICfT2jbDNXWKLF3e/DJV1ZZR0sDomEehEeGzU/NRk
PMPaL0vQHRmPyzb9QgaTtpzqwVgGoPFeMez/vvzPY2Doc67LoYwjjxEOQPytzb1qJGzcqxqyDC7p
T/rNFxkwbgIspKeXsAuWY+Mxks6Q04dER7YE/lPPmYwDf89utShUJxGj9AGxZ2vzspb9sJ+p0HvF
PWzuESCz8ZF84c9pLC+TXdx9VkMdhTUHey/+55HZGS6l9YmPjHvNgN0tN0VCznH5bkwAVRuH0l4q
6zeufS4aKuwqjr+cXEwhEpEfgQ0QgQPE2az5myTLkt9dZepSsqXGderh4Yu97zSwv+cB+/bCIhxP
8RESM4B0FKsxsF+DAui3u2sX46a7vF126cA4EvuUgnwf+C/w88Ae1iRLrHU4L/lpNeVD1Z7bXMyb
vFSPdUL3ufT9Y98KJE3vXNhMk3v+T69dIP5Jd7e45X1+aR0ERoVsqPtrYSYqHHqHKyIgBZ6psivy
MeqoSzpND3+MKK4Vl7VzrGdBoI7L7u3gJKkANoGzw5QQCSyvhYlaOB6ExqTf5m577vP5TVeXoEWd
z/vYqf6pbB1uRkgbCfK26bJTdpKAG+zi0B9wnG2Qmm/Z4t0EyT97cOjJ9uSh+Ww428yvWR7zx0q9
xE4GXchnj5YmTrJhxHqjR1gOutGhH+TsnT1Xbeip7vPMtF6LgNUadiy7WyQWXZEPZWXXYkJ9kbO4
ZY/9JM3qdaj8cmv0IsNokbzBGGGE3bf3TDOZIUYPlsGL6dAjdgjlEJFqCi+y53a2GVa3+YztS7d1
NQiGdItiT5ApP2VfO/TCdqYvP1cm+SuFVBnPNFdAqDDiTsddjZo9nEHukl+XflhIaTHRND9ZJUBA
0wH5MjcttioEK7f9KfIO9kutDuWCzmyVbnC0xXGsxmmzJDSmhhXxyfOKzwmRj7tNY2xqTA9D2aTH
JJ8vBbT97jLiskGtTMCd6P7OrCoaK7b71VxaT/FHh8ISWoVB7TqeBjRLbLL9VcJo4EQxch9Lzsq6
QeycTOZO5tuZ+boQj0q7DWoXSvpC20NeEmumDsUvWydFv4wTBjJCse9TKBWUdxvdF9N9R2Z6NBBv
dAHyX6PL3yRuF5YTuo2GqGEpZE1qqfaYzx3ED+4IaSfisJsy82ZU5q6iptwsHpPT2UpiuTDPQSuc
vTCnbgch8rh2ubeRRb1NbQJb1oSbQ5KI4Vqhtxc+Bve80C+yxmRqjs90zfj86xXrD4psnA35Vdkg
q7NvhVObS6JX5h0sBigSXZ2dRo/+adcj2reONhiKhQdZBtV2HR1uxmp4A9Gzrd1L/dkwGrfOR7dg
JS2z5qWWq3Pw7AY3s2iWKzFcekI9dhriN/DweUVPXVuSJ87sxlaknBaGEgxgDwiBXGhss6T7UpV9
FXpWHYcgV2q8nEy9tnlIZFsNAOpySZ5LzVsUC5ewU/ZuKIS45Cl0J1fkr6Pk2MbWKA95VmBg4rJn
zOell/zFnctbMk+EEpNIljVaMtKfX93AxVhcVCdQn/o6ae5NJBTOqHoT86ls02IA9z30bPd4b6td
dgSNzHSdqbI8ej1b6bdNmCfzQbBxJ164ImJ1EvWeZrEDI2YXzDdNSngLs7KfphTjQ2XH2zlfXh3F
1OXszc9DzKwnNqB+XxNEwxI9nnW28iTjnyAlCFkn+WodOUWeP10l9FARDgMbMEqyIJvL9gd+M4do
ye9mczIIn/aZgJl9YjdqBhO6Fj+tjUJnEzYykbBZcya7Mbg1LiSm/tsbsYwsN7q2j4BKmpWywuWc
E631oxP307T/zXr9AT1DuAWgcLe7WwdpQsaJ0aHjT+Bb/LSw5c4smaCgZQi9ZmDIBN3DUPOtoscs
SfHJ03k7pMZ70At/O1k9gWtZ0dzQ+fO25eqTjifo6dD2Ck2LSod9DsO9VKzsa/eAfUQIE6OIuG0f
cydermRs0ttg6yNqLDle0uidAQseH/LjaJTmrvfvYFxQGJrLy6ytwzqYqMK6fx5nOiJSjaGd1EOo
VWBRKJYrv31ykw7jeylpkTn/7Dm789ntswnmrjjPGqsR24FJ04BOA4Oa/dAzN35OyCMxGsKsCXeK
1GD89M387iTkepXxTTHhrRTTj/IR9NscCR535dOIKEDeWwD3t5aIH87zHLM9zKE3bBnQ+TQu02up
t1xrj+iCKs/vDdFCz3cXTrm1bTYNVpTImtnzeRcm/tDWv6ajvsbZpGKR6mCx9uwv0G3VlF94N0iv
hH5Kv5edse31D/xFOWdVmiO/uOU+BYGL2TAqjPxQmQQ697Fz1w1BftUMnNtOFyUc5M3SBtgDaYJb
XeBu01Gp29bfOrhnI18L0jamz2Vpztxhc6pgZyNaxuf6psYH0u6W/DKwO7LvILQNg/za/uQMWbFV
yB9tM4jDtEN6TRs3438IJ2XSTOdaMplrfKO1qw8jOdB9NUE7idt5oM226vrb8y5sFsHWqB8w1s18
Kpa57pNgHc7Z5R8X9a3CSXv195AsO6KMUB7aQvLXDpcImlgfKuyPeHJt1lKC1X0jgOLfz0vUdqzD
cWs95VOWcx6YrwN4iciybS9MnIMvpRuJNXhNslQw5Yam3QyV2vYxG5lKMQeRb3rddMdOD0+z1657
O3ey7dyXtxrLGL1junNOX3Z7Lh6Cjf2pgCOs6dXSiaOEY41lSh9MBerw1umH6XZu/Yey5oDWa7mp
Wqu/HYOxJcN753PT91uYLCPtDahj5z5eEPmRGcdUf6nJgiLu0ZbPJ+vFkTgL2+Gj7SC5MNFFKVRt
g947V3TEonYVQ0jRuo0ZHZxpscLMuQRtqN+8X6JYziPxhVdFP+kd4G+ci/FtsCY3iWSvwrZsV9ht
GiqjQI+x1JVF/gBFjv5lyQUe5fl3ltPfd1OBDCOTl3Kh/ym4LyUQpHtj+afJD85jx7rNXGeOxrpK
dkZJMkJn+f88F49mNb7ocY43Agxy6C1m6A0L67Oz/gjtH3qHmOz8nyc5Qdeq/O40s7WmN1L7GYQY
1UtyrZz2uS8wU4ycXPbwxBzHddDj8EnidBtnPRSPyd54gfi+TJxQiEMnGQLbCWPbO9k4r0v6L9s5
kccAy88Vg4rP1iVmPGkNuu0NB8ATP0PJsCVzRA3i607HPlCbvCQvmT617ZFRBAvkSjbLeXboHrgi
fk/vcKCwqoSxWreTjXV/7m+WqSj32DKOyxyfiQth9AUtorA0Vh2P10yW5bWq3d9+1TdCTGeqVLDF
6XUR8wzOTgND0LArxMTZfanO6KOcZZ4KytmhQjlxDp07Hi1NDnqlH41ltW4mvEA2PuBdkx2qnhJ3
DJxfu3CmTS2HV6MZV3SugpsBx81mMrPD9NT76fVILw3N7dMW43iyCIvNU3/ZGeMYRMPahIFIOVuy
+xIyQ5iw1jf9HqzSEc8kt/LCtJnvbz9KSZxYrB0Sp43fxJ0+C1F8jX26cvbbe9XxuYiM8ELy1ndy
HT4SBxEyzy/j9DkdNIeMJ7vxk1CAKENhoGPrcpjnft5hfGKFvcrH/JnP/8H76ts+iBL0AmRaRP8h
MDeGYlvlJr960A+D7f225fjqL8MjXYg4tHMDTr5HcFYAUaqL2Q4I6+LeoY9qkBosBZZsIg/8zVSt
HVt+k66zFzvXgNK+rFj5YVfjE7t0s+qR8Xx2amVE7M5x1hL4w9XiLHuPK6hOmn3Fwh1L482Zsn/A
zWqU507vGxNbG+Pvaf9be8MrOVOo0XVz7sTOirlzsqZDVw4OlZihH9dfduHjTdfbyc+w1JmiJZeB
udP2Ej9jLBjsYuvHs39paPrbdA1uNJa0qLZAI2C9zjoTT2+QXml3tTZ5lt60jUFqpVOdJNNqRd1V
+3FxzS22OZfqQoVTLfeW0gm0sbYjgqV7sHlhCGtc/oW46tmUJkx0ku6YMngddCMr/H5p89+06S7Q
qfHo1AZ/N6mcQqLiUN6yCbtkoC3qxVrT4BplI9QD2eO+m1lb7dVPadvfORNBEGCq+TWySFV4XX3U
cua93RtZsBXqaJeH2WISXOUUJ5h699i/gf7plo6VpomhCXfCObXvRqPdqvY8rqZ1XVfzTtVGEnUF
RVk7HJraom5FE87qjE9P11s/XW+yigUoTrt6a7bjVeIT3J6YxC7gOLICY9gGpcG48vxW6n7bzwMl
wJjcGRZFv6qbn4SGXpcTRhkkRhYZi/0px+4szPFQBeWyHS3q3XIsJHqQw7BQCZElVndj4ny14jpx
WDXJCfRoh/0L8Dg0wmXMfQ5+yUj5RPwSnf9CB2WviYFjpuXaYVOaJpQROrHPDKycU2WeMzXh9rCO
bVJWOwt5QFbyTtvBxcpDOdp2BCkueF3b3n4ddPaEw5JyFA6VO84MatTytl6dx9jJHwRrys73pn3R
r/ugta5i7uQMi4ZTQ4OMaMptnqNGktiZZ/3G7rQTYaPkKz+h2GnxxQwVqjmz3FmT7pfZ2nnjSFWC
2BiQWbBpjfIkdP8T5/NPMdCryNeN1T2U3TRx0TDyFzdvdip/Mu3+TnMDr9+OHLNs98Dv6ZctgBU6
du0y/UKSpWHf1j3imXF2mvUpdb2X3NMH03aOXUqpaoz2CfwO4x4Cj87EDdEd/Glz+mcJY9uZLTcM
0BBzIHZuxx3WVF99DTaw+BKOIIetOCLq3ksPJa4cm9c1DqJ+WcU+Ha3ngBzWrgve0+niiM/Sk6Ew
UmC0IwWi0ie3Ive0sRG4K//ZhOI2xc0Z4NGM82p+7Ga0mDFhGLbx5A2DYwTaxe1DxSDDJliXUz0F
Uba6pCjxFDomJwdOCm1Wf+f6/YPjVp/9QFaZYXqw9jGkmfNTIJCXnYCxAtd/VKNFweZGLLl0oGEk
YMMVzwUBnYybgBdznf6zNqfIwKXakRqqM/ssLY/MULiBOZr71MaHyy2PvsDrWhfuRqQ1s+mM+sSd
e985w63baz+k18i2m9C6jdE5d+Ukh22Np0f5OB/1eG1PdIMT2im98Q3JgahHtNWN6iFI4ku1PT5a
Rb+8LC32pd4RCZ61MbNa7mvrfrKml8pEAoOKdJlI3xsMdg+BpCihUFRMq1zagPCkMrATZrIgDlD9
xsNH51u7qRenyfPgobQkQxas2QAtvAZBcxpvVCvGG6vJphsEiJW2njIO2EfUZjBafawG0T7kwige
2FZf/v/3QDMw/winiNumjGFBxmlihb1rDvv//TZPNPS8JdawO/89hB2APoQr3v/7IrlKctZxX2/d
dWgf0GG6B+xij60JvOPvIYd419suMA//ecLlWSUBpjt+2zT67wshpDOlr2zj+Pc8zNb6XnfE119e
9e8fZksOKQOVtK35zf4eG+QwhjjsXDAu//dYmfmhBdTn/PcM2F0LbpccQdst1Fno+X//YW9374ta
Xf1/jwtqA1A6iobW/z3f6iQUC3GiT2rf/vfhkmi12wSH0d+L/j1eNgvRU6l7x15k19pdfJeT6fnU
xRinmlaNV39fyqApLhlw6zbT+fQU9El5bXdoiXWiJu4co39PBkJYMn4zhrWnb5TJ4vv3o0sfDGGC
We/492VeBvmewQYR/eeFk1idyCpENLu8bV9CnSus/zz17638oH2l6yJu/t5JZUQ2rrGfIEjwdDV1
1YHttBH+fZkxeXqjAvu56gx+D9M8O501PP69jsVPImX03envhdwaU19XB/Hu77tj7oYLnl6masrm
/u8ft+z6XdFzaYHKStNwkg2sC1UN4d+3cTQ397xhdujJYGYVvzynytYU1xVNrf++TjEsmv1AvUek
sHfj6GRnJPZ01yhd3tGCvzgH2vYeRJ0XNUk2PxQgNaMBqsLj0ncyjJm+eaL26sNEyfJlRH3junPV
a7rCs/NK13urtVtvSmNqPkTf/hIqy7hkX7/6c15967ZmbDB3fuoVI3vpN/9GTUVR0VOhw9GEs9my
cKzmXaypaDb9CbUKS24FhUbIHPsB0cSUOzPPXpt9Si/kl0bEtTOu3U/Ze/ceDv+vTOXvfp32nyZ7
Aqq3IXi36d1uirxcdlmbEI0SWN09YfJwNUuPJegSuPz3WFK0jFSuBsXP3HX3f9+wEstjkYjb7d+X
f9/oM8ShPCkNyh1e6j/PaxO9lVjMor8vx8sLNJ7tb2ftQ9T7f+9B1nODfZo+mqu6Jg3X3jN3hmNB
Ib485+/1A3qCe925839+1b9v1EM87euBntbfU/5eXxsmPv85pd/fdPjZmEg/rHNBXCQt0DNpQdVh
6tycSNA2veEyM7ajofNHIAZZ2Fvu+FGVxq3ttiqhR3y/+nH6r6vcTwzewauStk8E8sjYrPJKVJWg
uzbqxrn2bOXv2LzOXP+VTV/cmd9UPL+5DSiX1N0yPcAHtBbrfe218l1LuwmTRK0PgZU1u0BW4Haq
Yb7C3e/vSW2Oz8SaDpHTFeYLjsIcYFJ615nFQ73a9q3T/g9z57Uct7Kl6Vc5oevBbvgEOnp3xJRn
GbLoJd0gSIqE9x5PPx+S2qKks/v0mJuJkBBIA1QRBSQy1/pNitCCYfekJsgFtnFQXnLjkCjy8/gy
Zum0NdBaOMWxmWzbEpWUJCPBlcb9eIoto9kaGaiCzCT535paetLaUd+ibOOfNFe3tzwo4hjHEAFy
Blyesn0G6GRbQO3fGVYUXDMbYUqnCfvFT/boStjfGtbhi7rxxxvZNbQmhajMX12Hrv6tqwHN+UbF
43vbNRajbxvfgp6KjnifbXsPbVPUlglnyDoCntuuLPpg3WMXuioqlayf11+neo2zcuRNaz2c+mu5
wV5WLA3kJDayqM39tA4mrm8U1rZgaMO4OyKWjaqPf6GH5fB+XBARVHZ0r9qTBP824eaHUBWRfrD+
56Zwkb2Bp8Rq0NnluKiAsewhA8NLuDZQFV4B2hnWsq7PHe+a2T0YfRQ3yQnRT9aJ3lj1I/JMstQH
XnqJRNlOluSJ4Ke5uwj3PODMnENuLNPyMG7mGfqoA89Zkcq19Yv2Rz/yHysdabsrWVW4ToakW7XL
KyzUhyRpVqreg64ggNJslMjkt8MOMljDRoSPqUwxsSy9vhK8FgACzJXEJuPle7kuKwT4iOO+95RF
hPMJNc2bj1PIhtzymyublDqa0w4yMH19pXmjupOB+0xJ+BLcmP9FpW/Z6k7RCPHLA2VHuZEN8FBJ
B88HT1MBfDx27Qt/XoCWQWVcdsR/rvy0BNaCauBXooY1SR4rP+sFQhXWBB8nb0k4GiJ7zfTcvQ59
iDduSTxd1qfCvUXuQ7115+luWUKLUYKW/ll+yAtUoawRt2lvzMq1rG8DVkR9WzySxRGIEw3Yq0ak
LlMLy1kt6JVDLbibFnK3GXEuzYYOKXNLOciqKoppleX3XVn70d65ENeSVHn7rV4Wf6uzdEe7SMt4
3TvEUPG9Gg+BPn7fqGp9Hbb8rZMJXjwNhPVZiyAfqEVcfCVp980yC/tJEdlDo2nNhWkb5tbRomDt
pgaqH2jAP5i5RvoMhkemO4ynvoYuU5WEjzheYmrMgAkqQ1nXxnhwUNnyxshYgQpn/MuGy7Es09ex
QNSzrfXPvlWrIEhzhxV7r+z7x52udciKqqTuF2pv+DsvzVhaN1C7HD19KlztC/7kyg2C2fkh05EZ
DMUEIGFoN2VaJI+dShJtVBJto0Dh+mp7S06QrtvHrvKLvVZWyUaFIHaRt3764IzjBcHI7EnrjRzW
k+cd0qCLbjzTf5MfN+kOv2A55FciT7tLzyfLMMwHzN8DBCU5rQhsYGb75hY5yecISdKT3BjZ0J5K
swVeazlIHCis0ksAkidDD81hIfvA5Zx3gWnDgTMP34s/TiG7p0XxmKZJvvs4dWIACzaVrlm3JdSA
YZgu0G1xL2UpiyGgiQ7Ze1mMKlAswFMveqe+FCQEm4uaCAjoMDVc5qVSPY4dedUoM8svYiJvHQ5J
/ZQn6SMwj/4Fi+ZTy3z0te5sKFmZj4N9Pi1yB5rAQmEhP4ejXR9+SzqAkHF8c6bbp/DEG3jKs7hc
LkoU5nStWIRYS29l8aMhTpQUH2Rwlh3h7qvwQemwETcQpD46dlC6m7oA4tsPdn0RGO1eluRGdrHm
frJYzuwis/eJlzXiOhxU5SJz4HWlsNRZpXeIKOiQr1bh3Cz7VIqnLpOEmGhlWfThtfrCkl7Zvx+i
a8my0n3r6r0zv9OlhrOEVVniGsIQJ/nxGe/H915acWfxGTWQgsNQNP1m2YDDvvHjNLvx5iVHqFZg
dX7UOXXbrGJCYEB3kISDuaKfK9VxjqUeVUe4LI+sia07FVoVemP2uagFkrIReHLBjXiUjRaq9itw
IMVOLcAJNp1RbDMB3jVpDP8+9HKxLjrEEfRogEcFvRPznA6q25Dad1MCysbNfeV1Q37Ne806pqRG
1Vh3KedaA5CNj4NlBKsiSiAQgRS4JZq5HjjX2bAM63aqPAKnQmeFCcmOtTmi7obZRAvZKgwynWMj
vCPpeQRGwzC5LGq7uhQg1kihV+FzKdJ9lUXWQ2UUAk6FjxzIlIaPhUIAYe4gfj2SXGpNUN0JnsGL
vB9pM2Iti7HWz+SWiLiLMrnrExhKCHiG15HnoRulNTkpkkRs+9HWDxHvCOAwaUtGO8qPjG/NdkxV
cWlyfdYijo3rPMH+LlQVcTfMkkXo8S7K0nS2detN4yKdPRhaMWonUp0JgUtUt+aqDAT/qZg37/2a
yszxtlC+HyFbmnHEIbk3PSwIIbeT416DSGxvbKMNbgsbzYoQobe1LMoNHUxhtzfM7GcWEMJDHx1k
HR00k3AgEZD+wnNbE2fazj/YWVKd+qBP13GaNA96GL3In1oz3kKrD75F3KsE00eMLuZjHKSKDuZ8
TCKIKVSRWT9Mxpw+6L1XM3s/JnMTbaE76fdjShtcSpxkByhV7kFrRvdAypP8Vq+TkCijzN/EvBsq
3LBpymTT77tMgo2V0oabZCjTFpMCEx4frrqLmr8elWd81EcfEYaFpTpss7niY9MkIQbAoF7vJoi0
63bAcb0OB+OYZ3q8Dq1IeYQkf9VzF36zwu5s1r3xCG8hIy1e/1NXL22v5NTVDIZz4Ybfu/52VnNS
8VjPy5gw4pNeZca96lXFnd/9VAi7J62z9fcWzf2p5fdjCrfot3XlAUKZyg5n8VodeMfC+Cchqppr
uRtrCAKE86ZwIxQmnSsV3a5DFc/rNbmboUGr4Kn6a60sowxf7SeDkLU7KvvM8g9QRsxtQqp4T1Ze
2ct6iO8ET2Wllg4Oushzb5J+braQvVpba62d7FDLWrkrN6VjkSsTbbQoUM743l+2jJr/tXWr4DAy
zp99Ho1dMhCY09IyO3uZlp3lHrPQh4Zk6v6jfvB8becYJO7lob/2BW36vW+Ddu8CjYMW2WHHP8mN
hdAn91FqrkWZol3StHC/5e5Hn3ok3fF7H9lsqxZiLR3GMiEwQ/9OQfz9kGWNSnx63tUVEF9yT25q
n3cX8KRg8VHX6c5Ynj7KsT3FmyhFx0weDMURpabfzkO4kiRNXdsMVw45sp/OwcRJLLNxUMHXFHC1
kOvr3PCMkEF29tUgO5fJKOCIe8bKHfX054Zd0yHg91FbGIZYkWk1VvJAuUFaOTvXu2ruKSvqHnyY
zZRjC08jxWnmcSLdeMIMoVzIIlSmfFsbKC3Jom5CGVXgah5lMbTDFS9I/a5wdf0cp+adrO5DtFsb
Ew+5aMzGx1oj1csSQlzIVsVSr3DSnK4xyjZv62x6P7WbmO2hj9oCPSUOIuMxrtEVYj06fy0tQU0w
txTjssdX6VH3cCb5529rzt+WaViwIZM0PH58W3nKmG+b1gg0l7D0t1IJPeV1sWlyH1z0LJb+ro4+
66l/FMs6gInmAqGRrbJhGhJGdllO1OxLoiXZTpbGtDwwVELxSbS1GzHXhRYYhme03YZVTTx7PdRi
BMoUpEsPoYLLnKkQ1kmeRfqhQj5L9n4/UBgB2OnSmX09wrOl1OEZvJnP0qK/jvG/OCIgf2iVwXlU
dT5+dAdYR657Lrv4vp6rMxeeTRWTTm/a2HkcGiNaEogPj7K1sSM8Mcb4wddATzcmFjtDrziPFaSx
TVZFw0Yepes94cg2ii5dJXEfpugoP9JROvWI0isZwPmjvCgikVtlylYWx3j8MuE7i4ZVXdzVvreW
H+k25Ma0Cefrtkv0BxPWWBw6pyYxyHioKuRijKxOOGWLU19a5F4izfbAhZq345iYyA39aB4UMAwf
h0zTNDKIIrFv8Wo1LFgnQXfrB213i9ESocMEcKjnU0TyBgOZfnz66KG13n0fGclJ9sf1pN4aHURL
WazmE85Z3Plc8pi+Sq0lmiLu1jWsbdOO1dWQwbdnAgDUvlJ4WlVEMlvD9r8F123Q5d/wcErBCfqz
14AJ23ZqHIj+fXRv2fWzayjZt9jTgb/Y5WdDt8p1gzLhkWikfSomrcQDyRVfI6Vcya6lQ55P71Xn
ZkrwhhvVkDeJVfU3U+F2C/l5NiTFpLPLJ68AqqiUA5MxJbYONaTKdR7aziPAgZPs2kT6l85R4SDq
tsaXIqIj/4bc68ulYB31198Qs4Z6/xvylDmV/BsqWEP3YVY+A9/tNl4Zm5tEjacd4IB0pSPscS+L
XRVnKz1Q9Xuzqb+3Tq5v/FRUY73ckTRKN7CdyZMYSvSg4pO+Uke1ugQM31+UWlzvkE1GR1QJk5VA
N+/zOHaPQKDNN6c+1IkyvTYlwwQi5BGEco6eXK+6rIln5i2CC72RPfVpGWzRy0qRv0v64khkDsuo
ee+3YovIMzbDZrNkHUDvsuxH2BHYQHtNal8mmrH2BiU8kjZylglx17WsLx0dLBBE5+xoWPk6b3os
I/yWIww3xPjFHZz3E/QXhjBx1dJmez0h1KNpggWdS2Xkg+LJq/G9sasCbV1VHYoEc4PsIlvdTs8P
JBBQ0Y9IUKEEtkkq3zqZxDdP9ryRxSDp7cOEuaQsyXrZQ0vJH5H0EShTZxHU9/nYPsfjKLDSTYDr
zVIKsMN0vS8Q+r8NfQCTtQbOQgqhi6m+t10nviWdHrzXF4lYtppef0VtA7Z59w21cd5hwF+u/cL0
dj7SQVsnSLLbuCfJ0Shq983o1SUC0O2TimrTChlH7RLpVBzQ2iTcDKVSP1Sqdu9XcY+kDkZZY+Y+
WhEeKpEm4mNblD0eIMaIav/on1ljQMbO/Gto5f3R0Bv72po3pg5u0cqvxyi0Z0Wx9gQE8wD/D6xl
ZcbVhT4xrfjo39Z1uFEblmyyTh7WBaDwx7BNt7IoG9SwekW23tp/dBMgqUSdp1eQN+3rpPTqK6dT
lh8dUJZhahaNLx+nqQ1RbpsJUp88SDa0bTis4iTwoFxwIlmnNdmA2XWYXshil3v2JgsL0BAq3jiu
bz06LOkOvQsIQBbrcQzWKNWoO1kUcX7fkO46Q6bybmGob+qmtR6L0YfA5t5oQ2SeSF0gwe+rb8Cw
1G1UFSxpZJ3chGFWH+FcQVumrzrlxsabquKi6bIvYIGhnruevtJUJ7rpx8w6m/pzS2wB4gx2FRfI
mEF5nRvzKo9vVDNUVyrZobWse2/wii/GqGsHWUJK0Tq72bPsLmtCS1MvmLT+fJ4oyVVQEY2yrkTX
QSRt6i8+HKr3c7C4AK5dTl8gvzjLyiUzHZH61+YBKETv9faj5HnvJTlWDahcfLR1v5R+HCcHuR89
5XHknPpbvSdXPQ+AP3q+f97cNgvu/M1x7uCDfvT7C78f4xPMxvhkxd5Nm47dDjmW+PRRL/fe68qB
hFkPsoHuH9VZxUi/kOV66l4SH2A+/gwnL7Xyk9yTm7oc0VTRkxYDsb8aPE0Nh5/Kpgh3ueqn+6jH
h/L9NB9n6GplXGvRrN03n19u5LmYFHSLT//4t//8j5fh3/3X/Jwno59n/4CteM7R06r//GRrn/5R
vFdffPvzkwDd6Nqu6eiGqkIitTSb9penmzDz6a39j0xtAi8aCvdFjXTL/jp4A3yFeenVraqyUe8t
cN33IwQ09uVijbiYO1zpdgxTHOjFF2+eMgfzNDqdJ9TQzO5cQn/7WM61M73reMEAr5Vd5MZJS2eZ
VeB9y4US9i4TFUwCko0fxeZlNVnG+yadtEuToXVPbphrjVqSeQkqv9gqmt8uPvrJBnJuGGjmIZLJ
RUhQ1Mp2Zeb0JytLh5PcM37szT1QTsmYxoE7DVianDxdu2jCNr8uQqC0njn+VHIz9cIK3HHzr6+8
5f5+5YVp2LbpuJbhCN1wnF+vfGiN4Pj8UHyrsHE92XqaX/atmlzibjHvw96uyW/MNeXaGnEmA7Yx
IB0yb75XR5WLbGBZeyeF5OYqNVULwZuhvnZDUSGhQN3g2RZwUrULYPX9VS7a6qVMqhb3meChBK5/
FZINf1D1hyRu2nsD0tRNDJZb1jptE500D4qhLCYaSZXBUBDPn4+x4B6s/aSuIO+31gNYi2Q5iSw5
yNYsj386/1D8dH7FUC/6toJo6Wm4nnpeg1hH3Z2IPv/rC+0a/3ShbU3lPhemo0H5Ms1fL3TrZA4T
Vj97JSLSoxfD9ZNX2E9dLqqFlAXEPtTy5DX+aO5zZFHrLNu/9wvqFqYwOqL7wJyqI2Ed+LAxN1xq
jy2mmXNl58z4Ybnreea8K/TvvQrLfu1K5l2lX7gXaFYZ685ppqemWYw18fAJg5iNmurtRZuazp3l
aWfZnrLKIWKuFzA5PfuyQt54WXfO9OTV8d1AjPmOMeC3EybAD25U1wBouBwSdEsnazh3QgTHti9O
soRI4Hj+Xt+d8XlGga8rMm/RGSg/AnMxVp750YVDGzN7P1RXzGo1MT/Z5REojwDpECTsw+FG9cq7
cdA0DN46YklOM/8tvvJZiPXYWuoXFfX/HWAh+71oj+FlBof11nAwCQpzK8UwlaP/7qzz4ZWBFoK8
Nf7tl+GvlsPhS16MVegHzW/F/9y+5pdP6Wv9H/NRP3r9esx/3uUp//5ll1P4UuU1SILfe/1yXj79
+7dbPTVPvxTWWRM243X7Wo03r3WbNH8N43PP/93Gf7zKs9yNxeufn57QzyLMijlr+NJ8+t70Puy7
jDY/3hPzB3xvnS/Fn59AT2WvL0340v7NYa9PdfPnJxCpfwjHVeGU64ZtkA/TP/2jf31vMv4QuiVU
1RCOqQleMJ/+kSGBFvz5ydT/UC2UwQRJL10IY34Ya9g6c5P6h+vwCnIMywJ/5bjap7+uwPcX2ftP
9/cvNkdYvzz2lukIw3B1VeepF5aq6uqvjz3sf9u187DbVUzV0IIFZuuXRxNIDIxjAB5W03xulLe4
Mm4ctSP2xvJrnc32JXEEoShzEkgBAPyXnZM9Frl5pTbOndM58R5mhnfoyrehTXjkzZowsI3dUwLd
L7xIVIX8QtS5S+RZebf7BPQg+QzkfUzIOehqZjZ5ymy6x/w4QkCH5UegXBcuWAn8qJ7qIb4Xrn7N
Ygg9JL9HsbtCBuusrnERQWikAPVfok3m4we2YM117PsNaPenSMuwOs8xUxvu0Y2IlqTJrt3xBkmK
uwpGjTJld9UUvAWVfWlb0XPbu1dEy0595R2HJtvHjE2Yi3UATMlqtq2tLouu+jwFxV3g5TcoVn2p
k2qL48m6Zha/Sj3xYBrBuRXxW8cKHdZn8Rlw9lvuNwY+aVxmYevXdmEdKoshNuM6xT7f2RfVZzNf
F7DejRT9Da9e43YJDQFesEam1IKc4Uafk87bzlEUzH3IcPrZN6OMWLI5JIG4bF4NgcuYVyyznETn
erBeUngOCZLG9njSY4SvbJtf1Yx3jmkifQHRQC35DshTIBAQJTvVzFY+DOYhsJ01OLgLc7C/QnB+
8SqOC7sJnH4E/r5HRjcjPBF4OgwJeacoNWzX6auGyEUE+ggH1ATHuMG/sEs7XHaxeT1h/svPqe/m
E0emB6l2/rU9yD1m8eiPXIciMZp1SZwnaudwfTSwps2T69oHTVeS78EDILR7VpOsrS7A8Kz6Dj0s
E9h9WPeXLQqmYCYYZwET4L0ym4hP/n1cu0w0BdqEbp691dh5wqLKMJ3w8fLh1uH/tnFqC3BurSHy
IB7hLXQHlP1ePFxhFk3l3kUCxFIIH8PAwJzXhwgAd9RIcy2DNCJL2BBD1cR4VjrtRa9etDhUbvQa
yAZWFoBqChWleDS5yBzjSEG0P95UcN937rDvncqACMd37S1x0XniIujw65gfFs91B9DvHTocQJQm
9a0gB7vSRuM6hc+6rFT3rhz8R6SkMUTj90UFJVWt6y6s9KWu+ddlk4WbePQQvGO5So6PP5MFcwRR
bfTAVurJy4AaEQZY3QrZ1xsX5diFf6P2LZg5LHtQZkdcBSefNnFfvWYdhOlNoRvrWZ0xMdU3G3Yn
bLf5wSvxaA0GH2CCdQmf7A2LGGOh61wVFDEerX4Hox5jwJgnQX3ECWjPPTpbSGNablZHs+cWEVBX
l2nKb+UzEUY5DXFDjOpWTW533Ka1uwQd/LmPbDTnWL+QTugSHjHUjgWSEkDwMd4wuB1CA4sZ0PSE
1nboau2n+DmGfB47kLRKrjX8/jdV899MvPiY+5hTeBeiq49n8xl12AJrOh6aqsOdJUirBd5HF6WJ
flaQzsaaIsallnbbiZ4NTdQQ18CGIF3ymWzJuGv5CYUp7vQKaLljtmtaUOpyQ2T+yyFeJTbjqZFh
oOEHPZK0fYIYTf1ZoEKDr2RpLBhrtwFZJIfRM7YFxm/FOSsYgdIaHC3EqQq/g/RZYSBbRk15kRYM
LJnAnx04W6LX1rrwEQXQVSSEVDxKq0S7aR1IFJFftjg0ob2kFwiy9xXsdVefn1lCG4sxFJfEnEh1
VtUTuJU3/BLjpVInBEpKBOJKmHUxKKrcVA4OIdYtcPnzrPdeBYa+Nkr+IDd4qGuGo1jkaEn1Bkhv
tAKzFjHesoYqg2niBtxAxssgRmYBHBegbFSID6T1wwWJsVuFNN3QKObSgeMFfjpfqVH8ZuQpLDbQ
b5susC57hV+wMy3E9324px1Gsshggukmj5Q7WrAEHFOeVABVgL2ifKGmbb1yRc7wlvZQ/n2cpyDc
A/7CyBla9rrTMAztoPcCVnJhUc0aYHjb8VOgK3HUC+8FkDQmQxqiEEUEQye5xcqowE/oMzqu6WIS
8bTJob1sWeM+FyQSFgjk3kEZ1Je2EfDoJQ7ylrq/xFWzlmOJX+vXI040K99tbtBVvVWr9tvQDveV
ncAnaxoGC9s/C6RA57t8cHcNWqioxnWQq7a92YMvrUeYxAJwgwFJLe0ZbjMTBLyBPKB8YVkBP8mk
8EVzpYZnWZPg91wIrpEVPhN1vhqgM4g2ewvMdBtN7Ze85DbQtOSbqvAsgt51l76eblNTJzncmRde
rWJO5Spo76jBARBZeRhqb2sNFtI78BC99kLxEeXzdPsSzY9TT7jNi1RGYBjsy5LwUosIC5MjBvxJ
fQWK8wALAYxHMl5PBkTmCX23sJ2g0Pm8jFBnYSgfNNLJMzNm6qqKlxNecrXL35XByxNR+oSS5GNV
AGcFcxAOvCdhtxSq+mqZcDAdb/jaeGD+QSf6S9t/AuDXLbviaPVfgiZPVpBZ0OnTAHNVQ6Mue5vB
xo0hoLUcLTBT37B432GqoK7w/Fkqic8g5WsgZAp+ll4od3U3MVQ480q81a+7toJsPgyISzBA2pAi
Fl3Nm1iFMEGYHMNyb1H6ECw8Um3LvkUFIApwXR9NNHm1S0PwuyZqA089MRbydcjDQ4yXGUcyz74i
zD8HRdtCtO1YuCp309h8HuIp3g+QKYgeMNha5rWqoDClqcHGbXlTBsbJavJ5/sa0QbGKWwW2+TJw
T0ateYxuiPOiIpIRVwWnpwSEiOO3EH0NUdfKQuja5Tipn+Wd4xqzjg3LJ0cZ90Gm2GsxKDks9MTd
mJkdr+PJrBaVQmq88+DnpDskkVCCvXShCHEjmSjCDAJxiMA761MfrJoIJHagemRfioAI9ohEefbq
9BoyGBb6s6XqPRE2hHfRBeughVsrFnkpHtKcqVKsMM2yZ0lnDyYn8BC76KIN+PAbLnm2021yVo0O
60FuyjFvDlXfQYkaq4wp09oeOndvaPXWaQptxwz8S1DixgA+ZVXXqZwc9/uqQpsIsu9jog6IYtfz
2W6sQDz5wsI7oih0WPHVhNdpzea9rNZTssq6yEbiYfL2GCBeRZE5rFpDvXUcPAuK0aj3WpbW+1zM
TLdoDXAOqxizavdWq7Z74i3tXhblpp0bvM3o1+3eNp97LW72QhH13sYaZ2nD5V62BBYOcepcmcQx
N3FtN3vXqSAARZq9VAyYmHrlQBucxXj13YR62VCblxo57a0aIkkKQCFYkReItGUUt+42BX1Tm42B
h9/8XXDPbfZDmtxblZtsStmA3wRi4SFZWq30m/3UaP6ecFNYQiKNNN/nSfKwI6xRC22hSQUZ8keN
us50X1/YpPCPuJ4fizZol1XilUzaa//oke5Vcl3dGtg87x0ILHsXEYLANoedTUS3yrJbz3q1h8y7
rSeDCZjbvYBEQFJXqN1xuk4C+7IoUX4zEsfa8yloVX4tHN+eNYzwW+ySi6SJknVZccM4MyqCJLSC
KN28GwudKY6dkOOhFBYIaqKNCB1qim5JtPd7pLSGvdxLwPlnwj+I2acP+9F2M+jiS6ZM7Qq/R3Dl
rf1ZqDaejLpm7DEgxyBCNVxkw3+UdfhiazsLvqXNqO8JhYoUvYZ514zN5Shi5o4en6NUhb7XFA91
4wS2Hj47IcpnaHOEgzNt81Q/lnmHoESE7YBvQZefS3ofztQlJJexAe+KFTEY5SA39dz8XuyLB4MY
8sbG227NQoW0Nw5wB6jP2lrvcSxQhd0dUrVjbSiYBMRZ2B9tL4CXpFtoCFT+ZTqp1kEjmnco08x+
38OlSqzMBg1DWSe7oO2xh4m015AhX8saYz7IzgiuiKpA5rpWT5phnbw+6mCIKodiUKsvceVlK8dS
bcQO0KDt3LY79MBBT+SMjmCYl2Iy+9uwqZXLJrUOWa/DIcUJ8ECuSbtT6sxd6bntb2XRmoJLIw2K
NRBpJIp6Vb9Lwkg71hM4i75LclwJ0mKTuI6/akKj/4r+wlYMIr6OLR2Bnnj4krYifShaSNBJxgQh
znCFUGFAGS1XOxD23U/xhb+JQ2vzavwjDm3Nq3WAYg4RUW4WxzWIJvwch0Y3UZ/MvGp3YPazLei5
ea0axqODELlz11bMagyEl0PES2Dw8vb6v/l8U0Pz03ZUQTT81893R1MfIcK3u1oM99ZUXlaCySQL
QRQm0LBY6DWAzdYO9h7S3P/6s+dA7z/96cIGX25qiNw7v300k3/FRPu9RbqGdeK8YKxbl9ge6Dbf
HBGpUndqUPtL+anfo0vfL/lvwa7fiv9PYa1fomX/VRDt/8PYl0ZY6qff559iX/8zeXp+Sp9+Dpe9
H/I97uWYfziug2616+gYeMi40/e4l+P8YRK5MoTmkNhnyy/9Pe5lWH+oqrAEvy73uS1c8SPuZah/
6DreT65lo/bA0Ph/FPfSfk3oWCancZhea0S+DJY+v6cVmF/oZm2YCg9S4250Z4iWRAEQne3zXeFv
eO6zHfL36sKvZ/ov8p7LqfPi/+55+ruvIVyD4B8hd4fV76/P04RLzNhNHRrVBWaMY6I7B9LDz6LG
xQWfLb+MdOIYhbIGRSOWDU5kq0AfjN1PP93fDSu/BwG5Gq6mGQQbDVfYpjXnBn5KbxGejHhxGt5O
rcxi5eEGMZvu6BeKtzSwlO77/HNse2c7dD8TNWflmzfLQkuRIszA3dRGh/gMYIz1f/O1THPOq/38
0LuWMKBXWYS0HMKh6nz9fvpiSEZYJRqk3o7cNjBrtc23ZlReaXngHFNhuYthYCIlkYPVpLM0IDa+
GiIdRyCWmODbOjtfW7Zpb70WTboid4/akFRHIbYxahFH1NynneWmZ5T8zeP4Y5MUAtay1cerYnTG
ddbnFgm9YLgCuz7uQ2V89KABHAYPjQIjVPKTP8IQtHP1VSkde29eW/5Nif/00h367TirKytTr1zg
TPvmes6AyhKqdpCZ1nVT70SZnDwtqdfMCIIlkJWG5Wr9rRtcvEt7IiBqm53UaLp14NVslPHF8xsE
6qJ8MzRrATmk65utI5J8FY/dwY8vNAeoTdctGzs1NqVSXoromzvG+GP0AWqpCfghLMoWBog+uA39
HRJFzF0JZq5r96AClY90QCSJatobzY3ahSWQYHH6Yx7G0UUVANvrsITirWNuoEoiXHvhBEAuI75W
nL6NpYq7ZmGzWgvc12b+QbIA2mf4mFr2uB2aNl1NPhNvG6O1GBPGZV+bzE4NcmWNs8XdymPlHL6C
v/UXIJPWiBi8iWw649V9LvFwI1CoL4auvI5us6R8RvKvItmDIWmUw/8mjH4FsXKBzx1Ryw5ZDN8a
l5aB3JFgXuhjF4FKJgT8Foy1goy4UeF66FU7kcUEjV3rVuP1u9W16AJP7gihOSIHBUqNVtrfOzqy
7DiXtmtlAK9UDOUzWTV8QM/aJL76YlI2hYUKnhJ4j7Cuk1Wh4ftGEu+6GZpLESevmjmaC4KwKNak
k1iCbyQe3nfBKhNftAK8V0o0PBvDq0h99gnCElZAjQoSdJDGPAADU+G4fx3QWrNAWC3q2kW+H1j/
IioS6OBOi6ZgNpzaUUMlwG+Ns5lmiAxXCOw6IzTGCul9Zqwvo68BTgOzvszH/i3hrbuMIa0tklYh
bmnb3goZrXSrIUe7MUJfEMItrFPmVcDse28VlkiWFBpcLzcxcFIzrBWTcvzfLTYITc1ufPMuVrs/
b9ImsFblvGyVDYpVPo9hMq3xC2q4msGV7dfWBgpNs5dVnQ9GYCHLctO02T1MQaRQfnSRe/F8vDzi
o0HWfRTlXmUN0zZSrJ00CCPtHk7LfjAfkaSx383tpLGbbJWGd+aYPOLYpE1wNXG960MzRzR2dsGT
HTXUZtAPFPZKNssNmlHBBBOY7twyiA9wSasl6rIQjOYD3yvft7JX6MbgMHsUDWTxN7u5ySZahxzn
fOhP32RU1WDnjdq6qVVkI0sNa+D5Iz++mwM7GME++RVk7Si/vDw9und8Mblbyq/LEIJHBdohpk2Q
HpTTa4tqxILAHup7vvbcx+gj6aCdt77VAHTAw6AJfGeDSvkZldMtwR1U51Hyr4YKFvrQ3YVm/Q2k
ewct68G29eP/Yu/MthvFtm37RewGi/pVEqoL1+HwC82OiKSuYVF8/engbNuRefbZ2e77fZFVIIQR
grXmHKOPPLOIbsvlvV1NL4beYTbuj0THkKtkwuz3yxBq9Nhle31qcHTqg3pQOLFDZg4cZHj13leD
B0OxhGdGhNRIO34AT7aKLf3mJ6q7H6v2XgQOREEMY5D0PLsLqco2tbEJZxC3GZSAUxzjGuajf87z
N0Q9l6F0QEHFjJY5f4OgcstfrbSZ5Fr1PtdB4PiiBudjxiDMVe0RkUO0K2R5VQY/PE5hejDkOD0J
vdj5SvMDfa03RSi+6rwf1uhaEk7P1X2O6HI1+ORclaHRUY2Gxwiby9yo9qisorEMNiMVAkorB7+N
Yk4HauM1oat6GKSAsQ/A26PR8ewoE5x+pxu0nV8Vv9/vVXezwq7YRIo+bdufiR1YZ8wdJR6zPEb3
OHRe184XLQiWnWVM5GJAtWs6TGxg6ObCEvlS6GciUiWK4Xm0NC5nuai3Enws3KtTM2D/t6dgj9fC
3wjIJ9uo+1n32S9jmj6kWj+bSp0/KNKu9kJx927CpS5AhH0j4wlGbdDMIelxcTL+YLznrnxKOgV4
1JUMxxQzlKSRZ1HFqTttrdtR4cFSAltZi1OYoLBx1SMWZE4AwDBlGxQrCSRHmWC3ZoDuVpUEU+53
mya9c1QwgkIDKFGWzIgKecwq7WTW1U/NKXtKJTSvqhuUqtcIxNRG2BDH7ao7As1l+ocHw+recxkJ
ZqwmraO0GvaYjR61DjiLpCCqaxFAIc36EFlFuWEQsLaqykM3CjXIxehalCfNGi6pY0xr0KrXSUGw
M1FONAWdzh5FzhoS/8pVOQJEpW8bWz9osbkfTXFO0nHHEGOvws3ecGDfLBGOWzVgvGlYQbkXxVYT
ZOJ0cvCCMSR+pCV6uGA0c5DDr8nm8Er8YNriSN6CtXuLCnWCDp6OqyC8T6PsBz/xg0TKFyV25tml
Cdk724DeffbbPGY0Vz9Z4Ffkg2OYnjMATvTpwim1eKfpsddDjI1Kieo5csJXPaIvoTpQdPMJeEF5
iydIm5UkJEtwgRr8deIiXJLEa5+jOrhTQzyf5vQgLf1hzPBm+rqzth3iolFUbRUZ2Gth3THyOyRm
0BADWuyVKExJFh0eag1VrjWTcJRJ/wPBJ8cWYuUCYNnc4PBkCTs5U9+GinZf6JY/jJxgi96u2tUC
MagirmJJ9Ni71HxdiQUIz759sXSK3TEEXS4/4dyu8ZBKKavhAMD4KDLnzrGru8YiJGFQiLkek++D
319Uw36pE05NbsZxqBwryiictce7IQrY0aNz79eNZ2ryCe96wOEBqg4WBkRZxX2wfeglfhgC7qDf
MNjUgON6bND10/u05TfA7Oaawt8q1oHRyjAFJFZt25xEJHK/zhYEURtSiyUjAgHGs9Uy1zYV9Zyn
QJkm2Z3q6UFMofAcAT0g8Mu3Uqdcjsf+JQZjQymRFth0cqKZbu6HFxWC5Bhbv5xBfR+HdaL4z0po
HROjnrkxCD2Lx8Cl10WqwtlwnZ95n30rSqp/Kh3K09gRjoOXEPg4rOCrTXycusI6kl3TytK9KB+Z
Tc2vLM99vqylFmMpC2NFUT5VXGRwv4jXZSm/zGqv7AYSIrn8XyGudTuhcti0ArFl4IP/ijE3XpEj
jGcxkD4fZuMVeJrXCiXzUnJ+4ba7M8GamMCoLvk1CsiGduXS5EEGS3u7XvuO+oe9l0U1nnUCLGhd
5rjdyNjA73jRW0GDQpt7RGTmbW2UeJT76NdMXNJ8OBgXTXmKbJv/cN4SQ20nz2r8jLOqze6TauK5
FBl7aMObkgI1++mPoJ3y26AX3JBSszKkfO/DWgJGdVO+eHLrE2fwZ4cfeYR83xN/C3wYrWgz5Izi
l3Dp6yjK8KaU+iYFwswUyT/H7eAcMgwOTQReM8/Bn5hEM4mpuzpZEnlAw/9QFOuWEO9EETa49ULX
uei1+lUDRWr7aXr5UMF38JbioBbWQRSS6rJZX4xeawiqUe/NVKgHBM3ZuRyzTegoDe+lVxXOX2KZ
ZeQJIw9eqYL6/9hoo+dQ5F2XpjyMte3RHylWCri1zqjcQ1uVZAyQuHWdq2q5n1zJKKz22lh9REVw
1A2yXty4T47uMD34XT9e4Qvi1bArJGXJH6HFNrpEXzaSj8k4spLJRNpnJheN5FUGjea3Kue8bzbq
XhPVhtrld8fkWyEsr2TuB69H1AReJeqe6xJ9Cie/war38cXX9dowcx+ZVmVy7Yc4pRGmmjVFdXLH
8JC3Tn9N5xtX9L9wNhvbTOVAt6aX1B2zlbmHF8RkqGXkYtjJuFaR54FTjz7cYOj3cNGTs10XG1o4
uNPFRNbtcGe6H3iBOCz643Ij53tKgc0TZwd3m06btPXykh50DhcpZnRhdSyNkh0y34tDq0hXX4+X
J42ypj673A2X15nI/7n8f3yyMdxNohNHRDu2X7eUc4/WHEe73IswBv/fD5dF6vkdy72v9y5v+3q4
3PtalWNAnh9SooyWD1pWwPnbJPP14M+Z2Io6x2Ev6dj/vvk/n3Py2TX0n95XQa+JLBQ+PsSVzyWW
xWysCjQg/73qrKLfsjz8XNfXR0VLevLykhGeMp9eJ7XdVrVBt8xv/+31wJizKpZnkyWXerm73Czr
6zoSypxREGdR01As5s9MKgAW3nI3lc0hDcQzqe2MCvz4Rlc7ZeCpk3JgAv4rAu1GVqO7apORuAym
eIc4aMAoJaSq4r/2NxUKOSzUaItjYIID8TX1xFHdIawm/hDYgFGQO9XZGKkoGW8r2IUXXPX1Vgkb
3MbzQxlo6SVSCEBTQnPY9mVvnLVGf4lV09hNpBKvUtMX5KL0ZrkB77yP8lo7OI6jn22sFJNaPxLU
3odGvO+gHJzjMErPZViHa/Dj9N9Caz31jTw4tXqLbRQlDIvG+jyyeYSzinA7EkXTTsV5lMdnJuLT
WdI3OS/3nFowSChcrrTzC9p8k+skFjF4gDAQ/blYMGnTGUUTVCZNI4lJR/vBlkzm9yiz8ktMBNlq
GpkTNIlKGo3ubxCVap7awi/ULXGUqR+c2/lGo3bRxIF5iKtKW4W9YW3IZFGUi2CmgqSt0k8CAB0X
NvYRK2Q6z+VlKoYzZ1OockH2VCH647zMEnWg9OeE9upqJFEaYx4x6QrZDUzTUyoMQ/Rii7okXxKQ
GxZyeIZG/iN0gYL6XUkrq6n2TgiwYe6pwGHY+xUTvCklgahw44x+cvTuA43YtnH0WrtWtCPKVz2r
qaOel3vLjd6P6tk11WktUpordPu31H4Una9ATgnhUctS5ejmuO4ychr/3bwxdY3YB8fejJr9gz6/
cYaoCpKHRCtlftTNRwrzC+qUxtx//vdzoU1pBTN7I/uHEoPPKp4y47wcWMs9R/bBNjYJxsGyMzJw
bJHcdtbezCb97Patvkvi+NvkGqLckB2bIIyz55eW162+1M8O7sIwZdAn+FeivvcCtZgOoJPopdLX
VVRCD20T3vXAj+Qs1Ew5L/fSAP0RCgkSn7ISquTZbslYijoTi5tuKrmXptU38lWONZoyT8zGKzOR
ydkSaXLW7RZ57c41Bm27PIvnvt5YekaFp3Dis/3vJZfFlxvbOcVW90Q9Otl29DuPuszcjTFyJQZU
oZ7D2eblzPuwnQ/65UbromI9aRpCxaZkImjGpyns/7xR6FkihZoff94FyTrOs3ZykZTpZXmhm99S
xF33lwWXl5a1La8vD20CfFd6omufH/P1wtenLs99PXTbSt+AUECL99cNW5Yr9Saj6ftNj522AHUU
Jb9tOrAvpgCGu10W/dy+r0/82rxq2fJUUjnz6QWsl1d6DjhS7NTd13LLvb9t3t8eLov8bTO+doFE
20uU0aWO/WwXGKnKdRf4rFkmjwnZoU4fIuCsia01UBDfFRSc93qpvxapoVzjWuTrgMoPlkkjWidY
1y4u6O/eBoTtF+5JV4cfaq2U6wmP+wqqRbfJzVQ7FqkQZ4qP+NQJmGJUH47tdAvib42t7lJqFp6o
kx+Cca7nWK7LSYqZrgFxiUhPwuQD6rEl+pF5bhm+OfkORa0NgK1xvL4fpqMR0S3P2pIjWGg7o8N6
ko8qprz0NWRes6O6wXRUH2jh4rc4sBGwzRuGg6YbIwjQMPqOwWXy87dMHZ1vMnwv23Bb1oNGUNIq
q2W9V2p5n5NxsWoxg9Ajpcw9ObL2kjz5Hipclqd+gtxXUUjqO/0HVM8fSZcah7nSAY8fbVc7xNh+
5ffGd+4yurlbJF5BCB861r4xTzNP6Zh6E9+lx/mcUK1Co6TqEPFQOSQfdaFL0x81VRGPnIkyhwbA
QL4azGnG/QCiUYpMSF9XlWt8QC4Bqqj2h5yf4IMoEpMKOhboFl/fzlVhcJawooaap3Isk1SDh7Vm
4MqnY0+GUaN+9FXz1qqmtoXevwHar4Ote51iM3jMmmQHud7acpBcejrGsGHjO4kRdGvXww0CylWO
FHT4KRvHdD8NRsIUjJiG1qrvVbf16oSo5E4q+R5oWn8yJ4J1o5vSWs0OcMaxcA3rPDjjtCHWDUId
GRnX9i32Lefcy7F8at3o2FK+PBQyNgiQ9Zs1xS9zGwLMWWtlYd2MjulSkRn5ymimrZSl+aDFAR7r
1lrJwrr0Sq9dfNXfxWWmHyGek8Xuh86pivpfAtrrjhssGGM67oe27zxqZwnI7mna+ZlQVkDwmhUo
Z+XAgAQUbKgg+emhRmZqu44Js9uGhiQ6Z5yQbo9IiSBXHaw8o8rRoUQwu1LsizH+wwid5KYaBdIQ
jigqbcQ2Rf0Oz0a3dRVC7MBOmF6X9h/M+gD+WJOXOKY4wG49JJrVfrbl/n/T9x8MD6bp4kH4L4aH
9xRhep1Hf+n7fr7rz76vphn/0vTZSwCZDYuCQQf3z76vJox/GaqJTJiOHiJB+6vvO/sd6Aa7rqYK
25kbsl99X/EvU9cJJXJAEiEG/H/r+4q/2slMqBqWJjTLsRAv0O405k7obw3FlpxY0MrdcCUBkNFb
oW7LdjDOM+pyF5ShfC6MIT90RuRsqohIJpJnYKm1UbmL/I6cNhwwmZr+CLLiTH8uxFOQXyMLIXe4
YUCT3zLVVY44494ixSl3YZ3Kw+Aa+8Ytn3u4sjfct8PNbR3rn3xyxl87pfM/ZqguZhHbUDEqLg7G
3/4xIwek60IKuAZCz3agjteiNX6gvzNxdQQ5UV+Ua7Ssi3c5TKp11zXOue4H7UpN+lcbTqCWB3kr
LEodQKnyPb56qNBCWpeazF21r7s7ey5pkVqa7LWB8Us9Tx58x/8pkz7aq0P+UMwiGwK46rUmGun5
cSlPxC61O0vN/2iLsD/VFgzDGb6j5BV2U5nHJ9xm8SlpYXYPdmPvRobKnjVocETD/s5XFPJjfKk/
U6ZzVpjXwlPomQDDD5hElEf4qPo+N1AuB0Ed/cM+tThWf+8+L/vUstHZCPrQtOf/JjnBBBNyCR4J
c0NXuaUbSB6oRMIdtHbwJAOVFhzwh4XAQhM42uVl/EaCxk/HCJpd5FbiBKMd/m6i3iSZpvu2aDsv
t6SAWrSjUWI+xlaaPBDXtmJHi2fXddC9+eYrIQ2SSYlF5nsp8xMlGS8wHCStPVrRPFL7p6QgmzG0
4scBAIC1SpMg2qVhSYzC7IpkhBruKhNsFj86KuaFk94kREe1k228oaM+E0Z77Um32ZfuhMrdyl7G
wKT4nPWb1oRPmgBVG6kL2SX5atE4taAUzQeYGdM+DtvsRbTXyuyqM3PVRyZZ/fHrBi3rAM0c4OVv
J5v/JFP43z9eHHUqth4sMRpuqvk38NsxTrck6JUyJVvV/EiCqTg52JLYdbHCbAD2beyL6CQN07oM
0iADEY+eBYSJBNRTWxEULXLz2rWGeo7a3NNDZee2G7eq1Jf/vp1/Ey2otmajakG4gF14vpkPq982
01SxU5fgv6+qUJojPOdLbmWmZ4Z9tOmwW/3Dxy0ikd9EEsvnuTi3bMOxNNd2/iaSKDn+p6oOiytM
OC28KTSHqBesFAWhtkYN/Tq2RFiBBXUfK35QK9VoNnA6ipOrUl7tDPXBftBHN3hpdWa/0BA5ndkf
cdVBd4uUlyJM6bLUfrkrfJUMNVpGl2ICQ1cKtJCN6luXf9h/f1PF8A/xWxMmch+aQvPV5K87EENc
hBE1A59p6G/I4cOTjRdtNTjksJRhUK0DK1GJKTOl18hSOWONTKmAE1kfW9VDFIlgI9UQrj9v0kfO
hk2p3S03ieH+0nJwQHrETxBXGR4bDEGnYcpJmg/B96GhO0uN/w7FQb/tO7Jl/Kqn2k9aVpSRW0hj
R0OdSRpEU9vplcBnsqOn2P5GXyBchyEiUz+8anFHWAXhE8wg2nWwIGVl2WyDsndWPqS6i9Kna62l
yZdrYqDcSatfaeiKNmp4VWrGT4D1jU0XRWTIO+TXlKSH7wMrbU4+WAPqf8TH//f9bs5qo78eSA4C
OwSnlisMLiTz7++3A1e1OjM3TUDZo7Nu/UGsNMXs7x0Tj02ocOKVMclktdPTWRx/JpoT/9IzbSPi
on+vEhvcemJYlLBi9QAdUu6oqfsP8YjHLJqXhcaHIXr82XXJ1Uj0wyCs+C0u8EJkKBNuSTiOMKZQ
OdRmypkot4x3Q/Pn9uQDEQsmGobG9VBL0TCqxjsGrP0ZrHG3MQ0XZU2uPfYCCswoKmMfMh9ZT4jY
9xCfqm1uDAZVK4vJAr7pYYoqoi/y9EoreyX9+rtMhvKW6mX9Ytj39YxvwvuFCEf7B0GTcO3/dWjr
hs4ZgYmbqzHpt/+mtLJqUgfrsNUvbYYdo9JS7eQ6nXZSm4HKVBBpu3SynP3ywnIzOJDL1wRKaada
QXmy/XqP5is/yqmsf3vqt0VMmyT11bLyr7XJBr+ctOk9fK53edlPYz7ityUnCwILOG8D1wktlOXt
CvChA0297W9vXF74/MhlA8NM9beuYbx8PqcvW/D14aNL9Q2tTKcegK1s/uP/9LX0n+vVZsvLePzc
hnkvLPd+29h5F35u0/LK54d2ZXaLtY1Wy25nto56KubFlgVQIzvK555fXlluxmX3L3cNfrJJdQ25
xu80ifDDR4eu6P4p0oS7NzdR0XQXqXHqk+6ge7FSzjzMrlv3jGNfpDn9MZElsh3b51Hp/5AF4Ttd
op9jY/pDHVprw4zwCffOezq00yZMho8Sh94m7oj56G36qnRGO1ctn/3OvsYNPdW0QbA8AW0X9HW3
hTld8k71oloLdl2enbjgl9TRUrmFJuLpwtdXOFGtVdnWtEsrhgkQnq5C9LRqhvte4XIe0I6KMBa1
PVF3vR+hbWx9BcCdsQocQqnhBxcrRx0e+5zTKEVdKuqOXdDA/sXojNgr2rFeFh2NHAFTL6xvjSOu
VvSziklzTOz4Es2sysBpt4lV32lS3LrApfMX9yTbtHjKMqsFVdMpFCoyf5O7TrRDQ/EAe5ULkiW3
/HzfjPTNgSy9MUfofJF0kHA1xq4yMDABkmb2SnZb5EDRySzI6Apt0yQpzwVp1l4ThS61VO11gvCy
cvQjoaLXIGjCk9KiSphzDRzT7fa1VXsN5vqzSU4pTyevCbTKsAHkoqXDTxJIH+G4dZvCEg9xUF9Q
zTmAnbKHiYLnqmzKXeVCPE/lUcn9J8Qj/iagsFKoPQ5p+cMehg0Q32TXahTpySfTb7rxlrTl2qeX
SqwPQVYh4F6Ik+tBsfIdtgTtVKicGTVywMaIBNa9UlmnOrRIdnG7U4KSaNOF4Ilip96YCYkiclam
xsOPqEofMjunUO1wlgT+Tl952Aaaoh5Gu2o2ysABljuQJPz2nHUFiSPSPAwhOVsoFujUt3vkCFze
w+pcmeOOvplPAid2VhBa7OmWki7kHYHEOwyICo4Z3RBPIxL7Watwck6E/BGzssqI4FkrokFWMdHM
RPZKLrdEt2IrYpX1CkptMfxh0+9LhxfDjH9aRbcthlp6pEo+kMpUn+neHQuVfloBwWpbUXaIhfzA
DHWmCpCuleih5Tq/kol2zivw7SrJ4mUDdDdPVlo/kl2V7vFwnADwvwz0Gm99Sf5rSE+3bORdXVnE
YzLTm9TiMdRLQXCOZXlBjarHFJ1HHje12UbrL3bgbmVlBEfXJ488zp9wye1UJ4IVVcwBhRQs8AXQ
fB6HnGwmosvBU6U/J0M6OH3aHuvieipVtAC5jepNk9cug1ds9JTnidssayXdqaN1NYVabxFDU3oP
xQoxWHDstXGbx/aHVIIbJ6z06DTJy9gpCTO7ctwT13kcYYJ7ZqIes0CYRHmDkSfo7d4ofKC0XeyF
/nuGRYaydsJxAPuL2Xp7VMHuOFYwXuWTHac3jIueygmR/EeCQKcJwRj5O71nUqDrGoOAYrxG9Aya
J0jb7ZbW5FmxybIcbH7KQ17uJ8aXKyJAnhlsASJ3n3sriLdEKNFJabJDK6rvHENIQXPH2etJhsM1
w2Bd9TQ56bp+Vxz232DKxCvLBKdlQehT1lE5HBLQzEXt2Slqn6IzHjEeoHPDILKXqojWQqmUTew6
v/qmIhXUbPKNEtknpkMfZpqtMa5giDEpFBmO8qJEOmc/K/gmbYj+ksDvcsLOaEw7M4ovw1xVRIii
coJMN3ERMlEaR+NkgiJcpcyKptiI71Mn8qQYm7tGjTdxbRw6vKt8AQiELAtmH0kSCfom191OaFuH
lqTRrk3eKIz1K3ZkY1FOJOgsbJLDkHQY82xjthmS1ep27RXYFJhscUAmhq2vJKenn1DOhtZ9Cxzc
00cmjW3mnuqx7FauSxiVirwHFiRptVoHd7TCxIPNzhGnrFzTZTMfIzXdkcpQEfWZENXmwysQdfaY
+2RX43Xt1syL5rpjvtPMt86VZ9HRgkpy/Qmu+9n2+YanNjw4MnQwh7vJpommR1HRah/ICSHjAqGE
1N/5gUnq1tFzwolzPdaNWEHU24WMqqckyvHVGCiAk2CXkUA3uLhTxpruVh3zsLbLF4jYDzNV4jvM
SJotxA3lLq4zRbde62q4hpw6y4y0IV90W9vGA1hgVu8ykz5OmFJvR42K1UXZoejBeqcMI5Anop7V
yD305HjgstMfNSUNKeAUnAEAom5oET11iq4wsqHvQ7K9vXVbF+U9SQ0UJu4I7XqM5bQvCpQy0v/V
5ckvrWvQIsqB4J8pg5Y3vKqAZcHso76MDJzbURnOpUlo7JSWN0ZP8yXo0IGa+TeLVPX1xEFOrRTh
TM2sKTSrQ5idG7fecoKJSt340UeIGEdfexWmIj2EYv1JBq5yzZuCBPR5ieVmeZhAmrthNBpOvjlJ
b3nb/H6NHfMD2e+slJuUhxYP8b6UIKmDJIifolbFycmKGuI4FFQf38BNh1sjU8Wxd23lBtA+x6rG
OnLnXgJ0/iBIMSIPXguvQ0uuaNrROwUooXyXaHaWddkTVl2ba/i9UIbiwFQs23UZtfo4zOlSEFVo
K2X9U2TayQLC8qoYgIwcoRRnyi79RVHDYeOqXfamYLZcFmXXAxhIAsojoRyZvfXJIZym+r7GOb36
XJu8xACBfghb6depSpyPCr7o6ITAIDVKLc9+6b6a8+eqXXIBoRC+jh2qykENwjMwA/NCuEyzKQ13
fCPW2etJUvw5wJAn0r7qHhnynLBDJwCXpLuXUtPu1c4n1GpeTDW+6UZpfBCQOyfr5vVtDAbtaDZt
te3Vem7qOi/LkuZkXGOStL51AZFSkT3Qy1Wa4BoSiQpWQ3Ol8pbTpC8qs/7pBERGqZYeP7p1rezI
URC0xS3l3qgE/KX5f8HDvKrVvPkY6Ays68kJb51duEeLbNrtrDBgBu88LTtIS6s7LlfVt9RsdI/f
QX+qkgp1l93Hm0IV9XtB2PmyKDhwEFdFYT6UiZ/urcKQ+7yLqgfIG3yz8we7jHad0PHfFTNy145G
MqyrW6QNKCmiGacwX3w3fFwWDbrgoY/nskGlOl4NjfyUcdxdaz1TGKp1xntLHu/njnQUUpHJFHjQ
/KnZO0FY7rW+VR/8AnnDsrZeZuuyc9xVF7AOsyEDvdNGiJlASq7tOIw0C7LiR298U6ZUvMPnJftU
1uq5SIv2StAQgrt5gRw/JHrmjziCyaIowFykgrUZq4Kz9kc9B1rO/LLXPjKL1ETD6IvLaPTosgot
3CxryNYDpocfqgVeKUU9cPEtu7nQtc7Qs4/2B/q+z02pO6qrre1eHIBDF62ENpAVDtfkRk/Pvtwv
SzHkI/GTz7oWg6KflwVUGnDvo/KwbI+Fux4ac6Rek9Roz25jQjmbpuZdkubzuUGEPM34Sv86llp8
Vivb3eSt6bzZfFnLEtQhsGbDkbtx8jRP4SjQiBOy8tagKF4+xXT7bM2kU7ulTKcxetqlF3LG+x5y
VC7raGos7uyg8C5AGHvK5lPTPLn/biHWXZZA3AxU0PWbuyRAmTGlZIyORhp+z8duu3wKik9zhe1y
H8UKCCu9mo4yyl2Pg2l8jTHpL+tpUTWvKttK7lGHIF3imks4pRK/Eq5NtgffUQi0DWliPdw3gkyU
kSTlLUk/4hvDAxJSWAKvNvpqfhL3U1UaB4FfYgt9a90Ju3gptAC7+TS8R07ibkx1jE4V+ssHs1J/
EKM7vPPjUakHED7uhIz2Ua6SZTm/QUXLSl3SfE7F7JGymNj4oejfNJLg5zcKMx68lrrGket56un4
EPFV58/Li2XhhBRQSyyrptNehxKC17JWItMekM13T3HdWAeTsCSvSKLx3eoZ3AAngOKXbTs1LA5u
qlbPggLfsvmAEvo1Za2ZlekPNy2NoFjMm0l09ltr2slj1+j6MUKS4C3P5yGMnqbtv6ONYHSSx+2+
H0zxMtnGftnEQh+DTR+MGuLCSL8z4YN9rtFKHESwdkqEW0ykgRw5Vy+rtEhaBN4YvqIWxn+iEEUJ
NzF5VQlvW1YpBxwzzhRpaDFq/74dc4geFpM0xWncuzLXwNo2lUbYRKSfp7aHIDT/70MZHijzTC8F
pNR9rQ32Nh7c6XtJ2CdZUdMdbY6OFDE/8YayFscoNrLHzlG+f27VHKPiR0V/UyPTuEAlkJ+7ugmn
axKgd5aTBTHUTZjjDl3y3tKhnr/AbupNDxS7eQBKQ8Y6IR7nSBQPn3uH3BCUvGXDudy3r2bYhJ9r
rbXuuacw+mhrfYqaL4VwPP8TmJUFF/o3J6i6rQ7bheZIYT07dcT0lNcVbTaYz4dYF/T+bTnsRtyK
byLeoYeCwMOlOyCbGq+7IKaEIUHrO5AOSlRdbZeWhzq23ujxlvtMNytC78lL0XJd7ixCqC5EbpsE
hNI1rqTkqto9uKpZHGJbRxsNGveoGdquV0k7qt0uxdYmnVvcTg9jWxuXwm081SldBEyd5BLzYY1I
zWHLEA3co8WQTU988mCNG9ovb7ZT0p7RIvT4vVM8F457iOJ+WGV+pR8HSUx0zhxwoWrbONTJ+uvE
GvSNp01CPiqp8UYZA+OYY750Ys5NE3AwO6sV29DmN9qY5eCFEtjB1CbVya/w1i83QSYwDVBPmr+0
/Gg7EQao5e5gmtmxk+JUD9CWncjPjl/P/325ZeHlRteynAhe3jt0RrgL8um0vG1ZwfI8vBE+Y7n7
9SSncTA7Nt73zogxLjQGYV2JDNBpEH4jFQzYk9OMF9ZVrAdLST2Z5C+5TYpeFDEDCpUWx77TvkTh
a0aHiwFxBoXEkuWx6YzyWM03Sacy1i2h84+k7hw1v+mPfRuxc1VlYzqTuUJ80W1T691u1fGguFoL
SBsQJU7x0pNd2nERGGLPkTfb6KzPBeSsRUqKFtfUfLPcS04qxam9PojHBCAw+pLm2Kq/CgWM7yqM
yuK43IwgtSYTiBXdGLFFrgWJIxs9OA+vURMUJ2QiiSAiubGb3oP3cctslIJB3eyW3cOvrPFEAnGo
wM2/shQmDHEln5d/jupoecRwm6klZ46+mI6t8UG6R3FSmKlsczt61iRC16Zpn9Q4HNYI+ko0EDX7
Cn/yBAFJO0daQWD0/NzyKil9BA/q5SZEgLUh4hZ4ARkDcII2DBSCstXXy4aRAudi42AWh+2G/3gi
iZovbcdw7KlJeFpvlDuYT9IrhLwaMUT/jqkl9l7wV+g6v1AeRcCFt8jB4/hW5x/9JEw2VK/Mz+Pj
c+1m3RbH5XOzSHPX8UAubWgQEu7H+4aW4X7SutwLOFXRYoEWM9G13lgmJYc4ShUcFbayhtyG4qOt
7zsj73bqrAmLu3TYicY+W2jTMLIQWrGiC01DBHTedqr7l8hAnVJU5MkFrntksmi0ZnQMVSS/+G3q
Yy0HipAQZdamMxBJPff2yhIBpRaL0dNmDgfupx990/yMbRTwC8wDUdjVkHm5qxGdpFMVbMTQv8j5
xwnoMDs2szVtuVfTOZudZz1yQ8QhHrHLEypD/WWKXOvip2fL6ew7hcTU0yRgBeZx6Rw63nppeiyt
aUMWcF0pzNNj0/DgxcSbSIu6nW/X+6azcD/AG1oLmYw7vBiup0utuyrRFP8Pe2e23DiSNtknQhuA
wHrLfRFFUqTWG5iUmYUdASCwP/0csKqn236zsbG5nxuYqKzM0kIEIj53P74Pp+4NSP90bCDuH4u5
YpWma8g4Y+icbAeedCK0DB4h1H5ESHcTyEAcuhZeRzA05EBg/lLqwtGYR8OS3hKBOxZ3v4fjBl9o
gE+bnXVJuZU+3kOrDy4pNs01TcxEkPVsetEKpoz8f/BmtcxsU3DaByKXLvMViENZbxi7Ms9MyKn+
aWxKl+r1gOXEtYnDtJXMtkqkx4Qj8uFxyQdx8ZVOE6E0n7x5AYvwsf3XJZ0jh72Ez6O72q8wjV/B
KjRLNmABjvP2jSJLDLEDYgMDERee2kHHFXxwuy/bS43NOJiXSJjVwZ0ZYrmX7CLBQWddsfPnvu5i
PL9gTDrTqLf0mj09WCX/uYDZ6BZTDYBDy+VPEOX+opBjsYQj+PfX3yvugKGDbNSW5F8fjJvH5YG3
id03X3YDDRRkQZsmOcdFZm+yOef5+NSDQPP4CAwiPgzXfps0WDrZMIwY4Q2hqLLhYo5CW+vu8BGm
aOJMawAwxzp3YliuMghCjIPV7CR9vM9pcMTud9B8rMgUfmASm8Dveul4tKmMTskXk3kI2By5PEar
zG//vjxe6nhYMhwK/InO+NyRvdw/aD2PSy40exUUlKoPgLgO03wpoc+sc2jzgMlJBhWTJIOl06DL
Kh8FfAmPCxyOfz4K/vdH/GMw3iq0/DRp+kPjGP3h8ZFFUum/Xj7+QC/dVZ445S6sHHl4XCgE4LlS
5a+hhb86MjDePy7/8cT/53Me4SCoVKG11ChIOkCa4WGQQA/EP1gCk3Je2xB0WzCJceHN9vh0Tg9E
ZAuWdl4NS81yh/0099EaJRk5n/qsxZCH+QrVjdGox9pu6j1jaCRQczP18s3qJgY1ln4lnSbYS5Ty
2BskopqR9SKcNVgN5+GWTDNCKT+rx8Vht76Qekyubf6RtHnqM8T3mVLO74rHt5PW3EMBx3Vdw2Pv
geiJ028wccmRitRVNRr9rp3XqceyRfSbwQczQ4SQ4MJ4rZ1DaBmsuH442JY1HDC6EB3xe5qIJoKK
SZKH+1TRYK51LNq5y61mFnr+z+uZaxkGbbY3geCt6JOOllYulnnllwfaS9aZCHgWRyZv9tYkaEUV
brGJgvZOPkAexvleeSwHj4/+x+dChzcixlwUV94XbSP9dYnb4ITZOgFOiBM/lWnxhFboK4bMhHMi
bNCTHg5bF6ce6i6HMVNadxyc1UYfKLqgJ3bTcsz9RoPJV/nce0+2kx5HMPL7vtKeiA4Yp3agAWSq
Qz5PhaLjTpikcfEcgkpRnhxVX35unmIk1ntOrOzodfDwaW2w/eEF+I//XOAxkELrDomPICgitCUL
SZzwHxiukVzdua/Kcek0QCEDDxw1LlWnWiuzR6bJuohZrGk/Gbacm3qiS95DvGL3njerKA8ZKSfz
ccW1n3G89ISDXX1N+y9wv6zvr65tc4wy9GAXUW9tTlpxyeuCKbEjLoFXFUvTR7qh8nw2kpcfhm+R
Kqzm1Toh/fnwfxv4xBbAN+Xmb693GU6oM5656vLQv2dd8rvWg/L0eMUsni2gZFHJEj9dKt+23gda
z2mINr5acs1rYRm4L0x66QaLZOn8ebfsUBHMyNg7Iq3f6rzeSpnYL34vP+sxNEFqCWZKVePszBED
jDnZ91K363e63Ix9GRvZqg0L9S6NyV4NYYEoNP+plwKfsIltkkQu5uYVkAQZeF2SVjyb3W6s310H
+6nn+z+VBXHPERguc5ludb2JGOVs4rwfXhp4lIk6Py5ClTHmicEnOEHjDJtF47vRaswDuX0PW1iA
HNXijbKz8dIit3P2eKsazXsTo4p31DScEFKgKsjIvITzRyP1BWT0iIPWFhlVpPqU7Zw1XqOs1pYm
ua7lOI0SK33X8KOm9mbIknHRJTo2txmz5k6sQFk71ntqeMydKrI/ed3q2GTL8s3vUrSNWDFssyZt
ZQpMZ55ndRv2DQ084TT+6cKbn3a7sBT62+DFB4jD0TJxwurugsKcW1XrJQ4u5sn6M2Q8my8CYFdC
CBiPnJqw/Q3NKcqygRrqDK5CAo8A5KW61jTQHemsDP6ItMnXSmElWhuq3fd1Vb5BNNu1EG7pi04w
fQ3i2fEJWNumeY8j0dyp98rcBLjh2MDiGFp1LvguHHfMd41oiqfHnR6DmwHHu3HJJzQjf4ffGo+6
4iUrspZq0Pr0eGW4mPY0vUK5cSkZECHgKnq6zjttyKx3d8ioSZT5T+8zZwu6JHzusuGzGkpSmNR1
LwxbwDb1bPNqz5epm57shDl6DrCME4vL+lfxJvOTrLngfVq2WCsWRl33qzhwxquwp3LfRahtgSCt
JTGLFCOCthmw9wy6QnyYDCsX0aAv3dKIfjzFVgKsFrp2+4nvig5YpewDBfHy7vuMLZzK+yL+DGY1
8kpo9VW7JCXsbMrUhn9aj+MvYjdrb4qmT9+HvR7DbSX9ItpVqUuFB31sbs3M+WyrKf41hPHKK13n
j5bAaSWpDJeR7Zl3kGWzZiGLPjFAhpvci/JD3+r+tR2hUtrD+6Nuo7L1GAGRB4E5tw/ZQfXPy8ef
onAiktpsFaUKqhv4uqdyGK0PsDDTtgpCLCvzy6oePrrawHFn9n8pIjzPlIsvws7PziNmgKNHjwDL
BhNg28nTM1PLfOnUIVppPDI3YbyrO7+I8bInzpLobkGP26KSjLtQ99yXydBnGUaSLhBTfy+2th1a
f+lN9yMRk99JMHUrzDv5OQvZJcU+zSU57PhtPqbJRx8DCSi75NWKh089BTPN/eF9m8q7Vp5Z/ekd
iTRDLeZikjuGP5AlVAojr7RZlmXGiJSGERAyoTqMruPcg6mno4EdwVZzJ3MV4h1fi6GjXiQzPrM4
nPbWpJqTNbkrkHHlG51mbp5Yr53j9Lece74QVnOOtZA4/ugZe95E5IRtT65rGrBWrWqbw2g59rHs
mpukvNOo4EonYvrKTAknguoP56Ca+EVpdHvXePKpDCq7d/7OR1pDKG8qbowaqXhZuVOwHBvmW6Nf
ckSjV+ud7Je3sNSSMgrnQ6Dw58V+qHTjLCq1zeDLwkikEptij51glDSzj+Ol7fTWruigzfJ8lWut
Se31o6/6UTaNKsyBsTOBBaWQlqmadG/1aPkLJQvnkKUCTc+W7qGhHmvP9GjaUoR6SlI9+ozoCFlM
mfYTGRoaXTJwdgVQtBpZkX+p4bc19GiwvShPQrMkmNDOIJTbvg3aHDKWuf2UtOqrro36loVleQjm
+abj1XTRfw4SNrZqbOPeG2Z29JvcoBoexAGracbOl6LKaXK/k9Kgx1o24MUhdkxAV/eGieVfJUmy
VRODOU9WDVAC4ZGE9zmdNV62RRbhIaaH4xNWmZkuLd0t6pekWMqHDmxppwST9hq9uHwpa1FvSBmZ
y39+g42ZkUc3704OaYMuZPVNg+QGN7K2pYk023ty/qno4lalsdjraVYeywAd1zAgg3f28BJNg/Zs
NN328cp24FbyTFEnBYlLOlNB8TDgbNuNxe90kr/htRMI5re/DikD5Rjhfv9dHZeyFaPDPKqemwYh
o6qmVzVgvDC82Pr0u9ciIlXv9N6IoVJpJ6Fb+XEc4btrpU5R2vTvSy23rtb+Qcm49Am8EU6cbC0g
Ux81OT5lkUEDmja6Rw373CIqEv88guo8c1eOmL8Nqcij538Gm1xTQtvGDpkquWX5vq6Vd6hHxz2E
unZTIuRdqEgtpY45PcsiJVAO4lNBbVpOAeEfwjvTxowq2ufnw7TK2+YYZCZYMOXfMkPDAENLYAuB
fDE4vnpmiXIlzJaeY1U5f4f4n7QT2OsL7fZQ7F9JFrUnhhfes2rcnHNFRzVvFG2hkUyAUoxyj2hc
rqZKSWAC/N3GrvwD/9xrqvfvMZacN2CZIHb7Yj0EVfk5K4/fcVSBDk96ijPUyA4tR0Dgu8lOVtnD
SWa+cNCoaN0Cg/3FhPdMq6t57VMgNuTwk1WpCJe1ng1YoQdJ0jjqQFu1egPKdYjDHBLvfJt0qpAL
E3L3NR3tH70EasMRvr9isc+PFlv7ZRAZMYh6tW06BrypCF5DMeAuwsf6K5h3lBroUgywILqspfSu
QlQucPGu+/F4sDhQxtbMizLsQUZ8mbpZvw+0lW5O7asGMIx0esyjDjSIPclwCaqKdEyRJk+2EjfL
RWVxYm06m3NRXY8Jexf6Q7DJ0D6Q8NV33iMCtXX+FzMaVDXDpRnBY7dkOvFL5ZXxKrMSubNJaC4L
wYI9OXZ2tHI5LloRuntNpyJceYbBz77FLjZp/UThDUQ6K7JW4Kezd6qQGLEwry8aSlgY5vo/dJVt
qJbJbyVskxq43crqHJ82HdFsS+oSjyPkfXrJQwA9Ej3VbNGynO4zl1WIeJtnFBQaW+U3PMPi8MMO
3Z4vOMD1ra2kUaoTdUTrTCdxAi2jKy5mYrfA8lL0J4OjEN/2o58JIEODvyG8lklqrPnSszUDLOMl
rxL9hRu4hpTdoIxaFgc/qybailU8L6J6rcWKGtGpM1hXomAblXq35fmBLao166OomvpYxjzlZT3u
Qwz4W3YcAfgaM1vrlB3D8JL1sfaG+shZ+Vlz8GQFTf861NkJaq7YszcpVoVlMuZLInFkm8XTTX1G
TZVchtaujnqqnbLITJ+9NGt4wlnRiclXvkhBb4OPybZW3qijEQd7AszaBRiMAfuMWzljGvZew4dI
ivatCTcxOJjnBvz7s1ZNtDnZEUWZfCpPDey0OS0BZTY+l2Z6D2PdBVpOvWRl+O80CICPqd67YTsw
OnkhUs0A2KnMLTFNtS6tdO1J5iSusWsiyQ1TTqtO1MU21Njq5PbMUyu/hIPim0j7y3ba6iWhmG8B
XtH50SvwPzIMb+nomkvREKMJ46+k7fxNZTvFrgmb4b3Bl5QUFI/kuZXtNc1St9TmDYv8sfP8UDl0
H4aM/nJR4XYpbvw0GErRt3LECQOg5adp5+Ou+BpCsovJEAS7fvLh+sYp0XP2OZKs85K9TP3dYCuG
6VFgsXPNYxsNE8EPfhLJ2A7vBE+oB8VPgcDkDu/sWTBSBvVLSxsQvSPplTNEseqL2l87Eo6UzQBj
nh2EdPVyoTeaf7cwupUPL6+mm/b+uKSMdkeTVus4H977HDMUpYvJNgYJGIYOOdBe0w9B1GYnFfA4
tgocMMbQpLusifRDSvP7Ks9V+cWk6tKI4EOztR1n8Y6tFUtB0nJ89VoPJsuXObLcJS2odcvx5IYu
DAdDSqZh2+qy7Qiait/smN4bajEMn5NAV2lgZS3jOSi1nIm9xVk9zu+an8qjzrQ2CbFuNxxo/FSD
jtgqOiLgURxNDWJPHOp4yAHQ7BtMe9SVGqdRccwktlqxN9GSLSZbm/ck57ahz65wqppT0vlPoUOZ
rtlKTGY5grOGqcV18WY3ZZUfKGinW5sbLe3EwaJg6uRCXlrPpRAvHoQEqjq+6Db031rploeM7Qge
URm8TYNdbN445BekW7LijMFk3blm/xRtDV2G5zCq0lc7iledofenypzVwFwZ5zq06Kb3ig+jjowz
PpYjDUPVXhBjfHUL41AMVYIgU4XreBxAaHpJ/DOMhybZ9p4Z3AmS93dzSjmGpL+RsJqTBu3oygk4
R9/zAwrIoFnnuZSEfZLq5PYIrzo14nizWiQIvaGbWVEPksqxXrB4ZLuGKhg2GFwclTIcE8ORZFAO
nq9OduyBcEUPA+MzCY3G7XX7HjXNOSys/Ns3PYH5C0NKHd5KMWXLrk3lJ/1xCDiu/UcgszuFX5IM
t9nF2/6WarjkAM/MODGm0k85UssJO15z6GuNzHq1LhhLfVLXMa6rJoqPMgzeG2bCOxQ8xn0c35k5
X+KaGFMl8nvQmO1VwBm08wKVnn1ortf6N+RB/HYamnFr0HE8oJrubbiW2LFz8aYDVtnEo8b4H/zy
m+lgFxhGN7v1ucGo3lO/aT15dUtsOl0bTxxfVblB1LY2zPVqwwwA2nfeLXfLU5Tma4ZWNpR8hmRj
Pe5im5VuwdCDIhk9FBuTqc556PSQM4F6dxS9Ro9PRRE56wIC3M4uJTNDnppZDPmOx2q6bMqeqSY2
y6fRtH9ZjLSWlL++59U0HIK26i+xFQ4XWl/DjU8EEOWmxUSEmpzYHr7/Qc/eOPE9E1WqVnXcErPz
dXBAGC93qO+CyQd4t8SszoSLr41nhqeeuNZLwzyDRKP26rbNZlK2RXmbnmzE3FjstPERg3P54tjc
TIUmV/SS2Yy2MkSRkeFkwVB1R0sG2LxAmistk6/mlHHzTfmlIpmytiyfNdYzXp04rnZhmLJhMGb+
zljuUMUwI9ZxsJbBFJ4yy//nEvu1f0iLKc9Zp8rvPNec4+MCMB8zBLlARi5QkLBjM0aQ1Q2zv3F1
W5nu9DgDbhNm0M1rzqEYIGJ27YNn0UOKdlA312S+VPmi0ohTa24FexFVdWUYx6jX008DMsxyHI1u
7YyTcWjYrTDqFgkuTi3Bc9OGC5FT9oMWbawzr7KX9VCa57imEoW0X7PrNMaGY6/1WzUO7rpmkkqA
p/CgF0bexoirW+u43pGRtnf0wyhZqWSq1pojqf5IlXyKtWK6qeROjUy2Co3Y23aUtNyxhnCQVw2d
Cw1kRAibZ2uMJuLnQ3mwM8wajqfyHS71g09P0dUuvgFMhaexe5hBx/bcx9yYgf4qurY5BSnWq7Qy
tT1Fjy8ErKlrka1zHxvu95ig2N/najh7E3wqVrEJD1xTf/lVN30OM1XODkSyebzEIPLkyAmPOCOC
BSS96GAOhnUuxVhhL51okrDLD6Eacen7331vtJdJhUQZJG6glhHsibMk6BUX6k4/ZpxO/Wrl4S6h
dSN4T6yh26S9ru/NuL1wo6Hkm7TGkh3vGFcE7taY36oRAGTUnenQd5VaB90sYMeBdRwel+GZqQ/E
IaRVCfXDhdIcUH6Qmvpz3sfNqu6Lt9ykOBqjsfh0qmmXT8K5Vg7BASn3UgrntxWG+IrbZHgBEffE
7sDf9bGO3VamyStyoP8cz3ZyimwPds3e2rN866UIfJzazPRSER1yxlE1PBM3SPBCihKc3Egh1WQW
v+NqxlTG6jlLeqBxYdTtDQYqB7ftFsIy/Rd804Ty08jaPV5i9upWLtHcy+QZT0NZ4FnranCvHveK
0PQTbmY6LYbSWRK/109S7/RTBstrkSc8Eg3Qireh/czp/XkxXaVuki2yFpqfhaPrr1RikZLTin8+
enxO6zxoPbnYuo2GfZLQ1U1k/okxSvc5jYy4yrHD2GTAKh2gySxCyZJh4EEijNoiIYbjF4NRum7q
4Qb+tWeMnhIAcDAst31en21FAXaSTWI5qc5+tTzMmqN0mg++JYSxOJHfbeO91iGgIm71bWRPzBf1
5tJOxE+QWTi2N4EzLe1o8H7mlKyZuDi0o5COBh3Pk15g3mEaF9wthXfaBFjnRtnwLHTCZlGs5uSA
zPaEbOuDqRvBId1kwuqfkqyjNKBp6Q6xE7zxpfPRJba7kY3zu3eZ/BrQKU7SxIAFs0J7YYQMrHGC
ZoFx8T1EnDwWE/9Ez2l87zTYE6SvhVfWT+z21EljQI1tZpRIBXAjo9vjoo0AKcPJdw9mn1erCWjC
qi/dGAwOF/o91LaKxPdjghvhszQ0GjLKtv1jskTuq/DSsHrtKGhrdwnzV/T0zlsHDjKz0LS1RGnD
Xm2QgoyrBDe7kQNWJu9VBTmibtd06FkppAnDYrDduM1WTzTmT5Zmbx20rx3wwGqZ1sh4VeRzBEKZ
3Hk/ZND8a8OAa6kyL98iB6g1S5pYSvoIj4Y42vN4uLJ68++C3f9PXPi/EBcEzlsQBP9n5ML9z/Ct
/puy/8/f+Ae34It/2XARPN0xbJNo4Vzv+G/cgu78yxGm6eqUTvqeN8eG/43Zd/5FnzHcRgpfQS4Y
Nglm9Xe9pGn/y2OHYoHuZwZMc6Xz/1IvaVv2/wg8GgbNH0SOXFobMC+z0P2PTGmjaV0lCTVZSd3t
HNXdqk5xYgpxQEjXOREwZOQXlC95yGzfn8anovVX8UTHz8h/YmblE5oEWrLvbWyvfhF2/l0Trl5o
ursjNrDBr3on68WI04+upe3deixANVwXSLk2OkJE0mmyXlMe0MtUN9WTLervQscGbHG7jNVqiM0z
PQVw3I2DMY/D2zLY1SC53Fa9swrYCytCVynnnqrKvlZCzYxMHitFzxjbH+KFVokL1TRqjajJfp8K
oqE5mm0DsXOalrX2izl9uOFh5TKRcxeovAuTaoJVT9ghy4x8Pbl7hEbw9bFRrr2UtIPRvuV6vJgM
qMTCL7aaFt+VT7NIz9SlbxPm6lWPny8ezC3z0mXZ5hsvUF8VnXBtDZbLnXMaZrR3XH4eS9FjIjDq
g+xcDmhZlR9lr/EFmCESfBeapzwf9aObkKSbX1lDZZ4eHxm1I1h99ROPc+N5Gvk5FzL2txKzL9+F
pZ502xiOirjGahwm0sCOr50LW4aXQEzhHGrZFrKH0zYKiimzBrM/hlsoQ/YEzhF28eNlK4PqggqZ
EtvYCJPq+NiOrbvbKZNOpM7ipNBFuLEDSN2Fdtb9sNxwgMXeqXnB+XEBs6edS1PeOvFDZaC7CwDj
Up5Gr9xzHsr2WFCjWTInMeELs18L+C3jU0+spchL57F1IyslBWQy04iOZLbE0uXtDZQ7hbdTuO5T
PVKMpA0lfoHBBVQm61XGv7OKZyl6qN34OeZpkI8tT74mIhJa6+awzfri4ju6dnLSsb1R0xZtxzBW
q9a1m1tR089l6HR57iPLqF91TXLRvwiIBbfHC9MmItLL7uLauDwpO3ztELnJesYfOkNFOFMdOzxH
JR9kzcrVqNvOOlHig7HMeA9E88bGvvtJeAgthsmyrp0TAKGqCpyVgd4vB/qljiPvaZf+sD+Vo/EG
HsrnriLX1WXoJ7oeFgcfrNDddMSz7yTNs6NDMuBYcaPta/ztVTnF8SX7aglfztCc6FP23OLUDBAI
zzFQDM5L1KfJlwHKdcHpwbuNZCthtrnRRvVgob2im/ZZ0oS7it/zFfpUt4wh/HxRCLcvuzT46UwC
8RroFDBEr8qV0y7CDg7LWqgPhvHrLHDMsz3XsoMqEdtBg3bhj334lqa0FJQUhK29AcRBngpvDbFI
3zz+1O/NLSp+SqTU9XZp2Y7vrjLeeXTKi7KAgQ01eS0vsLGOK9X9zjHvlsELZauCHqXqmOWd/6yG
PJ6LZn3OcLH3FBnE06xC0QjrkD5O+F9nyiAnkUzd3QtqdWBv80oCn8F0Fn7nWgz0I7Smi+TUy9mU
Y6OZg23yuNmOVSncA71ONQuFP9yk1g+3wjR3rU2DeK8KUr/z5/uIfvEmBgf/+C9cfKm7uqPLsYNr
hS49XtPaHa621fSnIo4P//kUv8t0G+rxMXYcbFFk+t71EoLM5Ek2EvNLgigDBQgBX1UeHmswV++2
kZ4DmaqrPbXp68h02En7L/TX6dRXUXFHbH+OCwV7dn41hD1+QE6vO86Ly4Ed850VCABZPoZPY5zq
74z7VshLNsXYfXupbf/NxtdGBVL2AvoruzayAJCtrKXljPaaWtr8ZNVDdtJSIhCipbwiNKEiloOI
OVvcLVP0B1JgbPHcwL6VlsPMhE6xPxxzibR2T13lmitHK/3llKXFqcDYdOb3p6GtdtHWHYNip/vy
LbQ0ddMKIz+2PC7p8o3LjVuW8a4EOh9Sg/Xb84yzx57x17BpDWePaWd8J9pjH1of1eXxciU7RuN1
W5GBVZb7kfGuQrtJ3y0YAUeXWNhyzHPvo4cRsdR5ey3ivhRr1wnlR7vmkV9/6FMfHLO4qoB6NX91
oHVfAACdGTd0b44mtI0eYx2pu8BmsEABkxVqwbXAFrPwFcHHoHHdlddV1qUeVbHsdG5hJjrQF/28
WNFRGOwcYtVvruSXkrtNzJmrgGFX+ueeMBjIakpGHnITtQ5YvrLxwwwIrrG3jNFeZXv1OgRiS49u
VU+LsB1gNrOlzJ7MpHlKK6+7WGmpcZsn7XttQ3OOZXFwNDKDg0IXs9xC7fFNxq9mXaXrWOc7evwp
mQGXiSLVAdOesxsGF8etJ9SP9mqEU3v8+3PzS9r16ErO9beAYOfJmy+Pj/qCr6fvbGAgVHsiI5jd
8fFRmmE+SydUyjwKhjXWB46GBcuTThhj5cXs5WMT/CTgadzIfl5dMsZIbqr+YvZlbP2uLZeZRfVv
F6IHgV88xAVuAMOD0TfxQ+D9Q941pIWVN75Y+NWnwKS3T+MQ7Vdv97mMN6OW8GDvbXY5tRs8lZy9
YZMkz+ahTOtLrjX5VWOVJfuEG1Nz/hgTGyKLh8I216cRk7Wqjl1aZksn1m/E+DleJoGxm0TgrFyv
9jcUtO6Rlz5BeW9hP5vrAVTTzu7rHxbhaTFWmn9mQEYTiyQK6KbJqbOGb6DNAGRLzBM2z4eWztll
Od7iLoOO0jFdE03D/xaxxLUseJbuL3dM7lNSsaKmy16LjIViPmXYU8gH1V9BbCzbtiaX5TBiU41x
0ZpALoTZ/RbDuEd1UZjlDKikGCIWAPQ4iCSutbQt9UHWnqKQlhGNnpkb1xlI2MUljmamLiW891Bh
sOBufdMam0C1WPu2KBZjmK8JGbyJyvxl5KiHrv6s6QGdctanV0bb3vCuLR4ADqv9H7d1IyTavF2C
034NW/WG4XarKDLeVi0+qXL8k5ZoC3amLWGdvjPN/wU5j6pcAq5sNVzRGyt91FfEdTDERle4RDTm
bPReh4DVBV+cFalJ/93SH+CmDY1Adam2OKJoMK4NHHsgS/oxWsI8YaQdh79M5rcLPbfpOl80VfYr
TqgXtwghZx3ThrqdBYKnwMgOVV8ycbKNd9not8BNX2RL+Dh3uJ/0v3pn0ffjG6moNWLOqgztXWBq
h7BrzsGkof66K95N64n939RdBvrbAdwgG0faSye077RXVz2E05G2q0RzdiMDl5SVGJ/EcMcrES6l
VtJU3nLIjeZkLMd2GaKfddlL4TLqxr1F9IHwnEiqFXc/NiDP+eX01JlTGMY2ONlXJu0IIgG62efc
2cJ5qlIBSrZ6lW6zaHye9SivJa0NoQVtLFJP7J/SLauaizF2MRjDs1n0Poplr1Zw1aPAJj2vB2SP
ffcMcW0hmKcUbhEc55bn5bztjnUWmBwJsQ2K58zvPt28Osqp+FU0ekkv0HjXuR9XTd0n/BjFLjcn
DuxVsLArbkRfN5YcxBjF++PFGDEhiiQtlo0XwOPh11NH7W1MScnRAr4oPL0mOVfSslsbG97qVA14
kOKmUH/TpXhOdXdu8hXxurKTz6kSLjXifN/KC4nIJOvJNwc2ct2bysWnmv8dw7A/wzp7plywX45e
Gi/G6E9lcY8IrfrVzX1HqlXJ0nnF9kQ2x/hJvN88AS5BXfOlluTEKgz1yvvLy8cfyzGfzAapRC/o
T4oYzVG2Bak4c6gTGb874b2NhvWnc/o/Y1w9WeUfpSx9mcv8ySqiva3mSQ2admTH16ZPEXTs8tuQ
jnxyo5HH10jHD8+iLi6/MOz49Bl4W88ednS64PXrPoy+ew9b+0U5zjOBo2tmktyWIl+MOY4irz1J
DOkWsXa2RiYdO9HvyBDV4w2YW3NREZatrk0YaZXOuU6hzU/jOrSRp1AZEA1QBC7o7dyUNa2P2US+
Qgheaf2F6BT8IOsLjxYUVoaQGt4OOUwUSqv2KVTWrupEBEYkBnlC1j+/dF1QblvQQ1NYUEeS52c8
tyxZ0aauEV9AkiIGUGBbel8WeP9FNU1/gF2qRU1uSSH5YsTFnR8s2TTgvJ2cdCcgfarMbLaO0V28
ESNsVn8FfruXmptsrM6oCDsojGDxqa0o/mhQzrYO8AnDqnTabuy10uQ3XqB2j8PaWBS6ZkOjonk3
LKnhaTHGWAx1eSTxM/CptDxZTC5HgCUXCtXusaz/AiqO2a2DRSGyTYCT5Vf4kty8VtzwHMYw5sR7
EPBoD2mgW2k4yzsSuBt2WWpv+7ylCp94OcPPs1U170ZkZU99PTeyxGPKwHc91KuKo9zO1/oTPeD6
i5bdY4F4atqltcoENMEW5GBQWatwZDUJO+ZcFUxT5uL+BohjsKwY1G21gQRlazlvUUPo1Ibf76Zj
sqH8U9El7R5TfmtHje90npyNogvXpZ6dNQ1FtLK9cw+5H8cbTSKJn7BpqX38frB3PJb+JVrX1/8i
7LyWGwe2LPtFiIA3rwRAK8r7F4RKBh4Jl3BfPwus6FZ3zZ2YF4VEUSRFAsiT5+y9tt068sA+8WAl
hFIvOGb3rUXzLxNwoEt28TiIvrQe8yI5pG4wenT6a8OEsFjOKCv65rWDF9a3bjiz8X/ISySNS2R/
kLvA5EBw7Xu3FPK1YHkve2bvxN3y4SNVUJeNSJ27ZI62bGtdv2nde5t29ibGD0MEJ8tlC6ZHaWnG
9u5NZ1V3c8QF3qEf3El677C1mUEop5Hl1S09DPAtaJyqnpWnLpp9BRJf0Hrpq1WQDdZa4xmgz08y
M+mQfVrtyY2n+dmYbKxBnXSr2axdvWdZgW6Va8l//Xy5kZy+l1xfnPBy+1hW9RGQ//99v8uvMzU9
shtrdpc/bfEtCgKJSez8Xw95+aUaURGak3p1ecjLTWMzBBNdyM0CU9+PjLg6qQ6c9aykhW4ylzEs
xLLiOptpJFXjd1JSzPaz+krD45we8OV3G13pD6Lrb8y+PRBn2kGwAZkv7VcrHf7k9fLtZPN3Y7RY
a0g26jzjYIzj90Ls8QbswyOL2AnND6r6yUcTWmwsnYyTxdS/59lnT5kEba2dxYyvb/hCaexsCwi+
8B20q6a2AzOtKoZ/BtLV3kv8zmX+/Gu0+zXfLUXkboaxoY8uHbmXI+L01Zl3+cLAtsQQYT01+aTA
Hkk/yoThisrwdxjNhu0qKeET3p1JR4qCOYUkOTNWg4sbrUGMzXLtYn64/HzJmK7lPu+LO3gO6q7L
Sua2nSCXhm7S7EGuy6GIh4ZFdbbo5UthLsl2cYzqiFKEDPske4c4ADENkR1OQQNo2fpF/+/vUM6b
lFIxJ/FUQjoe9Pwwj/Wm0lfZGWyFziDcxfrSbXpw6kOvx8/FGJ869Jl9qp09q/1MuujJSad9Ao9a
n66x+4/rwNFQQ1KUjpBOdkO2nA1txGBj6lexAsnNUja6VOFyDbsUDPQggyJh08OxwSbF93ixAPNi
v6v1ELVe7jvpHbl6w5pN3dtO2HvKe7MiOEcHlOvkfdWze0i7aLOWCJZFOdtGgeMhTNCsk1O1x765
m2J5rqsGXxmjXIg1mqoQLD8G9P4o8ZvQEsj+ZPKuLeoZdRDnEoGH9OgiuiktZGRTvXUrZmTJfYVV
cm9IIkYmnZ4mLJ2lYIhrngYwPUhscqW+MtVsV2IG30hkMrOr36xJEXkMg2XKpE0G9rgb2FADwofz
0jkcwRUCVyFpXIriaLGLcotHgDZsDPXoRWNYEikZ+wv8xfqN6bTjVoX0EbkYWBluQTirCyRUBwPt
D9Lg+ifHguEVytGd3e6k9xK1MR0BFyEcCFyxAmSLzUTVgtr2oCNc3hT1UB86q8RtUSNrlVdNGT2J
2lYDlOE3GQgZX9Q3s1m5u9Z8m6MIK3BS+SxNR5HdSiuBJNVhoE0skCp0sY+L7HfEGFJfdtkWlfNL
JN1w0gzLL1Ky9gC8P9bmTpYI8IeGXQAFB4d+Bym9fVgo9zeux9y1tdEMdub8lICa8k2wZoHSvCW0
HVwob+yY0Dd3n1ioMZ3mTZil2WcmSjegcUtncgZ7OJ7NvHifIgZMxsqiqOI2NMd6D8kBfeAqZxJR
8jXPhrxOIXCVBlannGWscL0XOKDkKUns/unAVgY0jFmNr02R4lkt0Et3L5o574ACfPZegzRPycXW
0h2uDDhuyuWh0Fv8HqpUfBM5vqUqTxgpiRJAbZXMUt+00jqRTlcUKRww9SZmVsxw/26Ia+Wg9a+m
2e2V/kU66dEg8nqUzUEtzPusmuG6Odo1Q93UL5q0893B+mkV46xAXhdNdkNi0oYKHSlZp21weRn0
UK67YvhGJf8WZ7eGBmVEoNesSAZah3TGdrS5ooGb2g5jcuUNUfwma/Gp2fnB6EhiMOVNFD+7nIjG
QBXiItiq3ehO8yYviClFbK17aDr1BTzYyZqqByR1QVeMrNHECZAXCnjzoczag9mLj5w5F2lLADKF
gbsJNfRbgvRiVy/mnyhDReDAT0eAJh6TJH8ol/on4UKhL81PrTQk9vR3hco1x2EG22HuEdWfJZ3+
EAb0rmnlj+tp517WzNKd9xkBm0QSxXUq6MxK+LWg9z9ootyOGpeVHHlPmm70N+Ti2R5G+iPSA4aB
iNHMkLPrCS4cFCn3vY4QRnYp0uCR9Bhe4HImD23vzU/wwdxtPIsjETAcLDXUZIXRnS61jREZTy1L
gIy1G9MjuIcs3I02V1sG+9s5ZSuYIcFg6dvSbbsrCPJTrE+dJYw5uc8R/GZoEL0ogubqWizjoZ/i
O0A797ZJUbbQKZa0PawmsMf81hRElqSpcjP1WHctsko985xq6rRJDeehyWygcPPBMsaAjq9Ld1p7
G1XvPoEzEbupHjrUhmpMNMfYIGhzCv5dgSkYbV1GP2Smgi5CO6bgQTZ/t77F2GEfvcIjWY4rAk6u
rd4nnwr7smCuBWUO/0LylqFpLDw4XyhjSZ+ANaZP2nm0+WHN52yXlqtnuVgH+F+3bvo5dNZ8NtPE
21iW8lqkxZuRuuvWygNMkT+3McGC49NYCY0/S28uJ1JfcOjXPxQfT+U6f49XIFivskdzbxsba8g4
e3TbFV3HMKux/2iVzaxOLw44UaZY1OwKAQR0pFgm8+Wsa+yL7PyK8RiPNWwKchdoD1nQs5h27RKp
YoytA1QBt+mo/Skcl4u819zGGnovHfv8LCBHFTpvYJvRwV6322IekGjE2pVdM8LVcu+aT/8wVFXq
u6vfRJnUhER02kY5/2DsEjHI2uHbDti7yHqyGvt9slZrjPYUJTQ4hvGHGvdZFg+WHAQKKzeIcG8E
HFsELBkkoDB2Yl1JXSWQ8AKpI+cjunkuCnn+Y422GjYjGuppvo9rnr+Qg9zWeHg3o67/KV1EfwAL
stmKzpaUTyOJeCX4nuul8RCxdah7OvWkF0QfFDYbbW/EOylni5YrdWlH80l1N8lAMJm1+JBbBVkA
OqPDirC8VNfeFg1Nc/Y8M4LZlHlEn2G9QjbdG8DDD9sAaOfCuLNxjV65BXUoc21iq1te3iSsnuto
j/aOtXWYIADrummwO7Nm1h8HoweYDsfc2pIowNbCdDUUaIZoacd02twyqPtE24EqvnUIz0P416+t
19wlF8vdjgV+1CxNnlppgClo223bey+LOu+Msf+UjWtuJnOBkWLFN07hgbShS9obD30zvdSGdz3E
zDKKRnmlY2upldxMiaj2JeyQjZ2krLMsaGk6/0kT1GtLk/ts834WXApoydmzMueDZocgo3dYCMDB
h/TXvUOU/qFt73AKIeoheaYy9DeylFiyi/RrctXQLB0+uCTPw6WGiac59xu764dtoovnBPS56HkB
Q4IuDR4GPSRPhlopAKTCypcehzjR3MwFh7gJEO3tGnOwtr3mfVLePEFRl1RCSgAXbaAmmX+mpP8s
W3Pbpw61q5fqm0iz2UBGW7UyBF4M+ax57J9wuU1lyMd7cmL6STOEF5yCxDnCBmKf4qHdzp9wn9KM
CiiWpHnt2M10AhRIlzYWGjE7KB0yUn6f1Vpf8YMxxqklKmmQf5iLjVZmRZ1Hw7mazDQAtc4bl0y0
17otl2eyn0f26cyg4DAi+lamRzWvVz7kfeIJNmiwiw+OV3+YOuOkJD705UQTa/h2a3XHXOUlh52w
GbXyaRrzeZsCJvaHJNta6FmqXF1Coc3Xs+i+K6UhnqQztiZ9fq1+1nrm0nbq0MxL0z/1aerK4egO
6k4hW8AiJxSZ8JrD/Q3Nn/4/c72KdrUCU21DzjUj6BEvwVxu8XWTKjmUNvJ3dZPVSH8r3XshQIq6
IR4+KjmnMAFDD3Wr3xuSpDKh4kx07tjQPibR+KGTP7+Ze0iEcNZ2vWq8taUz76Jexv4wte9dQX8L
DgP59KScoKjB6TdrNxaDQitSa8JmuPIZSn5W8IkCByJdlmMyZ5oS6hFLOiU7ekLHY4jT2pSghbuv
F7xh0pqCEpDK1karY6rHWjoqJCCjI5VRs4PM1rRg6LKvhpGZP1bZo1OwbV41NH5L5PLGpgnIM+tM
BAJkkSTvKd27FSVgjQwKY5VgMw8sjK+1y3Os4HQvpa76o4td0a7cOZCk+EiHm6xSv3UxhfvudIwv
Qk975FZcsCAlQidBZpCIE5rkfd3iVYqAREEJbAM4TcpKHRx8Wu73c4fWF+w4Up+m6kPdBR+GBm0V
FVBMWi+RY9yZU1z4UUqX0NXcwHOqNwGDy5PPMpNVkAhvJjoz0k6AJ7UKDbWpA9VpH3HPO8HABeZY
Lqi8YeikjPXt66jgTGbyZOwzR7GAtpjklRuDsZUTi0xttzPrj/adsvnzk4mF1iOAWwgu2RtlLItD
Ps9XydiN+7JYirAw7cPoscRlVXuglr5Dc1iTg5icFYNpQ1pMhzT3mNEV6iEusC4uLmWIbZq+oy/+
5HXRTpF4VzLEvFVHiWC209YdpGCB6Ulwt9mQL53ySqb2MW3A2tV1AODzpMb15KPMxbLdulpozplO
QMLQb6J84VoEtgji8vxHRzxxLhAXMj0rArW8T+Np5RU7Z+icE0NaToyYXGWsYFdVlD6QN0nh4fLK
ZiAbjYmmnlHtPiXIKWM6iddU3rOPRYWqooXPmNQOlVMch0rsFizBenVLfiQ0UfbZkK2K+xFi4wtG
fno4oraUL7pz4dLbOKR0X1uBLKbX3UQ60j8lG9Idz/eRYKPcwCzkSl0yjjdrscXDQkJnEgiS6IIl
IaIYhWQfznREyH+6tir9yBJ6Xzv2YXCqMrB6mbCaCLEhT6IBOmPaMG4kzTZy2zQo6BY4BK7qmRtq
rFG26HAf6RFDB9oxI/PI2NH+kKlBsnmt3DR5e0oc58mdVwh9VOQ36GatttjW/Ev7GAXmgW3JSTHR
yy0o/2mxOweUqD6SIwA8ank7S9L4HNSvq6VG7TuM9TmjDlDHmu4MrA5N6jsD4XsSDyif9BIuefJg
uBWy9BiSTZHW6h3mWkaJivFEePX9kGDekA3az2EwntKo2S74QeF+miR7knTkt94YLvT8t2qH+z+q
lttCIbevr3Ycd2cjV64RFaD8mFqogAN9CfZwiHfS5mgtykeTZE/uKw39U6E8j+Z8MATbvTG2sJN4
LD3qtzEOeEC74hlEwqUXxMRBfgBnO9rYiwkKxPYxoGDFMi7ZJE1Urm5phyau/w3T6JdBx/E1VcZ2
XuoGcQtS4Lm+G/DwbxLExUFe9tjxhe3SR3KvEw8reneJtK6Sc9kWzrWSO6cYofjWMnJaa/ItRT20
m2vIgmoZ0ag4A295ozvITqRvY9/W/VyX7oYdReWbJGEw+TCvC5ScoySH3iV6rMTuUzJchoZuD13Q
63SyWW5PA0M6H1TyH1uYkIZMbHUGbCfJplqrtC+tcxvCnYgMKw0Qj6Unz+XOjYZgbOHJKhXw25z6
N5fDzitEQ3UYzjJlS0VTvjEqLIx5XQXs6Tzfy80o1HKu2BYUlJboa9ZEML9NFM3XRkWwWRaXp6nW
EBBL0juRmuxNp/uJtYw2V/5jYtkJaj4RdyB32G7So0QSwzqwdRIAnel441nKEetRGM1YTtx0eOpF
9pCZtC2hJR1xHT/N/Df60L/PKfLQviYBMMN5quqwd51qa1ZVEYpZ5VAfxvVjyu57o7R3JfofDR10
5EFd5FNju18+5CacoJpY+N0gnNjvRf6lr/HXqi0eowh0rJa/ScbvWKG5EHlN94Hda08lrTqLsy9i
kDqOED8Mqp4XIOgquzvye2jQxfLZ0aZzN7sRSEXadeNQgofE7i3T4sOeDZ0rp37ydPUrsnGrwraD
tSvcx8HeJYNhb0U23s5zc43vwN6gQNojrJFhRBMXQJDe7dy8I9BhzNl8UgEXqtPcycY8pcQ8hZCU
t42jRMdC0x969PFMVRgUqhmLdvTCYKrd0qzgs+kTGk46TJquxvLF4mnS0fDTqXy3XQcH87osucnE
dd87ZqzjvizWNOGhC5XV3Tuxn6xtrJcYbr4ZxQl2HwivYugPA326avaKYwyMyZ6YbI8Mu1Atmb49
cMDx0FwZMvjw7cl2GjodpvegJMRIiKH7QpXPJoosk41u4/+cDQNIS2cnnMfKDuD0VtW050VVvtp4
Mo9dLQ6t6uX37pX7qE1JdepidzOKzKbfGT/YxreNKfhWZMtdLBssHmkQTcl0PWGElOuOqyNs2hit
fDPbC5nAzTlayuEs+q7duUYNyteN1U1j95WPv/XFclX11e6s+9aw/ggrf41LLdqZ2QzqH3C6c2/R
YN0ZXp6dkEYR6LBQcApAn2e75AKZm65Pm6kNVNw3fmy5h6l+IaV8OkQ1tB/Vav6IbmjgfBk+FI7b
vjZ6LgyUmELS8KlbpQ3bnpjN2NolPRJJIifjsGnMTaUU19Gs5AdtmOcbzcmuiriH/5O26sFe1Bsa
B2DjMjTcIMkaLsZqIpt9b2od+5JRDXs69ODZgIHEILrXL1cizaKvpGTENjV1mNneTrEjkDzMlzC4
KqFspjGgObKbrOhaUWLWLIPDwB2y63m2H0BmGPdmAQ9zbM3dFGsPKbOo/aRWxBn18EosGxYlHKyB
wf6RHNOz4uiwvCftSaNDaMEV2gL4V/y8GrWjbri41Gk7zmCFtzMBPbGV4yHUsHaaxHtrpuw532s8
62s321PTZ23pEqxd/UeH1WWXcKWpbKWEZ02HLEp66FKAVbXCRLOWk5lDtFJ3QAeicil5L5BU+OVY
KVtm7y3x8IyB+I7ozlS97ZoSAsYIEl0WH4PVaDeaHMKx/BOpVv5cRMVdWhhwzQmbrMHoegURoG2E
/WPN0hzvMcusitq+DZTL7lcJIsf+6tv+RWmkF6Z2BR+LfN9C6NauYV1WYfracUlh6jkd+8D6Zux1
VsrhOIp6CYcmPnCdYjdVJS9jBlM5h2JJxR7tpnXH+ZW6hM+YafpWI7bflbSrMb1UWODzY8lBvSfP
7aiiTDoYDbX1KCYZtCGpPqDy4+XdYDM8OYxd8eGGqmCKkfavkd6mIYiht05vIz+ihedTIX+PbQ0W
oMOKTnBwF3gpTbumokCW45yHjrMtFY7XZZQdotuOK1fLi9UrD6otOGVM8YwhnFPNxcYReAaGRn1R
qe4DZxge1biFQrq2icHO14GECl6mXr/tO2LqqwjirgUycI075NqSR8cZF3GQdclTpVsl/HMT7axu
rJRMpcLfzJUPLUkTxsb80fblT495A6GUcyta1dzZ3gK+jLmDj3DlmRwt1sulepYj75tpyCUoHHGN
N4Yer75M+CfHR3WAQQ6fHMJbYXALSfZWTpxodEi8eOIfJQzNKyfMkCti7/Id/RTEmv//2/QLzfL3
jvP6CL8PU1MK+XaT9NVJy6rGv9zxcp+6sRHaXX6mj+/O/u8zRjm2JWokXkE6J/zq8gf/49vfx//7
G4uLje4e/p+v4u+L/PuMrHcdgbyXl/33ltiMMHM0pixOdotJ9vIwl2f/+0Iuz4ZHRJT73yeuFbyE
+8tdG8CD7d/37++DX279fZTLd6oztZwPHKQHb3iPbVMeSc8Wh6qc9EOvTYLLTAqAcv2O0BXx97vf
29wFExjIrf+6T4bIiq7af9/z8l28Xql/b+uiwp+izAQ9xO1/H+Hy279//Ptcv3/3z8NYeEkIEI41
X7Ppo4e4TbBIzvHN7wvBOLbC6dfX/T++FR3HKnGrPO/lwau2irf6ZD3l5cjWfMjVeetKFc4KmLTL
l2xe4A6uX/657ffHy3dkbpGPXHnbf26//P3ltsuD/P64UIWy96l62i082e8vfp/s97bLXeD4kV/w
nx7rcts/D3P5EVBHs9E6K/HpgOx+H+/vv3v5+fJ0lawzQlL+93/9907/6WEvf5Mv3tHrZL3DBN4f
u4qyTDOVgd0XPzpRyhht/fLPj3BPgL/98+tR3WaLu828teOigsO9/NHvl39uUwXkEmPC5/n7DP88
ze/f/vNU/+l+mhfxmn4fC31hc2yPy+Xmyx+Y8DqKv//Z7wP8j9//8ySXH//9tUIi937OZPgf34Lf
h/19Hf/xYS53/Oc+l9vA4HXh6BjfMpWmj84XGeGFRVqNpDLBzwT9eAs+Kt3+vVyMxrNiQWJdzole
P12uBoIWHnxN/IQmbAzYmGv3oQz1HKcVytdhaxvKuojlISfcR4/rYMf0tz2Btm1P1vod3brWZItt
A+bVcmvH/3yt57TOVLd8VKNW3XtJtsun4bGRKS3H1UDvVBVjxA71nyQhoY6Gm04TZ2th4YgkNTNA
p9u5Hr7MKAryBD2BkfXsPZjD0gNsVrnuDG+wQZGmE/SLd/vLK6ZHrfbybdIgiigngbiotTYE16Wh
XlIlxfkZ9gaA6FQVuGfq5MpGBXWGX+gnwoArM0OM0NACMMS2As+uEARQCjNFr0Mz76O7upGHSZ0d
nOeLekduob5fCL4zbLark/NCacLWps81JOwUOrrbQabo10qMGfhQstXnPQ3w59GxyW5MXbOJmZ6V
EJM8s1z6MZhaEPovTzD9D/Dczqh0az/tzLdmbI5CzMWWAop0FtZ2KpQrWNu0PYkkCdixi6CrDnMi
YUPk7DEy2oAK/K8gzrSNajAFIBwl3Y4N753VG/vITZLHmBniUuuET0cusRGMYTp3vsmH6adzeGPc
wXtjps54dOUWwMfyUzAdUZWpR6CX047Z2ZVOJCGip4x9S5u8NMNPFlFAqioVwQSoaof13FHqft/r
jL+V1t2lps07bdJOr7sRa+I0PlNLTtuuUQHb4SF20tsyZmiPLpC/tWkl7wxlnu/1ldcsR4XKvFh8
J8rfuwGqDOP7cl8rNAhqSdKhu2jjzuyLrYtGI9RN/vEYXeM+d+8m/Nt7t+NFTzB4mSEJ5ahWfND1
1kgcz2cGCTErdlXGBpxLvc7OPlF+eiJmgnY6r0eQntk9xJLlmxE2ZXLHeKAx33vFia6FLj+bEq6V
zunnIwMc8PEjlUsSBxixmpnspxxI6d0ICdvbmB2+0AL5lmHmym7JYSHb4OTXhiwzHL1/idIcMb+N
xbRCeDUTFxS7PJeNkiyoekIS5DTMIHctdHTKtoy76G4GP7807p+6qIg8U+OPeYAY7SqKP8LlGDXj
TD+BwMMKK5eXfCmr8hU3LH3taXn1mhkiornXlG9nhaLpqZEeAEmWvpepd1hZXej8RRAlw+OsufjT
vCsJJG4jFDqv+dBiXM8/80aT26WhMKbxWG8BISZrBW2BmMclVUkIORW9EFJSFk5pf+xHmuKadgMd
og9Lpq9S/bAaknBI48SD3T50efOEmL7wPTqVtle/af1wzQwNQLPRrxbeZ6FGhm92GZ3xiBQ09PDs
N7RJxawsIuRTjDsyJ8GzrZCC0Gj3dmY+KxlNUWxrRcEeqSthZ8JjPhquFoeqJve4kC1+N7/E3vAB
tq5laiy+suV1AfCNTC35VFMYe53+5DbJ04D7AEYFHJXx5Glb1R68j36SbkC7apoR42WCgtyO9J+q
QE+t2m/ZaBGQsbwMEAlMnbuV2ng2VPR3/WJm4YCkpa+7qwh9CK2peZcnib1JIXXt5z/2ANKgAGkq
3yFpMxfq51sg7cEo8QzadBIxSXDtNhmENUOFSArmJFqYIOaY8FshUcdlHwNv0qatEcJgszjUsHuB
dDPl7dkjEjVSOA5+n06csL+3pRXdoUbpwzEifXkdIdtTGRiV5EKg0HEoitcxlgWxL0R1dS3tiK4r
X2pLM3yLOLxiImknzsclsFuVhszERAyVfdgpxbOd6XfDtDanXwabqW+T5lgpEUSk+pdQ8q8y1T+7
xqDLgVMdWHa8kU6JY0ZSrpUR+b0aQhq3YKqVzPGrhkphKtF1jrN4ULPmuulmgHXzVS1pdHY0rPSR
F5wAd++w3qkwkcKJHAHgafUNc6tNKmyiIZ2YfWs8HQQcez6RKrfrLXoR2qO9HfuZdmiZqhPpjHmo
EACGaGzBi2waGy5bHYrJvE3cogxMtdgnGvzJOOr7QI4R+g93PPZM1mO7MoOGVTeURoaufRygMCnM
bhD3kW9rkVYfGcqn2zDgiyATGanBZGBEo+TYO6bej7ALcLuX5k6Y+s5axnOeVE/VpG5NeMLbNfUY
E0TxllocZop49VSRHYmSTiCT1M09GmC4tcUz4cdFYLbdY9Iun2KyX3SBrmYlDdnN1o6n8+IGDvA0
X+uQsmq2fRY1MhrRMUkVDGVsszuAQtTIZ9vBcMBdglLtjan9uxcXj3Ytryab6Ch1ROBa7DuzeMsn
joms77a6pDYwhqsE5GAx43NTW5paea3fpiQBGi3nJ0wZq9iz60Z9WDDrS0cbib2Yfc7N97mf3uOO
maBTIAl1odn0KRPfMv8cQekbzfQ2NMt3xpB2iMGZD+lBmuUj89XV1C7ua1ylMlWYjucaX4zkAVpq
vxNLSgqMBjizxPAK9eOjc7tDLLHl0N0MK5eosbF3vjs4qFj6GZyThJb6FRBhVlrOJXPcNBVJYNHq
EeqruzyG0KQhjAgxRe0m2zu8lR0stYaxppgY02NSi32wV7AfUtZmRT81hWS/HCFoNx19v+qomzqq
NrWTn3rrUy0xHqnjq+RFHdT6Ja3zBix78Ux01Ykr30NKnvFGSoe3Pr4mpAf1ur7rM9JhRbTt9h0t
5I63hYsEUokUy9WGcM70PZlXjqlTX6fuql7oCcvoZkCkHtxV8UA6FmoGvcKkwtk7utE3+NejyEdr
RSq8oAq50j14B27hO3K8q/sYWhNiAphvlZ+NxZsDxxR9iBj8joAvuBH0hheOjdxUbcC1lA2tNlLR
TCG5ileckjuTUJQDwCaC6a/xBqC2wQyEZ4bTRb7YPW25pXCnDbkMN0VGgwSXD+8mEVxAUOJHYRff
9WpcKftiRHotn1Ia8fs2YaqCoMfBtYDHAN15FQ8npFvJBg3jOzaYgEuuvrXLZut0w9lovXMvyMBr
IrT0RYrni9G6oaArwEJd5qhT3diBIbVYNPkN3mSHt9FxcBCUqKwCqRN+2OFhp88CQqd8QE9dc8wh
ZkJDvbG6lshHogIiG9QvxpvRvfO+1EnKK20mtrkX1t6N+kcAruzmPPmO5nczzwps5lG+t523jQeX
qUYKZcFDMlfQpGmZihRCNAGyeU4eirAGTWADepjrp4ogtcwhiAzuwV2KF4eivmYFl0ONDpzaeCYd
IxMDi2F6ZeLHGuLxZvIyDpcmvde4/ASd5FyLopwxYXMVp+LHIZR0g4AV1xnpZJ17jeDkjzahSlna
jtIbk1CUulvGvWcZNyebYjGmyTZ48TUlCIxM66yn+TO19rNrG7VvxRr6aH36pCvFsMUdpmvXY6kh
mSV35Udcw+Jw7DslzmiP2w3S7YazYwS4Qu/WGkqmTWTPb0yXGswuzG0Wpz8D4b39yRIa4ZbWpIAX
G2HajaGmWxOFlcLa6rAPtuUtNlSGvUp+a9AbZ+b6h5ZYtWPMdgPtkinmkgw7dLlGx3xbIwkJBdEf
dsqNb+UNslcSQ32Hg0b50SP9IxX5AbIF6rKkP9XmdVmrpu8liImLkkJ0scjT63LX9zDlZIt1bqX3
WALGZLRjeOYVmQwhknfgaQgssRqF/RDfZoNpIiJp3iZy32W13BPVcOyH+r0xgZFMHqIxVSRPtYlk
dKqjJ3dciUJqTN2JKR+tLAZwFy2HCkIAcQrjlWU/2PMmrayPTJbJZhhn34yhpJvG/KirmJcyzsCE
dziHUbhKzr4tBCVB0QNRhGSt2ShBpndQUMx9ngqHs7QsxyYsNd4nczSv46k8E/GNM852yXqc4Y7m
1osCY8DERoZcdXjVu5OibW11YgxgKQ+mAPUEMni9SAmMgS4+0PkZbsfijhHYw5wLm2KcjKR7GxLj
j04kyDYid0edo3Dutcyf46Lw05aK0PI4+oUyeyGFScwZklNQGSwWSPpEbvwYjCs29iS/GWpfrpub
tLF0f9bVuxR1/SZpnCD3mN0rHkeJY+kflut+p8yXsAqKg6GP+2HWPSYP2n1jeUinNA9RsYF1Lhfw
ySxoZKnVBwiw9pObMxjXZ19DFOloUEVj9Ly+5iHhQdzxSqz1oY36k4JAsRGI/rqifsqK6pyo9nGA
nbUI6uex95jBazqJG2Q/jqS2bQSMU1oBr7X5NSNJIlUyCxhY4RPr5J1TjW9ON36mZb9fGGrbuvaO
vtMKamPMyWYg5H1qsfUtIwMBDp7afCDq+E4yDN3MWXkecCwpzCg3IvPeMgv9CfonSGdgAYFFemzd
N1XrQldygL0l1bmwzCtTY/JJZlloLxNGDdWBuJScBsASQcJUwDPHJ31QSO2Q1TZO5nscblADJ+eu
BEo0DFl0YKv16kK8o9eOyKR0NhVzZL/vMwpsCkzbwZeU6YAFR+uIbGxDUNCudxL0Q7ieiydiDbyj
mkV7jkm/rRMjnDKNndiA4A2/QUUqgE3neU3cQOQOqoyE8iX0JN7TygnHRn1VCrJpW6nvogmcLaRR
AVzfjxtHIqnqPxOSh2fLOFBf4AmnwCBU1KKqZPdFSFd+oJK2DsqqPBkIFtTEYPM0dki9r+D78F7J
VUGD52Zfs5O8Jn1C0iWGZIWERz/zdERX84sw0yKM9F0BhmQDTbkEKRmHdsZoz5Sv4D7p0jDtDKKM
T40IMrQwHnzC9v+wdya7zatZln2VRIyLAfZNAjkRG/WSJdmW7QlhWzb7vufT16IjCpWTQqHmNdGV
fX+rJT9+55y915awcBob/lm8iK/05AVaHnvXAkFrObDl6HUogmZTrhgC5IiErJ1aPErfIE87LE9t
EHoK+ElMr+O+TOQvQBAbP4w7ijb0yFX7HQ3TC2GqhScsSdUVZ7xrCQa1ocWpBDr3lE+eleJWJecA
rWdbMfkKGIUWfmBXvqumPeA8THYOYUCE1ESPwk8PBLng9IpLcEO+VgLIajbhCGXZZJ8NL01+DAqm
jvRFYnZN+CsJAqhZjHmkf2Jl20QpHwUzIA9O6yNOsfoO/eARA3uaA4SqFTd2s8zvxflch9bGeBq5
mnIqnnAqf0ay78la/wuS5eRb+Lwi1ijJqN2sN14tadxPtYCSo6KKL5T63NcqujKmfwbTq8SS18LS
Cg9LyMWILt00yjsvQsCoM2xeleXwyjmKGgR2/7Ic6gD6pjV/t8rmLiDTI9xKqfiCB1VwIqZ/r6qM
dmSo/EsbPqzxXpnKHf3Ms5F17DahrgCXr+zGhzuOqANFElpKg2qBDS/nJprdolpXte4p76Iu4/9Q
XsesE/hA62vBh7fKB+UipMnktKry1sP9kIKhd2a0WnwzVnDAQvAczPpGWnRvahAS8thAukcwYlLD
4pLF39UpGX04XI+9/GSFwaX8YeH1A8R8lXIYw/6SqlRqei2j2xkqJATiW1g38mqSSfpLh+cRnYI3
hdFTbPQHxUJHBkjrpDKGdSgCDwM273FSbtInUupPA+dyI3JgJtqrEeo3YNsO/vxjaM3rpMWCkk67
puZsCbBOm+OmUcS3rtW+BANJCO9ri6nKw41LMybm+m/MkbIS5X5bdSci1Y8NC4ClRpldt9K7vxSv
phAciP5YVVJxSGQSYIS++S6rcdEKvKYdbHs6pAPDPzbeooZYxOdoYRfT5XDXZhE3lcYEufDbr1zt
L8RzEzEaa9Q03c1I1T0ii4YcREwsAVJ7k4klL0wQHDWLf9gAEMgtyu0KWPF3mIWbWCN7EW+xmGiP
0KzpU9U1OZ5gj72RbPmpBG6dEERepduyH/GTiKVbFdpnIjW7WmYSa2kR+Hn8t3GrfIV+fqkjzeUl
AH89G9AQmnk45AL0m0RHuhGBvxiUq9+SROH7v3MuPMuLZw3HzrOQfPRoHLQZ0F8gluy5ZLSdWeko
rfQNonErW9ENIk6wLfLk0cJb44NKPyapvyc5VpVcwWncFLznaDhNyXAs4uiGheKTLcQn8X3kkRS9
p5XTR1cGA9g0LuRCRqRIOBcq4eoG8ubur1M5rkeWTAeIH1v+SN6hWqebEH5YWIKWmeohS4M9Kuhr
Zg7qyhCF9zkYCBK1dqGVH2WWcKAo67YokBgMMqqa1o2G6C1Ka9X+rbTyW1PSL78k9b6Tiwsxyisk
bCwuOu4YH/OHXu3nfHB9bK86Hb00kcq9kmZEZuDEM9CQ5KhfJiJUacSDCYxRxWod5Jd5MPbRDE1X
JMdjJRTBWq9y8G92O4/E/hlR4s2BsU+L/FNXqw+k4+c+800S6HSQvOkdt4PhCp1j5cUx6sxgLdex
bQxd4BpCbivxfBL8fAfslqwFTXG1DtIPlzzBJVweqiZC0VnsN2QCIZVDTz2aSzwWb6pUrOu45KyD
aaIqZ0fHUZwflfQVgowD0v+pDtu3sEf7uhyChIvJq5ztkRfoHCj08k/Y/dZ0xN98oz3RuT37jS9S
JcgDq5PkanG5T8mzbEP5PRt1lUIvZFs7lGvTmmG3tVwY8+iGeoHrMBG+Ls3jckM1dmun7K1s42+q
3+fBbNutgR9EyWffgSDwppWHuvTf2R502zBki+LTqD8IpurW6KhsxPbAmzMZmjawODGeFLYMVXDI
JuEAPFc4UWvex4ze7twZHlHWuYPSYqCmR4iDoYbOuJomZLgd80JgQMADwLASvql7SVPun9XINzfj
LJxKqvJtQFBFgFts10cDRaNQe8rUCHYZI7ovJ209NRn5Tila5gpEOZMIg0LNDMV15kvriezBrSaY
yPEny7RxgGVXYSIpl/zHZv33479+52ebmPOS8Y1jpFGCFriUuVa1GmU8eO40NJ0gH99MlYTeTOk8
3cBTVVnTtjCyBMeB8aHTR5YwUK8MpRM2vB9vltiodqpPp0/KbEqb1zmtm3XPDr0euIb1NQ3IqL2V
sOi7FgRUpHP1ATO+VaXeWhv+r2GQezCljIYq+sZzU/XIJVERNHhThI7gmUJha68P0g9uYE4adtjk
LX0pMURTWkREbQYISLHIhyISrFpnWTKrHc6RpXkuINo0N4ZvfIeWjPlFXcUTi7Df+Vtljg6iSseq
teS7lZw6pAh4hI/V8nTRMoFRdNiBQ/gxWOarqULEMPONiv/G7qf4MIv6NSvPZQyGAWXNLQ9wuGNk
2talSkvTOONhXNWG+ahHzeBiCMlLSy/xMjqwhIy2IdxzVQwGXBAKZ4SVT0BD213Xo3usgmpckUns
sLkeOK2Vbd6rPwSWUr3BT0EnXiUhnVDd71aSUTYcWYqxkieMdyCkznXcv41Zw3ZojLE1KtnvEM3N
sU3adUB7W9SolJXA4gI7AWHBVeVaofgWTcbRCn5RQcV7sV68CBSc5ZIa3wjxLRtefQVbSk8YJeJM
5LEF1m/iz1EJk5ltWjG1s4EsD4bMOo5E6Z5YrNZJC6QuocUCDUpbS9Fe7ei+6L16osZ+1sXs3mRm
6go1BoNeAkEREDaYmfI6WqRwMYpMvkS45Ia4Uekc0qRCp0nbE+MvhGaZ71guhWo3C/pp1BKimNCC
xI28V5iFeaKpf84YErOBVqXfM1zpA/6qWRhvLWlL5E5BWMpT0050XXL9uX+WUjIdRaXCWQzpZ6XQ
sNLKRxJXT7WVD5t0WtxFKZ4RWd22GbnKU8BgqplpPhlG8tnR5ONqUwiYTemYQWHfBnG/bKDld03H
/0q3Mljzr+snEfSvPcjI25bRk/9R0WHBuCSwd20PGAcwDWKoDJZQGDYjFx/MC5A5mp2dKMAlPvXC
gqDJutK1cq1mz8/YQ+8HYiHJlKDd3w3MyzhgLCUgXiGsHcRzwO/qpAMTzBCo0Rq+GhLp6csfAw2u
QkffZiSaSBpoa7KXKrdxj4WGamodEtRiM3wVjy1jdxylLGKGbOCxiY65Kp6tUlXWqtjBLp+K7VzF
GDSS/F+5LSTJo6UO1GY/0G9PTCwNRNq8AtyEhdG+MDXj+89nYHN0ZH3Sp3ZpQVudujXD+Krva6X3
clGp7aHKo0NrMD+tapr2pTKSX85RDAMMWGCL3JMC4s2ycjfXlv1n0WrwiLdawkqaRsVrrs/KBs9Z
zBJWTDu1WWZCtbjwQDN8W0ZCLJSaaiuYkL2rhhwWwqDKe+aNWcuJRpmla69Zim3MkHIfEK6dy1Ai
tKHEN8sp2pTmckqe05GnSCZOYSUl0FxVVQUVXXXAX3sne5A3KbU6lL0EDQ2nvZONr7XOOyZ8zLTl
BIPZGOgsa4xkdLO/a5ZGLgOGb5Om5D4oLiItFI4oBt18K26YNEsIa025x3NL5eQpFUuotOyyDGY9
AJRRgsdBv1Ep3FeiAApV7tR8zbBYCeG+W8gww7Dn+apPEcz8NZN9l7SUOziGQ9kbPdSEuEBPibUi
nxgRzQAExmjmHwm/aibwCWjBV6nonWOY3S5ghkrj0JKtGoAFbXO9fMhtykc0xU/94tQ1ffM1DXtz
g0+J6MKqLFctGlRHrqpNl+/rnCNZ83FNcSJBZimPRFCx3Iy5vDVknJ1sKzSOObWUHmOgfYrybz/O
jy6vLlYZu5pWPc2NLu4aCNxi43+i3eOvVVnH0P3sQ5ZyxpIlM2XHQ/BCfxqYMev4p+Kwd5tQeLdq
wms6qRZt1jskBapguOlsfoeJykyHsZeNMpa9xsxeZGLHSl27lgvWymwkSZfL9jZW/GmnY8VZRZQ+
pNCymQ2K0RNKUmHK6NYKqejV5pMMeNYzxOm1HwFUNSJd4bF+aUmZXesDvjtC6sAAWeB1RrJmxDQ4
hgDlU3IJGuVX7qMnk2qfIpirYt+Pd1WmHOjwq61CC24+5P1CC89BgSuhUBgbsFcZGvS8Rf8OPAJN
t38kwLdfqd1jMGnolzEt+D4QnluaAoB/rVUg5zrND+WlJ/GGqxzBbGhBPgVK9zo0JshhkbrN4vgi
qCUQGujnlEjkOhQW/Wupp+aDGkfzv8x/RGX4anuRHYs+bCTWnnWSF7A+0y8c5XCONcwlgkllLBv1
lXcUc1ThK6pLLV2HChjPuXISId5kBFAwqlWeyDSIdwW6ZFup4CPhBZxKa89xlNtShdcmbIfhVGLN
UmuELCPorLD7nKbizBU2ZhesrDCVRDBRl9zJ0pviojngLKPrb8XlkziXj7hBC9KG8U0WLd8OK1qv
YaFB6KtonGCg6865bkeZ8E2vffgQgg3TV2TsgkoeDmO2ecy/DQM+qKFSGtXNqVqcObEkzusAqt05
Wm40um+ZAA/571f4VL57jc4DaeW828Z8BlwwbjIE4ksIy4I3TTyTIFbq435yyop12C+l57hbAn8j
8d6U4eBIsmzYgbIxdTxj6mzdgygEKrPkeBRNNri1TyGTDTN7oVU9FtW2Gpvn3ijntYwBye2BKY2J
GjA7ZjoHCwTaOV6llW5iUWpNvL8Skzi2cKyxOip7Kq+kcJW66U59aRKmxweaz/hVS6k+tVZLpm8E
kpK/RwAvtIw3qoHAG3+iyU+bEUfh19BJMEkNxvJxJ70qemWg7vgoq5xUGQIP0L67Vm2cMyZiDhZ2
5MQo5/1S8HpGrFIqNE4BtCzGtOXrPdZw8oHrbvSyrAIe5p+Akh0DnVqFsgwdbAkvVkjox5APi7Oj
ZJMz/rDkAmMzzCdJqS9VR0pOpEPimJh/qlyXgrSlEsCb6fdPsY9rPNKU3mnzLPCEFPxbJZm/htbj
PWxfxxalmUrGr21MKGybifVZmR/qSDi5Ap01/jV0DtA5S78BYyOvMVr2fkR+lPkU7AelfKkTxBQt
B5fcPI9Js7dqFD74NF105i9SAtfAsNRvlRQ8NuLEDjWWrNi+bBxkEmNT5i9uH+hbC8nPjrTPF2nG
wheUAtP2gg/AUB9wA9ZdKNg4RVJvJJfDGeL0GUIEc1MDJz8ycuR005nchpqOhP8ePqFAYVWx/WF2
O7l1hL4+Ah5L18gytlPvn8uGAbFBLyKRRqQ6Bo+JDeqe5dpPPY9HFbwBu1Qn9MM9huR8xdEpIAhq
vETFp5UsuzPmKGedUC62sw2GzV7ZVFq7lSAmddl4E0B/Hzu0QHKpcRmINnApNDbvyo+cKOCMYUUI
BWGs3ZxwMeBzkyuCZBE91Wa4b5ml0XP7lNW2PaD/ZLU3J09oW8tp4ChbasjREl0IoJPsgLW+qNeN
SsBon3IpB5DsplL5keoR1roRu5Is/ARa95moyVcLUZmjX14PFd+LGg02TJzE0+cGXC1NSBJwXQE+
O9tW/HxyARJExcVGh4GJrcbH3KNZRvjECruL2/iF7/9qfNX4JZ2AfgFtWpr+jSXiO6Ss0oKfsRmv
jWz8lGl7N6fmxhQCCmksBHzoLXNn3GWVTzmgSot6hzmqgOdaV8EbiaFlrrqMXAZDIEYP2ZGyLyvp
S/IHMEs5OrFlmpW3AcKX1AQWlpfbftT3fb2blGltcAblqPcyFm5fF96ULvqtZZzYsKzHdQGoefBx
z9c/udHcrTKgG50X54qoEZ8rJ2t6Cr9uk6n9cQQogXd2YHjidmaEpE5US48YDcbVRupqi82Fxedh
yD8MNE03nK3jiCTNySX1mxh6MpfEcAdDaDdq85+h/FgCCGPjnh10QIFJXmXrdtJEF9mcxu4CYmNO
jNYwBoemLSsvaKorPjBX1ApO/0Td1RSlQVsJGOVBD2RW1bLCYySLf0KIa5gW2q2yBIX44BRVnS4O
21uKMD1whWnAAhFaezob9tiQZW1qkeSORv4clvWT0inOCNSBlxE5Az5ax6Rbbtf0/HSAuauKcbkd
TTD0DCU5xHp1CWDdkvlQMrEaGWKMWUyzKl1XrQCgpDy3syhBbe49XBPg1RI2ZWWzKXJQHx094YhU
yVU75q4ZzscIfjXRa1XuimW7C8x46wdkkIGL2EsAGF34NfeIYjEd8bv0DVsAkhcEiU0/AIgH8W6r
KgasYAVC5AiT/Km31VkV201mpZPbSux3U5Lq6Qcpgp2nBazt4akNlK9S3QcKq+YYDQbjsN8lKLlQ
NYiVvfVjTO0nzS+1Ml+ZoKzHPGBWkuwVitIwYBsxBvLZiMczuSXnaOhQexDaG6SZJ9Ee0DP9aZQx
w9GeqtdlJe7gyoA2q+V7M8K7qWiYahmYlbaPbSvXT/ms3Ij0uKqsKZ5pdOukntdWKRHfCI/YjO2u
YECmg0yKY7qRWOBiLBJyNSoOMkp+MgM2OyW6mAaesdhmWzK+1lMveUbbsiuh2WjlIxIAIT2oY/3w
4/6RNMwq4nklVVdCeztOmgkrTPGG7v4RjdpP1xeuD+lcEdNyLQoj87IJkGFF1a6HX7RkGdhjIKN5
JpyVYn4ONeM1NsaNKCtbTJmVI7TyIRqEBS+LRqfjgqg1eG0Pv2ip3UosuWA0td1bqqdVXGHF4QvJ
+lOafKnKAjhItjR1L1jCZL6/4j77llODPsDqJL1YRY0ayXoPO6TtTDoPApgEorwABQakvWuZecNr
RYM7M1/Euj90fnH+Q/n//9SD/0vqgaQakvL3UX2P/xn8FM5n+/kfPwRmtdPpM/v5r39sH59h8d9T
D/79F/9OPZAk6Z8iX6CCgVARdV0ldOB/pR5Ixj9lMhI0VbZwFRKH8O/MA9X6p4hJWyTTgB2DJUsE
Efw780CV/mlZBIdzUGmUmIao/L9kHhhsMv/xH2TWTkGRbx//9Q+NqlRURF6XZSqSKimmyP///rxG
edD81z+k/5FIftVRueonaYr7Dbt/ewgjLFXy0hIrsXLRPguBSfzdlBF4DT0Ir7pAcnoqRZiz/+7+
3UByhwtKd8juKq3e/d3MQtjsxuXm78diRDq0yhG0EQ8TbRCFVbu/G2Kk6x0+s3//+K/fCXm2hj2z
zxMc8iuiPWkgLjd/9+Rm5JdqbZa2b/j0f8a6ZF9lsDr83fXBLNhDD5RK5WSqdBxWQp25FcqjvaGZ
G+YfT1i3RhdjxWm0hmhthRniH1qKdmOUPAxpUnADrWDggp1R5JFANRJPy3CfxKoWjBtXL3GxpW3Z
TH6xrDVOmlf9LlysNxOY853QY2ap5OZJ0PgVQvJuR92qIVOuyusU0EIhcZDqLTZfusmijka1gmIa
DQLXTxCnACk0s9yNswWq+e9uUzfclVMRZas0OgnSus3f6xQWA87fPWStxtZvvSoN5t3fjTRX4RoO
PilhGN4iMsSC2M/YjXOtHINdFfjRZpR7Ny31HpblFtcgfZB9SBWKI97YyihFSn8oAVszxFGNcasG
6o2dGcUf1KV28Zp0i5dKGljJhHFRz6dmvvvfN9gVi//247SYcJx8iC+jibY4CWRqg+VGxD/wr3sE
F//7d7jR9U0Kr4zyNd/9vfK/G2P58e93Am0qecxUfRVDvVn9vZ42jns68mtZ2KQ3MhAlNFo29f4q
QDp1UQ4E6TLAql5k7cZ4Z3xApVQRDll20dLX8vAaILOG19GuwI2uQ1uAmWab0yem4kq4VQDwuu7K
PatbW/B6X/ucxojT6N4kntueBmXj+fq+gfgpHUEy5m/Jr+TMK6aax5DxneYqCo5TMsWdYpSR0J2V
8aYy8tY8M9nUKpsvcMZcoEqiBttdCH/LrvYjfWlS4bMV+s3N1G/nL/EF1cvCZ8NNdGUTAbLAwkqI
YMdAlwXgzxZ1zyIsrXbm5GCoh2ChqO/U3NV/4ic6Bn7FZRXhNBUffeNVfstvRG3pr/SN5HH52Cou
3Tj5KFVHJ1J3lChxxnvFd25taKalZMlhOWZ3a9h1cCqtr/KRuejk+3P/HF30V8Fip+K2h/bWI1zD
L+QECP1QA2Jlt9xEPk4mFsoVQXyXkpH+ld+X7wC73U8uiKtyL5ygpajqqnzvqGfpK9Lgows+OvK0
ilVbdJPZxkOAGVonRnQ9RU8IWmHkTj8M64b6O6YxSJVBpZtsi8qev0Uay+2VBgifbsv4Uqe3YIuf
6CotLJap25zGcM3YcJTptOyYHndXhbzCJ/lFuUMfljTWkBXKYngXzUURaaLa5c3fzdueKRdMShOZ
jKdzbl5LwDDFqkSEjJYGeIropjf9gHS+vedfxkv+arnpGZOFPrhGx+7gHRmQsQFyx9ARfdzso15l
SwX91W76b9JGreQFr8Uxxar9RBoM9AhwweazchDeiFvhzXDYqp/qz/hMTzHY67ty26IKpNxGHeP0
spM+IBEHnA7+Ov7OmHYrK3oU2VFWWCk26muyHyqwK6vukhBOcqhexyf5Y2HMvtURZCabg62n43ni
S+1+AckD0TAWcj/ReUwkPbApsBEqY097wdTt4KPeu9FW1N3iWY9WTOQNkiicDrFj5kpue1FBTP9a
O/pbTAzYy7mGnez0X+s7fFb2zY/6UHbaZ/SwLqw7hE7rN/aUiFxkhBYvfroZ4XMMjljsy6dGIVPK
lu6+gyrS2mmTO8ARw5Fxzjf+tj9POch9G9I4qc3Np/yZFW6RbsApzECCIzd8VI03AM11Hv2R2qA/
lqSI39VDGNGh8/ojGb/uQvZzlYQp3cp/Yz8fu+lxgANH53tPqttzdWznfWSxZqBR25i/+exNrxCT
mEUr7VujvLN2IDNFWDUS8JahyL8C++dOfRDjrfyJb4c0Wk4pLrk83FjwYt36XYKHvYkfLaNlG61T
simusMr5zEEyPAMJ/ip+LJZQmC6bSfeGkeffVOBp3qYX7RAwheM0WAeuuh28kfff29pLBMPbHjyG
iyDaP/rYm7flU9xuJNjlGPoZEcAs8k/E4JXP/g6Pf95u0ifhG1Ek3+8guHz1nHuU86HDE5IhwvOM
h+7Vn7f0BQjEBEliEXnC+4D+VyN7g/W2J+lYZvjKhY51R9qlzzEHJf1owQ0+gZ9Bv5Nql1Y2Ucti
vEl8V79wel+yY/xF09GC+IxzXjsbpADMyo8pJ2h8ViFt9/Gt6F+IIoXcAkuBmCTB42H8ksaVzWTY
ED7+tvKjRzex/pZuWLiPC81wekomUhGc4HWgBVq8Lnqost4UNSpmr6BYlV4n4tXESzOeAdWHTLmI
SQztxbuZuQT+6ambpT9ZvAHjo0gr+TK+IWYFAc3bNm7zze8/ZAARLLKcvRXNdMNjvoJaKoXNFeOV
07MnHkOlmhFHl/YWiwUTTW4DApOYsC1aY74ZhFUfYX9XeyeDBELr7ZecuS2+/dEjEUIaPdZ/cc3e
bBd+k7AkrZ4FV70E6VuiHuUT0BEca/Nx2Nr+W72jgATsTVBz5aUCfIbNGHz3pHWmdpJtsX5GnYeZ
SM5QvniwAKUQVzgKRldqj/2w5uXVi6zQibIt3r4EyeiZFyt129YhjypYvVT5diw8hhMoYJqLAcsI
MUXybu2UXXzV99NGPSnn+YyQdccRTatwL7zROaxYYhKEwuQYAHDBwbOqmzMlbih5uXIqGxA9sSv5
mz465fJNBieq4YSx/WvqDs/wRx3FW8ZOWyn38Gzk0WvUnpLxMKhH0jinfe4m3mtLkEjqaA8p/Ka3
5MsblMOKAkUZz4Rt1my/BnpywJOjvX6FURw1e1+0q68WfQV6DPSkIUnFmp0Umzheo4MwAy6f64FQ
icLrtKPUb3rVMdOj7tv8e5ngoPSSJ26ADFGwa46uKwvRy/JQwyo7h/XKZHe7srblD/ru+kV4Uqu1
pNvM+1DF8y2hTY/hXV3k2OZuCCd1WreJW8p7uWH0hiDESfS1oJI7CwnDjZW9lbwawwboI6OogFnH
t3ovj9Y7OUz5hd9O9drfh/sRqQQ7Ddu8V8BQ3fIq73tSNg7j2vxS74UjHlIAYA5WH2SPv4Lh1KfA
2upevW6Jm17j/F8rbv7RXoR1f5ndpT+x67bNedgr79XmsihIf+oPAmJJzjqjbuO/4V7d5DiMnZCc
huGYOcmbuIn8Z9Ab9FnMPZ8Rsm9arKjvUREB5PAdme2qRa2wzUlCSl6ZL7RA4OxOdnPiO+EHrsUv
6128I93vaaG/YLrpL6RAJk5zm/bslXgVa/bs2rQmmhjUXLpLj8wH4ou6Ty/TfbjXL3z+PFnU7csL
fbb6xIUDhL1dbJvn4VlHSryfSmcuPcSqCxVmZ7xKL/NPSBALzc78OL/UO8qAgSQGzkHZDb67p/KT
5F8w3ohyyHGA/I6X1l8ZySa8dtvgJjwbDw4cmGgvYnu3Ilt7lZS1tPCnbIoIXbyb861lU8Ir+ZSo
Z15THqykK7Wp++sQkiux1hiw7A3FkxAqJ57frw61zUEqMswGSph/xJeW/jfT7s5NNx2AFszKyTXS
XVBHer9qAMFmXouo8JM5cKGspE+3qc7Fg+s0igm8OcorDZdwXTxmV1i3J8RgPUBU/4Wqqjq3L+IX
oRnWGzQhjIK5h9rMAB3ZHEusBLOXDexun/prfa3RskR2f1WKtQVwGhTUisayuUd4IWMm8apb8s2b
h4Q8nHmCSeeMAXy6q57k3mZ+j8JW4O+Nkyw6AswkfGVnGnT800J3S2mTX9WWLCMaXS7wEg74+GNq
bP+EYOnOK+qmgZPZzoNzj/UhB5DqUTZZvxrbc2hLmV2ql2RY19HNKL/GbNM9KjC1w1ta431w6KGT
pr7TpPOw5TPPiLQ5DPPCv2sV9pyhmderWplVh7LM3GldbO6UYaog/23jQjJ3fzdGmFs7es2UloQm
KGm/60OrQ9fX/fve3+/+bgKUtDtLVNlhmMgVaQM1+7LTbQVjklM3aK/Q/Vbs9imXd2FUUvEt94YF
jfB3L4NEs/TK+D8p9sk1aJf9CA4GJejyD0dNaRHL/J/+Wi3LzkEuxT5S2xgE7FWJ8FbVAa5nRv14
W4rSERbgQrc8obyQIiKFj9qKGrza0y4nCHezgEIbH/a4RVQVNPHlrrKoQaYUZpz8pLPctg4NLpot
P5G8Tzj9j5RoiLox/0Giqtdavc5IbemdyMCUg+fBwebJtpkqZfgxtwyjyaUFJ7czAbZ/6dLKPCyo
yHYlnEQqCWyA7xpXCoaWh0L2mtihp00xeexRvI+2QJKwvuZBVf3UHfsV9NqbflOOkwR6ai9ALTNQ
FTNxcbOf/D49CW7LXpTkEp6D/eedqZ9/IOj+2L3L7xRI8553f4odRu6C3W70lXWZQqfz1PfuWH1Q
dQaDa6oO8ckIdTKTRvWKgJT+XsWO/h7sxCfpQ7+1X8LkBD8tVnFGoO8F0juPLBy+e3xCqYZvfyX/
9I/4iSK1TK/al+loFzijUFeS8KqdUqq3r9zLt2w8pNQuD+1h8WNxFv4KxAK+JZvph4TcDyYeeAcu
qqPz0Zmr6RQ/2BRT6Q267b83P8VHhXmtgfMNlW8t7fnwqh82lwzn3mEcIURn7ya/1qg8HUy4dOVR
5mgHHBtc/y7AuWhssh8+Zi4wXpzWHl932a5w/ePp32gX+t3HgZjI08R8DPsdUZYkDqF2fwzxqgPe
jM3n3MYbJBXQiHH0to5VuMDF+CMear5WTvPmQxZArey0uH1bJoapzWh88IIDRyWqj/wL6hg1VX+n
ZS9iNbwL7jfJA6xj0cF/NuzITrb6dhZXyRGF3OQ2HqDxDXFFBDLhOfiS+QoePGpFPDDIwE27txrb
+qKZLyB4dEkeSzb84ipcK0S2ROOhseL6fqV+VsgYcKU9orvyFp8Dcgkl5N0OxqTY5HttmMteRaz5
mOABLD7KTXoH2S9xVctpauNV8FIu5C+FupIcdRfsVTe45L6DMHlYV9eQrSHB8tDhEFwu6jsb3BbO
TcW2juJWhqO26V7is1Y4xr3aSXuTRMdz8RHecBQqOCsehIhc/N41Yjt4YT6Fzo3vxXL7L2BQiMfC
O24x8UkHrfDAr4yoQkKkwxGsruBBZmypb/K23ox3vo1qbXkl0uKV+S7D9nopJTc7Ur10yyZwE30w
OrIoBFAyd/gKlK10ZXN+KTO3IaSESXLhpDTksSxtCAfSNDy5G1Wi37XCSoqVT1evHe0nLpwZA9KV
IF3I4/NvRejGnwRwx8jRfpEPKMIRmZVA7f7N5o/yVF+X26VZJq3ojYMS1KhQqr+OAT2CyKYg+8V1
1B+oI8XAHj7mg99/LnwNFRQY5n9eBBJee5lgcyltvO5T+8rgD9qoa2e6k7FnyAjjb3n6rN098XXc
lueINhPET2nDxAGn9RDAKiahDVXeSrnn78oiS1kzpi9Fhynf+CWB0d6TILr0Wxq7+ViOog/zhy4C
KLMbB8afwcGmAcQX3l3oCghvFN8a84JV+Da3qxEM4ocyO9pXM12y9ASfl4lo/Nb9sMSF7yVodJAU
KXu1ff/UnAQm04LT30t5E9cskrwumhNb/TKQi07E3dPwgZyFVgZeaPpYk3ZPsPljLKhc8Set3eZj
IsKUD2044o+duXzDbATh/dvQ/yJ7FsH8h7kTQ1vN1gJtnyDaDUeLYhpvIVkNHg5+9cgwOHudnW4d
nw3mr0gt79mHdZ007NYg/h1Jgnt3SZNnzK75PSjsMLH7eh2QxzMubRaWUD0+jT7XXppDwcEXPPmG
5Q1YyBWa6FI4/E+2zmO5cSWJol+ECHizJQEQ9KQoUpQ2CLmG9x5fPweaxWxm86KfultNwVRlZd57
Lk0H+gTIRKsDPvxLses9/4YtgtuJPupKW2s9YmCq1vVPcuUlCZSbobFxHlGgKaabTZss3FmRywqt
2M0dBfrVoJPmMWqc7tkVeVF1xPxB14udyNcuJP/wYrPl1F+GY5zooEV7BdsCs53VdCzP+oWYKAsG
Nm6LdX5AKcnqrO8UV7F5mpZvd43KF+5jNWyn+7JSxGtyCYPllRPeumNqXiPSuVhhyfMtv9g1Gsg/
McsN2RodK+++uCfH4WJ8qACtoUfb4u+oekjAu2QvfHW4rxVgX95EGnyJQsVLI2BmK+Rbo3XxqWIY
R5fUi8Q4/f5db26M6ojXnkXAfLdRPgKKAwah7Tln+5vy3JSuxsx4XLP4WABTKEIKL4P9JztgL/GO
k+S9AxtOC8v8XfSnA0PUjZA+9XjPDsUqyoOFltqQOGqu2tfhRf5tuc03XjddR7nvLKpCNE0C7jqX
eA95cPgHVZzqBjRB4NWskOhjV+EJPSNnf0RXENEgRH9ieUUz4j8bHsbn9DEcedNYsIktAtOjYACS
jml8F7U9eLJ0W28Vu4SZi8EtL7acULlW4FupFgbDmT3eWjxd8UYlYW5Z6BXOt3x2rrd6gy7Me0F0
GAYMPAIfGhrT3E4zp5wxoKwTc4OvxMzOHU/jT+RwPHa1xAVCkWSOLr2CazNqD5OO0jg1UfWDzQpy
W35mVhYslty747ziEcP4m3naV0qdQo6hRDr0MSy9wLgk0W7CltVwqmTbJkIJXYe/jgqYA+D3Ieit
lwcFVZTlkp/DHLtp2NaGI9sGWcK4BBXk2ggMTyy/q8HRH9g00LuY8j7Ffcz855dICxKsm57T5Um8
synSFOw4Jf0U1wYryCZ2I+3CTVHe1HtwDe7qDwRJ49TvezLh3nBwA21dBZ51lpbery19xxeic9D5
Ftss2fCOwu3kwSs29EV8fSXeC17MmFYcf3v4pfaCdNUyHFq3dH1eEJ3XZ+lr6h0ak/PXyKWgnLu2
r6TrkfuGz4OcOtu/NiwkSzs64bRYbBkbu8NLc9d32WfyIjr6R1XYpDVwuK//GvrdsJXeUHv8w7Yb
zGvJDdeMdfKtMH6XhUfsoQfvGL0qj+WdTXJG5H3jwvrd8u42v9TizLJRQNagEsuj8MmWnuwAFO7M
Y/lE/RP8Qwk81e5s3tt2WMV4E0XYyvTvAmPt7xIaYXxJXRqrqJfxKcKcOHHm/zBAmIRUezIgwtKu
sIfeByd4ZLwBFHgDG5+b5Yj11tkeSrD+L2QFhirPt9FW9Eip1MhQg4uxGw/yP1ZdcAXRvBbOwZ6n
jBTnHxVgIAZPe+RJWJWH6doajv+L45IVXEd4QR8o3s0MP4ZfxZ528aV6CTye1m8+JDTjpj3QLC3L
Mze52vlbldJtoyVHmWP7h/moTqoz7gl3cRH/NcS1wZz3aep0/9iWCQJOX+U7pZe2TziU7NKDdNZm
eK9rfhdtp01xjnGFU5UnS27KgKywR20pM6CIBwBMSs49botcvjhwtOu/rC9eTmbu/RsPi4ym1eb6
rZojwvhdfubtbe7j2xTbvFA2l+/nI32dD/WtubMoxvRP6N+8RpQJjrxV3+cvYg+aDWZI8C0f7Eua
ek67Uzh9s9FQ/vsH5cPHE67vzW+qEwEWW74hHjJ8ySgfXsnBpKFzA/Ez4uHjcTvIrwbP5Fvvdb8k
q3IoOyfH8So+0W8V23ReZYd8rxrOiC2DUzggf8Q4SLso9rcoyI/BBbN06I2Oei5yKnDNiR+yS0zm
qjhEjuJZLnHd+9EbX4antDEPSDthkAsnPAo8uuiBqeLjVehyN+qVL1NIOVQXKMKkL43y5MYaidwc
wkX6JREA2XuU7wG5skvP2SQLg9MYKx/VZOnUFabIlZqvowMosA1tAqCPkc1hGoMkTX3FJKnENenw
dusCf6VbC05ibTKgGGCbbh1SsL2prPR8zT+QEFeO3dyy5fO8Nr3OQMl0L1lYE3pRdBt2HSUypAzJ
oUBEX/MtwXBrP4bXHnQm2UbPca3b3HQqZtAOGofDM6c+CtOXQllLH5qjb4s7J749A4EtBwvjTkqR
dUzJfyIgHjcKqRrLUaN5RxkasOgHHtEti37u0/eG5/iPOHtiu3CdPIXW7b7bh0+iJkaDK/Y0TJvA
p7WHuRe/aFxpqNLfSCmVNuHL+BhqBzcZrQvQQlRIfCq6+XiGS9FrwQHPwPGAMDEAoLnJDXdIc+9C
B31gwxgP6AGkqUMrcsCnnfIB60880PeZbhOQcsfYmLfqGdBRYgRFMW5MDiFGqMrbFxUjHz9RtB2e
0XBb/AUgLXl06M0f6KR/e4jt6Qi9cNvILVn3KY03QsNWJrxOWuQsI95Mh/OnXRv/lAdDDz8genSj
MWKTvOiizEcptRsei3XQrSvz3nSbsnFnnnyOwSkJI17JZA/OTWILG9XDhS6CWAUszmh1Y34D414H
TxAO6LFnOtNLqskqqm2YZuOLNCE/pNJY8RZwhp9fpnN6aqHb8sJczO8BqgKvBC8UeNPUSY6s2imn
Hc57P5Or8lIzW7xUp4C8jRVwMLfcZbw8lMpsJMFRcyD9fHYP7as9xADkMjvAmQjtfVl+k3/FtIJ+
+m6SxRKQ7Mbxodk1+5CUHxZw5TXeWK/NblhDtVlPH+o/rLIMO+ZomY2G6w4CFdAsAAvb5MUXLjPH
foBHpAL4u1q8zPOJ7xh2u/Hp5/uRlBsc49w2Ov/dBka1mezw6Szeeto9M7r2VYpDAB4Z6IZlz7pL
X+K8zk1PsjYMLZVg4xuI1WzB3MzNU8WRPi82QMZEWHA6uCcbeakjmIliN+vW+FirF0T7qLz4V60n
MXJMTZHGFqPdCKQekKBum58Ux/4JWkQNBHg77CgImBdy8LPh9grf+TuyrVyA/LXLraumbaL0oXn1
TbLcyaSAWcXfOG2WLcsGQvLZ0j0n/l20E6bB6ZkBx2DRlGb66XFwqRwE5MYpxpi3Eo/BBzrjgure
kcnW9bh7VMAJ/mt7lpZPMAOEv8pYmCHxr8LMZTtzumN4jrVj028Np2ZDNMgmWQcbluwTPy6Vcfyk
Ws7KQ465aS48ajTr07hnZOs+kp9Ad3jUs0OythzznU6AsZpYjD5oM2XX8RCcGJ+2r3FPko4N26d/
5QzPQNF6r8lIoGESv1UJYWksDfwEjvA7fJvvbHKyZi8bUu9ZFBsf2EDZvtnhsDixuPa34aT+ZteK
EmdrfBf6qiLnBK3q1vcPwGb0jfZUyOzjJAhMDauRy6x/JHgld2Ak47vnoV3Wam4+Ze+rXdUu02Tm
ZQZ+l1X7zQaKovNnuhemI0gU/lxSAM3ig0zTs8ByJDOZmqltqmFlKU4soE22C85hvGk818IqvEdu
c0swyUgOombMdOFHWq6rS3kvCs8Q4JPT2SZQgp4drpQtebRoKwlE8QtqZxYKig0+itt9JfR5Njrt
HaARdK44SjTH6Zhv0bR6tI54FqjsSru/05edIiTjq+RmXMCUaWd5x/aoPhS3dps3OASl4BVETN9l
iTAp+raHaFEj05aCrEMtdgse8w3mR6d8wKFp+YCMIRhlAQJcBnMGsYUaCFTA03w0fQv/YK6dAUFK
+KGfdKfZQXPssDE8I8QG8b1aPmv0ORJlQogEMAdvUjf9dGFgzsAIsaNOCpFNEdcjznfUA8PT+UHn
wmGM9SQoUb8TFL7NztVr+sKmbtXMDAQ73ig/DIxizqP1StkycCA+z0tuonqOd8NZR0QMKOvXfxPf
Js6+FN7b6j3fxDvZXqTLKwXf2qr9oP9f7goCvaW1vK8/csd3hG17j278OOAHJYcph7INtxECA5Zr
bR0eg/N4zDcykBiaSsuELgrRdPMEU3zVr7ya4ysPGQueXLnaTXmaLNznEdPi1mrXinzoi3eI/coD
mlPbboaRMAgX/yAUfQM7P72b31zZ14sRd5UxK2OL5tpT7mReM3kh56uWmYsLQIDIkAp+dUK6+y42
cfoepcAOjW1HJJDhdCpaWmYZLiqyzHeBPTJFQPHL/GGUN2a3JuHTSt7SklLG2PfCiQQ1rKTTjtEX
Vw+z7XJ5NVsEc2Ewj14p7/VvdMu+xnyd/zIQvvLteWKWP7WDBwIap+Cg9Nbs698aGyN5jcPKOMSQ
dVbmi7nknxIe8TdZorVVrRgB9vD86fq9cnf4GbG0YjMd3uQ9pqqjfkYmtBb35guzQ6S6xo8WO8Cm
mHevDQaFJILEe2Tan9N3IvEOruJ/zDm27akeVy2C2ngzDI+gO0mKQ2odwMb8Gjz7alXQ2TWOxkZk
NiJS26oMOjdzZ4Mwo9zA8mvCGZZW01f0xqHCz7AR2ighGoYnDqBe3lMkPV/mvgzW4bW8p+hRXWHL
6iDCTICzebAKdx68igANh9eA8CuFGli9BL/Sy8S8+Ru/UbtGFnFPfxdUC37E2Jbf+PdQN7/J9KyO
zRuG1zsjRcEubsK7/jISruhJW1nbYJD6bihRfog2fdC40+5CsIVOsmG2eDemDUtGc6t34bhS34Ib
iwKeMIRomuqU3XJIOZnHwWPOUOprK17x/gObuEib4Tu5tAzfhEsnEsK2Ku/Ku8qQJ7qlql3ezS8c
yRrNn333yvAEAg7Xs95gvgZ4JK3ba30Vv9R9coZZJtfrhgHnnx5lfMwf9YaIeEatDY0G+qI3hswa
BGEH9Zv8lCF8YTWmBXoTaTavzTMjHwBO2eHzk2N1QofBGzcJNdivMazae0VTaI2X4sxnjG4qC94t
vs83tAE5VS0rOBL6bkvC0sTb+WXxd6zDv5QLah3STQDOz+7QLjAbvWU+7o9XBrfoppz0d7rpbnht
9kuFPLLxIgRYISG507Dct6fsrJ8Em1saf5S8WPvIrV/Kq7XVLoDOLuNG/VIYGA4rZCF72dOwqDnt
M3rj1Q136Pev6QmkWkv6HrGcDroX2vKUnVdb2uYbvDGyKyDpMDx0eLRZaMy/YNGVy+WH6N7aj/6k
89Myvv1ZWrYI9A9MKWc73JPhNHGdOa6Hq/yueukL0vyD9q8KcThQc8LIi6oFCfdDLyZEtd9sOpJg
GfkgOOQI5mLSXYaIxm6+KvJWP1NiJtUrHKB9xvLJ1lMdeC7LXXon2sL41L/4Woc96pclggdFesf/
nFLZv9VH2Zao2CIqIruSL0NLpsMKy1aOwgoaKm1R4g2CjcLJtlrTdiYgnUdEfK2v6D4FRm6cqDO6
5Z9U76Xy2lMkzY4kA01eW/g3v6sD3wmxrKngEF7Xj+GGH5/vE+XLJNjcq3s/tLXP7jV7jQkGXTG8
LrqVQGcbIeatPQq75LXboqLCWs2Un1Pji3wAqTBsqdRLlj4+IjsmB8TQM98YYWMHyI/SO33d34U0
cQge+WGRiOGdHj/8aWudq89wy6s10099oglhbkNMXrdKDwLbPfI5p7TOYEUr9HCP+rlwNQcwJDbr
9vismO7SndoRtoiy6KBf6Qq0NOA/2Olek2RnXhGWXZG5Xtv36k1Eqb7KSF36ZMWGMhuve4XHRzmz
g7DT6ETdrNTF9UUjHLcBovpjUK2nK1W2cZGm9RiuSQrp6uv02ty0y7CvN2myjQjiorJ91BsWmHOn
usLeek2DrX4SEZCwM9P+mL+FaAM3aufvY2BSiNdcNI+0Wah6p3CtmJtpg45+Yz5rwx4fzLrrR/yw
7hxKW5OO/8q646sxKb+cwO52T9yX8FcN6lo6xnyVQE669wzE/8F8sp7xKwcGOCVasEk5NDnVpT7F
1Bwca8iyakiqolJ2sp/2k5Mq6Mz4ZH34N1hjLIlijTfdDkUP0gH1pD/s8/IUi57+rX8n8opFJ+Qi
Hkgq1BKPMXr05EzVPdWJcYijM7gSzwbFbrZOLsMPdo/iFnv5SeHFJCDzUwAj52TKOQvgSoNU5+HC
HB4Pnjgd2sGz8pcovQ4gokN34WdRmP5WzP/eqCFw+lBm4CWm20Rv5R58jwlJd7Q51rw+PI2p6WSF
B3m5ktZjsulq6C88ojZbU0U7TUIt6/GU1QXdZeauNK+YNeFURBB1LPbtZp1+8L0myiq+ztLSO7q+
M94zySk3w1eUbxsQpJ6+x5YbjsuBGl+sChsL5q+wVDQBeYps1uGyAQe3yWt/x428j3iD+mW2oL02
b9Cg5sALiwOuW9hsoWoXilekR7AIyKhY+Yi9KBDxGRza1tL3tAsPpKVE81LCcrqhbxmsm8oJ2asw
9F//YC9YBs/G1mRs2nuKggz1wD7NWNoNWHACbyBEdLaVcVchgtB3cudSkfCBs/Qp+UhGy5WAMy/u
tx0BpWwqDCOoreXl8leyk5xLopKFfT9e2+IFSI+cHYHKKwVC9jUiw1l4QOMY+ks+7UymXcwgCwYT
uxGEZfo16TsV9hdZoibtmtyjLKEuW5BE0Ji5vTRDKNkpu2XHjFzWSm4HBLlhPFgCWH4nmdby5IH8
03Ub2V36VF+sC/KkjsAdgOwMrAtPIHKFeVTpSsVnoG4bbCYjGo4HC3NEmNtd/+ovf4N9wsfr3f/m
/H//Kyms6nBJhP9qAf7+XGgGS3ekRg/HXwBmSqJrVvvDBm/t9u9rE3FwOHiMS+9n1tYk4zPraIzF
DW8CcRhMnWYC66JgIFZg+ZVRoqgfJknbVvXBFFTOin9f+vtNeSZurmlpbf99TZpzftta/sbf/2Mo
d008NZtWRWKfxTJ81DH6kYZFa//3NRzn5a5KkNr//WdqsB78/ep/v/H35/77V0y1gxEgRD1MHpXx
1t8fylJTYcVbvtHfH22DgoNJLCe7Xkvrc9ATgcRpnOipbuoIV+fDSnpEsPDQFK4fEACFBkiO2xbH
OV58PXeie9JNxzqYrqNP6kSASQsjrqKd9Tw6p2n4CXPlRVGFT1nsW1dNVfCUjDeiZIKBGTs172vn
n8d8VDZhAY6pTJ++QBi1AWPNTdHTJQF04rmFcp/FGKIKOghWzqgRYKw9Ad2ywbpxpDENjskdOtFU
icmWT55ZXwzbPqI+xXHC1qezb+o4oFdl02GWhj6ZRsNnIRbyXvWRRTWBN4H14a5s45xrpInEyEmm
xjNIa3S4ZK0s7S2N6QOOiR9TZBZvKm4J8XlKGtuspw9cIVAWZwqOroeO7CNJEwIKozRiZBmh78QW
5TQEBJHphqyxGdgIiZvi+CqOWyAgz55gxgJ16mIk8RkPdNiOPRF3J+FPncsFAfJUBDjXNYBZuA+7
lRYh8sJQjpiu73Evy7+NiJxZJ5AxbyR3npmXY/YW1/Js/MSZ9plb9DPSSPPX5GXZmoEyYTTRvtS0
b2LUFFCrOGLgFrZhOrHgCWJprgAg5JxYz1mI2A5B4JT/mGMeOwOexDF6IWS2bVCL1T3HgHgKbMJ5
B1urlr8eWuk+Ch9R3ecvfpEgeArlqySycWiKNh0MgnmJnSL9W2zSJS/7a5w8LRdAtbAGTuC7bC65
04xI3KUonZ0o656+GJbbMvsnxigf/BrBujGmw2pOtJ3FLKDH9BBJ9BwgrcWnGBpB1y5rTQqGr8Jt
IZ3islrw0iaihZkoMSMxPghtbDeyr39ZGCInOaUpZUooj0XNnSLktQk/UaDS28SdN54yDe9dWvie
FpoUvbxqW0Mh4LeHukk8MGru0KIfzExR0YtHxZPogEuhD1ltcUQhjkxYzOAo/KuHsN6XxCHMMz0R
kxhk3LC8H/4QEpA6LxzWlNrV+GAJLP+pWfAT6zWttZS9LZFoUck8soRluHIl9IfZnHYGsFbaWlQD
akyQs8leUC5m+pYBUa3qC9VDZzGQ00+tymh11fHTiMgSXWBqjlHexIQjQS+QaID/EEE+fcMgZmuL
FevWqQFtPzIb7ZqlLC4z7UzOvSAPF58HCXYOzQg5IK2AkFwHup/u5v/w0IMaTli5VVmxra6iIo+y
aKNbjLqJhEf6H4wEOMC3qRDdFrKKzlDMUc+n4mZe+xobKlzMwp00fU9W1w94/WJFynUAaowueDCE
qmfKSPznOj50EYVK1lD15WVyHYLPqBl3koruS0RkwBIbeKpmrqHgYIJIhp9sCXVMouAZgnZcFUaK
P1ZOiLnD5RrVybxZGCgueRW8JihVgz6n+V/PasQBOHmr5/mhJhcyFiEFMUMckwnxc8cTHNbmKhVo
YhUMPiNLsDO8+lfQBe25kDnCJOO3aIjv48i9LjRrwh+cOMiyv5qCs/3OD/FOypNyNlVajoIKlEZi
r/6TAE0MXGIRsW2Wo8HV6pcxE9R3cJorWWFWadALDsLeTVVhN1BEyKPOhtOY7S7po4+0M2MHEx1A
6pD8r2Fmak04ZzMG2BJ8VCLRBB9FgsLYxem+UBgTxxWVQyspot1DjHVzYTrLkAhk3QAtCTp65dcK
9O40R/xOz9AYC4IpAL+43VxjvzHCcy4F8kmUu2ctd/ei5j3pABS1o8gx3qA/EQZNCLiYA6jG0H7W
xBXWeJrtnOaMARaDrLG+yYL/IiwAyJoIiB1axApuT6hRX8QWQ3Lr4LNEFuZTTGhT+lnMAB+HghRP
rdeMgwMn9W6Ni11B7z5aM/S3okE5POhfBMD9Ti15eto4kKsm0oMHOawbsp34SEtkOQtt7G/SuSuQ
mltSkdimynmJ9LGNLAf6hjTIawTXADyW9VALMjbqlD4FrxlKuWZEKGLOmPSDRem3bgL8PUychzzW
t6kJOh69YS5ij2c3eojdC2kej6Z4WT7ijuA5HqpQFzbKBEM2VjSek/QRWUrohjlUADliRlPn08AY
B42HZNEZMVtexRQsmGt1FNOg4le9LnRIoMV1QxDMeg4D3+177ZwQlLwyNLUAmzFvOyksHb1Jr1mW
TV7OmGcwm42hyjPBLzPChnmA1pFNPkL7lB6jMWluljQYRPgmIycc8qulrD5j5ASIGDc92X4cKxoK
cTXinlq4orEloF0RSkgDNc3lEkg4ZHp6X7IvMoRotbdUpGmQmYe5hYeqVqgniqFpUS7NXln2oFzG
Ek92QK4oFAyy1LD2xQFd/pJY11Xvm4G7RNUmQhQxQeMIg/BkQLIQmHQNlalOXKO+KqCdnVATGRKO
HOxjla5Ho3P269lhQdPQ/DIIcxnllBmmgBYb5Ug19T3Bk025CXIkfIaunSa4w+haralnFkvAK+pQ
lVyDgnuDT9pJhCUXx9BiD4whYurUjXwE8nUov0km3WWB59tpaagV8RRxSBTuVtqYRCQCPl0SS6oW
nKGcxw+hCjxgGUTMdM1AH57DiEgSbBdgesmbGN8Sm0lWG28wr+VHpp4mZeFJGaUndDQwJzHBsdUW
P1xxjuym9aab2vCcOvPbByhJCgxsma6HuxVslZF5gKxHw14DK7TSLQ71fUYXqrbMg5Vnn5pP8nEv
MsUv4ssYmsZOmbv7xBPIw0pZQ3VXAqDA2UrrlUlj7IvGOqP2QsdFvk3B/CnT1WeWMcgSELHFBpEV
bUQPC5d7ihpN+oEM/CjqSoK/JDrjMB0iH9Fnz/nF1noIbaWkbgh+h0PYvMyGsY3AdEgRogZZqjZm
FdAqJODPVgL9Q2mGitPXAswdaWIJ+akExg7FHcMYw4MyI6VDkIRzx+e3W1Dpp2KqTz5ZwNNohh6c
Rj40gGr1qraiFwBkXGUyTNiK2Jh+SSoXGybbhHBsxrGBmhDN4MKGSwUfZJMr4QYQNftgiIq/iCts
SFGHWXE5AglwuEJqgaZfWCDWKRgkeMwd3Zc6LkD69JYrlgzp0zC2c/VIUGa81gPGq5qOkVGU/mlD
+22KLX8suCCDnvbUdwuw6k6MkLmtDtbYqrdZ1vHdSqsyw5I2U5xs5kcYR6qLA3z2LGlXRgxzVJ+n
Vpq1A9w1hinALSQDrZAh19tIo0s/NnLFOedSBhmG2wkrKTwVw2wntLVZuJ5nA93VcBwtdomB2U9T
6RLJOqghh+6hKEq8TdPsghBhlGsMlwjqK4lbHbWj4ogkqOa4fVe9URnbyaj26qgGL2RbknEcrmEe
ou1TVN1Vq/bDsMrhkFnWfrI4rlhauenHjxy0fxlBwivR5RsmI6Ap4hxtvIWSdmvTkZRfPiuXKUZN
SJwLBWTyOgXmV6T1mqdMiuU2efsiwb0/ZCpLWT4l71oi/CYEESBPl6DF99tQK9/rComxkDXPTI6Y
a4jFiShtDRHwuBt4c+1MJzihbbkKkSZwKAFiWSk3MYNFFPXnoKS3J20qgp9ck4wKq6VyqvL5MGjh
jzFksFqDLyDWFP7JpMF9YKdtS4KcDemUhYK6EqCdK64K4vmlKmmqEYawLP5WdSVvl05wVDSbclH2
xsSHWUYlrOFBVh2GTW3uaWIE1J4NDpFKmx7qmGFWNKMW83EjOZZW7Ssxc4rGfAfpTrZNKmwSid4R
lF2UQg3NNyIhLjXWgleRodkQNUBWY2JulAHd5JAYGw1hfrLXe5kjtNzvdYX9AxYrJpM841cT2jkx
UGrbiNCnaUoNsh6pRh2pLDDf4jzD4SWxIQuvbYUHesBSFkoTKHINc+jQR8gUpyB2CYKpEJEnNz/U
IzvtmNVyN4p1B4W1T8XGkTImRpyi6eebC/i77reKoF+kBWIhAhESp52AbmLMGA+ZDCkUTqlImLPZ
YdOCMzBseZOtlwbqa+qGU7d03NAK8vKgcSoz2woH8s3lTejXjJWnsL3SU7gLKZnfMO48xecGClJN
D2TsPpIO0qgOJo5qXiBqQzz4E9NaUctQQdJunBBLa/oViHe4k7TrIDIQi6dHHHQekcW0DkIpJXNL
4ILxssumEw9vmiSo69CXFnrb4pdtHpi7x71corc6E7htEUFB8CmJuShitXCj6OO17yVO3jXFDIgT
WqGVeVJ0eq+BEBxnfymWCRSg7s0R5DRHnvPMBmfCfNf6Ak9f042K95IA0SqQj/zgsKYbDmyAhvCw
99XJEOOPRIGq2WhcoS5j8QMJZKtG8iKPqMd7pUVaMnF9xeW+++hJFcnfy76VvgFCpM0otPu4XXyK
GWEN6QTYPatg4LUasz6Ructo0ZvmVqotgw0tqdPjuPT5Gvi6dfjVjdqunlpihs2Gp8NUGevUAS4f
JK0mx4pgUhhaz7htB8XYhvFLkSJjCEII+yKaiprmAPHbKBKYq49qa4sG3v584OqWNGfcoEOw00YM
vIWCw4UOUwin9lh77AIYoGsFnS56RL3Sh2NYGG5pacPSysDjLSOKg/zeOfqoIFid5Xzb1ejrOnXO
OW2r60FBTS76pQlmK6IRzei5UHVMVfW/iaVXs8LpkHUE0cVTTShNg/posDTfJq5wODVJ6JFye5xF
OdnnJrq/cYbp0hH1W9Y+2kESCbXYvyY14mthhna6jHcAhyP8z5qHngJ6FkVbH97mIBB3AEEeJGIg
5uobGElEYBPkBB5cFcjVGEdG7rmW7YnkwigF0TSbJp7rTHAVDV/D9FBSHSuqSPxuXKKsatgOAp76
YS5Ed8xD3+YU/IY0oxRr+XuubqEM/mhZ9Q1uKAZTQL4nOYrwBivRtUDYUcooDMup8poktStJ8G9i
jUNkZi7MD5ZK6VuqK24/b6EJU98r0Z6yELZjOSO2GDY5wEcWyp9wrqq1QcQKc65B4g3IbL9RhVXd
EugWy+lay83C0SNyNWLTes0njZdQ50E1GBYCz6ERymKDOcv4nqMITQjC964ROe3owzsOqpabWNeH
SeOHDVFUV2UOwrGKmXMIbXid9C8zeMHiUNKTWgUWkdLGIH+IoHnCYZkeTU9j4OSS6s2HLHKsK93G
V5+EOyFoUNKd2KLzSLvwsxVpCsUwA+ICiJ8MMSmLGVI2VfXklaPB5Ev4RUT1vVa6YQUtFckT2ZLI
3MUvRR9uc81Mo9VPSV0gBWhM5HwSArIh+QlhtF9mpPoy0NmpWM6xGkc4iRquHIID0EaXTJRkNaYS
aXGRedNqBiIDw6uJ5legRLALCwmuNTaqpkeqmZRjfpsV8csspfCLs82PBms2k/TX3NLoairND/vb
e7bEuGttQJV1Lqqu9mhnamMwugQBvasijCJ12w1sqBHRP9umo63G0nDIFoZjjm+/le1IyaqNFlDE
GLAaamVw2boYTajFzhjApOZS/+XLBKDIKMULn+pk8mtyNpreCwHcu+DJF02L9Jn61j2fY/wrhEOy
WDF88sdTNKbvptQMm1nPmkM1qibzLkGyiYkqEORUn/2gbpZjBoQ8bQb8qs57yyI0MaZuKeY6d3vJ
P7LQkaQtW6QlloRri6b0WloVZ8NsFJB6YorTuiebV3RNxnZaa6Z1M43AAjTso/qvmrsJK1GfiEeD
wogttVBuasv6B+WstlPYWGDahA0aVbnE/uSbMLASkR7PyNpHXlsNdaTX3awGX1bkumegPFBSo9v4
AkWoiZNT8XNWoUzEj0CVJEYQuijdsz5kRTFbdSuopN0LQUn2e2x5CrXFLihU0l4E6xxBwZxFTJ2D
rIyuBdKcFRjHS5ZTyJNEocea61ciwN+WmaWVtyfla0B4krHwrzkRVmh7EzszGqYO/puSQySbFUT6
PfOMMP6sy8K4mLSjOTVMK70nLAPxXYbVD8+LOjlaKfzL1W4z6CbRObNwNroaIhnS9qJGKzGUChgv
lBhzSbO+8im7l659IWaFG0BSWw1hYHiDP51MEkxWvsGMVPMnCrmK4sAQUBT7BPuQKsGKIdG/CuZa
Rso6Cmuj696DQHjEhaHZqc4pOSzzpzzNmSdryd73IatPA/ZDBUAvp/PWziZ8/MLAQlpINJuV5lIL
JiiGAASaEYSa23x0Qrevm4lp0jxg6tBreAVN17BZAa/sSVRamJmNrUU5s/2ZdsTIDreOJfLUYlk0
nErmqgqj+K132ovSZNq7JaCxMuPyI9bHT7EVTnKtH9hrLwN39lH62m4UYf6FeYNipeEdzJY8q/w5
cir2/BqOjICaIT8kA0b+GOk7lGyINtiy2EjGFecR9me9+k4DstgiyUReXPylmP/fX4ZT/R/2zqs5
bizNtn+lY54HNcCBn5g7EcP0hsmkk0S+ICQaeH9gf/1dAFVKlapruvt9IqoQcGmUzATO+b69177t
5GSomjLTe9fMo5v5dL+c8tBVCt5XjGeGJRP/DHfodNK0uGymc4b6vP2xOj/87x6/PHxsK97XZdt2
6DB2G03p3nnJAI+ETgb3tJjX5oWSE2xZtZhUL5vz2rxvPno5+Zd9v2zO53nQZor2Rau81RBjFZ5D
kT/S1udE94/Vee+8Peo98AclhfYh3Pye+cmUwcWCbxeO28u2Mnq/bxuTzxYfTfjFTkdzG4/KwlXU
WiwMSpn7JJYj/0pF7gwvvUqKwdlCqYSW49A9TdvS3AdqYO6nzNSlS6YX4zU2ZTl+PxBPp9iWQedB
0beXB8ynzZuwxhHcdYS/To8MTcPY98KZqLJqbOBfhtsznzcfmRc5OcLUlkvlLgp1jNtWhqEr+vFo
KUxzl4uXwRAmgmG3xd1qoRUIoYgdGDhA2ZpoRXZJM99LuBeXBd1fI5L3MqJB01ZDtZgDrOeFmPPB
gXaO6BtHFCJQZ+xcvvYKWovMMal+RrDnY27gRkXHLKhr2oUE28bAxraXsPJs/oL/CDRP53z3xq6q
bUUARq612BvmsyFXayME2uwt6ajKXx73Ebc+NBasWWxxP0WmF74ykUeU9sA/J/yIVZ8f9/Eq89N+
nDMnrPeSTorWZbhCf7yp+Mc7m8+eD8wnfzzuLw9fnqFwonrjNvXucu5Pr5mHzhZS8SHRGADDzOLy
56SAFEyAyYHv3ncGwkWh4bOD4XiMKT2Dk4Ke0TpEi6VKSOkSJKpWbu3SoysA/N6Oh2xnBRHBGk1H
Vymmjy/9bQtqO5LJjigYcVXmoLxArCw9V/naVuq7ZQTpvi1pxFfkIRFqkeNzC0xm2ZAKFMuiJkbP
kogZspczvYcAA4OodeuNR+9DsSgF1LKi8OY+MADLT3HHJc0lpFdqqgq/OvaWhd8Sg1TTrG+zCuGn
w1zE6IEa1DA8svSt9UNlVRVooBgLLJt4OBOZCVzB4MKcWfmDBN25KQPIIBpKipYq2ZJBN/3uibca
JoYPUlm7F3Z2w/AWhneiIkQIo23CLZjAPK26khkMHo15meqRfVpO+O28OSdazs0s9JpTr9FYauhg
ajptumZSgye+u28JMCcRC9NWpKAlJs5p5KcFFMdGqwz3gzDrK6dQqnNOb9GLbgKPvIN0dJHQaPLV
9GNnNUZEPglXO+RB1yA/JQ0lrD3goBhAVNv9HCOrJEeY1F2fPF2/QdGT1RTvla8NuN91ldXfVHsd
J0R5M5inox/HJN4y2SZ5Ag11gF/XQw0qaK4dDPPZNvWvIm4wz9YU04xB25oW2vEgRxiQ37QxckM7
KT/jMkivXDJrV5X0/avSoU6qxaHJLbAGkz8FDitG3u9Km7mDTw82lmF1sDvlRJ+gauVDqTIu1piZ
ygyGyVCHC5rBpy7Wjp3umOjHmmglnfxakXq57kzvRhHGt4xgdPT7AaxhB+9ZIpQrJWpABmYYY2Iv
eycm5ZB4xHBnfqlcBxk1NG5nMIVChc8kEScfyoiutlN+GuWAEgnMUPhikcXaF1Xqb1asbDMfcwUP
vaYcwA8mGM9Qdu9bq+rP1B4FgRer2EQBZpk24WLwaEqKIXtisQdcU3G80xxmQZmrHGzvPjZa81Ym
4t0UuPjD5NFngIKjPkO3azy1tQouRY6fg63ia0wTRhFtjXjS9VryhWbgNPHrlJVTMteTOSY+vUlW
RcRVTU+1keYKY1advA+iXU91ZqtL2lhilcf2i99Wwaec8pbnucUy6MJ12QFu86jrrr3U26txuKOY
+SiIJNiVfEKKqyuUOnPzUcvlkchKNHAOF1Ej7bDVGeaW3FxnKwvvug7Cam8YRNRB895TErhWMWH1
dftUJtWzWvAO0gIRbOrdFrl2roOeqR+fd0tGh8lQUG+GVy22lOsqxCcgakp4SqChpkGHFYfIwCPT
+xKEiKrHKda0D1IGnXiAZeBd5yMRXSq/D+gRygvTNRQV6i5zMfj6zcFAYddh7KkrkEpcztd6B42v
UFIfTW1afkstygY1hMSlbgHfg2i70CjtIX6BNWuPRnefygqVYYRQhs8WAbMMlBNjegB+GqLbIYNL
Hfpnu+Ge7NMWMgjJXPe69uxErooaJkN/KeLHwQibTR0zDdcC2zy1gfciKaE1mgkSQyDv6hveV9lE
51AW4ANHHfes1/Dr7tsWWcxw5bZUpkwf0RTBPGtz7MWqsGX30OQdbcvuoaxrFW1p8CZ0QgRLigVr
aaL57TWhMYbnSekSo3FpJidi57qLCs90UqcS3kkkVkp7w1sUS1F7EsUopQ+jr8tNBqOSNj5K2H7I
D5nfSdB5qEkRcmxGRTFXXYSpAhpQGqM0tmoz3QkdsJCpBDeQRTs0WhMJge7d2oscuZO+elOO6MJo
Vj02Y4Kpqb3t6npcCIfax1Bo2AtV39h3TvMSQUql0Ja99hFIwq4iTLho1U+KWtZ86kCiFRNSZimH
g2o6GNtIcWqjhhJ+rlPg0e0JA5phtij7+14K9OBGSLVYWY6iGA8ScU1i+mSTIjLjm2vnLfm+BZGm
VZoeqZPeKOosQA+NFRkmhGGWdrVpJPr/rh/j/VDxh3bH+kQYHXCaoiWZVOmf7BgNSNL3ZAdp474r
aKykDjYuIhgwDefuTu3jpw7Bq9335EDQTFet6LoZFfTRA1YLS2BhUit94ZtI4Yd2ODZVlOzL9dCl
t0mhcU3N3K9FVlPMl1h8repT7Kghmpni3qKplY0hFFGLO3Oq2K/W9FO1BC0cwkeqjh8QNTtGe2P/
zVPLU6cOBdAc/vURjndNxZJN+g3E4eBBc2tTQ6pLLhW6nLREiAAFlKdL950F3I42Mzaoad98YHRg
45W28ZDX0j+4gUmaGmTDqFKbfTMRbLppoXUxZgo/ewyUINgHaeXuB6P/EiiAKupMH/Yaoz3kJSwq
xfRXZoqcIEIHdYjLTNuV7rgUU/XQq8Wmn+YAqs28oGQe6dS5tlEnyOe8ED/W5s2Ptzg9oA5DGnOr
eUcrBcO5fnrnTqeRb5cA+bE7dengLUcX+Tntie3NhmzD8JE0hG6I5d4RBCfTUwUSkJN/swTCDYCk
cjcZTMS0etJ9tP+ai85zHtLPC8PhqyCmxbwZKA4VdCZsS/Kcm33sPftG048fb0qva/D8cqhvg+kb
TkA2vpIoJt+EXwuTSyYRpQBdkk+Lee2Xfa3jct+0MBhVgkzjaJo5KUpBjcjXG9SXsXnym4YJXTb9
LS+LehqjNqHpL1Q6zrC9aXaSAgmZdUak+rHPnCVTNz1RGft2WkS2iZRp3g4nHutYUo1xE31rKW2M
rt5uCxQvkFnT6q6VDih+G2KRMy3GBCGvQobbolO7iVQFLHbfFLjOqty8Doij2CACE/uhyfX9vFap
itgXnZVTzKAU60+M2FLXp7GYyZSDrfk9zGsW89ulZSDhCoi/MUttL2tH26NjbwPL25nlRNuPEf36
RYAJPtGMYRfod7RF8j1JheUmiBygbPXT2DHOY66XLmgblPwJc3Xp+QqWHbvW94XQ9H2tR2QbcA8l
7AH1gS24VE7oZFiXRF5DC4B4k3jQFAoEpQXduqE2xEIniPZAH/NcEOS50VKbr5PLlHclQ+W9m4C3
86KZ1rTOQ0w/6hSGfsfk2qTvLauEgkhF3vchI+MP/x03NKhehYsQNwpROLOgvrojUEHb9PRH9+O0
mD//eVOnpJikFHP4uH0AetPfgJHb94Xbw1Bx0AosRqKP93bChEgEOqLSbpM3KF5KBrzuBBK+fAHn
zSHCU54PZPQ1tXOv691TUeCpa8dJKxmNUb0O1P6bjj2e67696/ri8O8kCtSBIZX+JIARju6O4g7w
TZ87LzVr4JPxJo9X8crGHaY+j68BE4iIMuEKeTU8x5X7UH5THgjCAouGSBWl9jQWhLkcMSBe4Giy
j8Hj+ARe7LUn0PzKewweUrQeG3uAcLpI34EoTj/KfkPZkw5igS+JVsBwpRsrmiDQrQm4QSUgv2QT
cAwECdx4rGXwpKsO0Ou6UTdQHYN2q96NN/IlZ3NANnhlIIYAcUQP8Enw89WWCHPkF17KoheH/Ku6
Uu8wo9EkTHGDI7yxjuE3jVkM9lSXB43IGfAbKwe8UzJaMXKu+g2OEGGsA/MFMQx42wLQ6IP2dAvA
ahWeG9pxV9iMEVo8KFRKlTW282gCTTnH4cU/iyPqNMAFK/yxEAkSWq+vBbezZGHdW6/mSdwrz/re
u6cez1iP/Bxc0oJPLDgyZuCyIp6iz8ON99rjDf/cwcAmke6ohTsDA3+z6LhoW0wk1waIe7pYyMmP
wGfHgkn3Vf6F7wEO+JHuBF2jY3KIvuG4LBaZt9KMNWnoBhylBL0Fxl4AD41yVYa0sBbI4wBFdWdG
Ylw3kMS7t0fUFpv+m19emXdvrlzLAan8ccDn7ZTcDLdGuXXteyXZ/IRrP3+wzv9Geu85DzMJ1Fw4
8NwZF14Y6I5qqgwnTNtBmqqZpsXxnxjoBMGSs6JrGDXVPfE1drWK35VDvo2/EZx1B+U0QbewVr1z
aC+HdENZ0T461+ML3xDGtWj0kontMlhLbV15DJt2pOXheIj8TeDsvOwMs7MrYKgudWWjuAQGOYwb
NgLJ3xeIJigDP43v0P3W6Tp9gsJxjQd0W3xqb6O79KH4JKk4LMSyeiOCbet8Sb4aGFyImkv23PvR
Yap8YTHWb/XNQEdiY99yMUNrsEU2g50a+TS+fR1j07AhcMNY8usg2W6JsnQ0cEfJT+QLriCgiOJo
teRlr9+q9tV6INisXgXvGBMwNNjvOKDMcWEdmKUtAaY9Rd8QQ6qv1K2Rv3b3NBYeSv7oWG1gFXOE
XzW8BlLFtkjJdhhmvaN5y1dW0n68Q2xWfkZi4ZzyNalMa7y61IYTPr89kqgnO2SQvU2+odVfK7f6
JyiYa3flv43fLIzd+iZ8IGyrOokvjr4Kj81O3QYb44Qv1HiuiwX2qRXWe3kLBhDBc/o5hyyC6wVl
0wq5M+ZIfqc2boBv0WoR7jITXOsVv7DhZkIAPOjq4g0wWUi62BUilUW43AKzBPZJBzvAQHhoJuPF
AZ8COPWVdkezUgsY6RwpkUMXn+gNfG2R8Z2GJaOMpVJuITLs+Cf6a/2svabprtz2X5mC81a5gW/M
ffk0HNwn5pUbRm5rxuZbBcfQcgItnJ7MZ5SEKERX+2jjrP7BN3+C+//pi28JlXBQ23JdYfzxiw/I
vkbRJbqTcNoTnqVgOV1j+Ho92i65GChMr0JoXc/YZlA2YTR6xJFUT8TvSav8D94MQQh/ejOaYaB4
Vg2yD379FZqR7K3KbbtTKKgV8r9Ud0G2GviIQLThsOH+scRnN6Uh0Qe7KeSNTwMXm+Uj/pHw//Iu
3ubUin+Ud0Hqy09/uD/FXfxPFY6EFf8h8GJ+yO95FyrhFQbfKJNkMFXoBt+pH3kXxm8OXzXVtDXh
uKpFFsX3xAvdJvGCep6jEh+gWYyj/u1v3xMvdO03XWD1cG3d0UxXc/6VwAvN0vnX/OFr5nKd1zXX
cfja83XTf7nYp6Vd131sdUdHTxpymKci/bQg2mHca0iz92Ls0YhSjZyq+cSTlTULRtDf16bNcEw+
Z9Ly17SXsCvPYQ8eysSP2AcsY2kNSuwjGGEa8H1EEkyF4ssgkLhOECTzEaWMiRHABaP2YKD8fHgI
8pZBzJxuoKLnrb6oYjyKQHrrefR/WWgUzWO07UwJqCiy2hrpZ0Sk9qqZRv+McbN9YEtmRdZc6jZL
kLa+Bg5+DouYF6KUPQGpPQEaCL9+XxWJ+xLG2GL8OpvG/tNh9A/d9zNJAaBYmsTRsIzahvGziEr1
4xNzhqTcklVHJ4yoLoJ1+RQ/DndleqjpNKnQZ0l6MAemEtJiUnHZxMPCXSVTgohgiqs4l3KfYTVQ
YS6z6ndTLsm8Oi8UxNNgLUqDRKWsURcoh+i7T//yy0Kzpn++P3fI4umvQYEWqATlq+UMMg2mEa/d
RugfnWkyeWX6s/x72j2fcDmrq8Qns9MZzxJHuh7K8o6Y52pPsaEm8og17cda2OgIbX85rIY9jn1E
eula6bUHz2lgEciCD2k+cd4W7fRB/nTo8uw/PWemTx/tgHwLXVQKxuWPr158HP6xc36Oj1eaVy/v
c35gWmyKgZl2rMRi3ybMrOY1xZBir5sJY7x5dd45L8oxeXYMFZf09IjLIv2xaZYKsuY8+jjjsv9y
rlkzW82LTapooGkzh0++9iuWH+vz7suCzMp8/3F83vl3t396qnk1JNRwHZv6w+Uh89rH8/z6FD+9
7p9WI/dVTzsAZpc3++szJdYA4KVlBPTTo//+K/1zr3x50z/9u3967svxeW1e/HT4p9X5UGhhajUS
fU0nj8y7Cd97+XrPa3+57+N38ethjA3Z9pedMx94/kUNzC/Jg5hQwZdFUeeVulLGkT+zUfUWo2AP
xhe/tPkxlxN/edr5gDXeAj02SbTgq5BM9Yl5TZtCYy6bv+zLDdw5hKHxkD+tzqfOh+a1eTE/0fyU
l01zrn7M2+n8dPMqomCe+X9/9fnEeTG/jGkED/TcIGJN70fEpdV+mVfbKGjVVVQzr1c7e6NPAT+k
qBf74WOO3SDWmXfOCycRJG98HJrPmvfKsGOMblOzuarLCC+3VKL2MB8a1ciCQjA9q0qBNL/56WkE
TgUYyxqykDln6eO5FB3WyQH1nMfcLTeXRMFfuwpiusLqv4WV8eSNhURkVF1lQSrgX8B/SSbluux7
tKGvmOwWaPMxQysYAYeCplrnhIeCrMsVsn8aK/B+071u+y/62EJ95L4DzRBwrleV9uqnd/nxzxgM
hulDCNG1mW5p7XQdb+f61rT5l/vqH0c/TpkeMT/2LzfdOqCw9stT/xNPQz+LUBsDmtn0ku58s51f
6WN13js/DaVI7vvzC/zlO0nVcB9EA8z0n94NgVfrQgx3xXwnUyehxqxfmNfk9C+77Pv1nMvhyzmX
fUVJciKmwj88xS9PK2ZRx7zz8hT/2svM7/byKpenmfe5UfxEyyHbDy7jhX66dYnpbjqvzfvmTe7g
Zy1SJ1c8Z8z726DGK/PT6nwIiSt3yPkxvzzjvJnOd8j58MeZ84PG6UnntY/jl+2P5wwM3OKKiXVC
wwlq58rJFIV50NRnRErpIRjTY94B4Se7nHZU0/WbWu2o8zEixUBIIq4TAwH2dOA2xiQ/DopvqMXG
pTMQA8D9GTxtYPdTLdTdTE2L2nWph0rQyYXaQiB1nnXDhyQc7uP62VKcHVa/dNc5JXkPHhJ+w74b
qLqTYaHQP63Ll2hsjWXLJ7EK9ZNj+ePZL71NXfQO2BXsd0lYPqi2QsxgXn9JQoW8pDrcDBrCyXyk
rtwBE4vI9fHNz7WbuRs3dN2ViRzSjJl1k53aJBQa2oSilYVNrS6Dl9jLPYbEVCRqDPCm160CI16n
RV+vWoyj68w2tkVcnj0lfI8zYAXMOLAjWdaRKQKi6Y6uZB3HX4cEBqGJWuYQMiJfOpa9T4T6OdVj
HKFhcVSJBMoZuy8Hy75vuzyiDLx2AxotZV66K2QzgBMlCLq2C+8s4naXlg+D7mub5XAYmjzgL6ki
X8Htewy78UuehF9tOep4R5/U+r7xi3NpQB8ot3mKXL+wp+scGu8RySdKWdgkcahi6nWQ9zQeOCEb
NS5sdSvZllbDt1fQodQl5MbGyZ/zroeVLamJpLkHHSPQb4X+mrQu1XAvaB8TaGROHAx3KQXDLCyf
TNPrl40Dp2+49VN/H4niEBX9e5FqlP9LKk1mUTb8LQq51mQ9Yceor3pZEO7kwNF4qK5xV+BK5KJa
qnq2Npgnpw3JQU4KpdEu3ZdIg8wiakEdEaEuwjJ/abo5LTVbPLXBLap7QOZhCPOPoL1lUciN5qkb
g0bWSl9YCQqLiFLxugn5Z1kjav4OIlogopu2Kcbb5otzjzC/3djhgBK6Vt6UYIsMoVgngfopd8d8
U3no+n26gPWonxGDklqy9s3ChlBM1VuaIL41LKNtEUzwSXBeclJKZYaOqiWpd2UEay2MQpguDo3l
AJ82VjSb8CJ/1ZlpudVdCbe+eafn0y/1chJSxzctQsjVMNTmjakdAlAYseudCl2C9fS9xeCil+yL
V8XCt4fVZJ2kBdW5HKyLbLS9WxfvWWmczcbToKDydVgFlU8C1hgWGzc+lxHKMxPDL1EelCrop6T0
8WkVpF4YQoSbymgJMxsDJ8OV4+PvaUftrhiRMxiaxfN4kHSi7kmO/a0lrcnKjkOuEYS2TY8YiiAA
IgJXLa/PmecXT44JzVGj+2njMOX3UccpjkwCgWoi4BtG+1STE+dgaYSQ0wC6ilVqpdSC9mU+aAcR
Rd6Cfw8BUb720ptINr2Omq3pD8W5z6zd0OPNqxIXX41D67lPmtuCXxUonbTlbp/jLNfC9Ix+Hliu
7hqLdHAeR4IXV3iZp1IjUYS27uPFMY0H0fTlsUQvhtPI2Y4jc9YQuehQFQBqcpMJGUPoMvbra9Uh
pygwN72enPuO6V8boz/NUS4ESgNTZxy2bRfnO7zvV21DNUr6Vb0q8B6NUfvVqEAD9F2GEIAf/iJX
8G8D74ApAIFC8aAMoXsWMehkvqiP6E5R7UjdOHrlFFA7POsMRiwdlyhC52ShODlXt4onCNvKXPkI
oGujXGvOgbTkcmdi0WhM/JcmlwSzKsiib5LPuTossOuQ/8Y7W+pGfV12aJKtVpaAdtUJJaZlQPf6
L1K2MO5BtRT8ca9ohb2NrfeW5cF1SLyDFfX3Xlaea68wN450D4lS4nrQiLmSiq4gO5YPuVD4UngU
plUlCTZS1+9hChjLMXR39JUmKE8/nDuqfVd6CCov5qIbBEm8lqnpQPiC8WDZxVp6QEzydNyQq74q
y/7k6daX1I0AY8XAaVMyMPJ8fFoOmbgr7eITvz4iByrca52rwsBmS7rIvTtA/kOML8wf/UNEPlJP
dsmVOmTtok/9x5Cf6abRv2o5wVWd7FEVlqTIUXi67z2XhlsbYBmXwa6NaBFoCMxjX3vQGoZl0m2P
qvnsJl6GYSHYuhLjTeohM9Cq9F7HjQd/EsWxkqFVDDAKWq4078EZti186+bGKkvl0PED45cGjC2i
L0QGKy65glZH6h7EgEOQPoGz8q3bduy1ZVjwm+y8GrFRqYhdDzurkaeyj6slvfFpyNo4Vz5JjrH8
XDGKWnBrVD0ud1LGz0wQcrC6NcmCLqx4DzqjaRXx0oiJSZYVifCMpHcVxuwGcdQ5poY8REZ0G/vm
kqsdpMNhMA5EGxO20dP78mmcdKiwFkYYXdMiB6eAO6KdgO+2Qfyx92m0YK8bvftpECTPGQnRAnjF
FxjCvlaNeWgF2vYuBtmexdZbWiU45/ohJFh6MqQzE6B/Ku6zHrAEbuVqldgHYSGRoXVM66p3aTYH
ZbxCtglpyRJPpQOW0K2Q3tgOu6pCJYTOVgqm8Dlue/LExpYRUWOBoDOtx74d1paWIv3vEQ+Cmkx8
/sI2uffYq8Zj6RiS2Xr9kDVGBdxxBGelB6fYgefQDoi/Si30FrUz2VLoSulZdFPdYe3oT/ht13bU
y33Ob8OOvW7NhQRkY/u1bajLewbZlZZ3Rj9Ce8wX2HVjFZaLzFYV5YsuDodt2BhYqqLwE2b2ZD9G
yslujG9Gi5NVG/296gTTN4NEQYHEfxysU17RijLCEdHAcPSmT7rQ2lOeoU8fCq58HRDVAo4EViFy
IJzwtdBCgsgMBgp1mEA4V40ci+6EjFZcZSHaYtNE2YNDgajhery3fHcd1Fp3nUUhkU6maFZGl52a
QCUjSS+I8lLz+5qRQ4lwfSmlPLt6WV357QRgFMWNaYlPolIPubfprQZaFZ4xjOJFvWyAk5bxfYMM
j5P4s+m3vUlqzJj6x1C034qOl1IjhyBU9IC2ae+r1iuPmgju0Jq2fEfluouC17j/ZHX0GUX/nnQ0
JktbEWjytF2ddUCMDFqgkZE2q9Qi97p/1wcuICpuXbJ1jEfHDUgjUYOT1zpYeRyFqFG7RRiM6QEU
MqFPYZyhWmMIrQItxGdEZqlqEKreLhKcp9gF9F0TkGDYEGzKK9LlqSI08XhDjVJXESX26xF7zZZr
3CrVXO/ayqI7x2hfGpuQ8ZiORujwwQWkIkQNaiTTbQ5lAJrKK2l0FdssGcKdC4jBR5lrdtpBumPG
eL5cJHCxCoGy080LfcP0gebtc5eX+k2tTZfOJIs3Vg9st2lfsK9zMQkWfOIeoHrnoU/3BdO6TY65
ffANIhnd9K43MpqCGe0pXb0TXQruUc3uzaZ59fH4LNQC5KEdfEkiFPtOHwhsQoRzhKLZBlBFxpLW
bR5EwYG+yimmDN2PCiAEDbo8eCcuhtYqiosj90GGW5bDx40DrMldF7MP31sD64mh18amLF1oNzU4
6rIjH0N9buXwrICJQGgCCVzP71LXgSYuoRNmpo9jmrQnVeCFUz2MyciKxpXaihuoKefE52Yc6Mqu
ie3ouohaEL2vlSNOVScsrCc2/XjarYy3+5ha9xi9DbBUUNrTsjRckjEdc+Q7OmGIbYOKSQLgUyIz
7hw88Rj+GmIzNH58uJnxejEyudVEhzvDEyel4DlyCQPa93DYR4qlX7WRt5IaRHkk1LC21fgQSjxO
djWuOn+49qpAXWd+8jloRn+TVTguG+Y/gnrFo8wPhsA5y8+L0YFGVkTSUe7o5UgzLPjaDOGD6ufW
MvO6dyG1o41wfqcN7bvlP1KOj9ddPbx3aa9/MgMUFjHSHQaW+LE7zQYLmtfNtbWMNOFufcM7KLV/
LCR0QbcBbeQo16nbfXOHOr6mckTygm7stb6+rlFRLqrR3/lUhbfU6L+aOd3oTo7IrlXk3d64sd3m
rXDQPgKQCNTwpRV4/0oD5zRcIgP8abMLEvlapR5BbH1/cMilCEsB1t3iplDY7gvqUSzOgAor99q0
640BO91xwSrXnn8Le+pTLiCma86jUbfuVcskmSyk4aHySv6qzaPmA23QvBZ/uxqfWrU+cpUmUhWp
kVORnyryT7khCFjvjgqiigHyDGpp1JxxOJ5yBbNULDVsl8IQm8rlT0YOUCVj5awiHz0XY5mcSwTN
imtjAZ52dX27q/okvv7YB7IHg1TepbvLo3wMhsu06oN1MT3TfKAd9a8YfHp08OCSg/G+Lu/rxOjO
ndZt0CXSFc264Kob4xZdbxTxRvxHpWh9BZvpSJBAg4azlf1Vjy3S4FdFieDUar1/K6fFkHi3Vbdw
sjSHUt6Z53lBOXJymo6MRDE1fezLMJ7BukHHqf7Y14wwooQRik0J7S13kEmn0wKCsVvY5ZkfheCS
L6t1nwpxHqcFpdli6ww4HudNMGj6Oars8KZDhjPvuuyvLeNzyPB3P+9yFPCYSdGPyxQI2epyri48
sat9EhPmU346oAMNYPhy2WMKdOPhQAb9/MLzAQ8NOqMxfcnklDzF6U3OB8NYzSD/DffzLjMtkIeQ
VtT5QXRLrTDHrHCWmhbedmUPf70E6K/p1+oQJce+N43zvHDGSaovLXN92ZcMbbbxatxWsapEwOwo
uxx1BXWeGZtnVGXmx2MbQhHHHH/CEBCWkmUOSiQvgXwzmhiFP7arfCzXVU72dDEfDwpTMDLqzzg7
b0bEdQSxAdgOy8YgVDtWbszw4E8bOtObjwVTq6cmCkbkkQmvQDh7vewznZvDj/P6uHW3AM2mBCMe
a6u5dfDT8AyrpzkV+bD8+EaNBTF5fQDaPEnrm5zR162hOD4Zofl9AffmMJ82L6wyF1eekxXbeXM+
V3NQopgladTzo+Z9AgQX0X7xddL0/cJVffecZLp79mPesK43zz6C4fO8X9hpe2Mhe0D8i2Z6Ps1r
hl1hi+B6PoNZ4FkNNZ2yDd+/fAglwnfXOiPWts9FRrCNFoDoYY5ln+cDmozqnVpgAJ435wPAAY1T
SfqoHsVSYeAfyHWd6ojOwoGRW2seL+cGJWosN65toJxltHYGorlHxYN+nJkOdDRYT7rtYZizJYmY
ukv1DR9veNtMC0PWckdNiWitvlev5t74f7z0/0k84flDS1H/93+x/ZIXkz6Y78gfN//7IU/577+m
x/w455dTrsMXJqT5u/xfz9q85aev6Vv960l/eGZe/fu7m1r3f9hYzf3/2+atGu7e6iaR87vg3zGd
+c8e/Ns/qSIwkXf8x88v8P2B07/g//3b/1Tx16z+Wv9RRjA95ruMwHF/swzTsBFXGq6goE0b/7uM
wDV+szTLtSxh2CaqLReFwe8yAus3MEIa4ltX101Xnx71u4xA/41+P2c77J66//+SjkCgqP+jjkDT
eDpVn7QMKMYM0/pFO1NynzQK0Rg7M3GgtKWGu/RToiNC81Ni2OGuESE1KMugvbG2AZbrmrWzyHi3
YSkQwlqHCL2He8dKn2o3CZbW6CCxZAjJhNd/dLnE5WkX7vSxARqnwxcNwgRMxHWjwjyLRNouI49y
QtvYn/0hAsyJ1ikggKvATYTkkwKjaY/Xy8CJsMenSNGR55prIXSQLJ6+KGLtm9OTccUtWc1APAep
ClYQwxI9HeKyytx+j1vduq/DbtGB0BNcu24S09smtWTs1zCnBrFCj6hXzQ0Xc6JE0HVaqqWu7CE4
G5kriFphepU+76oieGT8TnmtdAYiMih1taNxSp18PEd4AJdQGdUl8mirk0fFISJFtZlS5nnsbvNk
P4RxtAthE55HXIlh5xL5KKKemMMb5CL5Wka4iFw1RSVnTJHvqdfDbsrfMtN+82w92ZRV/sUdRHqV
dll26MbDME7k6zxTF+D+vKuT1tbdLm8Yl3viEFQMruCwo1hATQcgpEvFPeYgfZmlwWd3LKMVdAZj
PQA44s/KbXfs3r2kv5GVd04iRvmlCi/JaLnKhy0cc+r427gJSQvvoMOUqntju3hPRobZXUMGRmvg
ZsnjcCUz0PFe7EH+BOBtWSURaIBQSgXyq9uqm7wzr03NAVvqbyLXwXeGawq9c4qOFTGrXvUQ2GJK
fGpWWv+fvfPYjlvJtu0XoQYQARPoprf0pCh2MCjqEN57fP2dSFWVJEpPerd/O3mSkg4z4cLsvdZc
tBSCkbK9+1BYiNzKqqq24byot4toN/XZS04ecF5Xe6cuXiqFjK9M3QkaE3Vo2CkT6b5VuB/d+kr4
5YHmjLm04VyuJj17KbWdC3TwkYRZB2QT7Kq3aE7GCYY7AoMyBuBdm6XIUqzhJUBhvUxgFPUpQW2p
TpZu6+9Hm+zexoYfV1nQGKouXjeu8VUrw0fq07iZHqpEocpIIPVIw3k1h+izqViU2i1Xt7TyV6ej
3OT3IC49RcBUqGnOLoWYkuZU/Gm2ekfKKjEiebJTberyDcUXdCKf9SL8ZxIVdoecbbUszE1PvaKh
bpkALsM53sHUhBzXp/5rJ3xrH3s3WuQPOIjH50iKnUjtLUiOVV/CAIST6t4xI+6k9o81BfpdPVhv
HWbDbZz5uygDvRBQd41h13BCxW3dq/sk6OT6KY9UAd1PY9ekSAjUk57QFhsIr1yyizFqN1xpTpnB
+Y6OnUkxQUZIED3aK0YN25lGI1cSB66QL5QUonVH2XaZu/bGKMgfMGJqCxakJ5bawO/ucrsn93nq
7C0FkacAdlxmk/A58EAHInkqdDJnSVEOquboQ91wCxLm9HUPaIpjyntSd0J1F/HEYV8+WaG48iqH
RanVEbXggvkbOnasSV9tBbHJmtL2XUInRHOpKpMxiglqN5jwUwcYNmKiixzo6ZvoWEWMaXpTok9a
j0n44GtBB4mqP/suUoU0M8DvlyAbjS5Gh5z175qcBqDpNEdawsompDRaFR2UhvIzCYIrs6r23ufS
Hlirw/E7mFFLAyZsd+EwkkDSWO+U4BCkJoN39O9U4SEl8krt3hQHRzhfk4yaRxpFhIGkCY9Oky5z
3wzWug+XzdW7PZVGepIVgVeu/3yxmTMHcJubCvIkpWGA0s5n3MF3wyDpqSdRvy/gukW9J8+R0jKO
pqpXkhtUdsPZFw0WyILGn2D9uYPNaizSaW6Nd4B5WfAPizQcXvqRVCWdwjz74C9meK4s4istQkZ9
6jkTLONVDst1A+jOQOpO42SCYtRG1zJGdz3GGLxtv65oP0TaThHla9S6C3KXDAYeFeqXfogAXQtP
DVm32HTJY01wiiZf88GZs4sxxfjqRoQ4E6YEfo0bC4KhE7zIRUu2hu2qY9v7d6KBc1KDUtuwAV/q
Fj1H7TzqI+s8JFUzt3bpFwamgxTZwAj3cDtY3Bn5cEq9+gwaWqwnOLMrlWASHmREChjEG8MFyWoU
sF6MIIfrDj9i05Tpk2dlOpMZxPegJgjNIwF36GwbqXMERQvQ1hgAlBKp0F4HIxE7ypFMsbQX126T
XXdD8ZkuEYi9vrkaaBauh3p41uhk7gck2Q2hrIkCOZKTAhlAgADpS0Xaws4IxPQaU4V5ZDBgUM5Y
j8KG2Vo0ypaY6OIFGvgKKxz8IJwp1dCARyYpLPefSluDF9FVwGCslExEC/hn5OXEYY6gNOL2Csuo
3PY4rFa9DZhO+PFrEfaPEfb5p0ntatNVq1ay8hewtyRZaX7UIr7h/DRUYrhn2O61pGoM5XXWTcna
cg++rEvqyLg0yY/xKcIePEXOccZLXIS7PuzD1WC4T51NCBCJj/5syYfMqeM0xLDcnahQ81Vbnys7
kbYoJLl1AcOuAypn21ken0otlRmoW/flE4VpQmA8Fyf3xD8sJo14ppielScOWTzex5kg9YbvqDGQ
LCh2a7twbk5rTXW2ywZ3lTfejqn9Qod64p7s9xjfXDBDPSQWJBMVHRWv4kGG+bk1ijY4exHeijFt
TrVFAoee74rMC1d9WL6OKQEZ4ph5joHtwnx3JaZQY9ygSKkfg7I6FIi19WSgSd+7kJ9D+lstBkcx
dcmZ2OvM5+GzBnn2yIY1wtbeK1ZNKueEhq270ycPhwIadstcVlZO+auPdwGII29IUnryPZheZ7yx
rtuRGy82yhdAp5TMeyZoKqULh8FsFVVzoEM6cPXjcCu44XqvrRhbzC8VD+Iq0dvnDqrlckyKrd2i
j5+eHb15wXmfnnRP3eSs3o5JSkpxP5j+Ec3AC0DBYlMKEpaYGh8iTXOXzjxrt75X7pWuu4eIE+h4
Zrd2/NpbSQB7kyb1bWAWxLIOdCL8B7ZXAWD9f0QZ10yGFsydeu/1OA/oHKzqgpk0ixENaZiWqGXX
0c7Rp70y3VshXNh3CSvB0Bw/jaEsV05NWSSjUkPpt9YIUUcfxBOGRKER+6ii7Ou1ZLV7AQA5ERj+
0i2H/dRbISyCAHRW7u2VM4XLfJpm3xJjF6tA2KNqD+QLScSocYtKxEFdCu+4C9tTURPQ1lhGusIP
K0DBurvWxemSygJhhgxekxglfwxcN5nUFfMSxplcEr/u2A13JDdoknmfBL26qX3ohs4l2aEnox4b
axDhR81gRpq+eLacslhnNgYCBXb2suYChLoaUWPsITpw13qHWgNUWhBPDD99lyr7VEgn2vc2U+Co
E6cAHBY3MZwutMq0fS0ZrvQWHoNHvpgXXLt9B71t9mUmJTakpNg1XnUXhCTWWJMBi7UmPJiLULGH
bQ35qW6bEagkEN8o8xLQTzZLiR4XQgdeoG/djkQ0a2u5lsBMhyE4HWx3PUo/2dsmqQDTc8LaZdtF
UbMSQ9Wdncl5MfBUt55fAqH2v4RTS6KYVy+MSAGNnjuocNKPY+sTP8SWY4nL9h3cDjiAjOqRIxmU
x96xYcsG87LNZLnJUpOGzGco3fKqf+9l8TpC/AI4cU4FqrAwodwVtPK5pEHUxqR7ARg5ANyjQT6o
DUtEResacQAM+SqC39UXzl4YONS6tiV9O5juHIqZRPJWQNkczGz18BB3eF6GgiaN1Zh0fQYl2XVQ
7a50REI2hII6Z3i3tOgek6O1ipoGf3bDEjwV0Wuo69eUjVlu5gs/dlxoEi4SBdh0y2zvfAUftbb0
FjyflvGckGuoeiqwSXfM069TQCKK1SFpsJU6snPVH8Z+j2qCvIyMMLe8fmOt9MJKLxvQu+S52a5d
WxECAmCoGtt63QzkNAifWrcgqwRPIq1NummAY4H92R2iMNpDKTVWnW0LxMfx5I/6PjJa+9xS/obD
571NNh4clEGL1snkOotSG9LGJmmURnmWjozcxEHnbJQhEesF0PnSpLk2TfQ3MzO4sgDJxljWYh7A
fSXFddBaKGOi5pMKAiQFXfSS1vjaIq2gL4mmA1gQuXVWhtG97Y/oINzbdozO8Onb/eDQ9IMQ/Flv
+3Apq2lXFfI9kck9xOtiaRtnFVD57VxYR1HurpNYv/brjR6CjDe9+pTZhMf7lVT4RgmiGKuTF3p7
LdbDrSrlk+/Mco22z7d2ghWOOXRiF7ZwoGSK626G5ME3QbI92Eu/AhgLKWvlW9qbzLd6w1I2qzs4
b3FK7ZEbeQP7b1URTAQx+EvU4+OjFuAvvJwZzpKsSdjs0LBzgmAjdP+AfZHNfENcokoApFBmmmNi
Zx2aQbYD5O2KgAWI1nU5p7NhhDJT0j2YTt+Vcq6C2tlERuDijCQJtBjdz6EJvlj3mnsq3Hd6lrPt
L3aJicwi8h+djCsXgzmmPdNBUmVvUt6Z4E+X7kRAkWN79sovxoXQi1cjRh1mh7G7sWtWWdFENIDZ
muTOxQ+u053QdVW7vDUfNDeAxFiNGxjsZqs/RJFc1MMwkwwQUQQGPSbSJBZpSj4QaJAnsJqzer0p
1n5ofdFq67GIIi67eHatFEJNVDHvsYySxsoKDHjuPSEDBtXMTRnbqy6xiUJGINHWo1wEJJfK2CCX
MP/c1KRa5yGpEKJ/6cMgP+YMBWGm1JZMg3sAYstEN4sHMuc7XdBJt2nyQM/Xa5zC3QS5uI0hyoL/
cuGdL/PoDeTHp0iV1gm/yJnAAwD1L8ZgvCNrffFb8jgbHRDRBNWYyguqqH4tUimWgP5OLgXqpWbx
DAe9yRyCR6oVCg0HUhBKEN7eR4wz9/vH5CT6ulhOfYTLsf/aZu8CMsMq77F96thvPWtmava9tR60
cjnYZoYcsO9WU+NsMnswiF0FElznV47de7eeRmfcGapDLEgEBFuz0Fp1xkWwZvemoa2le2spdZeA
2dth+CAnhl2lKnW2p2Pb70AerfKEgFTTgvveUqOqg2yDA+tB9LAgCSf5lDqbXIs98IYMLjD7zjEq
mV3DiseOCH3sYDKuKh8ZWqWKK29el/ge+yaZZGfDQjfYqBE8zKA/FZ37WEmeNLt5skvCgKUt3vqc
QrqN7240yxMACLpqVP3PNlUtkNck3qQPHZifHh7kQu9ans00uh8CaulZQFlmGSX+fTJbNpp0PDcl
pSFQHiAodF3cwUV4joVe3xkBSLco618nCKZ1VBAOIZ9tOSzPjdvch1PwMElF8FvNABaaBS1GuF41
GoMfuV5R+hUpR77XwibaldDQiwq/yeXFsNXW5pnbXn66CMRLI2u2yvRuhN6AsXH0vRdk7kEkk7bx
Wv26C3UQaCkcxdQ09t7MLrBGBdLl8hZW4rah9rYNDIg+VdzuLptJVZnuJvEHuQzsursNULqNZf+e
SeQlgYEUDEjzTe2Ip7aufORYXbaTbO+MjrZ5w4j81ms3dmC1EP+KfZkgo+xqKzvWvIP1ZleUOPoB
BZCn+GYA97SStErUSW+2M8CJIUApskAPYsNac6aztZHimzFEfD0/rig0YnITiMEj2VDX+xvpOWet
t1lDjnG7Cv1irzfkB7VGyJaOfMC6GQnFzckpQfepJ82dZpVvDEUzw9I+m4rcsz55sfv+Kve1fpVr
BDPH/hXRElVoPsIHirdTiFQB9QuJrtzahSIowEWLqusvtPkRMbSdzh2iMAYqcZe4Cq6CU3xmekCQ
2xzKCGRDGk2gJCzrBBaMFZ0Wm9uqMFzwRuoqbuzPbiGeCxrwZVHgQoUY1w4uaQM5qpuUHGbbaLdR
6Y+LuiPiA4EiBbACvae9QukT6jetW53p9KJ/yR2D+qyH4NgoFkVZXzmjLndWAppTIz21uO0sDct7
MzcznA7bNA52+MWLPk3RaNKJTcIIxBIRqBmEvAuHQZWThxYrPlJOuDKlOEGFJrGzM/FLucSeD21A
JuTMZBD/fQHpWBzk/E8uf2YFHjZYSZLNxWbQDykmV6W9FWkiyFDyr2tupe3lJ69MH+sUUndH1aSs
kVFMCezPy8NizxwFU1eCQYasrhkckIexPDQHfcAWlrkEbCX9DPgvny/+gf5iW2ANiWds1gjUJriV
yzfXhqnfhhN7v8lBmnf5qk03w+udPlDb0Jdbv4tfcnO6rSKW/Gp2QVxevtkTvv9scKHwNQT773C+
MRvgV1x+jgTxgqXc5+yMGkloBdrWaiZsRBfYczfYDm7t6uzXM1PjQiNkt0k+p/p0eRilQ0UL0fvu
Qvm7/ErD9//z2+fPlnFIgdRXKbIRPiTRsnR7OWLLmaOgLufh8nMWuNXGEeOdJdsvbocQLaB80tdc
Xauttl5Qhilz7dAfhslkOcV+DOg3lj42Y7AbTEBhfRg3AJHBnVy+6WUUufyYAwlfqnnfdKEgXr56
JZPnktmKKQZ/mYvWF3iISRKL2ewyL18rh+E3aHuWjaK9RTpsAoiM8A4OaQpQe5i9FZrrZpsyc+/+
bVQwd0GRd1vWYIwJUOGLXRCRVDGbEEbAqluJxqcn2ko/6qFnHo2KwN5uCHqyLuL+oPtNijfagSMw
jej4gpnucfmcya/YyyREPhOeQKKX5tQHS5NINmsBdQQ36ZLi4ljs5hXGZfyNA9Ec3Ky+atB9cwmB
Kpily2o0DsqDF/FyeXd5udxxOgCOSR+Q/GaztVAg1vWUnuy+PSqX52V+EbN9i3W6A88DfUJbzIY0
GNxETvA/I9WtnRUE/5Y7XyKZrTOEJa1koReukUfuQScDriisf1K/FYc0sa4UlYKNPgM6Li/SqfK1
1fDIOzMvRRal4p6XgwNosaJu5NU+9W5Gm9mRCjoHyQHhdG3ibeOZ+0HiQbEyGnY9l4fx8lLM9/Pl
XRCCD26gO2jVbNa0XMxdfomt6vIyzRPeGwkpzLLw6+TBLwZ5aO1HPYua/eU6iJlE8u2KUM1RQnvT
iCjbdnb4Bd3qeGKrN51qmqW4IyOSefTpcRAIdq0wvR41RUd+finDYNNqYtzUdfCkW2zpBjX+++/g
rWytyFZ7SDvWKfFEB7IZy2XBhimlInGyFZWuJLS3l3+AhKymxY7HaP47I+1Pte299yZcWwmt3Kz6
cavHXbMQvU8us59W3VbyoCFCzNKrDt1Xl7j1rqYaanRVzgDlWcG5RIW+sAbcDX08HxVJs1Sv7qkt
UMGtWCSJ+UvrFT0upEkdWRo6EPaBbanW8aNmTkhxWqZH2Z4axzx2dQZDJz23bkL5AkXv2RvfYakE
J1vU1JAouC2mYCTMsop2yrf1TdSwe+77Eb4ut7hxZsgU565qwf8pGgpmnJwCiKO7ltwdRIFzTmVA
drHSPpe+w24KiIKWp0flwdFetAhtVsVgEUpQAyIY0pdipNpj6clzW0792iq4GYxevYVVepPOIt6x
7qJtW7LG1k+hKhCv2+HJwMRyhMzKyRwLa2UbdcT2JJjTp+h5E4cq0+P3F2cQNoLGyUDwdBKdQzCt
cm8p3OpwCsYyOaYQPcgcaliDYKJuQ6Y6BJoraxTioGqgP5d30MBJLBf2TtcTQOeTSr69oCSlCISo
GlHrP8NIwFJgpevQRdGdj744GKY0Dpd35fzj5d33vwjqQhwGQmmWMR3T5eUv9ADoGDYdpEz//QWX
33L5x6YRPtXU1zelDhSnMwVQnDwi3Pfy1nUMDR4jET+a1R9w9F7+9PtL1efOt/8pg/u+yC0C8IxO
skQbnEPWNPpCTfNMQp384Huo2gfw8Zs+1XeVhy6LFeFYc3P2JYrwrmq+UFyZLQ9wAlPIS71HUi5R
Jbgh5JqpgOvC8OhL7aAzce4LRtULwopIqhmz0ttLx4/7ozHirox6kgURnS0Nr9+bgnGt0eJ8YzEK
LKRlvFmBzuNdfwqb5B+qK8vcbp5lDttWottr8/ohjNnjxgTY9OROQSWcM63J8Eyb9irzgq9JAbd/
cJJgKfuC1lu1FnVqX2qYBxknLyhXI3JerJhKWmdjH9FE8jboZbmWnLKkqt9ch543SGZ3kA+R+2yO
FMbB1AKzM8dHpmyxcNwGnWtPpSuv7h1F40vZqPeqZk5hc9A8IlkMwgeU3ljRG4iSbI/WQ55+SmrS
K6Sg8ihbJllGPCtAd1sXnAWLclsW3ag6OHgJ1pMyDh669AU/g2Jcu5ajli+VnoLg0zA9pN6j18wP
e77WQf8wDhZ7IxuoDgFiakiRMyKodJVDmKuirG1UNk+9B5RJJM1xLsvOq34pi3dk0TS/4D6V0Y0c
TWslHKbSKWm+MDP0GyWuE2040Me/GfJhi772uRzpsbnJQ0PjlBuLdhbckz57qBwyVr0QnfuUcwcw
Um5dd7DRFKGllwBGJ34ZuW1UlCrOEVzbusipGOPQqNZ6bR4dBkVATBYJYouJ1JMUXuEueaihd646
iYSMAZAn2FujLwRMVJI6rE/6GQTm5wbsfRSW67xM94MaOD/hK2FQCycNNnlWXiU53RztRhPkRtEn
sd3ktgRm2mI1a7zsyjZcggWJhRjcr52TXZUe5P6gC18RbqyHdn0BhtnhrQcleRnXcu3m6HYKxESa
W5FdRdochp0e7Sck+VZ1W4OSXx5pKEaLtWWKE4VArARKP/ceJoOe5afUIZWmJ8rnJkrx5F0T3Q62
6iNZbm9DMZ1Vlqzi3j/Wwn+qbOPeAGhP4mQlr+IU+ir1v/sB7hibmxiALGz5UbOHlWVjkJ1wWRx5
2o3j5d3lpZW+OI6KsRRu50sxYfIYZ6RdbE7BBhHCJ2F5EPAwT1HpB5nnEgkJOZeYH2imPONAhVSN
cQfY0UwHuNgO9dkHCRwFl+PlZyBb0yrMWXX3onEX8YADIKLC2PYwkiKLkbf3Y/k5YO2xSJpRsBWi
DzfvM6lVcDEbqqWHan4RARraoBgjns6atBDfuWo1Ag+kKA+tnwM0cNnHhjbq5O8MM8dxbut0qhBQ
UjpeIKXLD6OSxbSshy82XuNlkrKJuYDiug4dogenOii8WU6QL5KLg/ryl8M1lhTE9vPuxZhfSK5g
hZbqHalSlJoRTYPUEzhJoohnBWfZiHzVYDrMeIZjoxoOmq1z4WnQLVA5zKlX5AGnsbvsAqvHPkCG
BGxHndzU1O4P/vySsuU56C9yXm83k3avMo4k0+Yp7/KPZjXsLrCzJT42cm0DpzywWSPS8PJ2iApv
P1RrI0ZTWyv/k7i4wNNwBhdYs6t7+LZ6nPMuWlQZWkJU5XHwWeyJNqUUP69QZT2WzBo5GRPff87I
sdV7v9m6TU+39/vHR/MXobFHp5uxZSaRpLGplnbpwQDTMMte/uzy7vKiifyU8+izPnKHA0sVZzc4
wdpLps/SrBt2rtmTNePqmAsMSnAUmbAt0KTLJUksbfus1yQAyW5uFrL8tVuIj5QCgWE5csKEbdEE
sg1mo/nFnzqsCtqwzagNg+rgxQqctfKAKDaXI6wByqCY7kcqAZHAqKVRxjKicBMW8jEBZGishwRz
pOHk1aqodMbptsMmOa+12Xey3QiJja9rRlTe8odJbTeHvnHv/0+s9/+F/EHHBorn/63W2yR5FX79
mfnz7f/5j1pP/xf1W2XrrBtwjHzX6innX7YUoMhdBHT6N0Hef7R6BsgfqVwFfwokEMqs/2r1hPkv
S8wrIohAji1s1/rfMH8uFKsfKFemCwTIlCYyPclb3eBYf8S7+Tz/ZGTk7c6Kk2ZVplV4rUV5dKyL
8preCvkiaEe2IYgSsu90NqKiJIOwjCm135jFFBxF2xJgRy9UFexxHavKThbrEla3BFS2Wb1vjO5c
W6XaVXQBt27QqdUP5/vfMtIfGXWcix+hRZYuTBSLhhQ6SkhbIF786RDK0p9c7GjNVudSwQKFo66l
gi0NmLlMiI74ebFoXecrjvTkL59tfKCEfftwsEk6SUwml+TDh+N77AwjtZptVQYb1eXbMmEYqODC
Jcy2WJ9hcdkgUgG60snALPznY//t53PZXGk73GO/EJsmY4gpH5vNNlX1jTT7eGUgy1/OG/DUwXhc
MS+HPXF/Kc5mi27oXz5/VnL+cP9cjl9y9Ca3NxIH9eH4h46ZP7E4+ZYFiy+qujufGt1Cjpax0E16
1FI2/opty1vVKfCnePYWqblFbJKlci4qVtpfTsnvv5E0nfnhImX0A8OqGQLPk0UzV4TwDxnREKxJ
pylPfznwD6gsDtwCksUyVJmIT5Tz4WNqX0k6il67HSYjX40KmE/FVpgYE9rnxL1S1sm8q6lmuSw6
Y9f2Wn/jVBWNGfLf6HSbwTYZbPtIBqL6C7RxPuc/XxMLVbBi0wlKTLfN+Qz9gGy0yk4Qlt4A4C6/
Oh5yV1sL3hCe04nyHkJT15EysVH48wn59bRbAgWDsBAYmwaj1s8f6gVxRFUupyJM3QvCpUukqu7m
6z9/yu/OOn4W14VGCVntAjD74dB0RUHSiAGCUT9QK7wfc6fYBj4sjfIv99HvzuKPH/XhAtPz90sf
ZcIWZSWmuwTxXRt9JQ6yWEjHpKwug1UYjOc/H6AE5vbLxVOOsi2pbJcb+MOAPAaxrXoqOVvh6MR+
ILjaual+bEIn3UzFvF10r6GftOei6B+oskTrsUTeRAsGzLsTs2Iho7xHIkb7QSBXczy+t9jQC1cr
1Xb9YhziU2mh5u+QPKxnzkTlY5fVPEF5ZiBFo/Lfa8OedmN8U6kcmWxsUT4ZRXhCKO03t0arvZil
Fe7+cuTzCf1w25IJ5ugGVB5H/HLbqtq3BS2ABqNCE2+Ibb6VDZU+UpGIjAu620any9fD0Hc69wED
EgVIc7zps87BAGx1azu7R39dYvMm3r51yBrFG0sDJiL6NpSLDIgZBvJOX9T0MWGh51doZ3bFECxK
ojaMSciTJczoPNTESaFuowuv77xn9HiIOaP2pIno058P2TB+nbssiShfzoMVu6KPkMnITcjlsJJm
izeXbPh2OvZl9M+Qj/mipjcfEZs1tVhAe8sadqC5ieq13mfdsd6EmwIj7snPv2Yx/9X1z7MOcUUD
5zP2NgOkCQ141zI25C/l6GRsGuGJ8+C23s7Vv0SaCh4BfmPZcpgntbIVBB+3W+z249L0qLHrTXpM
XfKOW42/M6P0dujULabOR3b8RkyvPxtLzE3OWTS6ASsUa/UxmtC6yMARSAvKQ992t37RP6ruGA9s
UfO0DVe5ea/r1iNkhvsqsqydawPOtbN23XRUUvIMaDj7o8rUnA0CTrkC9s88aoZPhBIq2keqwbqq
fGogwH+d7rqyCaWjL7NQY/82FmRJagAt1oZfppy7ReLEB6FugNPahGKidHkwdYugPA1CZk/ATm2m
m6F4LEPchriPiPruEro5SO6QO5NYDK1ikXTanZHjb87dt6CCQ+xUN5b5YOc1joDSehGG/WBO5jP7
fIiy7rAnX84mwUvCdFX8kqprH21foU+wKgIp0wLojQHWF7XsNWCSv9xVvw5ctOxYtTIUs7xznA8j
yIANrQW/1WxbHONFOmxVhxvXCIcHb6DS5AcA9BK0SX++l3/7qZhSbEu3nHki+Hn8dyvuDneaGzH6
Uy372zZP3tvKvsJs+1iZ8afYtZ///Im/WfuAq2QmMMgEdW285T9/JOryLtOSlrWXSak7i1PGtui+
0pp6Xb1azuwSpePSIBgljPbmzx/+64NLL03My3PX1aX86HDxYVpEfZdzuE7+XFRiE41C25tTrLHx
F0Ql7hztq9ZThvvz5xryl1GSDzZtxTqXwGJO9c8HneqeljY959lsnStMqt1apsBGEn8c9nEWvqbs
GZZWh9UgCaYrxGYxcQ/Jq9090b82/vZtfp31+TYK7xDtDMNhSfTzt0H3Mxk2jm1Cp1kF6fOw4RcX
VQl2BjXyZJLMelU7erfwzZyUdw8ShoI8HPQPOUENWyvRV38+Q+J3l4b1sGHRi5dIAz/cFmVJezTs
8OMKiRo7SbR1YZvGpgu7p8If37GzgFAqwTAZCMeY9xKoSfnd6Hg60c3G53hAFYukuDnguycUszWI
kMcXAquEFrruPxiRODdIGK5YinRb9uZe46XncgreA9NDuhHzq/98SB+5rCw2MWc5QF5dJV32ah/W
Ir6paSgeZb2FqkH0wqrx2yvD8WYcOoSNBEPDsqPwuOykidgjGeLdVKNPS6z5wcdcv6p1+1VMLF3s
DgF3XK/6omhWtlu7mFjlioDKZKOjG1/Fvgc5wFQPOr7b2Zs/XTyCi8olx9tpdlbOAfvm3pdMq0OS
7HzOUR4G6V9WX+YHC9m3Q3YNQ0pHmgxn89//sNLzjAoZueprgCw1SvZgF1BJdgK4mYQPnLqmxIMQ
mPugn3niWTYghXiPCKayAhb8XWtqO5bntJG8AWlwKSAJSYgkUzfC2osgsw84LsCv4KlHX9kkXzTV
P1ZBog5JZtTrtp/XP9ia0gJ+uLjAawSUfLuLD8qHr1F4NaKhcHydalK/ktislgl+2hWSm/s+t7/+
+Qa4rPp+XhtxA/xwNj48Z32T9Cbo23rr0wlG80yWnJjgC+aAclcFtqY140KxnKNRbWPG9AiS9hzH
egQT8w3+/JNr88fttvW7kZ4FOJM0o5DhfBz61IjjZrRaUtlSp9v2OI8gAMSfWs9d26UxnkgzdwBj
taiiyPJFSG5cp+R/Yuwq9q6ZQDYyUCXisILRRUJ2nY1Hx03Rp03A2NN5jRNlqL/M+AtYD8xLZf5K
Yb3bu75ZLMBPKOpl5gO/9gFnVrSaHI/MyC6fE5bjbJ2q8D3JYDB5jrhuMOVtrBRQT0G7RrnoVlFg
DtsYqcIoQWjT0mMJo1K6gsrdDG5LnVP/JE3vlYLbo91GzO0FMblN+anFAC1pqJzCkupl5X9VBiyU
P1/nX7c31Il0yMusgW2dksbPN70lFHyWiOFUmfGr79EX1DB+EN/Kmv7Pn/SbQdJmC2u6bJT5rfp8
kX94vOqEeMMKDecWD857VJRLIpOIuMhvVI/IIoC1lKWQj8zMfPjzB/9mycsxgrjGvApZXf+4cS49
vy0cz2J4ziy8nsiQWjWYIILqNyGdgchWb+UIiBo2GB4a6qhQ05GdvMe6nvTDfFU46quJFms7FchU
MbNEkO42Hgyvvwy7v7nRgaYIG0Uciws2tj+fo8bHxjqbQLdZ4Lt0IY95Hb2i1roZNIsKbPheO/nf
ilmXRcuHJ52Kn3AV3V0S1z/OqG6n1QNQuXprdO0VHtsVY//KodE72c4JqWGzFIhUN4SV7agy3AlP
7UWNlBhuJm7AHM+/rBpiYZtuln/QYA/Hh9Doj432tyXQr/s1LqTF1OlwXUz94/IrbJvOCjrGpF6R
tqwXDk222AmI+ojDpRVE73++cX57x7JFUvhWrV8R+DYuSx9lXk3c27lvxNk0+VSR2VcMzpIAY6eg
owEISvvbDfvrjlzZBlVSblcuiKnMn2+DqDb83DCLeptOzSe0CbeGw+7QC3CABUN1zXZlafjsP+MB
+bTtN94ismqyUUi77T0/Xaq0toH5dBtdxYdpgmz55xNj/G7UMBw2jzoPM9GgH0YNxKy4K+uYJ0oz
XxlVOjYyDWjnoj6zb/wnCFkdd6bazDgj5Yz3henDwJuKNeyOiQpZAn2IU/jnb2X+7nqxQuZKsbtV
5scbufE7T0hMu1v8D9FGT8dgr2XWPqmnaEUej3NVw/1aYqLSN36n+ysWjvtCUERsIwUyL92Skx7e
y2H4B3d1f98a/i16vfrKz45kvk7HUgVXEyPNqXTLFmuVlW1DFppXGfOCGxnnRtFdDN3APU/FbOns
WMKF+mgj6nC7T3V5zgp2CCHMvi0kjuY1GaznqU0QucrIeRKl/3UqwzUxjsG2z4LhnBhMawjy/4ey
81pyG1m77BMhAt7c0nsWy0q6QaikEnwikXAJPP2/yI5/eqKn45yYGwZJlcqQBPCZvdeGFCSJwqYG
+M8v2L+8XiHGfZ+TcUAtbf2jxiMlK5s84TfbIfGWDui/de/OeMdEj0C790jn7m++of7kBP38559s
/UutFXHVCUiWsMww/OcQOyOxUjYqaOAylcEuN3uXhNk43tqxU+Dr8q39qNRhGKrxUMbMNx3nHtA7
Of//PRW9lOea/n0b8f9cGaSQcydDt8FOMF2VW+G0L8g/zUakXkFq/dShsC6AU065a7f/5eP6b80k
P5xpLk1MwCz/H0e5PcdJjsS/2XYBoJ8+SbfEX33mMklOVdLY68yI7sy+eZ8PCb5yHDv/+U34l7NM
ZDLyQzXrW64X/ePtp1IScDy8ZgsYHK5otEdHl4dtC8GzIuDG/K9/Ma3Qv/SS1JRmFJEpEeIU/8eJ
Iyzcuk9mi585VNFnbQc4u2XnP2mGNpusUy+Qa0lw1E30aniheVc9/HZwcxwDHTfbBCDhU278FLkJ
ePrO9B0zoqeK0UmeehvfodUgPavRrXdBmq1Y9RpvIYpbUCFETJltcTIKHby3jJhaM5Yvdlp+tCQA
LgOsSz8B6m0A55Q3/LsjWwQw2xzttL0A+N5EJ8d1JqtkV9na+Shc9xOfJumMthYc6dgAEuv+jVwr
/lmQcpsPS8s2zWemOcarG1NGBqP3niF23TP+is9xBvsOd5Hx5JmDus02Iv5+dG4sNpq37o9Th/0i
w0T7ESJemq38a2Cur0Z7ofrsNaCDuIEfMM6jinH+VoKeO0zj6DkPIqx8yXRMe/gM82S9t8LKQHU7
0be4zcUWBxYjItt1ryIq36lk+r3Kk/mibfPoSYCqXRf9oAkqzhL74YkoPnPBFVK86yl/NVVChjFi
4k1kddP3u9eomjr90629knMH8cRs8LEm3d3zE8lyL3kW/LJTOf8yC+smwvJ7V2XEZWGmJhSyz869
7n7LqcVBAIV9XoRVDZ5OAvFLXDSZGWtw1BHlrFYkLhNZamGQW2cD+IDSaQ9zLanq+/KjI492a90f
PZ4K0jlczrFbAW0LsgtX9uzS1XV3mBiTPJ6yQkm0d2hvS5GNp/x+U5vu8Ne9x3NxgVprUPE2w+OW
F453YvTonx73/r4BSjCs5chMLvRktZmQ4y4GQAbneJyyc+Ii6gdmhowkLmoyikwy5CIDfBk5lz+0
j5cKMEJHrN7YI/7m3lxV5bqEqoyFK5mvBmbjKx4Nu46b6+MZNn/TNStzdxfOxa6+h9mL2Hv6+4bQ
WpAcnX0JqjZdeW2BEIDx+65Fik2NK903XTjprguq7dj12A3GGNlYQUt1iAbcQ7wDmzTAQFeSm/ri
gvOwJmF9GGldH1tinAE2dQtTSuO5g3n6rOvmhl2uO9e5MJ4sxew4yrptrA1n5SVe/JognjykbYuo
+P6wosQ/T8QsosfbqwESCpK1YnyiTEBAWqLFz7P+qQU6auZHG9j6Dd8EAgRDl/tBNjFoUr/e5AR6
3tx6yG8MmIa1njLwGJPP+N0f0qNjZsMRHD66NdAz7yVoqq2sZYDN1Y7f/bw1lsLtKmqrcNv6en6f
XIsRRjLMZ2HE87tdVAQLW9GtMpV6r36U9yfdNi1xowsOBhlAKpXNG0bW6cXH4q8Cq3lrJtVguE8E
M3InX/t1z4qOlvjqt5lzfdyjdCVeN0Q82hKpNXbUSPnkqFPQzFAym+KHU4ZEzIedD2sXIxa0xIXb
xfVlANO6ZL2mtp4FK42/5e0+o1zYRRgsUi/B5C8c68WsRIEulnw68uqimT87GuLobUiFvzJ1GGyd
gh+MJbfEZj7KszHZ81HLdtOSoK0gD7A9j2/dMMCX0u63AaegNQsBXcp2LnXL56S2kZgZqurOLbIu
iOnp79SvcLS5iccMwmw2dYI4dGgh2+aiq4CI9bcp1P73Cn/quh2kJhfPaL95+t3zgurdIfrVkQaD
Y5EP27hqwu99emjsyf/B/ldvtJq7XWskxTcPv0x7f953qHJLie540JxWHUzgb74L7hK897TrSSaU
as7fxZT94ERS/hBOzJcXL7ldq6cQaMB7ig81yap3ePD9DRLoOZ3epdtYr6GK6mtY6bcEIe+bl83F
Je+MX49HpZtlZ9GWYlHFtb0ahcG7wez1xkWGAEE/fonuN1MHwLFOZ/dYsgJdyZywWUf03WpmuLQj
z3J6i2If4xxiG/Zt9fRWul4B2NX81LhBQKXnoM51ap0jN3tW7dC+dPcb626k0HVoL5OkQAw4eIyd
8XkcRmGzo7o/zPsuf8mEXPmj+SO666+bUAe70Y++aUcU9Gs+x6INpcJwg52VFNln+8UbPe4GYwTb
OYbuU+wH9OMeyZetd2Eth5pRFyE+zo41xaga7HCDf/KMEJFXB+ZbZ8l0TcJmuj7uDSmFTF2Aq56N
fDNph32ebosnXcn06pfvUZMkm2rwQBPeZXnmXaonbSY2QYOCzjd8TDBIy9FyRvMuwsd1hI8MNSbF
vRPUR+K65dGVlYn6KI+24wQ0s/DEhhVte7Pv8HdHu8GxsUN5rHyXT2kwp9fHxa52+dcU8seKoet8
edx47A2sIiJIEtPNyY2adZhY9h6H6c85645+CpY8b75qY/jlxxbXHOZs/AHHCPt9X6ZqQ0eNlTDQ
68ztEjxOSbLyBJZUgPYHe8JHSxux8NxsbQzRFs3p76wonosC3Hxf3lMxsy9jUvifNEbn0V2L1uW3
oO4bQPPXAUBue2b5GuenNm0/cNvhD1G/8+Hkch2ngVnqzv0+ZP6zaUwlXoj+Rjm/EhpJSoC9dDEN
XrJqqCGNyj2BSf6wp+5pxtzIOORawjzkqstmKcaCBbDNC4qPEN2pO3u/bJswAXIHtH2IB0yKhfFH
DNllssPfc6fvKt56aSTEdvYB9GNyC5ba7OSSVShGzYTgvqCf7/JQQEVplB+sen4HAPyECXleWZjh
CjXvnam8DQKfDS1TKWHV5y7mdW1tHDFv28xYT4O9LRJ/5ZWsHIPpzvO5SYf96hQo8EDSZQJZTbin
W0pWjz9LCmplQKJDN4wnX74VBcnafu49566Jer11Tbx5MVWBx7w2rkBcZeGv0IL9m2VVepf+3kQU
P/vTTLKmnqxtCzVgaZA1wJAxACDccniG1zJH1DzPI7HeUbXvyM+6Z1OwmzSumdY/s9nfeDVqfFNN
/EHklAtpXhiVDEu8soKw4WCm94xaMlbHe2TnYOOY4vPFNWlY4nREvaxUuMFbdrYLoEkoQmqS1Z0n
Uxl4f70yXw4AaUr7m92Hl6lF+DPgx1wXVSmBK+XtukkJng4MsTG1pTasqnAWEZmzSmr74hn0EQIq
+qYd7Og4+ZwS3ODL6AZJGobzxxBELqKcxu8yR7Br55vZRnTIeBIWsQ84wEaOXYiOrOIYFzqDf3OZ
pAD0h8zo13eFtPTnc5AO/UGnabacnWTbjDVC4Oytm+furgs9MAn8Q2J2nUDDb/vqK8zzPw6Of4ie
oln0VBaLYFCbouI9dof23R+cH40lERgAzPWe3WtmsIxOIoz4I7J6jQaTiELiLUNpImAASybz7ghC
pS5wV5tjX56HONnMtv8TFUey6Bqv2CgfTkvTD1x2LbIu8zFcNFN3cnK3XOWm/uZZhrENxvGq5OCs
MjafC6sZj33NdUkOwb6yM8xid2cZ7pt92/SwhZtNLqfsBlPzOtyzEPosDVaikfpYjJM+Pu61mYmD
F+M9Vi68LMrdjnMij1I7uBwD2lzmjJ4l5bEMXQMpSHqMBMLnxiQIFVs4fCESAxZhLlYDKv9j2CcK
lUGLMrz2GME/nuxzpzlCuj85esTbmvTN0YIZuxil2azMqGiONv2NhMAm7S1SUlgj/MDGneQx8APO
npaGtAUoG90qg/Eaeevjd4duLIA45L9YDRCADE726NO7L0TW9qtBQWvndTZBpRTt0buLhZvqLvtQ
ZG8PGfmiRbGzE2Ws27j6HBJJTHgCh6UaeoI87y9CkbNciATB0UZs9MfUC6ZdDfEkZdleaXvcV2HC
LIdr5sKgCTyEivg8vG7GKoz6HWaZfAFewVw6gd0eHze4zeH9wfIl7nyt2yoDPeu5SNSqkhT5lP1/
cw94zjzjQxlY99v7o8dTtOCnTAT5elYV9tNGHOcqFcdQzz9Cj2LJ6RGWMYiS6x42HIaxGbZXfn+V
m7at8dTP4sivJ/ZzzDHfVc4+D7nwY444YvItj8X9njWSWOGl3a4Q/bdwiOsNj+LD46aegw6okfUu
yqTidILf/fF8XkacKh93R0hjjOmCXSOm5DgVRXp83IvSeWdkPl3Q6G5a1xp3mST3QzUuniDVfKSy
1QTr3h/CgCiPfKT6pesQhuGkdHl4z0ojy/FQckO+Dna3+qOsk+qvp8PODRfCJ5Z7nGUpNp3rtPQa
yJ+rvjcOqik+EbPHa5YZ4cHph5Lz+HBx7urnNGhxpW1DoUJ2aObIxpPrmhXw8Sk7x9hZvOMLTAzF
zqKDW9ujGyxnsPgZUZVnQK3c6DviKzLh6hjS5iCHcFa3gdokBDWEVnxkyAcpvwABpcQ+9xtz48Ww
THsnPExGNC+xz8CxYfdgNPSq0Cx+jb0xLq2OE+tkRr+ByW10mOo1yH0+TcRVq8hKEdPfg6T+Sot6
3J0zt25xnJHS5D8ypP6vkKnHs4+MKa+xcohYjCoMjPmzaaa7x/NOKiwOikfGk9+HDoKT/5ON9fj2
j4eEFYGWiICkPR7+9XP+un3819qwBBkyhlr+9eTjq+Tj1/3728m70dMmUxk72P/GdOnHL//4mr9+
E28qPzybnMrH9/37C9M49ddaux+1PeCcefxrYXi71tNcphNJHKQN6P9xr7zf+/vh497juX98HVKO
ctP34u3x/ONmTBRy8r//LzQkDwZ2en08RTzdvFZV/dl2glY5xLFRRYG7ejz8+2bOaaRBA/NuP+5y
TkcpH2kPjJlzqC1q8bRpvWU04oFRdXMaTMM9o6H074isdlN0ebXVlYXZUAfhwrzvAnU+uUvEcX90
bnVLnVhQ5Sr/FxciPCicnLeFSvdOBXYxSHrnqZssOC6x0Gc/pBOXLLmriuGMaiNr60rMHiMCK7sY
v0pTm9s5BVKG0ZL5/crAbLPMzM+Q1uWaMuqgz36pgu9UbOlKcSKHCDkT51wRfGK6nHv8ovxqdXdR
nn1DsILsUwMljdP4o2ZiTyAE8AMTYlAUPHmWual18xnrpDzEAADXgW3R/cfdG/B8frQinRpz6ba6
pw2p2d+akfciOsRFsKJ2tFZP8+Rssgi0QQtwAju0vXWs7lQqQoJCKKjLCLWf4xNRXLhADUaWwDhi
VmoQajkE1R120HxmL+PQ3DI3thcSVpuIkien1k+Qkv+AxFhXlQEdbMq+hsGKt2lH4xE63Wpo3UMO
sYpQFrYIGoUFjR3DImYsTMQUFdLdZ2sMa6uuwxNYqe+6v/ameI6LZtwCywhXDCOjp2CoP6FFpesi
bH7LpH81umZa9+ZIdLrQxyRPf1Y5dFYV8M7eZYk9ZheVqnXV9NugFtExUWgTMmojS4zGrre/fBFb
u3R4S5FvPSekeC5kFp8M9CmY/vbTUKNGckxy3XFLFxE52Flfg5RqKrzkWWZxeb7k8jeeeL1uaYE3
lpcQsurVhD9kFvZncwi2UaLgJhQmwaLJnUTZcLFXBWMtq7gYhkp2bTx/oXEsLoF7xwKo8FgNGmup
N4w3B+FZVskPo5TtMcDUzq4DCInlNvW5zOTOG1xzTzjMjtHTO0k+Obx0PGEyHlgDxiFZBm7pbuog
j3etLX/S3Q4rdjj1Ngns4Zr5C7On5BMGa3nZdwkWtwDPGutNBOkNG8UqoCGs6d0ZgVVrxXSAf8he
aWimbcaaCOie1x7j4YaOKaIyoTZAanD0lf822JAkimkxGSUSF3OV95WxnxHUQy8U7r7yhSSYS3Il
AkVxmQpGtrEDTZ1JIqqo9HuQYxoqZxBeTq7UqWM+1IYos0D8qKX0sJ2HY/hNW7I8hJ9F3asrSWx5
TKbA7NmXPmHC0AJi3BVmfTEt1B+DR0ZFm6aYu6ah2vheG23RvkartCBuoiQQDqwCWQgZ9X7PApe2
AiZm9uHAp91kogdjVdM4pTVFqkpEuSwhQhpQ9Zl+ZHIV1OPIGEtM21r2T55dqnXKN4mYc+17MPGu
CcOsB8eFcR6rcRnal9JmLQyZm9Le971lXHNiLs2fdw2YJHYe/FN47+uY6JfzH8Eq2aiz70Yt/5CE
5x56awYA1yX+tvKRa1WzxIUYVRxG/P9Id3c/cPorJXJSC69ZU3KTuZ5FwTkd8XeVTtbATELO6Sl2
0sz9TuicwpVEsM2l042B92iiqogo2uZdVqxie/ydZfV04wyIEAY62EI1Gk9RkTebaSRWQ82Vvzfo
5u5I6WNF755ATMfRRwHmmPa7a1TxpsLXsq9JfaAEMqIdKTtHeKbjCkZp+tJp53fsnWt5aXP2OHjm
nfskOH+aays6p7WzrCAnrkgn4tC+H0Wj04zYCK1rkCiauGiAMxUEW9+ZkGVSKJ+b+81IMqDLaE50
waGDFrw1GkUWoCzOf93YnBs7J/oTNykVFUuItYkZMKPfZJa6DZr0VAtkKh6BMwHrwIAVIMNBsJ4e
eUXHFuH8kYZSr+yQ/UUF3B27lwBCQf4ir3Hb2ltPJXvQDeXSzmD+SYPMnS4hzCbAwDoJY6My3K/g
Ckn6+elaRERJR2asyVN79d4Owt+UiLAYbcVQgcOUTGuINWRFAJ3Ba8iIaNy5Zv9zEnO6D+KB71Ut
jRj0L9cVe82zcAEygA+9nSxDWLhLM+jKY+YUNS7AbONnSftrrIZftglqsKDYESb+O6WFRZ04fdW2
A2LY2U7F5DMLDRdaGfKEynk7UME+WXayyOllFj3STWx5ZARwDfqW2Ym7yTPxMXf5OY1ZaiRjlW/Z
5Rh83DB6VH29S5h6bVBeqem1jTnLlmnnrVk3f2fYiP84BdNZkk8P5sRmmxOpI1kwkbK3orM5R/Uc
mRHf0+H0eMXDCqj0Spk6biRhH3DoQCVVhRVs2vyNkTfmo2jTC+cazWGEsjYoGanjag/keBkTDPEm
Ios1ZnJ6rLCcDlFpLAOj109pe+ymCEx2F14LKsCkNNRNOZJA74gPnTsUZ1203woSsGAZ21h3+2Hj
MTVbUydjwq4RxqlJhjC6rHPq0oXUCSlRgICPAcv0dclJewUHdd6MajgMqbahCBr90kP9fG0jLi7O
8ExsEvq5vEm5xFI9DDKz1tP3O0fgeWCBtMoL4S4DIcSyZuS1qV0EbFjPTxqN+H5Iit+jlcilY/nw
hqKCBU/pfJZlZG/dUXGOZda1s9RMqkswwtSAZM1cZtp7vSqOrQI92uHUNKp5RhWlPw1w8cemy6OT
jqJkU6KpRI1ls2zTeFIDdH8XRgHmCfjtkqixnOhHeth4sq9WVOsQ7ladP90gb82LgvXqLvFyksZn
ywTp7Wt7h3NLgUR6HpRTvcgyWZWgQ57QKIgXtPHFhtCFbmX131Ufy1cvz/uzTrPvHG7Na4fP94jO
RCyi+A/p39W3rB+aoykNvTTvD1HGVavOtwvAPrUmsoUZQxMQPq9H64+RlceQ3FAV6dXQeME3eKCA
yVgNJmlArwpi9xriycPe0NETMEry4jzf2XYzrgJrnK8OL/PCy91qXwpKSMi1d5o86OAm/eERp1Lm
4XCTfppc2JleOg2yKwNmyQjKQo5W/um8blg6vQKVV5l/iu6aI+I/NeMnA4n2DH+Y9V+JtPLOx8or
kHPY8e11num9Ccmao8vEvmH0wzFnmTWigNlWiHrYbVF2To1JfvwwsiSheRFJnO0gjHFqp0x5QCRM
+1cW9mtvGhxUeIm1drOYBjfufthOffHtqr6QbGUt46rTe6+d92MuNjrDrESO7MaQqf805N7WnRwf
govaDd347Lled5lyZXIFsYYN7CsbvAhX19gL9mj30i18nuhUNtSwo/im7FRTIZGKJKxoV0n7M+hM
Zx/lwE8cxggOQT/+COfnQYEp2TctnDaliQ/dU6WTL6x1DESDYFwX+eyvSzFuS5I/9l2akYVZdj0S
f5+4zoQs0jieSuYJ2t05BJ4NYADYo5C2yVnXyizvlmWetzDjKoCYlbsbWzARAUvkIjSZ1n7mOoBq
2343qxITc0p1k5b2qgxLZFWcKUblbxxGVSuvNuVeFd608OPpPW0s7+jgWMALj5Q51VW0IdSsXOo2
ky9WWa1bn5FyjbplK/0KTGYcZYsEveM1Yjy+sJt2WgUs3iyz3XNGIhps9gcGH0NKHBfoc2TVrRd9
WW487AeHyXDreItuyij6yGpa2XTZSwmGaQNryV2ZlWusbbc/W4UxQbpuzMW9/zzOtLPIXQn30V72
w2bEunfD6EcCCABm9toiHusp0ZhFyj6kTvJNQmCzgImKpLujo1U7E7E2OBZxGqcDwmkav7wFlpt6
agvEeosIE8W5r/dxQbBr0wbTZhTkFY7FU543wUU14DcsU7+ZLcEKyviwNFuZQN3yidgRIFy/JmrF
k6hpPBmuncI8ntcFcpwtb0y8Uy4pAB7g4Cw2wKL9jgPhf1j5LzlV8Try9HRyQ6i3SgCpQcLMRb1I
z6nAAWO54q0Suj3HXWE9D+OrBItHcdYb5xTf/KXqOJMwyt8WCE5uVdozHoKzcx7KixfSyyUhqumw
Ssg4rNruFlPB/JlKFVwM8hGtwUO86juoRkNjOJSS8QLoZwXxYcZNdL9p3aTbKFixC8rG6BKZN9Ze
p2oyd4mqi52a51eZdvmJFcX0rEguN2aDXqPPWT957remncPb44ax3S4v7C9ZOyzvTID0LplFS2p3
zEDJ9DrHuT5zPRie3cE8pHb6Y2RMzNR6YEOTokoLjKg9z31c0ReQ6IYaiJfVEbcaYuPSCPqR0XDP
jn0uIUyVaJ+hD4V7KgbJVC5WT/a86r0NeFzA9cQorwPfFJs+rfKTk7brrgjno2BQvM5s01lok5mn
aQysczzWzQ3RwNYUj7cC3cjIkrLJdXjCO6pJA0e8ncnxK2vGhp3R7K4bKfTBo2Gts6xdDWmDrbZK
rFWf2gnJoowVrWNRJvJFeORloZbCtHSaiHqYHJFulCchzWUe9XucgsI1YpL7QvFUpE62S1kwMAGF
5u7IbyzfOYu4Aqh6nlcrP+umq1NPcPomP9/YZdyvRZ+rZTqxDLK8T7Soxt5LST7SVnZAb6COjxtD
jdFSal4YWWfVDfz52kd48wpatTrkA2SWojcJnssIAI6TLwPz5lPpOEgl4aUgpqoXU+yMlIxCruei
qsAkO/2qVjab48ZP9lWXaJIySLYIZtgXngTBGftM7qZJM3tN7zt+YgM8j7iPuN12I9UhJOBvczsT
WlQje3dGddRBJlmKiG8YYzs+ElG2Tg3rc3JN6t+pHA8dPfE2t8JmlfvVzZ57damGTF/juD5OE3kD
U+V4G8FZaCtGoroHyE+oh9KPqYVU7XRlu3YMBHxxmFMK5WOwkEwkrl7yM7L/NMHgfET1iK7PL7/X
Bv5QfQ+uYK4ulzEfsdH19zTWJGMTawWp2GmQDDhqk1bja2Xl6kya7uxV2bYn+RfiWBztscAwHdgW
3ZDt8Ni/ihRIfhzZpEQE9ziRLvQ3sOH6fQ7un5gks7n0R7MKvsLeRrzZxHBmvOmV7GB33xN/HJot
YgUA4cQrCN7RrqPvCNEJ9AjekNp0JMCRfMy6dv7tu6hwa5bjdI8wrG2gFduaSG/2EwjfMYN0CQD7
OC8VhoUAyTpdUdEViHIQ4THXmmGViRhQnurFqsisnw3IDMum0jdY+3Uy2pYQzBYxEefSnWqEBmm/
lOhMt2U87wYhJUA1RO+FXI1hwvYTDLpbu3+AK+MfAXtiLoi4cJ4MyxoIbTR2gOHXxR0lYWvmP37c
n1VlfNeV/pXYzEKqPumXYoamLWeonLUxXechiM7SKNTJqrtwhZqqYqHJErWxrI1w4Mpyvb8fumJZ
6EptHP0tJ1JrzIND0wFRDly42KTKcqkP7rGF0Hkdyinyrtf1KPSuc3DI+7GN5JKRDLUE+jo5LolN
VpuKCJBFcef89AaTWmb8NKnoeQCcosQKLyUhxwdpFlu4+MEx8TaWBWd8NlqxCgTDL9uLSNaKMntB
xrizBQFbsQ0pCUH1ut/MwwHJOE27wCg9rkeWbGVR/2RNRnpJ4jDWMrDWUAXdoaJ37L95rDxCsLTT
x88Nw6VJs6/tcS8cjaEjTkN0z4CSoAwUCXKI3nBfOvEzsN2StCH2ffBZrVWTSm/X3/t6g8Ha0GXg
orD3LslnFGuPUTie25wxekPlWAUfqRGFjBel2DZmSvaeJHSR8J5gw9nwyJul8TUoehOTYM1BWAfs
d1BYXPLmOc/yMcRRBAFqdpdA/Z2TiypnX41kWwddfSJGlMlPqxRpctScfqdPnITnhY6L6FpmzEEy
ZmtZ3ngLgC2vVFCKD6uDWCZt905o5ysXLz/Lz2SddCraziYpPlQ5YVPDcKkademD+dViU3afSAUH
yy6rldsT0maHvHAj8OZz6hNM08UWQP25O3CGO7iTX2C6GX/2o20BtSGXoXUY76XEfkfp2m4o35La
+iSVEfCbK363NO1bTazB0iDQqGjTExK7cBN4+e/Ru4+67KTc5VjuvXv4go2LcOOG8adti2ucP+a2
DLInmz1Zm2L+7flUg4jxIVil3lJH7F+qumyXSSeNY+vlFLJYC5dzIoiVyKsv9rw0WRXlSzxDyTQG
hkWhkTNYkPrsdD+YYSxzCpGPYNxPnQoOhdVZS8vLeXfChq1oWjXwRs1DRMCiCnJzk5lpcdDS7xDy
W2sb3P6+ETnJMIpTCXXkTcR/LEiJN9P1JtQQoVoLgNJbP+HIDCK9YOYY0VAjUI2wjSTO/cJaRfui
JDKd7JBj0k3kvgWwvRt5KnEWLHO/ZkM40w+HLTKskZSLpKYeyEqGQVPh/ootRjRu0fEuj96uDgBj
+p4mG2aInIMXGp8lRmITT+uGkSPXg2EKj9rhz4NH7+MfaTrSVVy1Slg5XqMp3TkBki4mtMmK4GRC
pFi2FMTRJCRewWuz6n1o+JAeGfttBhKJ4CceG90RvUoixz5wLzVDFsfgjGMYt4TogOVoR3wCbJDU
Y6k+CLMbDxj76q2cgSfXrJ+0S8KS6zQSFYnkvO8SFP64KUfvt2S2xuwvazYML4AwzeIpDqV7SpXz
SU1p/iqVe/NisnjTqQk3VpqdA7J5uL4O8KiLkMzUmP4HxxlvcEuugIqg9mVl9pFH9WUe74kJDMFy
eV+Pdclrh5yVgqnMCcup9oRIlIfETNReACp0RKC3dsNJay4a1ntLLhkpFO0SncevjnKtV+FHXJLP
lI5OQcIAuasV8eXUAc5bHohd1bc/7botXiUjoS3rMhQeg9Ncql69UlRNe20CpJ9F+S6okSZCOfZD
pKBx6W4dBwRtlDIFiZuRljQAcCVuFIN9E8M37uz0oMgnZioU0xs2HgbztqAVgLK2spL80AA0OCGZ
29yF7GsB0+nWpjVUSC3NzTRFPwKEa0vTTzCOa7wHWLd6AOvdrrFr56inxFtE9GJdzvitAIvAoGG0
Nsqhp5lr8xzNFtfBQG6rhF3MVBj3oJWB9JaIYOo6otXBX857HD9fyrj0N3nU22u34SiHeciEJhXx
mRS3nandCL6eZogCnA/veIveyS4vYOiNnU42/B705Ub+PNWBQG8zpRfS0ZYpMUYbO7HKLYljDHtc
3e5n6dIqG+e8bp2lZ7r5yrFmue9EB7AOi9cqNGOCPOjbGu1/KzlWnoA/KkqFdC9QUF0raVyqSQ37
3i/aS5RAt+L1L88jx2XqaOvgVTViEx0DQkALlxaXtCPSvS297FTEUJ+nobO3SpScrQRgsceJPxzo
JsHplYu6s+09145LNlEqmo18qhOSj2yGvrM7wGzMhyNvJrEUfC7XiZTmThb9mak82bmN8l9in+VE
quyXWlCjAGKPVkPBZmjIrE+RS/GUBdCra3LDQgYtS6xA/Er4O9aiqZx3c9h1w1cnO/eVxOnuKcy7
V9Gin6IfBkAJHO3dK9Ov2veHr7pmvueRjzsr9LCeQSuczdNpIFhu39q6OIe2u50jLb9zGfwf9s5k
SW4ky7K/0tJ7hEAxQ6SrFzZPbj7SneQGwgiSmOcZX99H1ZlhTK/KSul9bSAAbDaDAarv3XtugQbR
SLapU0an3gTi5/cz8QApmpIgLPP1RNxWKOrsqNFKD2LjpY39pyhfOIh0ZudzaVZrDNIzksXcvBKE
TMBK0tn3QwXENAJEUFLKu6/lYtbJukrbZnqwJohp+qhbnxZU46tofMUn58s5LliNMXuYK3M6tFP1
M6/Seu0lbu0w6UdQZM3Tw+iL8Nroek674akImPlSunHPNnVO0gYsAANmRKiVXkRbLQR2ytTaPtYt
EXPIJct4qRj3N2hpEwa16OAIX7I6JnXGSBQsmYZfhS3ucSdrkA4pJxsNIjdO919BSNuMyMuOgMAx
3AAwTLcLgW84qKL2YOF1ek7z5WfF8R3DS3+xfMKSa+bRq5T/8qIP+v04cfpJXMII9GXE/xin5V3e
SGGL5RFNFyzBOSfgOoqX+IKhMb0a4hI2NLfLDixqmviPXRaW96NTgukfOOpwDLVnzwn0u8ECU2y0
2VGvy2fT1ig/48w5ek3DgIbwL8NlxCX80PwE1u+JYn93GrxoY2ERIAs5DJ7RCL9ao0d0QFqn59oJ
skej5Q9fmsTDuWZMhYxq3h1paRT/DAy6U2TkF3q0zLGq4ZD7RB71SWc8lpMyBdubmhyhy0Qi2LXX
9TvBOWPT9qWxzeRVRMso3TphjPIObdNIAwsyc0ldsO+eQq3UH/0I6Nses1X2F3hV4g8nvX1oh4ey
y7ILgRcaE89UfEaYiIFbNAjMaTO8MV8cxrugsrwvZtKVdH+4KArKP4wOXbpLYQgENey/FXCOt/Qy
rVMu2q/MCPSz0XBN8GNzq2MHd8e5PHfoyflVODml2RA9jLBDS4+xHlhAKiRy4dGgArnRPyZcvx+w
QTwKk1A1GCEQNFtURAnou2H2QYHW+I1am7CBIBw5almEHfNtbRnHQ9b3+2FIxRG4dPIUIIxz9Hrr
cl4kSWhYzg4FjMPshCMlmfw0atgCK9+EIRlTdg3zNrjwqxc4GGsK0FZafM0CBiLAOuLHvOiNfUt3
9JXeNjK9Ryp75PHcGzmCu5zUAc+tXnPg0iv8hlTYDxq2oTsr1D8FNDR/EvvIJdC1HxyAgjD+dZ41
8MwrXaHHdGQw5HXBvJ2hRG3KPr+WyxAzfmKKTqyIfqdT6yfFpn/uECjzvRbxW1RT3qk9/GLj3Ows
MZvMaMXaZhA6ECxzB0UYRjOqTPpQPidhmbTd5M43gMblPnKGZ0ML75sIwW2fFtM+cKDnpgEv01jZ
I7kH3pk+PSzrZEyok2TBoSDbCr/ePDyOuEtGfAefnYbCZ5rGjwK3IY0SGMP8J3F5EPg89zunNZzv
pAGkTrAlusm9qkViC/dqhZZ+B41pE240+kGfM6tuzk7GAS/SQv/cNUOPSC3yzuaIvK8H47jPtCG/
A+aNdtu2+08RBzfF3vQVMVWyp3zIlGoJ3WPVhmLlEzj6JyEn6zkW+iVKQB9Unm+fDBNAZVc66Dtb
WvVmbv7lIRX61FLCYTRg12tX8m31apye5tkpz1oX/JgoBz3FQbLsqgKhgq/qVQUa06KKTHo3lK+c
ps0v3vzTdTVSjEwTZSdQGbGGcNfv6066DuLE/GQvY0T43GCe2mAwP9WCQES16VRc76DFzbsmG/qD
XiILz4opP87jjFkgD7/O5Mh9yqonv/LL18EIwqeRQDmjSZJHf4y0e8AH+yoKXqjqzJfW9CPkeb77
mEL9fRWqF9FPgFWDYu3j+3yJsuXS+bZLOSWdX9KSShsms3NDABMDV2GeRxdLVOg39ecloIWFuaA6
4c0c9k1DzcFHzQZYAFZ62jOFthFhF1JeTobctG/z0cNfkhVXe8YHWZh0cmek5tsBsOCO7i6KSpu0
FALHf1Jq8Pa1oaNgMEbzyIicvwSDjdWU0+APCArj0o2SV++mZQftmqq+sGfC8dxxXZXjwPhOEwdf
WN09+TH8m9PQeJ3pPXS91z/xxn7OTeNvFuQh254IsUOBDG1FfnxwQfbdbelq0mANGuceVvoefm03
9MF5CBnw5m3/k5+TAmFIfsIc9+aOfFR5KRbmAzNd64FpZY/lxz7nmk1A2lSmW+ttBmX6Uoda88L4
LVzpWhbt7Yrx0Vgwxx6XbrnaE4WybnbfelPvPyGxZYrr5vMjrR1xBUdKCo6bEIpa2XQg56+N04k7
tdAGQbMHDyT1C/bRJjs0tT/swRWf+a2yE2o98RTYp7jv08eqDcxzkE+c0wTTGsc1Xxbx3Pma8Sb+
ytr+6hGJ+RppRngPUeRtcvxqk9luib8tGu/7ph3JrF8uOGAD/wTyJgGeS91gV8wMUReMr7SJiXRs
ycdURIOzni5clc22W9tVbDz0VvYt8dFewl8139BJRYjsnruBGUniiHBXmkNzF7XFvWsN2j0TBkRA
0UCNZ0maswi1U1vxywNNeXMW0R+swQWh6A5fmFmII8Yx80zJLjxMk8h3/oRnpiF1ZuujA6VwkloO
Icwoa7cEcNWbEu8cbrPmNaIqvqbZ/S2zjOjT0j84XZRvMf6P26XtfwxV9zRXwttMFjmqkCpkYK8N
PC78FPq1fu7zzlrZs0aEW1l4+9GwhnfD5f/Ej7/MFSni377ncbGJ266J/+p+jxKnHYG39F8DTant
l8237+V/fswvoKnQjT9IufR83zYdgd0QO/Gv+HGh+3+A/tMh1diG9PDySr+Qppb4A+u5A1DB1DG6
0gP4G2lqOn9IBionJRfjL10g//8HacrbwJD/G0IBDKjnuYQWuh5ESqKHPnAb9DyqoKEs2jlr4NKg
BIRE1mb1yf577X1fNYEYTmZ0gUix5bq613+6bQqYRjczsLPfbpfPpzbVAjUjyn1qW7tw9B+6FOf2
th2zR2Ljul0h0yOoTsFmoQnPACmkxaZ2xlIBqhaIALj5/U5NkaSErsjb1L0AJv26123f+z1v22rt
tqB+Cei7H78MfYTr/e+X+fCqIzlZAKz/vlmtfbjP+ztrNZdIIX+KN7f7wMl50xlGMjLujpWLxakN
igbKMehs3XKwIoy4EihKyr1q4TrtP22npf3rFtKhyXa3w6N6tLpzNoj8JNCR8OjbHW9Pdrvn+93l
y/72Av/VzR/2hUXp7drUIcY5XPWwso+3Z1JrJvIqV6/JcJARPxioCABQq2qRyJ23TQNP9LK2AIO/
7+Sa46wWv3Xff8rbr/jhR1Wbhfr9Cfpd4NS5RG47GDeA4HnVCQ90faL8AAaGDs42iUKOVHWQUnSj
hCEqsqHkHdU+tfb+OHVIG+TF7Kg7XtVxOqt96uZciHNtRulebZGOgAQ8prHy22PVKqJvhtLuiHPl
H6+hnkptvj+pfIMMxyehXUerQeQbGw5/JrmqFvEoqHFk3wrJp56VtpihUcd/goWSFKtN2BbEhWmI
8mKBodgtcXUd1Go3d9hT6vBImBlzJ4+GocryUYu+nXoI/ASliKCPD643IymFKa+ygNSanoIyKCj5
NzISJqhIfkHFzST1tm02JYV7p/hCc6Q6qQWUyl9rKqyITK1fm1RL3xb0P1vQaKQvhQS4YZI4vKcE
BZrOX8qLo4E6rHtQGUBKph26Mhzot1UzfpzQea/aeao3aZlxa5QE+YmaM6ueTEUbayQmdv7ghD76
a1u/Ux8HjDgvoVY9u4cxn+X5SKEzSNaF4Rr5veaGazdJnAN8TF/f3t4+8iSSVKRsxJHHLv2l8qTC
m9SmWqhAJ7UG4P+OGAhvp/JyOhf1NPHkRLCsVKxVnkMXXOb2UX0LSc8xoNbUq+k9nC7kDetEYuhn
P4a0vhThKsK3vZ1G9x+RThB2WLUJIgRiVUiOluGePPpliIqBJoPuRPf5/r4EsnO+II7Q0mB2qt6U
+k0shjN90BoHtUv9dLffKoCZSi4UhQpO8mmWv1YkCci6BZuZfM+zbDM0gYyj1A0I6kF4DOXRF7j2
qz/V6IgskA91OewXjcQBdZtas5Di0eDJDvzizUmT4Hm1RpGKREuN6s2pjjQ0e2b/3esks76LoOWb
KcFyq0auqu1iSZ7hVlU7tL/VSRtg9a3UqgprUmsePhlZ1L+ocD0h45hSGsJ8MZKor6LLwga3iyNN
BTbh67oWtbgrWKi126a3EASBGven2tX34RePqK9tVPYcEq5Ml/IyRJ1muNz1fwdORSFFRsiiB7yn
b5WVcb7/+8N6hSXhoX9vT2jA6C9qFenC//iE7x8TiQBHnST7Vx22Tj2/3CKp1Ke8RVJVVlWfsMnh
+5CW/4zAHHAAKDnkJ1cf18U/x0dVS7WjrEGIUmA+qEiqfqLd2BtJuv3teFVHBw40H108Kc9mKy/4
7/9g+Tf2e22fR6YgDk/+qeXCsvJrHfHPMxqNM7BMfbgtQsKYoJ1jwlC/SunVIxk5w0Mi8x7Glows
S1621Wail0y01LYtLEATy5BsfTUgUJ4PtdC9vOKwqYcdYb7xGpOdvwGHgxJZHvPORFcD60K5TvIB
k6cUSKh9QTF/dUtUl0ZvY9KXCydLMROUuqCJjiTIXGwYrrQ8T5PMrFBrrhdykBZpg+/ffRYjcZ9u
QbuGhJv2VOU5/R2ue8SjycUwYdLzifnahiiv+RvJxAV1gL9vW3VH5JePOjpCo+FUDf8t9fM38odU
i2X22FmT/ozgScaRLTLeToXwqaCxDl8nNUMCXboy5orH16cObrV22+waR2xLHIRbjyxad17ESS3C
ULzZ8B2JfOHPrstTp1q4MefT2z61WS7IklZqVd1H3XzbVPvMROJfZuestiyu0GTRyKd+X1V7f3ue
91UP7LrTcd5z5gEJcFtfaPD8yigxWhx8evtYGs6w6XvMMpbAKTVoVPdK2yfQjhnvxqg4zjI5lEQJ
wsBIFJw1LLnzfVXdzknlPsgXXCdZ45DHi+FplEFzTajxLtWq2qkWlbxZrWmMmrloSFfT7TFqc3g0
exs1i3wSdZPaqzZnR16zUoPZZkX7kaGJ3I7lk9yeKQoSTBCxXRCUIf946uZSjWfUaqSGl/IxiVxT
m6myaN221R1vm+8352rcrO6pHpSpf8ztOdX9b5vvN394teT2GJtC8L7rq/d3oB7327t8v+P7c7jI
ndDpYe9vUi76JShCLtMjAwO1HTAXJeeVtDe1Ty16eettc/GImFN3Vmu3x6rNfqmjU2ZDn+BeVuhy
YVWrwNYWbA7yqTRLXm7V6vve2/PcXoorInbfTBYJ/n499ZD/6s6/PePt5g9vUT34t+eXz6r2TTFn
Ci8+GPIUrMJo1OKWTfNh05xzf91Po42ZkOQaQ17bajnauC0oGTXbwJ6/q13EJnN59+XQ7HaXD5vq
hn+5ryyjdBP3OHPU/WjF8YQfnuv9Vf7L23tke+vaQfH//o7//qDqvat9rTpJqdXbfdTNpEBw+nrf
KT/q7T42ZLjjQFxRNZqHEUKr+gbVQn15YKj5yalH5TstdZ6rqiDbO+sH6ihykJcPw10UkkLcypBC
hAXlyVVDPrV9W7zvbAoRyOQtyJ8f7mTKR74/pXoSta0e/r5Tbesz1h6BgnL0aCECv6XyN+rYg8fG
P3UZSHJds7tt3ZB/44Ep2lo2+ZqI9UhPs0zNZnArL3uTtYwQMtqNi+fogKMp2fSikRxQ/kuWzF7s
1VhyUSPtKOLz0/PBISX0ckul0zr5i26d1FpU5/b7mgXRd89U/3BL/nlPAkJCDfjPNBrql2Gsr7Uz
IiooAGqIN8XM/aMCa89KpTaF8iKudjoa5JnBaC0QquLJkCGkmR5O+jqOvJM+dfMeipR9muSit8rq
GKOgROnVnRI5a1FrOeiJBKbAnmQT/dTJBdXc5dQ2ptiGpf2nhZn7NMh50G2h9jmMEOgWmzPfdRuv
tKVGEtWSXGe0hKZlGvYhUSefl8bz8OHJy7Enr8Rq0S72cCzLN51TMKcIOc6y5bhKfTFqTS3UDVmF
ER2eQSFtkuPpfWFkEcmP3i5Q58ZOnZlV8Ogoz8+JWlV79YJel0U67DxGw8l3hM+gOebzhs18+Hhn
Ic/W6mHqFrVmUyfGjXkqmw7h1d+L/O+1D/viWmCBlhbRoqhRrfnzgMzYopSOTGut9t1uUGuT/Kp8
XAsoLBnNq99Xrd0WIHZ+/eZqn9rshCz63Lbf15b+MVpop6TvswX5hOoGdcCox8kIsM4BJr3IqyWZ
4sWJsWGBQ/wfm5q6REZqstfK22shL7y3u9IZtGCZIrj57U6ZGe/juNtGA1NVfyHu9AAikZw8F/CW
TwgJgyOBwCp10MMywYgQOLolcXRVf1GLviZ7h1L8wdWnlouCYDqiFn1OHWplWd5m0Pvq/QReq0Th
2zksR5e9rYY+XvWFN58ys96MoD0wi0/jScjFbbNXIby3bbWm7qPurTarQM8OqgT5P8Xaf1OsNXDw
UF7919Xa64/xf30pm/T3au2vB/0q17riD88WBkVRSK0+eEnKpb/Kta7/ByJtSyccxMLTo8Kp/lGu
tSnX2jLXiGAhokgkG7At+y76j/9t6X9Yvm/aviC6AmcQT/h//88/4aPbD9u/46Q/wictT6YBAgkl
RYgcQ+djcIwYnHrQ9bA8znqY3aswdCShq4SM5BG55GYRATmgvrXuw+Cn7aThYZFp2r99aQ/vxeF/
ehcS7/hbzVi9C8iysnbMd4EA+58hr/SJOQlDDD0WmV/vKvong5/foWYTV3sxocnlDa0hjFN0xpDb
advQ7n7OUxXtI5vBuGXAQvnv35LxgQgp35KlW4YBD5TEG9P7wLGHL2O4lacXRyDVGLkzDcgu8EGI
9u73vEv0ByR6h7psO2hG4Z8WDaV1b+OeB9a/KmztKcCPuO2Lsd+bNiGUVD/QTBHRsAZ7Y69dXRv3
lUkQJtPHcOtViKHJtThoY3ugMRmctHD69N9/IoUw/fAlw/fjaIMx6hIT9OFLrjWdWXcLCELnEg8R
ZBJbL6LPjk17bVa+dTAC8jHaFMuYqKx9mvcrpFVO2VUXbype4tI1QBAggTN0/9/QVz9CdOW3bXOg
m0B+5Z9EHu+/A7G7tksaBj4whBA6BCNZraaeHUvdmfeh7pMY4JOtOZv1F9vvO0bvRk64cn3MHBzI
ZpAu9zm9YU7r/+59/acD0xH8CXlXhMABR/2I/k90BHRG2/gHiUnp0G7SyozWNqyqVSWKS8fkHh0f
GH9RJHsjHF+rHLEraaOooe1F3OXDv8NifwTAW5xCdBP2O0R6fkvjIxB5bjH2hcE0HMxEjDs7CTQs
4vCfDE+787MYbGhwlxpm+FiPWfJSCGc7A3laL5YT72hPg1IIqulaWKW7KgcNVM2UWafZpPhfLvpb
Iw2LA+HziwmEMvM0in0pYSvzJC7OoBO2aO3gejV3YrpPPNs+TlrJXKqidB5PGNY9LGVDMP9Z9gXq
EUYTu7YsL1brorio2qNtll+ijqTwqTUZziTiYGrt1RwbbVeWzXxtio03zz8RPxtbPXL6zeRWuOwt
as5dP6EA8vFXLv4i7W1grvDPvvz3/xID2PvHk5FrC8F+/vf0yoyPLNoi96kqEyV8MEDBKZ+eGWKs
Lnz/bCRmQz0SFWWKUuthCqYr/nsMXgSiPyRR8YDDFWUMacabQmgSj9b8aHLcWHMtewv99zFCoj9h
ujozzAnOUeD+VUmnaxzPPt+vseGsNNLD1qovOKZQj3v+OpuMdl9ijDjRh31IPeMFIe9wjCRuWWtY
qLUUBeOpc/qHwXeI2o3wVuMLie7VIov8qwi88jiWIoDRU57dtnjiZ+yvGRCzQ9vZ+GWIFALyfI+Q
uX+AWCj2dLrFC/1iKcKL7nEQ0ISbmZNw8Cybll67AZ0B3haaDN1u1kJUmI3Ktt7RJSmOVZEcLVgG
d510hxv2n3NvFIRFifCOQbC+W+A9H7nAbXSnh5Bn1jLOu0kPyu/jIJlLLinWB8LXefddncV3Im7X
uRGGj3nyNmu4Bbm0tatILPO5aAZxJWDP0Ob5Cvgecl+tbYaKyB1hFP5ljOrmaNky3lmf3JUoKzrw
TZpsOh3S8Yii6yy8HldhFLeXPgaN3WFx0CJrIpak2mVIng4IjL8Vw/CJxEbvpH4j4hmbdU3hcuMy
p9iZpv7FjnxBtD31Aybg9gVRGUgU7crcBcITiasXrqpHv0ZqxSj1nMNCukQCbRFUsvhRT3waTRhl
6IjUew03wnNfuAFnZk8q2qwd2PrwYtMVvNZeMV9HjaPFQOQoKXoXCMKYBkOrfvSdODmWJk2Xvuq+
xl1YoLwTxWb2+3ZNAWztpzadAdeDJj1zlU+0MN96g2XwIllyseSinXXzEIzRNSXjQUJuwTmUgtOs
Nz0lY1GcNFvE95MehbuEaTdSCZ1MJaeBThqZy0NZxDoMxQryQxIf67n/Bj5rfgBcMT0MXf7qp+l5
6TvzQIii+YQiHWTcaDHeYMu09JdimfiSRenfz7DjUAr7JxR/xz703Xu1sEMUmr4nyWJy3+IX3vsN
qc3ngHsHmU7ui5IYL9RSIXUxyuWi7kzvPN7Y1M+3fh57u5yEHNw9bfjYyEUGDhVVcEkmtdyca06m
KGOnO6txYKiwy0IsGq5HcWpNmj86us+9gfPxGSequw9TS19zgiG1Si70BFp3Ni9X0tXD58jT+0OG
Cg5z553bms6DWnQUJU6zNf+ltvLGW658POQZgnNzO1Qg5aLsWS2mIfjiLW6BkMsMV23fTST5JrpY
uUSPo2yi5jqhNvazEcDc5HfPYQHvlVbOhWSuU9Kb/qsgPwfeWTs+m+WwEWX4WhW5e1CIMWrYtPuc
lkSwHma77rfatW/RNvWLUa7pslZfPFiCsfN9jFM4dhgOCEVu11ZmvwowIBDLc/coLOCjfW25G+o9
f2Vl7z80ROW4xlcPheIDiMCgn1/xkp0tB6BMRK/RoX9SFOFwmJFn4rwCEdKD48qCBN18Qt+DaoEt
gSZ2BoGjxQ5GcrJ9AU/qr2K3kRbSjIm/u2DH96BG+PU477M8XVAF6NNqSNBL6lX80+DUtqMihNub
KRvWMM4TjUH5XewXSVSJzGKTN8i+oyz/2pl9tLM4+R7yhGj2BsogNrNoAx6NltVAjjFmZuiOxif6
BAj157Z+cKLiMdZH8r40ZzuGGIkmyTGDSkTWcIaXJvBC+F2kkapvM7MW3M4gAAURn8cqhTUQJ292
33cPeudskroC7S3PT0vmmS8zx3LTfvZ0DT9K7l9zcxnPEoW3Ft707DojDj37PDGI2C8Zexm6O1uI
SdUJOuBXq4WLYMUobI0RXdPIScIBCWQtvr9uqzEnaG45RJ5XH4QZrQee4EuYLc8OPIULXAt/W4C7
3KeUyfRp9CF7xNqpruHxtggGI5Gf+f0evDAm8CJ0H9xqYdKsB+62xjKw9iL3YKN+IWGZbjdD4X0R
EISGKQgpqWfOuyXH/Ag8VYLYCiyX2CN1rWgYr/ZbjDY52jLgeMlggr2Lu+gygUztIm+8WOHWpHR2
FVj1CyLX3xbyg/AzbEYjmg9enKUHamzXpffgQGK4BEOC69TSotMyzrsoHd5gsTBcmYIXHeZ+mOr2
cxrOmKYQRnA4aq9hH3rYy8u93xN4ONvh8uDVj42diFPQxuHOraaKl0fipnceF1ZEuN5E+ms0Uz2C
hZDd67nnQMFY7uIkgQAUjUdMJjZ6WgqxVciVda5K/0KmkX/Jtd3Uoc1w8NWflpbgA6SwSfmX7pUp
BMcqOZh9dVdnBjAe/wdmFIo1gfmZQQ2gQrv5Ecuuaq2j3tc6/170pnuy5wW3kpPb2zBLxkPvmtOT
Yy0Cz7DF5djr6hXadHePALF5AASBXa9wrG9l61VfYjd6HdLRPpktpLrRquJNn+WEbQjTxAQa0tUK
To3TVHsPcwTd9yFFVe5ca9inVQz/pC1JgmrzA4kyDyLJy71Gc62qSuTL1bzqZIwLDXMiBN2gOao3
r3Vh+1j1/l0ZVtpJr4lKt9Fcr7s+xkeQp/slzMUu8l+GocbyjE/2aHaYcBktY2CIky91NGt3MhfZ
4pPNGkl/VhLRMrDi/DxFhJf6SR/sSsaodT+YB9+s77NmaA4TBOhWq47lgEZ9mH40dlHejaUn3czN
z2rxQP+GXMATuwKfUx9FUms7j87eIStN88RFrdha/HhrX1BZdEI8eFHqupu25VTYB9ObMUA2i2Y+
QhpjNU61UjsaCUeTfI4uoFZYFKLecwQdzR7WAOxqk/lt2AHOQ7s9ppAbQ+BSnFfwPyCYz4t6GwSV
dsmQvoNWttNN37pbDhPy0gBeJc4PeM3LAypQI3ZdKAe+t28QOWbW7J16MDYEaXnJPqZWsZKe4tYf
spcevJJWe/hSmvoMi8ktI/OlIcHOA02TT335Fixjteti/wXFI8TRJdj0I3levB3iYPyi2XmOl3zq
Z/1nY4fkB4FDfWr6nDc3m9+GQVvWi8C2JmDAryMNl2/SDXA+Y14ns/nr4k7n0tQlV6d1GZuaeXLQ
oindqM2+H6YLVxa+4sE7Rx3XqMFOp+c+z4+p5m+HenTuvCIaz5Vj4+CaneCOYSpwASPNP4soeNDG
ZPhhui3kUf3Ogzu8Niwf7FJeOGdCcOyz3/b9Vh+MEwnD/EHYE4+jcybpHfv8YqbbBGYYdiJ5C6ED
PKqvzs3gwynPXarIEqTf9GG16fW0WhekBp4dFxpQHDFNshqDTS34jjAv240jJq3Yzr82TMhQ5cbh
Ra2phRuBvBt1F4JNWAKyqnVLO/u4CmpjsE7qLm2Mb7HuNMKQ/Z9uZ8RUG+erZifm6Z0jLWHSRcav
V5OZvKGWv6xcpl8zWvhkY+tldu8t8Re9Tuadpl8FU7pHq36YMsd5QBUGpi+onvTMsA81FRyw6nP1
pPb1NmbmkGjpfVuZGkNpaRYmEuqpTKO113U1pDy2AtzhJ8cDOKI2w4NdQGXgMC42tZPHW8ezqy2H
DBYBxzAfQbCB1cUwuZb14FVDteVYI9ZdT46YrvrYXQAS1c9IFtZcNp5c4YWncq7zg2XxdppG1BfP
Tz+JYHQvovOOnjW6G0uvwp0eRuIJEIX+FElPYssbDDofptuoMwMzwi2lKRzavfz7wGg3KpeEi7C8
eJx/0bzYJaoH7V60vn6aF51+w1Iu+UptuxXUHpeW+4bEllXCBOms4S5YG3k2r1uKaCdLC5/M3mv2
izl55yqisDswsAM/tpzUAuVRn/+2Hc1zxP8NXqzB98wlc3Z+xKKdt444OIC0KvTlj1lFodqVQQqM
yweci6BQ8srf8Ijk7EZhs5/a+moES7ijS/xZ0+kmQ1gvECbAmQZcui1iDytDmF+MPvvclM6fQaOH
Zy0DOuInYExzYGYlMWDLHD7qY3L1l/jaNExHOuOFEd4hEf11inmrs7B47lxwijSzS8dVwLNHDYnn
9LXOonRdG8mbptPiW3QTg3H84hRMvRrzaDJGG3CZAM0GGdLk/l/2Yn0D2nEYveGTVmC9H5Yvue7A
RQcFtg5fogoe6dDRUgamwQzQCzlK2xki4IjsqntkcALXlStMZo37udyhLqo3FfBGkRzD7AjJ8CEt
nGDfBYxwDaBEooDvHow4+iELXjRrJpmk3bS0QfRW/1b2T4zzg21Qz0D1JkY1onHFMTEDY20P02Gw
rHRPTK04ZNJfUmPiiXXQ47rX/7Bge8DHS79N6QIm0/XejNLpjkWF35sRuhdmzpFSG25CUMvUlGgx
crpUi9zeOFhXDiLxf7SY66nKtvsaHJDwMKBZlv3oxJO/6oiaMGhQgAGuvLVn6btx8DCamkSXAd0/
JI72pKEAgpcwuFuEN39Ofs8gXpZ3cm9dp94rsC5tGzhevKrbyd+A/fZB2YUV2ZJps+LSuY4HpkNl
Ln4GfNXVGBSbReO6rQkGAl1af0vxT1X5Q6XnREPWU76TFWQZKfSdE8c9pyHZjDJ8JPhYTYvRrQ9m
Xv4c7cnC/ofZWEy+/Ro65tWv7WMZdz4VUEdw1opwRfiR+QnZ/mfyXrJTXDEFtvwAO58/Qm6p23NL
F/QxdeXoq2i+xkVZvfGT3GlZ8NrUQ7yKm/qbI/3RmVNDah3xUTlDFtBtpGFtcw5h0p6eLVdgos9M
CmauGV1xnGHaM5prR4z3ru2014HTTxEza4d56G2risuXF1TNBiNJs4ZxEB26TJN+/Cd/ufYVkKDW
rSrIR1QMG6gWfeqsCOVzmZQ7xn4Q0H3LIL8MoCaYLH1C3qNfoNxWGw5hgDcFBO3eaM4ofJozHoEM
/DsEaqHppDHa3deCwpHsYJ5KY4K70gjOX7Z+D8LbfYgoUBeag+3ziJdJ/1bpY4133rXOEJNnQqaK
rzVjqX1KqLS+OHdwmeN1agt774lIrLIB4VU6Dt02exkpKgNQTnAPVmSvlHX87EJZ1JbAu/CrDevE
pp4U6L679VJKykmJG75fnLOV8u8/ulNa7wjvgksqrxuhZnzyZ9s8MlC4lGmIx7rl3WdW8ug5Y/Cp
BIJVVvOr65s4j0KSQ2FT1RSqmxIOKKBvMaaPQvM5byGowgC9gg+OXtsYQSK0AUw/jumVGdb3Q9le
Uy3HHgkeABAfY9pYJ1ZryerD2NKmD4rAW1GbGLt0WmnlAjcR8Dgtt5LrZo5BJHCXT0qLJkvX9Mlt
ZGmt6l1iOVnFXfXV6+FTTfpLWfgoCPBwcRbyBBquzDgBqnHWFWIjYK9EB/2ZUIw4AQCaitVg2B4i
WLYLY1hBW4uOSmapJKFKFqs2f5Ne/sublZ72du/R9VvZMH72AEYJcB714Hxx0xrfspUZztbRrB0h
n+lhqHM44PIOsqu+4FPkagJNBXvNRmkG1WJIZrGbvyMyOmI2QWLcXYKsj4+ZljP0uofBUe/6eICM
UF1guvJ5ctxoWZV/m+GHrTSz9Tjs4WAvxn2b+z0zTc3bummjrYQTodcPk+UpqPMCO/mS78QYPrr7
BiL6c+wOnxrdM/dKs6vLDu9EDOTUNMZ5FsvG3Ff+6D73DW0VcLtvCOTKFz+Yyxdiy1dFCHthGI9a
6aS0T70ZfEBcb2xXaxH7VhDAAK/VRI1DFgAF1WkVP1xPJWMGUW4FqCmWLgcbjJL/5MEPprhqPQP7
KaoqPfnl8p0f2+WUrdlHa4Q/6RlJt4mr+f+xdyZLbiNZl36Vsl430gCHY1r0hiQ4kzGHFNrAQiEJ
8+wYn74/UJmlzKy2qv73ZWUVyaAYIEiCwPV7z/nOZzEo7zpEs7nLvEWyZRGxN3M1btqSFeAkN32J
+yrK6Kx0izXXStqLW5Zg1rti53EkbzS9wOhdxjSIiD5Z660vyDf6bOd5cwqApq2DGMpKy7wMIGBx
NY1Se608d9g61AiHDOfSA9Y9oEPWrD7GNMK8rHaYxuST40TwvPSg2AdRVLyWRXACRaK9dwHdOyij
/XUka+fKJZqFkkeYE8X4e1jR4+niNdEeBGyE0YMdxM53AqQ3vSIFl3PMXRaY/bkI0aE1+rSvZWt/
zRdciVRwSR2dRnrWRY/eyECn72jysqB2NmXYpgehDaQf53LeE18772bCQjbYGU2uLaSIezQmy2pI
dnoN9i/22mNbtAlC3s6+IkfP6AeWxkazO+3sNFq4mVpPbljs/wAts18U2Ad7IRCETnGXGj1eBhPO
BQ0FahRvOlms4CazjJ4aWKH+8ptTM47rcoXIgBkv1rxZA9HVKV9OxXPEGmGddKyCwyaPyYbry53U
1RrzHgobKvOHMbxMcDAvSQPySdfsj8ZdmI9filGpK9N9Yxy1VWzp4lSZFW8Mbr7DkIyIFUlQILws
v5BjEJ+NDDYTOoIT00nQPP106Y2kexB4WlNJSSyBudxs7YmOhgbpDG5mIJC13T12LRfjNtSxdbnz
t7bO+70MZIJCuNZAwUDbIhw03DeAa5ImjFbOGLcX002HzQIHt7UZJWQKabDrJvLMFCX60BjXW1sK
M9KOsZH9aOjvtSmrbVGWXMKU+9muYCBFVWQes3i26GJU2w7Gyz4YkfGl4fwK/6DYi2l44tOaDnbh
sQYiS2NbCMIS8AsQceN0Aiy+Pm8NDjBOERlRJd6aOHtzD10CZavZfPKUA+SAMVI96d2pz9SZNqd1
Ho03p8vvCqttkI8UHR3oUF20HEy05JLWDO0IjvFt8oarV3g6umflW7y94MCKz9nsDqfetk+JSOxr
MQ2fwkIr77sa22QE8NwkJmitj4xsFlirV8EwTTH/ptBD72Za26HDxEbiE97OZR2dVNw9zjZsZ9f6
VpujX1iweoZQo9jGCwB4tFhW6orOpAZ9rcfwOwDzglYcbsZBfegD+RYzCQObth/LfU+mmYqhkI/d
Jap7gdSZTpo2X4batXbm1JikvlbQaJfOQZvn9iZQAE0Buu0bZygOfYq5OHZrA6oPb4eU8hrnrvPW
vKA3zq1AQZ/tm+PUp0/hKOJrMsFISRUa4lrqPq5/CzJMVV4CQsw9FpCeEPZek/E2IoL6GNHQG7oO
bHvL8p9WMVxtk0J60JMtoV/FFzUfpjg+dqaMr7bGrJkiqYWR3QT6XRxSCTlMnqDBcjo0G6Wdk0Zj
oyK8H2B1c56fL64MjH3XdunWYBHih0wlEN3z/lHY2qeIVEACSLyXYfRqvLUNgWhNYb44ctpw4uGP
KmVtIoRsPROVRADbIDjQBE5SZYl2LLpHQFbd537SP0OeQXFdzMUuMviIoXwbO4KzokPYRdM6Yj4/
5YzGjARsb4micj3oen+1R2bAFYVfouSZwA7n4I3lK8Dh6GzBRlpPBUS6rArM9ZS3IQehlj64bIL8
BmBPwkyCnR7tiPqAhOHswWPmp1ZF9crykD6T6b4OFI2jtAcEywq3vlgacrYRy1BhlcYljuxXcJPd
nnPVK6MKYN5FWbfbcSktjIaBL8hw+kuCo48MqHztTYNcjcDpfK4OGpr0MKVxEhi7fhHNYRqajxVE
852Mp7NBQXE2lx+x4IxM0uEpGKgIKx0Gc8dY6hjbDJur2Hge8gz+XaLFG60+0UnNT6FZGMhotR9Z
UNfMJ4DKmqB87rQ03Vnum25N1nOrNfbzTNNfDelbrPfq4mTEkltdsHcGAzPanARH3pGZPl38rKbK
utb1zDzPxasS0Dg75ZnMT1GYEcbShHKN9bc4jZpggZiPFy2h5IvwQmL0tTtY0mH83U4gjHeRJY+2
nrkHT73mYcnkwEgCzAtpm69sLuy0WwU3myycgXFXlR/QssA5wQmDHRyRaDMVWHmtsR37kKafs0Qi
gBjoDwl9oQZaT7OvurYGA2uNQA1GsbJiri/4ckPBFbEarpHlGtskYxDfF+pFmDFu7SFIECPecm4L
c7iEMdY1Tslp69zBgsF3vPy4nXYyvsHoUNK9M94xFKBWr3FkXZ0FJytHo71Y450IrWjvoqIneA5R
D/DA9C5abjmx9j0tWXQDybH3Q2YwGyU4qG8y7gsK/OZ9S6JWtiP00iWwZQQfPafZISILIu1JHi0a
hxWoZ76gjecyKReuuAwSrtyhfRnUmOwhPl9Soi+8tshP3pBGBwxP/Z7z3uybHhz/iXPzLivn98gx
Q1bIuffUGcTJqUZ/C8y5AK5kF74+G/fgELp1nneYS3gj120Mb0w2pQZ4LoOuKaJNOninqrCKZWru
vHqYd6j3j45uhs+NMmjYjXCyLZiiUeJ0K0Q+H1MkiUQOysHXInECstq8jSRQzQvUsKEkvRpVGFwg
Iy7m/d6XNFCOPaUeefTG13Sot3OcMz2gCC1cun9L3AizTUFnZ9ebwlrldes9JwUYsEitB2rX85jR
T+hzcTSMpr6r9fKOFr2fpiQIjL3+HVfsh1UW5R7C+PRc0Z6mtfBMIl68hx+Vr7LleLgdGYFe7SQl
h18pYthFngeHLISxz8HNEd+mL7KpiauinbFrC9k8FKxMp0gEK92EqVnTKmMO9aWPFgoa1w0sOkVz
DhPjmQE4ELKCeU7P2m1LZ4tlH+NOHIntY0/w1AEaD/mMIwy8vinH18Kzvmst+VVJlukk/ymBw5yq
tZjFvLudhIlsdTnPUdNZo/oYkKUs3Bp9N/U1UZAFk80mAZjTaY51mVvnlUhN8ES6Jy+RKV7T+sFm
/v9kp1b87DUGHeoiNnZR4iET8PB7yaHCdol4g8vX8sNE1vTz1jwhvbz9Gk0SmVUce1zrFJeEOPEO
pvSceX1Tld5+FMXwiaBOuA9IMP4kjr6JpX/qpFPG2lA+LjSbfxfH3yTcNyH87dZPVXupaIDzlU9W
yeJ+dDFGk32YO9iKf94uYhvwcGMmhO9q2SFYvDHFgMf29sNzY2SqNslUqtYPLaa1VIGn+6kG/qXo
vd0y0tLmHG5/ShwrIsdmkX3/vAktsCRBVbCjDmejqLXyDXPl3xXxN8X77ddfPyyigX3YibRIFufU
bQO3Df7c1D/vayRwCScs9zkLMExXaRb41ji83h6W3u67bSC9ea1uu/C3DaZQB33EjK/1Yksq7YEP
Qkui+vjz9+XOMNJQvyPKIEPYhNCfgV+/qeR/6eV//RpEGoVqqKiVaAP8uv/29v/tvl+//nqcyZgH
H9qizL/dmYWw7JgPdpT2fIDRr0/x9rumVXyUcRseOfh1BpcxGnnZyGM2gFpYKwuzGk3n3TC4Hq3D
p9sDNPnVE211GJ2RxBFvMUbdtuvcTFC3m8Hia7r9y+2WEbmtryfq49ddt/vd5WG3W63ntjvwZYdf
m7vd/3Ob4ODBDVXo50hm/l0n/0sx/1M2v/xDF7MCzzDKr+PqyWP4eVAVORZTD9UGCGNzzGrMU9RF
RBia2eH2MUe3w+3Xx5ql5Kfypfol0v6l1JY2Jr96jhei1jAeb0RhQXueph6//vpxuy+PZlaGYJeT
VAWYr7O89G8vJFwMubcfxBzCSMMwh1zELV68pEfqhF4gsxggo3MhPw9dE7BzM222jl1Vqymm3efp
k+/mhL2CScKy+6y5xBowbt4lMKm5RNvbvK4hOUQvuBsfzZQW7DD6E6P8Fa1zbTVDbddIZ6FAEyfX
YolvAGeEv16uGB2+ZLG4y0UCmm5Kv7ke6x0G4S9AW3ZmDni+7vhOa0X5yZ3MQ0+i5RpKTbhrTfMi
OdwgyCPUC2vUR9ZI4r1FOmcSnkMZbqN5aTaTnhOkdnR02MHVsHKm9iu9OGblDEZXCMBSQgRGKssW
TQZsAzX5Cup6PtUwRencRVlGkjmV9iGwzUsgZUNM22VcZsOdImvQTu50xzvJqYWqbZ96VTMj7SbC
y7pPMmvu6ZjtuuCFKE9jE03uR2V9UjZc2VJ5hzZMPzhbbxgC8npCuMUa2QxJPX3MM9N7mY9HwWDW
nTx3FVbWixicd20JF82T9eioD1cxZwFzRcKFwbwgaEEu5BMTnEiwWOAyHkvsxlaHc6JLJQF4ut/R
A7pA2f8CLBI0Y5cBahXjAbTgQ8Lkps9ZWwbBfewyTwwnSvmCkF6ncrCnbMwMMA3THBoyriu2Aw1U
CXh80aPMLN0Is+oz9ynL7JVh8s61rMSOgegP4OCgXbdTtIXVw/zcM95Keyc8lllmTolfNQHeoOAh
VteiJH6zzNM1GDeI5dQ1G2Wue9a0WesmG8ovBoHERUjTICgRNtZY18BeJF1JIeKL15jk5QoP2Jbq
1mgjHmlRXXjtLQkVMJ8QUyVbh8yUkQA2ErLgF1d28cq38weJT2qmT4qHrl0K/IMMObgMQ+yDWTLD
IBQAylbt253+lQVEy1dWGM2GYzvZUB+SoEKDa9wGqvo0KbOgJx1/jauBfGtX36CQDPzZciAl58bj
5FjfAjvYWMOxSjXC4BTvcdfowg8EVHEyn4JdQwKAROS11lHubHWtTrcqUuOLyDqxhRo6+VTJZI7A
1Nk0OLsxDY/eWsJWfB6nJYVRJ1zQg5vh5rn1PIO5eGCqjuWDZcPtrjD1FriG8agXk8ZVyPL8tp7f
RCCsSz4r5+Akab5OJO2CORTOIbRG51nropoJeqBvmSuWV5P87RF18cFjkbgiz5AvqBk7NA+A8MNx
FpuAV9DKqniQdjE/LWTrsklIep0CKh6dw8ZD44euBb2SyRiNzkTbP48Ew1/7KnnhQtE/336o8Tji
CXlKynMcsKWkNr/VrumxxgqGZ0c2dPv1kEvh/D2L4+4o4Kzex6bmrjClwf8XnKsyb+848/I10eJH
ojOOkTTPJYNZt7f6Uw2N6iRVp61y59FUpvMIHn07ZXN/r3fiqS6ajwjyIv800auG0X5HHHDDQt0Y
DsDwTc4aQHqb0hg3BjRBP/eaXSlb82qwsuvLQp0Qfr/jDUy3CW1E+n5wSLJCDmcnec2rxKX6HzAT
tiNHwfCM0EOtRD9AQnY9SqeKsjDTL7XtyoslJnkpBHLFEV3D1tYmm29yAmKusjPa/sA6wsgAlScf
6h6MNLTv0add1a5K7ZM59jZgX/c8orvaz3Mdb/IcNjNOCQzvMQBxxHiRjz78+5SJJ5QV0ZOiPR8F
Kn+xh9M0t96TFdmcV9JPoECHMw6n6pJoxuNNdVM3dCXjUj+GM2EbNk//75XFxuIY+Iv+Hi6O5ZgW
bg7D1sXfrRZzLxIvdsxqn4Ic2A89Q2+VB8RORc6Li2jxaczbZtNAR7MWccdoq/g/7ILAvPL3XXA5
oeogKXUGgQuK6M8yey+IVJcg6N/nGnKnoBNkPXEG0IYo3nAhe8sE9TmCgGpL1FZ0lV649kQONa2C
JduC4kMZF0anRWyq90Z+17sgdRkuH1iu6tdFBXrrRv37N078iwjf5Z3Tcdra6PAlqve/7jVuhswE
I8kb5ylSSCzDPYR9cDXMGdl7mcmd1bvlZoSp1dukELJsSt9mc2/I9Gs8TOegld47FivDjb7aQn8t
aebQ/LG+I1CxJOcvSmC6MfdtacUwKOL5+B/2H4vPv7zrnsBF4HrQmayb4Pzj/TEuwvb//C/jf09t
gmfGgOGQhAWlu4ToF6uWF2GR64ug+oAqo1gjeeq3c+Z87u2Y04O8JMpTfilKErSEex7cr1aagLO3
3c/e0gGpk+qNb959MlbVDhj9sG7zyALhK69SZd1/eV3fC0WkxPO/53W5rvlvHWCb79n78N58/7MD
7Off/GEAw8olPRMnmY1vAyYX1pY/DGDWb47r2JZLHMVf/V+m95trYghjyinpRpvGL/+X6f4msUhR
6NmWYPYEyetvfq9/5/+Szt99Th7fK2QtUud0zAn572elNOmjxJi9et+zrty4+MVno68X9dZxWGSr
aGxbeq9TvEKHtviHtR5VK72YvdET05bXjlqFLcG1lpGH6wSVwpQQSUwqHSv91KlPFnSa1VZ3EKBV
LdnwPZxdlIxADehtbgaCwE4tOMYsjc5dW2pbLfzi2qB5laXsdWvb3SlG3rEm20LfEHfxjh0IvZFj
Xwdryg9xBT7XltYJSG5By29lzW7ox1O5NLrmnYQcv3V5iWuI6T5F+Gc5Wtey4mVRdzZd9gWAjbsJ
ZLcbkVCRxAGJyYuc18nUQz+NgqtrksPI8iv1G/iNftBESN0DPcXktQtyy3oqk+wEQnwgwMqikAzI
+7GncFfMclc5cX1pDJJzJtejoMHF3+kzLlFVb2Wb3mNl+AI413hyycJkgXIOkrw55vPE3G967sqA
ubSDwF1FDQUYZB70udi9x7pBShXqb7PergjQYlQirKdhEJUPLCF9CkLnjUiiJruYjV0x324jv5HG
97kAJ5k4CFUzEP8eJlhsri2tpInAsTb+0pV+zHzeT9JmaV4YIxBGpUiIoiYgIQIrtL6y1ZZj6Ec6
wMY2K3qcTaKe0K+aK9vgs9/qgsYq5P/NPLbuxprDUwRDk+vEN0tDmwStnWCoSDw0vXiwUtwInpei
b+uinoFtudrC2RbXJkVyqIfpD/zPm8w5zj0tPTwb+aWDK5xL+xmhJPOrFqdL2zDLIwR16yX1N6Mk
pcCqJ/rmNsZ0K8nvI57INsnjiB11UWVt0vgSDwUhEJPpnIO+uxgBcMxoLJDXK1JJA92lsCXfFqEt
a+QC3nEI0dcNH4Sbn8spP1v612bRutTI7vAfA6sIkAMmfCjE/X3x7OAwVfa10gCipAeSZh7SKf1C
OxEDYFk+dQyIHBcIfNoHa2xixH+tKzOKNkGqg7J1CFPVESPHMIyr4A5o3t0Ihzpw0GKlAa+cGerK
tpRYI1BcVYDEtnmPY1OrkRchjENJlO3NUKOQA/TddGVF3ByS6pzv+KpCrES0ptzatbPvqsYD8zqM
h14nNZOIkzXmC3KmimwZhjYsBfQJPW74bKMtp2eMlJZK8kfiPnoqOhFwWfulZ9wFUiNog0KmI1z5
MrkM5WFq4kk7I9li/Fw9UeipRy3Itl5frwqjiV7NKvPHIf5BrE2Q58WBLIB94AK3ZJVd37W2t0+m
JwwOrZ+NBhNYFu9dxJDAXuKsg3U54lRUWYU6xCO4hGXl2Q5Sxw9NBD1JrhfLMBcdE5aBNuVUkzYo
hKuvTQYd2LqaBCMePVO7Opx0tuS7wACISVssAwLVA+PTNIzlNtT7xzx2NKYnNNmcBGXektZIvHNh
0g5umg3M5GojcWz6g10/1FM2ns0ZSSoKW0VXfgr9yCxYNcaVZIoXgtOeODv12aNbY7bMoSXo6dRu
g5QMBqdTCPMj/Q46rrfF0TDUXcmoP3oqo3omybF4ug2HEpX/yBKmNkCAcYBExocTH0kSNI7DU9Am
+56sTh2Lu6GhcTDundrINkx+rv30IMzkpAqD3D0zQpiSBxs30D+SuKeOFtbrLIqnOGRODawbz18X
2CdbFs4pWeqqwp783s3DLQqZbpWNZXfC8ZdvB3bAXORJcYdQSRCR5ytt/tanI5O3CcLq+JoYlsu5
IaF3bLk7M1RqP3WYn0YGs1giYG1gh+Cs1KCgFSAIqy5EEvDaLCd+YYwkBhlj5Zdkdq5yXVf7uYxP
EizVOg2YEXO0pGcry9ZGOEWHzO13JUr1XecOIycdzqPQzxgilQCNC1b0q9xsfwiHCU8VQKgE3KCd
4qy1dmEv7rXCsuD7xtWatS0ZAPTATlHWAVlNeDrNdhIGNfNVJUax15ryYo6TfoIUR4zRnDPnxfkX
1V56dgqilrqZJE1Jf4WWd7XH9HopE91iIDMlftRImwpQ2j/3oll25bY/9fwjwsN1vP2CYnjcc6D9
3MsiSsdTSkdux5CVGBtx7KfaIhb1drOO7YOrXq1lgoWI7rnUTbFhzbufCIuDHSgexoUEkRFjGaWo
m3AZHW+3CrRrKFORNaqEXGHYWD9yC+4aelqwQslnMn3JGiQRJKs7iIhCImGc5D0hLKk/eeRbqUnA
fSiKg5FhKOkACg+MqGsCyH4asv/LIPgPBeji8//TemPzrt7/8bNyvb7nkGb/gMz+o/zxD+CxXf41
fv9zMfrz7/8oRmG9Uh95rnRtE3SsYKnyRzHq/GYYjutRbZo/69F/wmMpOT0P6IDrmVjzpWOzbPyd
RsA/uTp8F/7RthwUAPb/pBpdnv4vKyWP5RFjWSQlErotdsm/rvQmo0gNLDP6XvNocNENCn9Y86kL
kW7znTVyzvdUBAnDpcD4brXRqu2fOrJ29Pkbg24cWYEfozsLMQsMw/1QEQXD7PSzIeuViu//9Dbf
/1y4/xlaQGTT/2NvYepic+HtIcDob4b6kgVr5bohezvqx6V1vyIx6l5fdKiB/Dx51bntUz9kimeh
oMz1Rwd+VzVfJ7ff15r6KpBl4Lkkb1z3cXb4Eud2DBR1QOI7SbkaBiSLyG4J0F55d475vcUuQ9YX
LY07NlNzSkxRPIZFdb9sbrJzNI3cxyPSZtiSa/6xPKZPuWxVCXUefRTL2w8E9uhc7panUiE1hHl2
kYosdy0PWTZZV8Zu2QMyCLfLpgYL5SNhpnr1Idn6HztVS5Ro7NOyg7cdBsNX6pZvO/l6eUzM5sJ6
QliNOKXisaWGsQ/TREz1wu2a2+1AAAi0aZGnW9rKfuzqd8tjohzfmrWro0XXQt+UPPkQKGW9PDTk
vkSsERZtXHUn0/EgOgIbe/7fdP7y1zL29noefLHbpUvHNmLMd0jmoUQy2eVva9Yo4bRjMrEhluCy
bE4kp64nmcPst8sj0nh4qHl0qSa06zztoPQfAmw+AQUQ7+/Iapcoy/mLtGADPMdtv3jyeklJ/v2l
Ls/X0mpG7rVT0LGKHkmTRhsYChD/HfcUky1ZPKLu/NsLYDuy6laBFjNoxwfJEy9PvrwGqRF8hLJl
ub28hcFym39rSyQJJaHFzzq7RofvVWJ4ROROwlomSTkN9V1OAd1BPwxJtbO53Zf3iXgOiAjQwT/o
6hh7wVJW+suvy4NbxNDYv/aTTlAALfmaaYJM+m2HD6/ritNyfzA3q74PNsn8JeY5lu22aU/oX75O
2dyyCfw2a6RbqwIN4bJXNiuPP/7UFcylcSKlBDrFMVwebi//Vi+bJbh6Kd76Lao3hUxDPaEj2Ob8
+bIHy58N2db23gxTI4wmQNA6bXuP0ifpy/c8IRyBuRxq63VeI5Gvzqy11roZbd7JnaEsTh9HLXj2
QpQwmVl9Qf/hZ6gTvIlYjjx7HSo72cTEcRVorcLW4SLsXOrGoKVMskKSrp1IXDoGXhuCiQ1GObtB
AWcUrvucFp/JVUF1Fwc1pYM78ZqGj0KGmzwqEjxhfGEw5t9nhukzeuQ463xzUA8AutaV3fokRvIO
mnecxML/NnH+v5o4hoDh8aez+79cRHffyyb863Xz97/5/cLp6r8tLRJPOrqAnAJ//Z8XTtf6zWbW
xeLfge3u3OA1v2N8TK4Yf1wo9d9My4EiYlmuQ8kr/kfXSUcs15Y/N5M9YEL8jzaQIaWAnvLXK6Un
4PIHpZuh/Ku+l0mdr+aFw1z/8CybValA4IUHKs7rM0vn3RRFMf7bvjtmuNmmW3Rw1vuh21JMjrDC
s4BZL9j4cD9oCdZGlIZBwzXYALyCmMt4cDvtiipoyadDCV655o9m0qsNJe732a6Puq15p8Ts422G
X21d0oTUAMRuWkiyK2M0mu3oaMW2iUAbpAmrujyr/MFSOXEEU+Sb+Kpz8XkwEkbpWbJuE77fdmnd
V5oGVye1SLgxW2Sdk7tttBn6rMp7lvecpofAPGR9DjIvFd+IcWMMOZubFoyEHoNqpZtQlPKL0SwQ
gZLAEoKst1Oiv8ssug+yoGdyWhxzjwySeVB8X0khB+9w15M1GKecPhyjYI45APhyLIM4ZFI1kyh6
6okrrgOuca5XInyO3Q8vZ1wGaQXTYMDwr8UP1tekGFqJ9UgCKrtbvXRgCc5zeiqLeUY53pNc0+Io
ypkdZhUJMDEivbUX4r6EE/yg2dN3mSGN5HrHuQgiDyYu8jvi0dgOgNlW6MgHbKIFF+CVmDLsc8SP
4kqtcxTyvFf3ejm/Qs9IjgGIOrubYXSEZe83qsY5oityX1nZdA1aH8dmMpJD/57ggaxG4X7DVEsj
RvshOMEr7YiGcmcKQj5m68MTwR51xqciZLzLRDTsrI/UIVtSU9XdxMviwnDPkvZTkMszeO41+D5o
IalAkeZiFSeRjVFL9zBrE6an3H0clHzTWGkh72LVdBaq+1Y5tFNU94nA+/MkZrkqHHdvt3QETE/4
OZHALL2XsGJSWqdmp03xdyiJW9eJJIdC+ijM6lvQe0imYuygdJ3Mad6XZX5UBZLoEVkW9BgRngYP
jYBrIKOG5UGrsKUbH4YnO2ufrACToD59mNb3qQvEZowAH5kzUu4QhSwpQkjJUxVvHUNd2kpWFG18
ZYIhu1RuuTCBA3oziIC3rWXT/iunxwQl3TZug+jS6cBR0ql7ygghw0C158SSPwz1SaHPQEk8PiMw
zPZaMq3NlpzSKbSCg+UFn2c8Rmt3shaEzjar4f66iSbxpY6XvjetdazlG1wFaNqcJPNNVLOYuGJt
5aJ307UuCFd8mHUAp4L+ERb+jsN3CtpnyrvoEEX1tCm64QsX6SAs/FTV7jqpKV8iu7y0qf6Fxpl3
QFH4kuC+p6dmb9E0Hethns+IQM9lybE7kqW6M7DsRVC8oOo150LJadsG49rWhmmtpLwrU7dZO8OQ
rjw4WkEQ4z/jLLXtnPahd2N9b3zTpso7qDS0UCmO9qqLkUqUEYHjU2qfCrW86Gq8d4tk2BpT3yNX
q/chgaB7jQYx4XbebjAMDWpXiw0zgncgU0DVxNrMz2bEW+NFX2ONzJtqrJ/GyU3vGN6gmvKyY+NY
1YNDG5x/M9tNQqAyuAmsjGVQb23nMxZjwGRVt8kIqibvzDrjcf5oFfLZoBSvQxPbtNl4Y6OOZXQd
InTnW+EtOUli49I42+bkK0956a46rMorFS7zK1G9ZZ1jbaUmu1NGwHBTivU8fsg5j58trM+z0SR0
Y/sc2D/ZY3K0ax8xqUP/yzkPWkMPFpfgovkg1zY9ac6J3kO+zWcC25vGrw2bqqr3GCz1Dn8tEiou
bJ6DLumOk9HUpParkgB5ck40fU24citSUASLoTc0DgzeR1YAWUvulJ0B8qYqqouM4WBU0+4z9m1Y
vJhgLRHpIYGxx/JUTu0BEsgXLqC5L+fgMWZJIwxnfNBptmOT8ajdxuY8AIhazXNsA+Ms8ldVkN+r
j5dklMOdQft+7XrBR55oPD/yMLdoIvLhvmpJ0a77ljhL22qsNZPPF9Eyk4bdtm2LmHWjHP0WnvfO
04fMz/XqzuUwEHZfHAbsHFD2DGgB/bSJ+kL4reV6SHk6yA0hUuEgUCRt6gBsojfNFeJ+wt8UTbpc
upioST03pzIc3yKnK6+GE772kzoOTHiR+ZG1y2Ac25/hxhsltEdrxrnShPqd4dWP0QD7w7Pb4bOE
OHqVjfPYl1ZxHBW7ijndWJnOEEGSa+aD2cbzS6np4Cby8QQEnk7tWOe4nzDHJHOEsLEfP0eVgaaI
WEHRmBC8q3tYXpk/pURkanXQnmxSnVqBPiqdg3ZH2mB7F5UHwQKCM2nqoWcrr1livXcCc1e++IFN
1bxZQ5MsOVD6xoSm4eOPgJ7TRndBOF1FiKBXWYQ9tlb5lWuN/Wl25MsknjPVj2S/xIWPAP6JwQnx
3G7zKZ2zj94kYimKA2fDsYSSa97aw8YTM+kaXm7tGt351pb0naVtf04i4a2MKrkOng685Girud9F
pkc5LbX0HCKnwic4n6qletb6x6JfIoIz786NIIaZ3pjQXiTG1eViDL0pvRL1eIlYDJC3JOmJRdMV
p5W7QcGrPet8oclNUm+MV1IWznqxa8oU4h/SrUWsRVoukNGNh3Oa9XykrZ3UbFZdBWTLqlC+5nYT
HbuFMJGqAy4gcRmbYWeX2i7gqDo0gIjWvZbhhCCyoO7RDM9LWj2XE8iR9mlEGrKy324h49jT3nQv
665i+THp9btLJJsRbBnxViQpppWPDXSP+RRYk2zQ/zYa4yKav2BvKrVtypx3xhPjesaGuMuM5Euq
4R6Z7XK5LmWsOd2O/q/npL6ZRg0hVcykg5mzpa7rO15D9ClsXrvoR6u+TBDhNyCAyENz6ufQEd5j
ok7YcYn1bZx8V+IGXYkI52mTzu16mDK1x56b3sl8R5KKewDoQyE3mtUqoBTRdcgzfdKj9Rqh7ebl
xZCYNxuHDnJaOu9RyErYiJbPOM0qJtxPcZOdAngsIDBsVvkhh6ajV4ZvV9l3yiHIyGFNRm3q4jVC
KLKeE4OL5iw+NaLofWWi2cMt0m2V4quCrKdpGJyoyjqgcjrqYG5/CHoYhrPv2yL6jG7N2EEkkAxK
ZmqsEs1uEPQa1Vc/osY1g30sqbNFAPuiEwisQeF8IBAN98zC4Lt21nbIp30MpKfurOGSDVfXsKeT
HuTuw3LIEFdoPYz9I9Ch3K/ntEHjooSPxmiheEz/l73z2G5c2bLtF6EGbADokqB38q6DIaWU8Dbg
v/5NIM+959ZpvPeqXx0mSVFMigQDO/Zea66jy8FGik0EKkZn5ocp/KE1BGI+qtttHQSXwabUJ+xm
xw4VwapmK7sxKSIs8Pa2HKHQkV/kJY68V+1G3mV6XdxmavyktdY+m4wnx2if4NgGq3osSdPWoPeY
oU2jOTXsleXG06pI4RnSd0bVymvDnlQYjJoEvky7/GKSlJyIUCMsGo/2xmI+jUg+2ZS5rt9c8ZGF
jU2rR0/3dlbl61AOb0FRnsdMf7cMVoKmD/N1jDWJL0qGWD1wkFRxku5a0JqOD5CrLDkVDCrhQ85w
Q6qhet1of3QMK7VyBr9M8S0AdNJpBIdbdWus3fwwULoo2YwycB8Y2H2KQh4UTKvrdvQvUK9+cMrs
q+ql0twvGxi2nbc7poCHBFEFpv8f9GnYNN5dp72N0bgnIMITL7Vrdevis4ssdIDNbgiMQ2S5F2rT
m6KaB99nrImJahj6fR2qXmCX/HmJcjEoIlpjWjkksNXMd0iZ2zURPntF7pSp3jZKs2vE9GINEtcx
TBK6EjlzLNfTwBaZhvVgoOgEhmN/We3kOUFzHmT5yAPxxXXMq/Ty3snEE2da+iLRT0fhDbVAvvrS
2NYtvgOsa6ek6nd6A60Dhw0Inla7lF5pVS/zg3SiIEHLAjkmgCbuHyrTPzsZvrPc1B4LjYmDbtK8
03CARRVnWsM9QVC5L+DFcGT/blHcBUFkrclNwUjAdAw0XKe2GKvgB0zmFqvkY1MEr319H7ik51bZ
UxPcWUSsQ37aTMyEsRD+CPMOKSyDZv7DypDICRZZ2Gng51Y31kA0UtTiyX7+f9lQrxLcLb3NOV4Z
AyyQj/WoMNvU8m2Pl2PjDMJeQb3JVrYBEM3xN1kvmPpUuA6IzRUu+CgbtOIYnXAFgPCGVBaC9RjL
COIYNr66OATGwOROJSZyMt0d+gOgSDgXAIX8KsxV5Dg4gBP3pRv0DZO090HKt76W56HdDlr1KWtg
FWtYaQ82xBPmv+UW8uYvxR0Pk/OBMuMV3y0JndkTzbCHPJEf0hyuCtV1lE3nEH6SOYT7UhZfxqje
dbp+ETUFyyxZFughdXt8zAfnSYy5sVMC/c0OkosYjRnAcci6xwwBcEuJQ0G/cQpaV70xrkvN3lh5
+mR16T68lXA7VpNfbpXMGD2F7Gr0yQd2ZOk6UMj0josSkXvJsBcI3Nav7xQ9u5M+R0qpUx6CUIHW
ZGHqGtxbdrSoKW3Ca+bh5cmEd71GHDwTP5SHrpy/kPpd1epHgZ8rYIloi+RCPgQ6LDKMquBBQtRY
lc3wmDnjkzNlZ1tGR5G027jRt1ZrXfu8mbM4b2o13mqdlnJaKPvGqa6VXeEQw4AeRZ5QrDOtgdfO
AkwjcIr0FlAb0zhmMnpvE/UebJs9aiAJ4MYj93oQSvtGWxGMWLLuOvmjGubJVPILyMR1PA1X/tLz
HCwEs21F1MgHLIirMjpXy6x+kuGp1rK7ihh3KZl7Tc+NKnc1aafUdyvTcb7LoCIXVbtzRfBMos8h
smPPzdwjOFTs4tqK2m0bZz7vAOdUWH139eDsA2LWgzxx1r45vqNVWZbMPDW3MpXv5B48CAfZS+MJ
P9vHVvurCKINdK/HrJCnsS++ANduR0iudSefHH0XJukNhCmSG39lAkVpgCI5ZnRf0C5mw0g8q/yN
JuVetP6HWq1cZ/iwm+olYIGbErEpGvFUp+K7Ccllm3TnuctM2BTy222Ur6AZjzns88JnWOi651gr
PNH/CnRIeHHDhoGDJbDi9yIuPxuH4i00rxlh1KssfENzm0sN04Va7+rOPJDvdIHtfyq7XkFtQbMb
kW9NhipJLYaD3mP8rfd85exKfcVEHa1gVlIBI1i2tbemcZ4zYFhSca8Yq495ab31oNNZ09ZB2V1b
hK1l+t4q8WfOZ+K7yWNbhJsYC/BooghA84H9CH2Nyh7dah9ZMGiOK/jJy2HjAkpUxHAnknqNxhSJ
e7VXmxGVu7GFurvSXf8xjsNDjFE00MdLa3FoE8RptXcDWpJ84iWCWIJuK3VlXhb3dldtwqSih6DI
k2J+2FcajTca4DpUhbrj7NMzQoleoqp0VmXaNqukDb9rPdhWnXmLEt9k224CABnwDVAtVXjqNCeH
J0Inu2J1zbI5j9RlKKIM31kav5RhHe8CoNurJIae6/f3+K5Y3RLlqea0ufKz8jLW+rFSjW2h2S9T
yVE9ltkOqfm2ZpheaOLauPdlXN0nlsFsq8zfpVFs7Rj7mpjuJvrzOqMlBIwPvUvTyai2kcCoPRT3
lQGoxIrx72QmQvK0LleoLOiJE14dKHs6chM7YhYOuhOEGMLAKPtmh+n/QyvEvZas0X2DWklv8FEP
AueA1vS3fI5PtbL1qJHrlbA1IrnNSp7NvngmheI02t25BQ04ktgay/zNHaenONMezXK2x4+XclLA
c/g6NogZnJLFbIkKiyzq1svmQq/yp13BNtAU+4bFRMS+p5MhTTvHm+Vnun2usuYtNBCK1ezBzAfL
6O9qO38LyXyL8lMMakhn96e6mMv7ZA9KY91C5UtbymTzJDlGyCTcVpZ/jMP6Te3ip3KFFGAXsEbg
MLnQerwSm8LXvpAvDeV5HUmkcMGFAphKq0/WkmiGTtxbtQ8OjufK1fEc0qXIRzGsm0i51zH+2MU3
ht1NbCwHvt0H0LwzPhVysnvL/FHZ0QZ++1vCE86l4SVTsdHd8TXR+nvArbuWE4WGl1bvNgRe/OAf
QdGnIxuxpte6yi8DoSPphOwfjKcQNu+bwkBDMFQhG3FtD8N5/rxQr7yjoX5x9eYjkyn4XmtHps4O
iZkZlQ96iZ7GUempibG+5ON3agZAn5NVo6afvk281FTDmHGN9sFP2AqbUxx5vtT7uUYk5NvAUMGj
wRRthNlS0RsopRRsV71/r+nN0YljG8MiiCMFxVVTP04+UpERsI3CkNNu8UQPzO0IlNqjlYd0i4Em
gH0HXxQwAZwDr05RWQGPKCZ49EESrSurvfharwIq6y2PDfpjbH4Q0H5j50rBlJLKYo/3EGptN38s
ZMJy1U1vdWcUqL7KHbnzG0vkN8AQ76SbJzg1wFcb2XciR3JOfoIqnxfwl7QTJn4VReeQTXe9gXt9
wOrKdmJKPSUmu9qnr4BRTVvV7Oo9O3A9U+jXFmyo1jDVK2R3KTiWgaSzQU8Gsr6jzjmaRMkraI4u
dJ2p6opx01dib8Mt3xQFNVZMfWQ4zu+0yemBNfpeulO3aXHe4G2vPKFRGVm53DK4dO8w/tK3c1nq
5ESCYMUWfptgnF25lq+jk8oDVrXxwA5gRfJF49rsnBuHYYJ8BKZQb3onCDeWDPat8Jnhh8ETO4Kv
KTSZZ8q4PrQdLfMgJXW8DnWEj2F00UMcZVplPsXCvfM1HCS9adyJ3rzJmig51FwvlQt9UgbB0wRi
2PTzF9/C/UO6ofSMoVW8sJlpZWUy7NKUcG40kNTNORZw0JOa7YYboUFZS3pJVDzsJ5Xkar3wjW2U
k9PGeQvVzht5npQ/bPUiarmVXwew/KqH2ZpPKhwMGL3tGBBn9TYL1HRdo/xmqpKjvitrZq6Ou6sq
yTsUjVva7M115Ze267lhdajnpPQi/cWQ4bPuryZqm9a0n+sSRRaEtn1u8xFmPlJwBUIBK9qY7IzI
EmeXGDy+fsxwSG7msS6AFbWaB5RBfwiK+DMsmcKPWXuwNIw+DaC6Q5JqgGmy6mCkleMFiooHpBjP
8djafBpIUV2JP8uP/Q+LEMxVEJXRWpFM40NMNe3AoWQkpg4luDOpoXC5WYgu9E5kJ6tIHkl2/AGA
ui9TWESu4OXVouGkJu7CevidOQ6nu9esKNgBFHhJjWclNl+KUCf9x1Ie5Xwk1zVjkYYczxkqV6zS
wtE3rdOshgBKXJGr06q24bZysNVTb618Tk9ZG3rsVEOC8nrca3FsPA1a8RKOiJfv6qk82WV+K3Nn
k2hz6GVnkd7j9++j5nyj1BVOtgfmXWE08Ueq/8NUpD/kB3kp8RKt5vIOgl9EWpG/lD3OG8UaD61u
nsqm+uIUd1H7cVhrKjtcs+4RPcj6UuBb7o1fGpHv5t3klF+ZLr3WUSqPxjKHRRDvEl8+sL8Gttqk
L609tw5LiFYuUBeiLr/TknkYTuxoVSrGBgRqZIGOLjfYxzw1VHZmYKwaPoKML3Dm6oeBoYOpKLse
w1Nndu8+mpmQuKipTA6msA4kZzz7ZEniQNYOnLKhi1bRtZ8H2AwM9zopln4/fLOtYnRFYqxIcmhJ
hLhDCshWapK/a253cABlYR566OPoWwUZHIywGGPjS6/HS+wn1Fr58EsdrH3i9C9GxKaEIAy6Q89q
z9nHrX8pxavRmeHB58wrGwE6mm8yLWll1dCw23I0gtygL4uJzWF3USUxpB9zG/sGFlFd+bID9Sjj
8sECQkgTBCvkcGXI9SroFq4mMfxAk76P6Pr1zgMzFK9SfXxoc8bVVIM6SZ/0rL1pPsb4OLwv2vRk
YTs9o+440GHu2CVGFSfxDP5j0KxLRRzHYmAUIuoDzelv0fj7ZAgA9w6eHeUQs/DGF0K/gJP6DKjv
16Zv3fdJvxuQ0Qdqz5Nph0H0P6lI3sGuvKGBujUKQpUwSx8DsGsi/h7znyCmoZFTN5ooYIVtnexM
u+Dz3uiGgmZzCjBvtddaI21pnMZ9Wg+fuAqGFcoEgBkoEUo1BpDSOY8SeIhpl5/GwFbLVSfqmJSD
bhrmg/MS9N24xo1/clFW7rKy/FEi3PPMFOtJv5pFiJ3Rfnc793nW/U1WShBaEaH76ylGarmBiXXn
KLhJCZJ6CSpGinG3q56DjEAIu0M9X4d7McG/b4fiJ81h5A75XZePGzQcTGXRoNiNBkDaJVxESSD7
mkIiflZtKMbzhVsn/Z9ry01lvvmP+/5x8x+/tvzGn+eL5C4ZIUtLOIcyE4/AhbWtOvEW1hVYZX+2
ZON0IpWRWQEj5ukhx3P8JyxUnyO1ltjQvy/+P+4bGJ6kK5+2iA0g/dDM9vQxnLBW2Hwaf6eoLsmp
y03XtpsDqLlabbvmtGSopouP3iHQ0bNCQGREdqRA7Byc6cr8cs0hc6bNcrVcIAPL1amZxdgOXs4F
J+BmQ3ZcLpCi/Oua9DlYfbE3UrfZqWUFo3MOMV5e5p+rS7Txcrsk+JmG3WyjBTFJCfefIaat1tfH
5b7l2gCF6Pgn2HS5vVzI+TGIrNM15wtCkk0HhvPykxKN0tA1TDRxlDBBK4+NqXNiU3sUBglYAMap
EAHma39fLPdlSqUc3PbLKbs7X+m/QVCUB1EXCI6d5Awutd/bRvQ1Mb65GnYyUgDgPIn6IPdMDGQj
W1Gab6nKEudIelV6/5PgRmaXyoUzi4hlUZ1KbRw91yXQZGKZNKzc92b0wTpJNP8QOPkNmfBIuuq4
12qVxXXsrrjTyw0GwGGd8/0ZrNLTAk6C7JZJ5rRe1W5Mj0CKL/FkFVc7G+O1LrtxMxVgAwJxUNLk
t2oTUTw45tFt+/EKJujBifvkqJt+A+8oOKpj9VUDTdh3uZ+wt8bz2+dX6JctLJbKZUUVgFtZ8WnO
bwqC6uxq9hhIjf9Gx7CBA4OPP8viLdRRuGqBzanKIYAFV4MnMpnR+dDVg9Kr90avSZjK5LwUqEam
QhwQfBcH6vDVM5aV9KIG3SrIG+Pa6YZxHZuAb78xoK8Tt8kof9tZEm34lfaaQaTOcvNSR5HYcWDf
Rc3gHIi98s8JdBK/NGaz7Yfm0kZxSv1H6k12yUmngX5hXKCINjb/xsDZ6RaMvKuJS/s3rFmpXfnZ
D9guyD3LbxBJ8tsU/S5aPCBdPcGrpLsY423YNIJPxQIruDbUZgK+kuXX0Lazq6o8MV0aLvhUaiBm
KSMV2m05IRTbTsPSw/7cvqR0pC/0SA9BlD/oQUWsU1GNZ7F3HfU3wIH1xIgNeIeLWkyfAo9OHkYi
TkyUqhCMkoqtBH2AbKOVbDfDbISwzEA4d8czSrn8yuxJYTpHeaOpdr7ybQczkgj4VNqhWbslgHgd
N/gVu9Qb5zt1T5vuiQJko84fIhMllCYMVDJmcjyKkG/MTpUwNst9f368/MSCS+2B7uaNOU3RPi9B
QGd99mq4zncrpnORVdSucfFoAiuNzfqKpvEYK/7zgBVaGT6h6f2obfw0ZsElycAiGaDBB+2JeJFs
1ZjaS2EkFQGC5YdNugAdOrqy1fTQT10LrslAvqierYZKURP9uWAAsydcqKrSI7CbM8gaUsegSYb4
naKZ6GCTsgMaygI92L2ahY5BrZFequogInzogGFIOJVPnWor7gM4wGENNAvGgoOmztQ6wDFyowzO
fR8FzJP68a7SZElD68j2dmUMQPqcxnrp/f7ijMk7SSqUqWw8VSHvtAzpjAYFY89om7JkcMlKxfTf
x3MGhVHeMvvSMEbtCBF2dWYpSfRIipaXtrStOrsCUZYn2OLc8ldfUYTZmfrR4tLM7Mzd9IXRwc09
OU7Chz0Zvy32dmhGzQzf7/CA5wMyN/y32ArkWlA7aOLO7wJ77VrRVtGL4dQnE5kSWffWCuPBnB6m
kMMmrIO7VtHTc+yi2UgHf63rqI274qRE0UAFeVVxGrEQmnRXALVXnfLql0xe9TBntpsU+9qaPn1/
djF19YOjmZs+frCsKwv7k9ugXIzt/HmsM08ZjTOoRPB1lrgHF3som/iXqd31XTjSJGdmUTjQaVF8
4Cgk+oicG2qBn7ws3EPNhOROGULbK0G4s5vRT1qxNRBF7gm1SjyLfR4akPg2kULqkaW1j9NxN1j6
mRgVAnj0Q8sgbMg13N4NLpkiLzEtOXygbHKMSOOgLCakGSr8r6gnPuBkU8WhoccSRBZItaFBoa+N
rPqxA/PLtn0LVSy9y9agJxm7j6OMBnJQiBerc0s7VcFnF2r6a4sw1rAkGeB2cIjawcDaqLxqyrWi
PisLFCjAl77TSmOZ7o5FGf7WIEYBvwQoXad3gE/LDvdJOwZoxZSIrBYfy13BBloBjJ3WnIFDOR3n
UlIa6mm0GNnpdlRsRN1q63qgExGN8jN2Gjr1JcwTH+dd4DIhD74dKfKTnZNNZrP5WQXCKG4D7YSV
PhJIKaaKaIIgf6hl+Yxi6qsz45+4/cZ3am07ffQ9MQV71l3zLuPNyiyaermOXI8dP/OA4dkpo9GD
GWzTOwMJ+alaebutaC+TxDltxsot1k0z3LRwQMAsGD5WgKq8JDGss/UZKsa0tdhR8nHfykCz3n1L
+6nC6SaiTMdWVDubeJDrnAn9qg5ddTP1EE9daE0rlMKHgaZHOJYBE80WvkHjm15olC4yILPl9Uj8
pxNHlwiq+5St50bRQRnkPvOZ2h4h2chfepfvAiWdnpQpPrAihQRz5lerwEgTqNpjaFEz69Bg1mh7
urXdVntIFNRvaf4zAHldyXhkO8zKRktXXGILiU7hnzHXX82gRPnmpnTGZG0yO0P7ZYXQbfX6g9gD
d0cW+z1tWXdvONotYihVW+ED7jWctEwqNq4aPDCz3tMZcq6BPevEm1I9xGE54SNsM1KLKVwcC+11
kRbZWgKMN4z2Nwjrl6zPO55bHC2hn1sQpC9pewtN+R0M3VOF9gBYbu11PX4IeIu7dna3h4GzrYKK
7nMDKN3MzF1HbbzyA+2rVoZ+hZOQ3UIlfubkJpicdr8ZdBigqvutNmgyu5ZI4iRRf/mVwp9gl3sz
Nx0wyGgcs5T2hM+WOhKVuq3yQ8JfhovSrXG+av5JCX5yaSOvc8hdZzCmnyLOu9tkYN6UhIpzIRbJ
uYyp4mk97jN18k1gKlGyVy0by0NjKHvVlq0XOBiNm1ztj3ZOr6bkQ7TlRUeYdIyD7kr3Jd1ZLTod
ta/9TVUlX2kLfdiUPhGCJlKubirTfJuJuPbshlefALZGehBkx754HWBvnv7cM99N/m9+1MMnsjMn
Uhvbdu0jDjuJuuJUFZRy2LZ19frnJpqTHRbbfj/6uCvZZDNcnIu/MWBikYRQ6riGJQehgRUTyDcb
q1MXCedyldQOe5WlQebBTnzJJ7thcshDlgvS+IptnLdv3Gr2ah+i0VDTkwyQRoTztchh60KO2GGk
n8pXkIDHcspPpZRwBpTaxXQ7sbVvhMDSBRxpo7cj5FWLubA9TB8jsnSWLfiJLO6nMLfjDR/QueSv
P9XzRUXY0Ta0lNflriR0fNyDaY4nwiIVsZcZ8V4Kpg+pu3snkFvd1uVpueh6H2p0CXzJdonTE1Lx
8PmxeuUx4QkpFoyUNohHwB2tKuyx+YjYnk8cPaCCDCvnAcT+9PBtAqJBOsJ/0JZAoGQJ5LjOvrQA
b3aeJPs2cq5tTVJCmeH0NXEHeImayBNyR9Vr8RrDdeDwsVSUeFEwRCcjwEZIXtovtq0cD6hITz3b
k3U+MLiIa6KqtIGGibAZT5ljeaK3UJ4atUXRUeo7HEFApCc3qU5dqVYe3QWXzmNbnfShd3Ykep6b
mOqozYL6BJpWX2sAYVhdAgYhy502JHMOKZrgRDexc7eBJeUVZwwQsIlj0ttZ/sOIjltlHYvBKE7d
/CYEAwMD4owvVeC2hzpSMeDz2mPaT6flWhNxbm1jiig51jfs1tF93fFN0+pf2EBInmPmm+oRiJfO
PjSFOmzVqj+FpumuqpJ6RpnaW5PxAiJ1eNMZwXuVU58JRndWk9qJ+bT9UUGsXcnKSlCkUM6NuoAh
HWwnoEwXxtql5zjbAp1QoFgopRy6SWIIPM0P5MrqYQYEzOGjWo225r354PfUeiMIV4imH0YnX+IM
ITRZpdusRHLZTUTo6JKGOUTn34vG/38thf8PSyF2Ad34v9kh7n7yXI5p95n/d0/EX7/4LzOh+V/C
1ec8WROPIoIRLBZ/mQmxS1iaq2n8WMeksPAr/vJEmPp/cZdwVBWINlwMy/3bI0EgMta/2UOBpkRg
s/ifmCQwbPyTbeHYtA4NW1OxLGsahKH/bpJIcftOGSb2/ZCWj33cTxs/ix/NkRmxH65LbOZbRr63
PAXTpauip1dvctw56lrmqbUnpTF9KFk7JCKCqelNwsGbeiMi8sYygXPOHog8FKBczwWy5R7Y3yZD
Ao9QnBGhw2YkPGedcFasVbQd+LZjrIJjZwwPw2wxd7XXfLGcL+bz2YYuZkO6gzOdgEzED9dqNqwX
X/FsX69nI7vFBmTq3XAfhYHAMAj/M0HP7skKCreZtA5sQBLbZRK8ugRBMO+y2iMxevTge4G/TTbP
cfgQxYhNRhc9ZRN3eyBZ73CSa4ascj3K4HcvBSPvGag3VusUFfbZLDS2BfqAtiNN8ZCARV6i5rIu
VdfsNeVWDtGcvoFwiV0yrOqYTanfaqM3hYlYE6ObHCiMULZEv2nUVLTqlWcxT8WnWJ0LYzidMNjQ
sYSmF9FNtfFmrEgUiA+RKS+JcekHXGSJSUxt2EVrI3d7WGnT4DElcQ4D1oI155jqMOlqv6ndJLqO
Ibyr2EV7IbpLFJjNSRNfMNKSM93ni6EY9gWwULYeYrIOa8D+uzplxqoKpvSMY5OtIedh8FwVjhUC
/DKlKmo6CiGVwsEk43lnxNGrqVvQ+AYQq0UAAj8qQ4mNmlTIyZZP4KpPXd1P1HLOHsRF4lgJbrrm
l68Vn/XAaGSYxK117exGaCXUBQG6gmFSt25kc6GJqhwo3m9WUdh7Owr1q6sbq6Ew320ta9Dhlueh
dMsTfFmaVTZiX9UAYTjhsy+U8clvyQiSQ7yOZ1DuCMYNvnsNNdah9Qnab3Bp34uC9rw0w2wzpsZq
m1NdregT0fsQE4yooCIxQZjdPsNhsG9TukiOjcO+Qp0AhraOIDZS5HY7zWb/mis/VWLKdTIAqKvJ
j8lQlTw0zjbsFfsQ05Op9bg955JTAaOGcquKVDvzKxUmQY4TP+WNs5Wm9YTJdrYLpk0/6O1hKrva
izv7o0EIuVcHJs4pOtONRPqwnhr1baCFuEYy5TAbqy700b773OdXBvnoCnJqAul/ZEoPkSJ/nEKN
Iy6PLqaDOLWHxUcJIdiLqipdcuONCIxHCVoFP+c4kVdWM5wD2VTTB9oVI0b+z2gi67EbSPIY9ccx
UrN9kPfELjhbVasYauq6J+mS7NLIfwp65Wc+yTM7YhRgMDfSYh1NXPI4Cph0GQoiVFr57wzmCihc
1HuTb3C8sEFU7a1DiXO2nIZBaq0Z6xzrCGBxeeLFghUZpq8o7o8U7Noa7n27SXX7q7KLXZG51Q3X
MnKl+szuxPAYKCBqdDO8JcmzmyC5Z1+A+BaBoJiy++RDG7pvYFS8iKGd21cOG2hVWfVMuDZ43NgM
tgwzJ/SXb37F+DCwnDXJbfmEEjZHMdbRy8uEefJJRmCnNhCgkJAsAI3yyxDpdATds80Ziex6e+68
+026tXT3KYfGzfQ1srZYv+2takZsO4pVm2CciCqk5y1QivWE9VMtLFJYqfLLIcz2OK3IEDHtXU8r
S9KbwcyL/tvNn1Ndugd6WUjkASZUO4aOqHxYHyzMQOj49/WcVQ1pZ0Pc5JuFqc3rU6NC+yHR/hmv
BWO3VQOjYtt2Y7jvDbDHlmZBmx2Sly7CDdXLCK8svpMNbiFMyBB5Gku+TCYLXd88NZYY1zEz7r2G
knQ9ZSE+DA3KuJGB3Dfv7Q4EZYEPBmwOGdzx+FymIEDg0zgPb1NqsCvx22lDBu3YNQxfbGs9AGgh
SIfRrqEmyGaPRpyqZ2bXFko3TDTxdRqJlG0Jorig7hVeY/2q5uXaRSJAzxspRWajRLT2+sxoRNbH
8TtzG+VMcKzgXaxFj+TJxzVkfZsZcMWZ+Yj3SmEnTSSAmMZVVdBWbyBEtlH+2mzIRiJ31s4B9UCS
NEBKNr5wDv7ebtUvdSZONqAnlZlBWZbaPigcc+X67SzMrdEXTnN31TMAWLJleUlmouU4sy0Nct8m
cv+2moMRorVAHLHruvgTlq5i5FBoZkpmbTwaSDOtmZ8JqqLdKzNTk0Jk16lQNkGveaVEDDS10PRG
aEqg64qqKVdoiNfFzOqMm2sDurMC4WnOLE9jpnqyo4do817NtM9h5n4GIQRQBRRow4T3GOqwaHD9
MxB1HpGJNutsJohaM0sUKiEyT+iiRmlzKp6JoxBWuL6OZhJpgJSoSig8hB/c19p0yPUQ5XR5PyAZ
QS2HhzhvCZ8FcNqpM+mUMWg8s0+jmYIKbR0H9tzdcY1r5sIfmYmpBqg/diEMTt2Zp+r2/S+nq+J1
7ez02P8MRpuoJQisBijWwILJqgJnTYC0JjOttZm5rQoAV1yvXgPQtXdtUo8zgdTlNRqdX0yeNDZP
L9JhpJw0d5pJPkY3jXBe5U2JzywKZC7Y7gkU783nBdIkZITTXpSZNasIg00K9Nlo5tDaYFXzmUzb
Ivjg3DazaqHWUm3siEg4RN3BqvFpB0ovVs4ovwjimqm3ysy/1WuCpsqKcgQ0bjszclEU3oque0lG
uPXEOFyChoOrAaxbzITdmEz2NZEPyB+K17pFn1Czuq1twLzk5z27LqReA2SvPlQOSFIDWUD3PM1U
33jm+7qYBhih6yfEjsxIiLSaWcBVWfK5Q/InR8BDyvSQgw3OwQfDQ9vSxh88F7Awu7KaTe2TOROH
+c7tfBDEJB3FKyPk6DPBE8/NWGqrcu5xZxa9vHYmGfsgjVXQxoHDCGzPmT3YFDMefLnAfAZ+aOYi
JwsiuVeww/kVGPEAnHJd5v95sdwnCJf78wMOAEpO0TEKadPqiDjjrwvHIs6qVvnKKsF2lDNFfOZ9
RwvmebnNlxMwM8LLbKZB+wpc6GkmRLczK9qfqdFx+ZglLSKQmSed41w8yqD86yKRKG6Xm8sPrBII
xPKHKI1Oe/Pv2Ws4Y57HJj9IU5O75X6oOvCu/32xPEK21S8rpsRe7l/u+vs5/jznMspdfqKVkDBO
5ZiUh7j6mmJhHIuOYbvqHgQZoLtSSa6ovy0DqzMo7+UB9jQSA+n4B3uhty8jVWdBdS/Pu9z2Wxwq
A+es9TImrefpbr1MYJery51/X/zjvuUZ/nGfH0lMwEa9/8f9f990fEhgBFpI1i0W8nCmpC+T0Prf
I9JS9ODUl9smiPV0Zq2TR8/g+d8f63+MlZePOWWaOVHt8yAx9C/ZTHSn+cF96sx5B5lJntK/jonl
2j+esJ6p8WLmx0P/YYb77wtm+OVRny+W+6KZQl/PPPrlJSxPlSzH2PKEf64GvnjVZ679ME75keRZ
zHDztWQawa6nDSz8Bij+kgXmpqHmTX3Pt1Xk9rgeLbLBMDcdAk1C17djAyf78rEFQcVv/7m+vPex
YDUvkHt4aj4wZvkz5Z7J/ss1Ak94N+aLvrkkZaYe8B0naLWHmr9ouRpUojjStNpZlZLwZzWvy9do
ubBBN03rcv5G5XPkgDOHD2ila60nl6+OkfMlGud8guXmck2db5pdTHDDctslpZydaLPxc5sZfVm8
K5hSSIPpUH9wz5jI+o67mceV9ZNFPmLNUqI344esfKQO0/CgkeAx1smDE1k7hKJvtV+nBISS+1JR
Sm9x9Nbb0vYhbuBWzM3yKS+QjydOdp8bZUDIbB7vwnkeXLRGMq+XbOYEKp5imisPHWi+CW/rL2er
k8Z7OYlfuqbBHmuFZ/wf9s5ruXF0Xc9XBJvIwCkSs0iJYlPSCUpSs5FzxtX7AXvW1trL5Sr73FUz
bImkSIQ/fOEN9Fbp/OnyDrrHU4VKt2NGMuCL2owBghBFBIkA4wA1kEZroNV2MnqAEOafJBrU60oD
KNHqD1EanNt8ir8w+qEAqKODvKa078b+vZcW8+4yhUAa0OOLU0l2qmBKdtqQ/2GGvyps9FvoO6Yl
CFGInN4q9XCho40xgBttm3PboBnka1qwnQQUiU0qmqAZ0ZwJ4LxLMhGhWIMXQtq/yDaJhO7dDDWA
iCJCKmBZlYdlzE19zdby+PHnyf94z+NVc4Ff/LyvaLR3CqulXcvm8fFaWmkagMrlbXNvdF4xSme/
YKTNBsgIOKTo1iy//n0gLbHNNGGf75RyBwdUBEU3V9o2RIKlHBOChM6kEMwMFHrzPGL56j0+qBkY
x4+f6gROZVLP4xaU+89r2LFXTr+0PR7PVYub/GrSkPrjD7vl4ecjfn7NG4wDpQnEVRNJbGUJ4JcN
molusiBoynTBwzx+/HlIjbhZD9qAaw5FT0XNZYD7TAUGO3ME0NCSgop/n/t54fHT40EDdZXSogvK
dQcy8ueFIJk+4QA//KtAqyyfWcL3tEXiPKtcrtfjusQoc65jH/xetOIeKppySOEmobC+AGWWB7xQ
eeFxX4OsMEFMLfddWrYk6BY3KsAjhBhBYgflYerwjJRCANAADwy7N3XssDNODV64tBviUtoYBE4P
wxDi8mL3HyYiP88pkghbfYD8CcXJBwbIGeTL9msOj1NOwP7rWhRjTPRMhyQCk4aMXEQQiUnJX2MP
ZJh3j5/6LJvWqQDkXpaqnaKVE0rJ9NHHEb4mU8MiycH56nEs82NBxEn0H5eTelgAnvkqdB7fPmqT
ikC3/IQaarWLU6HZGv3HtPjGDd20xo5FgvoOMknSotqDCfMsL+vow1qjjpOg3T9+H5EOnG1IIjFt
vwDlPVvNSjr98wTSqkYeNbm3y+L/eED/WMk23bIPrDIBwFpALw4qd7p7+KA8HuDcw6umj+uIy2B7
/N3jhU6NWarSx/7x10alS2qI3tiOwqTgK/6+a/nwn298fNfjhf/jcwb8dmDq//UJj58ef/fz3M+v
Px/zc3g/zyGsQBwUUDNrkFL3fz758WY9G/CQ+XvsP38Tpka4mUUIaD/X6XGSArB21sgW4ZdS7nc4
Z/e7sg+wO6uTkwRICo9sPXIRGAhJ8ZnKApLuO4pXYbFRFgDW48liHq8oGYWeEsfaZoYtr89+sSto
l8CQQ/Fh9RgyD/ubx6D9eRh146n2I2iqc1yu3OE5luN6Z+hpv8NherKGGd4Q7H4aEHkB2Qx9Xx+W
vM5mIi7H8ziIVd1fBknL6RQC3I1kULnQqOj2lTpdBch9RiZGO06hqNt2Rx8/2uLoFOu2gIXW9mF6
Ek3iGel6cNBs2UBKkxZrQz6DXRzhmGFW23UtAjpBqGYdIadZL6Zr/7+x8H8jlo0y0gqhov/5L0Hq
/01naZumuC9Hzb8LFP7zR/8SWtL/BwrvFO0XLep/kyc0xf+hrjQVCfXVP3LZ/yVPSEeBl3heETWd
I1BoA/xLdQm9QwyVDf5Ekx6f+P/SUUA7gzbJf5NdQjJRxy1mheCTrsq6uXQc/k3KHRMn7NHEJtwp
3bWBAEfPtacK2Myx/TYpNXIUGSxz4iUI4HqtuORXjWtUK8NTkui3NpZ/5qoVNmpImxHJGvJyOqRD
ZJ6npkerIG3MdccU7gUTFQclOxhSQ2c+6gTcHwElxuovGqqG+B3Ig35Z/C/hOoAFUnVwVs1sAO5T
oKeJK2RuO6KEEcGerEpb9H4hOdT1NGzSue0pbS+9gbehAACKSRowIQmjsmTl4uu2Fof4Rt1AAnQR
EDOlJbUnValcGA2fQi0xXcMoWAulqh6aOP1lTMG8X8lbICggcxCQwsbGzZHAfhu0nYDhK5WNvD4D
siBUx/hC1+dt5rfgtoY0tOOFAgxok3ZwJx0ohsrnFmWrJwxFYar2ha1OC4IjGiz8hesbk1hZ4JSs
ITLhjkxzlhqRzCoQqS6KN64Bd/rp8dBq0taoqslFVpljWGImafCmTiw2SWZC3hZiMHKxLKzRE0Ho
JxJelqz9SeX7mrrEukwc9g/GLKpMiKfMKM9oauHqJcVrxVwM3LsOQZVVzAnOImyi6V4P0xa5zMFN
G8HTjbRAAwKfvhHERSrNgLKT8VynPdjGhfLYF+jf9QL0+lhZz4lAaT+Wzd3sNH7EDk1Ty4UN/5qh
JpAIY75X8gGucB2nXoiNqiUPhU8uccJwWlqcLylZd25WpJGrqBogQWojVTsb3EGgM2qc3egZnQyW
Pcx3S8wS9beVL+7huyjPwsKaDRVsgXoYL2dNQhcLvaUPX8WkOZfxme3QY4hMNpCqQAU8i+IO2C4i
u0hgpo40CfRoCtZ0WZPQD5IdPEIk6H1tdshHLf37wKmpU5gis50ekrKxUpg7DjXQUyDl775P22QE
oalKC2vLgAg6+PhUVEa0MSLoDzLYHUoMXXEu+pY0r8HmVqWC2AAVotJcHYHzvOgwvqVwbk9GAlto
qRACREJWUhYBPcgj+/bwWulT8JRV2RZDSgAIWNV9JTnk2jw+ZKXWvEwoWjqhmaEirztyJaEHJcZ4
RYTH3Be/lBDOoO/TDhPyvj8hCXgWkBUgVBrpdWGyC4WtNO1OAw64Gp+CQTMxxY6eAQDE7tgBwehb
8RspZXB0zaIArfrHYkSzgvzD0QWSFNDQGQwUaFd7kFEFrTc0ztJ+W2b4z0T9nLhzi+yBEmMeMWnq
AQ+XFvBIiMKAWnhTANo6hOtu9ruhj2DbS99qnbwWXSt45grBl7mG9DuVxi0GAM3t9PGjVoytEYdQ
D6r5VqBvTHsL/NBUFufVEHtmvhBri8i0i4Sie/GQzsTGPsBsEahVNQ2OGGWeP0YokoBW1xPhFGoz
dd9puOIgg5FWXaIT1HCKhIdkkfDwJXzudXH4kuTil7SU3LOq3ajoVaOdWnSWJowaZJ6qeQqE+knO
nkeAoiFxhaLS3xwSmrVVgcJCaHzV4TvCe6N31zIJPThU4ISMwGmylHPb5qcUbqmdNNXbZMyxi0R0
RLaUFF4ExAJVEkRx0P5QPAq9MOXD+bzK0z9VMFwqjcI4Qs2E8QWyBotc9riL5G5EW6GOtySuX+mo
0K/BZgS24BZp7J6S9vCnznFTgQr03aYlBBIAWKy8465j1XToh2vIwi0YzAgCsqkndp7F52CR+o9D
UYGaeSFf+gO0lL9SJhXLMY2ArajPSMathaE6pyZm1C2myBAyTUUQYVb5eLRKm4rxNjXdk1Y21yit
PvIxOjcI+9mBJgTEUUST5dyYlm90H5k/RbuScomBJ48t96DYelShXUPy7UgP7Gikq6GE8wrC6a6d
SX9ALnZ1+Tu/o6R1TsMUh69p9aTR+LDSUd6j4naU9HELWwHyySQDUlIlx0CZD+OtVbDWMVq3NEO+
SX76kaZ+ZOvB9Jv0a1sO2DOXculV9N6ChH476nS3cSU+hWGnrsW3cjUkblUHNNWUKbQhMUJjjiC9
qFpzi4p4Ty9zsIcAphZyTUDTmvky5/2fLofTiywOtk/P+OFgIwbDIJT+FHMIZnEwjQ3A1eJkNoHu
PjpUQ0g7xniTgFXT0A+4xMjlemNYyFCyhtPKfDLa1rA1KcLNdsrdvqx/z4YC4jCOawraizl550ZS
0lMQNT6jKMK7G3960QcOwNpyJYm5SMAEUK9t7wq2TUYdC7AUBG80g1Og7vxqwTDlrNxxpPp7Sn2b
AX9bh8am76X9CnvolteYH2WS4QA3cZDRH0psn0pHDy6MlGu1cMqTAiSC2UvbJutr23yLV8oL2FMF
OL1OdIHuxyRE6Nsd0X4InEarEnpgkdum4z435yv+ghLBw+Q2k3YyB+NTFfpf2qpwfXQ7DHYgT0oT
5BsBWtOvjaTpvRpkwSmTCT0bYJsp/B+ArOIHYUSx7eIbzmXcs5pdLa/0xJl06T3z+/KJw4NYhBaF
qbNxAEk76PJq3EaiAch7WcNJLq8KE8MZKgxyMiqA+UwHCXs8U+k8jVs8IQlrpZW+Nush34wL5q0T
9ijZkCv0+X2ghG1WU0fTqocoqK3eGl99WdFKoz2tfFfjs1/JmjNrpCXdgn6NiKKCRsXkSBdRJND0
Q4lHM1IzCBOdphlYQxusfPYNlq5YvHcZW2mp0alC3k0M3TICBK10uh1W2RdZ/KlV5eOqzr+kVv0I
ml9j7++lSFznuuSq0Jqtznj1k00bqtcekRW3M2Naufo6bxObgY76MtCTJDvqdb6Lh/pzniSgV+PZ
TJUXEQEFySh+S9R+mmraSa24M0D/d2p5EydDXmTR9qtKoHUnYDAdecCiQxpkcr+eidP3UW585d2f
NmygqDdSTrmjpsWUFt8j2MPkW+5mxCSQphMD/a3J/WMTqL8pn6Ni4Ov3KH0qh144osuFSHJMcypV
zXfEkHxHXnHFADaXdaluBlUIkKbKz4hDkaf5+keUl/tc1jqHAOEYlCriLYlp2FylwtZN6RTK1AgI
/RiwtgQv2Ey9WZuf8YD8Cvr2qsXCzljiylUl7/Lfioy2jMiwjpoMaeToNBoRjilN7QU6G2ksUf1p
hG3BCl4IKiXB0IuyN6FMzvPcHbLcdwVjUyACJ1Zu7jdAMoZ5rzbpRY/VAqnH1bUVp5FmDkvLmK1e
uwn5LkPboloM6X68zVndLcGpvzFGAwSfLm3GUFI4ZFVE+NKkv4aAl2QOICYTk7tKJoDJnkZ8C9AI
BhhAllC8pbVgrv1edDGH+B5REoQQ9WEm7TEOoDyGxosqzot5BiAJNPTqYFadVFa2fZmioV0Ymzm5
SIkAM1dTX8UaWPwAHdnvQcc2MdLTmMt5vVZvciUHScRCp0T55FGBsTSZfRAftwHfQ3BCMS05hgzC
V/myyazI4TsBhdewGmqmyPKjalBfhIIGw2V52QiE6p9XHr9HVRU6Rgea5PHux8PjBYlrD/9r+Yif
h8crP7/qUuj54hRt/uP5f/v6x5sfB/Yf70mSeC9LXb5OurwV3cf72GGbf35k3W/+Oc7HSxXqf4Y8
hATr/k4tukuho2j0+ODHg7hU7X9+ffyEstS/P9fVcrijeK+i3YXznPGZPb7j8S7lv7/173PKbkWc
SppMsapRaLd1y8OcdSJqNn7oqP6KstXjycd7Hg9qTSNm1Gow4NprEeIY/x9///Nrn4gT9p56iLLr
Unf9eQVhjYQOdLwvlir2uBSww6X+JMIudx7P6f2Y2EOKbWWCIB2qCA2uEUm1MCko5YXZ0jF5/NgJ
wTlv8YLr1tUQHoRjozyxW80qAgn7OL6C6ddsglLY6q2FFoM9vg/P8qWw+hO8k8Hu90QuIEiviI2A
Jb7NNyJS1CiLb6R7XMQDiKR30asI1lvJLgaCEutY2+lkQTZGxff4ZD75MH1v3XEs9ef01TjL42x9
yzDqCqRLDiLxsA3jFYofoleD192Zv+QqHaSKws4+6taO9gVak/om+hxYeLCRy9baOhN34KT5sf3O
UbeaYFXZIImL/oNGN123kK3Fkb+ao08Dxm7W8o2lxMoHL4WNgpWP/6t8TfaL4DGORkgAI42HZsOl
ovPKlnbEVr31xFdF2YXiesRuUXE1o3/CNeucnowzAmgQj5N12y0oIisgmQ1PNIBfgtYrXgRqyemB
R/WQh1C653ArSW9zDu6AdhdtEgEaE0AayxCs5t6D1tU6z+Bj+nFL3qPtonUG+w4t+g06TaSsOEG1
Vl4nO9ZRKBSJsJHBlhWEdXCuE3Z1W8FriIfxJV5dhc9zU3gU7OaN2tjyPr1kHyzQ6Rkx3E1hp5f8
Uj2HtmCp3iJuBOBqo1uIDkYWwPZP03vTzdMEFDyw/QkQob9bOjKOqe1aWP8Y1UPqQQQNLjspplNm
TvyJ4O8G9sCbcirdbxLT4GAeW/BEbzmScR90FA4BfIvn22hLJ3gHh7a2xl0JihptfYf00Ep9+1wh
JbAxnDNSTzxtKXTgOcfYAaZw9n8b2x59inajvPuvxhZM81o7R0dtq/3Ov/gXSM69vmnb9Cu6itXa
/73oCN4AWy7CqefABQ1lEX5xAeSN2TCu0GL0dzDlNee+Ouc3sHVndsVisGB3usjwkow60Yf//m1e
jTMMs95VEzvDs4s+PjRkJ5EsST1TREK4CXmD0kmtNTwXHWEit7giP/XRCrYHFEh2PoqnU/DypiIO
AjDN3uu44Z5gHKUFmjgb1GCQBCyQf5KAtDqiPdqphSTvywSP6Oof1Ke7/PIC6EKw723p1l9li0iJ
E58i7I5RvLa762vsdAjv7uk1k9Iy8Z7HcJ2+1zI8WIutjGpOM9jIt4L2qoR78JyfwHQcylNBs2yT
XAesZvYRK8563oN4QFbwiM06XDRvW1yBlAUfSFT/61kKGl6wywy3b6mlvHQFM8DDk9FpuLzBbp6d
6srnxqdqXd0zgGHrzG43KNDliA3b5a/mQIYimb+UNXUWaj32/M1g+z7Gh9GDBuNJCNk9dcf61F5a
usPRdDKOI4Rk9JY247ayQ++ubOtNJVvofkSto7t/R8o9sdemnZKjWvrk1LdvMKIb1Jdfqfmwf+ew
tWIOBSFDEHNQDo7Ckw/N0cLmgKrdMp25mYyyvRDbwW65mM19CzDOGq4J+tEwM4CeIO+z1alx7IJs
v9qp36gUjXaynZ+pdvuACZnJm7HaRk/hGcKGqdvFEe7XB0USsGW3yEXJxEs+IjfZIdWBqCX1sWcC
Jq5csS4Nq8+evaGy9K+YKMVdHedtGO69At1mycmePoryLD13f/A956rUggfAqtqAKtYyULRcNWTy
ULZ7il6mGd4FkKah/pAACiJq8ItIl1JW1bvgiMipHbHElUnyAFGN8wFRUlP57H+rjZO3x6r1FBAy
1sfsQM0zaNOeYtn6QhBNsyXFEZ7UykuuvjPeqo7GOc/0IWoIW/CJVKJaKzyFFDdt5kR2L9a1gLKu
LX8N91wF8et2g8sSFiGRUR0ZLMWaq+IGO5XRdA3fuudh3esnrs68r8AsAqqqvwwHpQVyIylH9sZL
SePR3cLAaTognIEuKbeoseO3pHfw+ZvRLLOwIneLAOsxukoH5ggabHiGb5p1dxUdtlTFOKDkKbzE
1GtED4QMijm8P1sjsDRy64c7jhJWvOwYF/mLzZItsLKRynUCFoch2BYf8E4SlV+5BtU6eI7Y6L3x
ayJSXTkjDsRsf8VoL/eeUg0uF7sZAxHRUle/0XECuakdQ6/foJ+C8XdjC92vbN37y22PCPFi6YXC
Zfr6gStI8Rk8p5eZGYWys7261xdOeDlpcNfWCB4r3DDftrFh+dvGGxATf2o3vfX3/2DYzl+wePeB
6zXXceVEujU71FmfHORh/Of8XFyLK5pZobLxB4srAchpQFk+cUcY4N8wqSzjPuOgQrC7jj2OIJnX
JvTnBWkKVo8tCXG+WFhLDbchu7MzsIzc8L0TBZv9nK4UkADcaSrL31XWykWUd8Owin8bf7QGWCmp
JnuUxxBqmCtAO7mO7KSc4Ghlz+JX7gGjT1zxS7pnO53lPDW/dZDgWKpQn8MlK760JpbTp2i3ReUs
9zxQIGqz43GnVWsHh+PY9mfgL09x4Lbo5PnP8za6qwjrxg1uZfpTCR6uX/0KF+rsMgaeklcS76/2
troyUe+hA98v2Mn76gPGpM3iyZqBXrhkq1/6foABGFhesO8+tV25ZRq8BZ/+h7CXt9U+8ASwGRZd
Zo8tdlc05wrOFaHeWfoM9qAWRiogNgYOj4XJYXFyRh29Yzv9dW4tw6JAVwHONvsnbk5zNcQ1l9Ce
3OUmQlLkfGPndRmm1bqnamSVe0NGI8lldWw85OfaaZt+5oRorHUoi3roSccOM984A0RnLSRpEESK
FYRDc/EBb5iAh0dA0lN2Vvp0j76VIyR2kiJoeOhbW5I9MQM1etGNdTlcQkq/UYjpzGobcGu1eKsq
+zjyxBdEjez72tBsYbN3sOG2iD0vaHlMtVdkbgvYxpu55bIXoM38UZ9CLzbP5UZ3175HNcvxvdbS
bEb5iwz/yCroUY4nfzgF1VeKT8x3hTQe8rvjb5lsUgKcgS1bvtqhWCuA0tKDs9jRJq1gJ/2K5+JJ
sxnL2cb4DGKM19NxjTql/pnC4yfeK50WkRN/fgWo4q62QAHYrihTjfqFEqfqH3LVUtxEWAv5t/Ra
o9KI/QJpIj4RhoZwkH/0N2b/oThUEgA3QwEjzki9/ASmVdnIX6xt7CcE0uDuQYZaTP+OOweKB7qJ
6RGuVNeE7XekMLYlUGXinVh5QkAtu+5e2dV1BtVslwtV1yEEJaAuexaPlwaVwZdKwzWZlW8HQTTo
3e953/u0YyxQlk3iiOq6B+NPKVm6Agcmsk5cjTnmtPmzFBAao7dWbkpPuSt3odzAYr8Pa2DNbfJe
npjn+g1Jhi3A3n5LxQTMPjQTiv5UV6zsRYQUMdgwXykS19gSiWswk8DnEfuDRAayGuBr0WCiYNFQ
iRE1s7UL1EziHWnYq/QiqAQVbpxvJWarhPu6cqKkMqfoT3jCix8/BagZHJMP/Q0yMTTeEbcnSsC/
kX78ez1Y+1K2FOy4OOY1e0JZbLnaKZDXk7lv4m15IXSh/LgatpVi0f4re5T9uZcu079LfiW7OPaY
zxMIFc6lsl6VYaMGwPiJiLXjtFu5feeWCC4k53FfoJu33LG22mUQOld3QTnEkZvlzgcOkYKIV67b
S66/Bm6H6Sz78xv+RwgBnadrMbiDBDD+BR5Nlay7xKGosro2KCsAA+AIMNDFIATb9OYyCb/88d2I
oKksiwsGRdlHu7KICG8tFWZCcJrqjS29zKcxskxPNxELdQkwJuw9oJrs5j1634x59UShUQcOtJ1X
hBgx6ol2dfSXq8dQKq7pRUheaersJkSMh6361bATDOfUA/wMjQ/vGalzSMzETV9u6uwZhC/W3rL/
msawT0jh7NyBWcFWJ7OaScA1kJkrvmrkNVbpXifbks+deCKcYX9sQRmiO3437vAKG0qycD4mD/uB
SvESCFdp8QrMkxXJK1W7wuiqdBUuzYkmbdCvY521zQZJKNfQDwBEbXR8tTFqitHJ+EOeMLDOQvCw
AHBTapRgxshQOOxBpfjtwHVfles0wa7TnQRILUTybqM7ebA+LcNvY55yumHmmnZMginHdxm+xNtc
34ieJu5KbE0mawnC2EdUh07P9BxU2OccKEcjKV8OhwRwjt+sEHd+yZLA6UhIhApJiN4mRuS/OH1u
aWZeuQHzF9EgNqbaLknYl6vkjFb2hHxZSC+Zdsk+ZB1UPg39XK+8agXK1xIlu1S+hg8kOM2vUsB2
hnyHXUlS7Tv+LnLhTt1mdYbYS/ProATs5QSxY7mj8j3dWWxQR6MSPKAnjew9K3W6VpBSJl4WrqrX
Zl5obrTSym+16Gbhbx8I9Z0taWHab7E34aBZc1LQ6eUuoBbCVkTAxFo3p88jguCvbA/sT1Z7Yt4Y
O5kWtofKgEX8WlEP94g72ku2oX5lY7HxFHwmn+3ho9wW1kf5W96Mt++ZTOzdFOz2NwAw0E4iSWn0
GbEwTUduwk0npmGIovbH19RnctkNYs/PcWkJ1NipzJLefQqXOHDGi8ZF+kTt4zRqbvxN2KXbMtuY
fnhFA1twUhziruj8f/U31lKc5p7RmKPFTsWwXjc9qRHdJLrIRKk85qfsmOw4Iau9oOhG8QANYW/Z
eKm6f8UChAI6lXayy095uRlext8dnjk1hXYkd1YbXDJUihGMauhDzQeEZ8x+4YijtWmRQ40z7QWH
1ZULSlWC3wbUWbaRcUjo555Dp0KXno1kvDC3+CYyd+S7WMaK527NhEs4viqwDdasQ35h8jIjU49e
OfUC1nSMgBHAX0zbNkhC0wTfigfUqRll0x3Fn98Z+79D9AEkK9tV0HY9alF/VlfxmenOtyzMk3Pr
dMlvxPKye/ScPev7Yo2oDoKbx8fxBP0p/kYK4mCChCRxJMgvy0168rtTHr/P+q6RPE4qwE0V7pmD
zHBBCYGweGmYdlfQoLZ5i9/IyXUPqheklzsFJuErgf75DTmje5ZcIh0WSHBGrJmUVcczQ6s9kamK
N8JLzW7f5ZWD7aDsndBk+J6Rvz9RKwFOTOUp8vLKXRHRcnEiGlK2+E3hKGpQNXMpVtPRT30SF8RI
IEKDQcJ8+kN7b2BK0eBj/ROs5EjQpJqvd733Ale6joNH0t7LLjaFxnuxFh1jrRdb0gzki+TkVGun
KPuDqd2NL28Hz2REsx1Dzwz2MaZ9PVhYd/UqYL+4VA9m9dCeA93qXoanNPSkLbblFtGsIp8Lf7N6
16h9aGc4I82dAbT115wDloyRzZKFF+G87Z3ksz7UmHC+qpB4vv0SpAZsF/SU3MAzz1h7TYrtU3mp
nOAAXusGOH89HIbXcO/fajBk9GRAeFhDYweGFT7baOldav1WrByxsD/Ra4Anwa6TeQ5mKT0hhINC
S+Kw2aNClHz6f/pLYR4KhhfSMLDnosuQWJXmMBML7TUy0W+gan8o+7fhk/2Mr/nI1tAkqvb9Vv7J
sC2HNsXS4irCn7KhqWonH+nlFdfy4NA8E410HxiTY7KMBE1L4TUDlbYBcUGZsSWOpTrQ3LHFDW3m
LIKvc2+t7vJ+bb4Qm+9x6iK/bGEHUsOU3qX32ONGrpKn4GkaEIb0Jmmf0NGdD0BFJI9kgu05vxAL
ZB/StH7V6YYxUiubCggFDCo9rNNwR6mDLMWOe1yvUy91miMqnzwL8FlgDI1oqttzc1zN1Jrd+NAk
EOo3mX4tfXdQzigalTdqvqUOGsYaiUONZp/9MvAoqF+460dEW8tun+AflJ9MaFZF+lWwEVTU4GK4
miXv1g+r6Y0KXa7tVrij5546f/EfFRkTCM7yz5Ps7zNZtYbyaurPI94ySxyqRefekjdlsXlNKrQv
fqcZQOI934GrV7f2/+QnRv03tRFTWY+bBhlJHQkHhwXtQI6/1Ecsrd/4KEizsIILhIKAjP7eULlf
6Hta/jt1OkL4nJoHES/ZEgVLQIy+veVCtwjkXv2W8rnd3tob/ywVt416QxkqfymoOPuqrb13wobE
Cx87qyVYWfeiTfZ261l+8BAiDGPVOJFpGPnnCpVctioj5wScEfoZphqjRfmarI3JHLKqE/5GXr2J
vbjEH8Qxh1982BfJJVJ5QHi6U0C+TkFX2quxnZFtWuNNeGIbKhwWVQ3ECY0fgij0OIJNRtVmLSVP
EaSC3hvx/WI8c0TNwEJKIwx+0JJFsyOCDouoYRjuYwXMjiy3F3J1iDhkNVr8NH5xtfobsRbLGvZ0
sRUuo49Fj7jUf++u4TepC3ExtVwWSNSPS0/f4H1KYrG/Yzvlv0fKhRATk0u4mLjjWfMXq9v4lkGu
4z1aRx1loOl0hIUbXyhqMLWeiNrTbRMcJ/Q+B4iP2/Amwln4QhFJsOWS0gxmaMl6S2pvjRFYkTX6
Tv1tNTDTnoFU6KYVv65oUyLiE50awxWeuMgRYhzUCiEO0sM5DlfFnXZVZRFXQwTz5K/2ApbsQMGj
olpDAGq8E92n1IVFxFgtUiFCCpGaFTGCxj34hVgF9qLsA8BY5I0YnzpQUxZq/n9SE1MECwoyJXcF
SqWr+tRgCEtARsQ9MhROcR/UW04OJV+DXbx9Ey7URFky1km4o6TEYXGDENUZ7gHlnD8Km2I1relI
gHgmrBriNVcUYEpCipTsSJL892k4yrf8lLjsbe9ctlV884mzyL8NKjRwfUrI4F9w4d6jjyTYsjRw
NNl1/OKTWFZUEvYVDHLC1BNw8fFVI6m1jcIzioP8pUh7iQXuI7wMT9G4jMDklx+TJLj+MU5Ourrm
w3C5Y9WSuDLkFhd5g43ELzrJ6nSo7OFXyCDk/WVwKBnUX0lgm5dxz0SmWA0S7Mk4MsCpNEGQc4uS
iiLU3Q1rV0aIlbgk6ks6AnZjcGEhxiYtpfUq+aXWN3DptNpohpK/Jq+8l8JORXCRuJLqcd+5Gz0c
c6jAlIRIqyuwWGdMVviBvxs6hwB9g94TmcTAZarXfBQ+MIikFeqN7gwMHPO9EP60oGNQAaDCBGg4
gbj1kZueFmzQQCZybuR9pt4Eln6OWfCdvF5PAcKq63E1LYMnWjIPlmxSa8AvQCQYlTm9X5f7AMGw
PUGs4IhCAdUUdAgsaOOSp6AVT7Gi2HD0HCufzA+yyHimns7drSiQYtDBiCy9Vr7yhaxkXI+SJWV8
5dWsfui8g/DG5rC2SbmK62pE0u41VlMbJj6N9YLpHf4ux99c1G5458/5niVdcbjQLek5gmh7Litn
xHmVhDs9d8QR5A2HJNKvpwXGyzPwmqWfo/dn9kKuONdLQZ7f9OKVY8xLGISAgOro6B0gvoRwjFty
FylRfjA6+UxthM3s+cKmWL1x1inFxir5RdmfXzh8KuvtEo4gXIe0YnFkpWTnI6UWSzbc5TRJUaDE
dg73jHMlG/STJXLkprLPc1UlDpqCBrRgZjwdb6Atpcddb3ubs2Js1YTMaJhp6Mwst4hVgaHkq6xw
z0JzSR1alB9Im3NG36EHPqEvNivhj0LZ/rgQtKmh4TCcrClVYvy5DFrD1cQ3xgq/UnKV1OWz/34z
32C2Ww4Bnjc1DQURN/rjDulJKVs1AxXhCYqxEbk/EqAkw+ux3HL5+Xo2/vwyzTsuK39PZ3y5oYHN
H3HuSNtzGzkdBr3sclRMIl7hLdwOZIRDWsPLaXO2uHpxaFhGcum4BBwjKsmc/wzjOLA5c/6I42UQ
LDepBLbp5CDbrOUGkoOiNre0b1ZTc8CEQKJ/x95DlEShxTY6ZzoOH3xxf6FLIJAxeXwvp8N/c3Ph
AzXKPOoTt4e6cELWrCgXXT0xK1Rly5TP5H2rbju6AioaTDSBVw74N24iH7ZMjMhmolaq01U06171
vUL+Y3jcWCYI38Ebue2cIaeJyAleZ9q6eg6kDYLnFXT47LlarL3oHwADJfpFepGpbIvmJivtGX80
urqmI75q6Z7iiZBQTLgw5vlyH9SzAJTTnfRz3Nop1iX6mfPBxIvcRkYF/8Bt4L146i1jEWAK5Wdp
GVIL9JWKO+EOYxVY53W4q/Ua3ChXmaPgfdwGEV8kFWVJhI3gohxDEJPylT8IV4fBPNCvY3xwK6Eg
+9m6wlmdNqDhhCkBN/qaDp+TueYelyh0AUn7OCoOez78L/bOrLlRZe3Sv4gTzJC31jx4drlcviHK
5V3MY0Im8Ov7gdp9vM+Jjo6v7/tGIcmyLSHI4X3XehaNDS6LvNn0w4WTrH8YnmiQxh0W621MUO4L
zgqqHg3pYC3LFlQ6B1psoKug2lRbh8iY6sC74zr2kh0rR2KKZLYzBfQuaxNUp6dZbBlOxPCoCL5D
JiYh1Ran0r1F0mba+xBmmn3b8+fn/VQdavNEa1w4OxRjuYWhfG963/mOeZsqeuHaC+QzD/m4i4Kr
2aDhYF0eWWSfwDyErMF5S5trObDxRSDRsXdsnlA4zvB7l8N/U+6o4FTODedk2H5zRzzyyxFmLDX6
I5pKjg9EcvbCMFc1qbyv4wmtG59sIgKcajBRYS6Y1wMXXLV0nTbdg/tKDY+jIecdkHTSNzkL0RQE
9tY2dhywSh6Tcs9Xx4Gia+0kO7Q6QE4oai4jEI87b7dspCpgthuOOr+fV2eOqeWy0FhODi5IedM0
N3tqcp98Pr5XTsuIvp271Cd1cREf7WPEZ2LjxMmYnjmwbPN4S3z+RRAUIC7aJP4uophP4sSyN0Uf
iS25K7/N84V/v5wEilLmhpjTcITji+Lk4FLlZFcGXZQu1m4Uh6CjpHYDteIGuPvmwOi5aQHjw5XR
T6n/xsUoLskvVKrl03K+Ghv+soIy4YOXe2f3wEnGBpc9sMuurdYvuYCmcjVHSHrGdxON53rZhe7e
V8uRdjgCDvQFWirMmSwtHIkUDksPjTGi0g6yRVFB3Afj5dalIyU23mvC3oGxHHkXHUbUU9uJi2K6
KOcRSX/7Qp0NJYcILxZECquiQvQYFBHOsmUo5OOTVmDY2wb53UM3EKp05Qm+6pZYjJZNBRZ8xMcb
fRe9ckRN+xZlV0bl3oaijYGVejXJBkffw/9w7MKP5bx2HvkuKbSSptLR9mxTclSoFLJkK/ZcWYPc
I7ikkssIVFEmRc5ViuW4TYSSMQ7btmD0Z4vf3uH9paoogFPQI1dHzz2U/TaPdwzPtXvmNORTKOAE
amewUOcC7XYZm5J3trttdhLJXR8jAIcYz8Wz67MDVgquNBSZMJBq/dP4hWKFYcz9qz0b4jiGT+AA
JMeU5Y14C7rHhnQBsVnOpOGEshxfrcci5VYYwKEu3Xxx4js6ewAgVXKZqq2n3lT/snS9KCUku8XH
zRWKXZLrj5ITYUJIkx0Kexv3J2UEQZvm0LRHTky+Ck5ZFP+UpKr0MN1xBZImx0nP01wiVfyNySis
N5ztNPF0CLWPEuQyyUzJST4aHzwOkxN/Kk5efD5Cc+JbYyYn7M8Iz0b+BF2wnJZPwSvrZrM8XNBz
jK6HKrkQl8E3MIrjspLmujfQfv6gIsK/D+SWK4+/TMeJebtgOt3UNmcjTf9pGUCWObugknZiJEGg
PBN6V+05bQbvkcsScXokX1sGerlvFGZGOjiATsCk/OKEpwcSOcRooexhsIPytEuyp5EPhNiBq8KQ
25mklCWs6Iy35AZWAiumzTxcHO8Y66Mx7U1K55BJjEe+HRJpG3Vx5yOFHA63UT1GrLgYWNbBiIu1
eSh+cM5wSfHOGIlmIsR5B+twzmDEyMFXFJsHszjxpTHylIhWQNBwIfMh0638iSCEAYr5zvBOvHw4
aPbNrJeLTYlmrdzU1j3D2JDediE6Y9bm25gYkYZzZ1n7MPdRLOMhx5DFGVeLObJHfaCD4wnK9kuT
ga+V3ypjjDloxm+FxWSHJScb9U3lvhpoybyPZb23cAChXxwYQoqZ3MMQgXCWUx1WnP0Eh5tLhB2m
YUaUn09oAmjJsBLj0we/GOQfqI2yWWe/ukzfKE8of6IsKjbeIjPoJaq/E0oLislMzh0VpogVeUd+
JZbecATCvZEurE1hMnisxPl4sfE7bT9yMBfvI1F4dIuU55O3AcwIKvUsz0PX2qiEM1ZIvr6b8brj
FOqDswfgKnYywttzlJyTNtND47uPKVnRZ2sxAovWQkYGdGtTuUSvme571mOjIKDPPuegOyLyWU6A
PGl0G5haCM2qdl+hBTEsRYKqbJsrSTsmuDEG8VFQOOt8S5/x9t83qW/s4WvPe6ndb/iooQJHMsBY
QeQR8drOTiUvrRuykYrtmtkKC2cwe59dGf/UEZNM4zA7J3N5GIJdxroGBC3MVkTTN7oXxS4PrOcx
JOvLX35z/XXc8tM+ysP79akud0oWOebz+rOyzKfjSOWmWmxBK+2jXOAfuk05ZIO6Ygvvzvm/b+x4
Roi5Pu7hW54HuwlxaHPhfiEt/lD/HXnwvJqpRE8tyw3z6esFmZ/9Cief9N9/kyc6EPsF6O3/wFEo
yelXVuVpJU/8g24Cih5Bo1E32aGq5ovRouw0Fo/w6I4w4AOg3ch3ewRiEUDg9d2GCwKla/O+QGbH
3fXJP7+4/DbKTn7y9WSTRyfVsQfrJbWeLkAJub6J9WalYfyhX3yBMbym/S5MOokj/nJyhGCLDi4z
XbMc2PVGLw//67n1B+tz9pAcncxPD+RTXcugsPaVIr0pmNtmpzM2cgvJxs/bV9hPEtw6rNCe/oYd
S70Fte5tbIjvrFlB6PrEDEMSAzTxTVOZmRGLeeFS3s6oDFTjb1mYHTu/6CP28oIVQXuuI9HvdOvR
GJnRtGWU0LJAISBQVXxfkX46OMS+Wc1ipEughBZNCAqXkEQiLNDxt4DA4B6HN8akH5qeCVmZ3mao
igZN88SWqLjrxsVNGJIMJlUIVG8MP0r5DDyXQJ/Oql5MWiEp23UzLfV+YQUfPLuhEUKRxO38R2LM
HloTD7njInxtdQTZneXJhOYQVAa5OAKDFlsC6nP1tCcjHkiGy5RGAsITEKSbhqpVCCjltlnSlNTJ
TC2HJlxH5M040DUM2WsRGnuUhaYO1bg7gblvV44c6Xjay6rvt91QIdgLrnlsdezI20+CqZigY5ZB
PtW2uKGZjnGdbj2TUNdhwqGrQBR4xq7QoCszA6GDvl1yUFW41Yr6qCDAr9EoQsoFckRUy2tt9if0
9KmvadBm7J9B/KUn0mVR4VBlDikQ+jqPaBMN76rmoHUt0OLUf3UEe4dqZLVpCp+V1LhVJY628R1/
IInlAew18jkSJ3lrp8hgY7kkvg21eyjq7ENQAfKs3DuOjsHkVbB4BCa8twaKVX5EP2qmtmOms0bT
lsVYmobqtmztZ3vZdWGFOIWUEJF64aANUB6Je/CEXDXKCA5mon/UA+/YMHJEgUZ4HfrRuzOZu4Ih
OVdjPLOwR+zZJPmPoGc1anofIhPeNR6Y4EoPo2mTxt8tn50hOmYgZPZ0GRI1Eg5UVRfhKIwSZoec
zau3hbUs76062sW6gmhb/IbWpsDoKee2Inx31gMKKRq9WFDmixV4b63tICVQxqEZUjBKOgSaeyjs
OH7U1b10fPE9XUqI3k5oJ7xAHD5lad2fhsYDltHUF8/oboPA08e87d/92CN6WrdoVbh4N60RPA5W
yryXTum2iMN0OYnY56SBopoTfFbNrGGC4m3LXPezNVjOxaUDnp31iKGqarOQLHZuKavTkJqXBATr
SaOkhSxQolTSmPey4UeeGnSB5j7fZxbz7+R+BmB6j7rD2Ift485RuX128vkc1wWr/yn66Tk+do5c
3wJ5iA/TS9kGe+Va4to17RU/TX/Bt3IpIuu3A+brhqEt3DEF0GtAkNR7F8+zsoORKdJtcB6VVgue
7Kn3Mc9K2dnnCnEENj8wE+SMA6pnk9TAau8KX55xSA1EnnufZlmXB9IboUYVzASd/Ka76l2TjO2o
wTrMTnG3nOk4dUHLQ1K3r0EyfYR5k27tNAHsheVNY1FpAU+NrL9dcTQc66jTBkuzj9WmEmg9ulmn
l4x5BPxnup0jzN6aXfEiWkQGErQ4YFsvOBkD6y3Prs29HQfnslFMLEE0bfMhaTeYhk+WaYDpcKrp
0U0Skui8C6dI+VFE9m1YIV7vwe1bJfu4AZubr+msaUnZMOl+uHI8umFvkNuBTMNYDJINOcl7J5Tf
JrMYT47pXFu+GkqOqL/jRGymwfnL0+xvcFyRcydYFVnWdDfS39VL1JRIvRnoqPMd6J6k8jFDmIW3
QGmRQlQ39ewJMWH5TY7erFPjEgeKbjChi2zsMcI625pMqo3Z+s8T/tfzFLv6kEYCPCXskfNMkJNf
1NchbZzHoc1eIku0ewbj/GRn3/y4Nu+W0C0Rz87Fpp/l56n90k+Kpg5SLEmk/UUH7/BbPgm9So+l
Tn+TnHKDRD35Vm9jLKenOnw30lldRVPfRu1UHDJMx7gHzJ/FIpEgMklewqa7mk2TXnMrea18xT6P
TsZUWLeWMTNshkrvjTxIdlbZvHKWbhrSLG/9smd7rjTrZuEVu1QadAFj79k1OqIvPX+HpfSvbIyu
mbQd5LRlsZkblp1EpfXXgt1ukdN2aV3aQGFu+VDI1UsPuewU49Ch8bCUSPAOx12W3qZ5u3eD8rck
HeqAsT/CpI4JVOuTdFJiP337e1/GGvadNx60avx9GahT601Mta7t7z3N9ijo3H1pFq/QS9FoyOnR
CGKaYo6aYVyChq1rotht0V/t0WFty9AyuAuE0rSHq92UD1rPP8a6v++WEFmRj85xNtWVoM6Y5PKE
FHRfP7tUDYn42XDw6gUgCRWujwNilb2KUueExMVwcEbb0ckeVcHWwujOvYchSfoUFdreLl6w/9wD
Kr8aKr8zCMfZBXOJC4IFfdu0LTMq2nkro4KSGdVnldW7IvN2rN/dn5GJ95mT/YmEckrlEH9TVujH
MkbW4SfD1ZjEk4UNOa46QcskrBBwb41aZsdGAfzzLYZ2g6qi5bPZmuPwVzqz2qzDAamMT52qs+OT
b1LSzKvAO/V6NwnCCdgcWjBl932C0rTuqc2FLdeMaQ0HN6hRmWfqFtfjmFe/Me7fDByLn8381nYq
3MRpRBCw4vP7OF7mWaS3U3IfeiXahuHHBKWWfGN2AzZc3uwClGu8ksJgohv+jD2fhXnc9a+J8aQ9
9Oi5kO0eQuBnOrnRs6CzZNbpAE4gBH0Yq1+xDIB6nhxyKduG1q3dj5QBiGtqS5b0uQXWvyvdRy+X
v6yeoAKb5UYbUgTvwvktjRBiADiOm2niMn4PpNy58Qzo0lK0mwGXtsack1l0OzlpcgX+xyad8Fxt
CRqEAZsctuH9Ejg+54mzGes6wSoZ/OhScdL28IMJhwBrsmjqhSjRHDTX6a6JIu/akKYwWnOP23yp
MZn1Mxjf+pShg5uKkQ9pY/D1KNA7wqU9KB38z36769qrl9rzfZAO7S1gAsr6ED4FFYIwUUQDj829
Y/X+NRe0XkeMOHlCVqzOyICd7PwjrKPs2kUD6qAsP/i+R8l19CA8aLM+6mCb2Fv2SN7FGg25Jzr8
u+Pn9/Og/Vur6F6xrTNPhqg34UCebZshZ5wo7hHn9EAqcnYBFIGqyXZuYB3Q5zR1s/WtRypmfVFK
NhRtCSaguq1cmVEBJzJb+8RCFbE8k4Pcvkpki/uG/jp0B7IhO8oX7pItUbCgUyZd+taqKA13boV5
j2jbDDqoJJtoi6OLZBrbPrlCPMjWTI9DRvQQi28qZ4FUL2xNmwPgM6Tky8MyLPpdkXvvk0DuBkTn
ojEZU7S03ju3vS9rR6CAmvvNcvH4+bRj88jB9Xx30eSyJDXKfeWP097tOw8/NssIg5GpGIgZJjSX
xaX7XrP23Tml+VfZVfTsTU0Uku6SS9oeA8FF2pDNs9MOJ3hEu7bQg3WKFFF9Tl3id2OYrDROCyfE
KxvJF8csQlIWqezWdn2s08WGgOCzsgjqGaP5zjSVdbSBQxzZTzt6XlYFSNfz2NyP7oycEUEYG+qz
lXf545AKOHcDzfV8sUUC2CZz2CfZyIzyg1WSdCDbFCycByJNYz8Kg4FNHzSEc1EoomLznJoUJCjX
mh2WJ4fQKUg4tKf4NfQW6G9e4R2rrbf4rQiw4Gcs6mEwz/lVwuPEBFcx59lmdDcF+eIXoH1CfMo3
06Qu4ruW9dCEmGFdljY3blzOwGhDnPIOLAg3iPfIALNDE80VYTX1BR/jX+0UpGcx1+QUj/J98JvT
bJDWW/aF3s+1dY6AjZPpIiugoMNNFfNhzTC+7x2+XAnguDVnNoaeSb06NJGRTWgzjMyE+VXJN1Bh
E1OvEqxZSOftJuTo7CIoOcEFzPu5P8/4X2R/Byg3vg3N7N52tfHCdtdh7vw1d5JQTHlRfkrFJqTX
OBhPdRWcooqNQjDQ1TQjpu+ip4teBXdshrZV7vzSeeKjayaMJnNJ48Tyin6rf1PR+ErZgcj7PGSU
8+SxDroWA4VortHgaBoSxSlnc38Omo6xpU3Okk6/0ZkQEttc4Ynk68TSDPy2rG56vQSyBKYClukg
nCQwdBhYOlfED2vLwX1i6fIUgJx9cLU6KcojKo7S22SCYeWKtr3j/GQ4zZx5m0Er3rFOY7ntG59E
oGSX0ErfxpRp1Uy4GjlbuKBZwmIfInekI/tKInuVFsPo5MeQ3GIXrHbR/agd7ez6qXs3tQcuOU25
RJuGTs78ZqXmtySjVTgr2vKh0BHyf1r90TSRCVm170naWjtnjGlSojWXDfL/pKX7kSSKbVeZ342p
82wEWh1Mcp3oexCF9qFj5NdT0iDVMHzy3Jyu2HUJgdbT6zxPWMhAzxPfXd5VUn6bExDERRw/F953
qdSvMROIaBO2kg1lDjh35IXa1G5tSVTrWOIOQUFi1SN6hfCswvw26a6OZb53M0iG0hGXANoA6dF+
iPZWPUlRqsfc1H85GhtJ6OEKUakg3DnI82cvLd58/drUtfc5u89Vmj8SzdiehmqmDUToN01nOkFS
UG7N3duRCWlHNeq3aoU69oJeHtwaUPzVLA4QlHIqiyga4bf8NGY6C5YP1nvCe2ag4dtZ+XcGLLUn
QQmlZMX43qj0V1oXn00Qt1R12wcInMO1QkupmFWDOfwU0rR2/oIGSfv59ecQWuOdORg7UXKQ4FaA
uXQidAC7rkjtB6tTxyAv2dPofl8xgm8Ga7wqFTsnO3ZY8Ce3c1kragkBrYtmPo7QNTbjNGE7GABH
pP6ptJeay2JM1DCMxdQ3FMSHdpvARmfd19zj8aV10XLtJq37Vgnxl1MahAoN8qPy+cZtKP6HiSQC
IiOoSGfBXhqsigL2dk2IlcY1cAMOVYtFH8H46EICEfi2+Na5fNxkK2GTbvwcLNuo1sBurAJGPkV3
SjSfKW3KHs6aF+kYhTweVKIbDUaaSJg/jRI5ETmZE+kD9JFTmnGG69Ol6T7IeCNLLARN3Nanzq0Z
Xl22cpFKvg9Svo1qnu8L70GUOI3zwSCqtlIV2kWgSobBillSSxf8DaOQj33eJWQQyOH/g97++p+A
3mzXFv/XBJn7vPiZ1OXPf4Le/v6lv0Fvwv2XC6A88Oy/Y2C+0mMs0/mXaRKu5AW2acOH40d/p8c4
wfKTwAr80ApDN/D9L9ab8y/f8jwPewwbH343/H9hvdmWSRDNP1lvPAHgzRbC4m1YDv/uP1lvncpD
4FXUJYw0uBQ11QA9NdjQc7EtouRVw0pmE44jLR/t7WA85+DkkAti7E6QWlRlry8TkLtNZbgFFywc
wpaFhEmV5iQiw8CpCex0MUd1cefsBvuU6Cq9DLTZTBo7jorcje76j7HFXzbLeuHAwXwPKXVN1pGM
8Hzv+iI8z04pzjKM1TZL0ILbtR+cG997bTxQ950U0M9NfAGKi3SBlfr/uKFWNNrpeJ7MdOsFwjiu
P7cBKRNbuLy01XVwzln47WsjfxUFDYxmgmi63sSysVlYRCywvQCf0PIwL9kM0+GhPfXvF68/WG/S
5SXrva8/QJqFZOSvWLcTBVZ2vxOp6b5CyNrMZlFe1hu2XCU9THKLIYDvKMzYZyHhrv6519e0YkAe
THOuNrEV9CfyEzbZPBeXsBTs+AnypQiRBnui+9xwtpgdfDjzTlzh//jfN5kFGQoOL3aknHQImojK
Q2OSYAWjinwB/XdtI3bU8q70PU1n3aa+k+M7yrrywdbhL2ol9JDaWe/gg7+x2iS7MG3eybsHBT8F
j5Emdc5MfCAhGbFqsq5oeLCFDkPjxxDifADDtFctzX1LjPOx9surEy5uKBD24DZaG8y9bd2OeqLD
Bgeewxb7Jgqz7GgmU34y8OkFtmTn3wwW1rjpN2ly1S0rlpwY+/JWy+o4BO6ly5zhGk0oiHv7Iyae
lc4dRIDKpGHOVg89S4fR3/Fq57bpcBoYSiMMKNTzVBNtRITy1aeehjBCGjdEfCW3tuo4O/u52OuC
/rp2ccVSortzEwFTuezUgXlcsfvOFa1DGHkHtzUOTJA4gc0Ex0mpr1TK3KvjY5nVaIrDsfau0Ej8
QxDOr+vPRKM5eqQilBE2iPUFfgZq2+6Mg8VHv51CYoKt5V33Mnlluz/tuzRBDsbP5uWGyEnyNzx2
eOZMCQrFXO/28mZiJXDtNB9L+ynHwysOwjZ+BXNPpBm1rbO2ZhoJ03BLNjDX/IrtyDKHSdKX//Gc
7n50CRrePgbInCflxbCFeZyMbm9XcX/uRA0Qn3+OL2y5uz75dVMlASodZBAMgHTfl7akxVxMWWsC
Z8Qje6Gk5mYF7GFmkeXDgabdwca5e5y9+BsBTKhMJ2SfNUQ8UlvP3sjFAt3ooYgtVl4D/camMPY5
GSrOEpk4eHNDTZPwSrtNcZD6VFdO4fiQJ3aPPylE2BNCNVjw/JqSwbFm0hcrvH9NJfhztwncbWcR
H/sno/xXAfMLOiZER3u50cVP1+ObC4XDAsoe+/PaGuwU5L68GI/rU6ID9WFZrtp1bEh2DAmkIixR
EGmjQGn4KIlNMhrZ+S+tN7H02tYuG6CuX/mo1C5ZAMfZcjNRFPhzb31uDHF55QUdRParNzIKkRtZ
/rHsqfo0SszUiVB4BhHmng7nxldcwUyr1EqxLv05koNGoB2OBgoODmxFLF7qkDRO6wgzkjcvzE23
24klwm9cVn5tgZXX7GsK0XGNiomSF1/sv6H4vQmyySd5hDrGmWxa80xeYHl0Ur03PVxKVXsoBpHs
S4Ouq8r6b848MRqHZLvbdfXiRxz0VFHHI9NIsnuyNDRRs1qCevgae0dsNV1loNyO2ASS1VhcXaUi
gcdLjc/KUQJFxMYaKu9IRB/8O+zr/oobXu+u/H258IXXe7pFBweDEXWYYSaoq8a/YylW8v56Ksi6
furNgU3sAshec+p9NgEswBYmdDQsk1cR1ehzsMqWAXB8gGAEznS5PpMiOtw4RUcuYO8AsVL2LzsI
KNcPkbt3ZokCSGHz1tI5DgOo1R+e/Cu2HHluyxhhzmwwiwYbG3TguYL2sxktqlBJ6P9OQ6hs6yuL
2gUw3rD8Xl+d+8W0jZY+OB2wXVBmzTHUdnr0nB58zKmtJuqLUDdR/RjzLpymReDrfreLJ92OCjEO
JPCvz74+VCtHPJ8RwMsk/HMYZKY2bPHn43pQ1ps1hcAb/WthTx+aFS41RKIpXOVUO69ZEDhkA5wp
rmK0aXFsm5wdoAtpxdGXmiecEp2N9SNqAYclwN3P890YODUSYmsv+2o4gzK9apJw6T4ZCckiI2kd
IrO2kWWAzfDd4dwBkUhpumdWRyCMuW9IITtPglWAqZJnkl5hQJSkjwhoYzQZgoEMVoXCCkHEegMm
mgEMMjj6V/pqu4UmI5pTguqsX9IwygysQJ5Gx8JnLoAAhvwYqPhXtsJ6b31OzsOjSZ2TAh7D23oD
/PLve+vDNXmhTI3hJo4DEtrrmLl1aGDyIyj4R7t9fRxC/KcmE3gIn/prFqNSbUxYlmsWynrTW4ME
KhD9GYPKmSE9wTpSVcgRpQ3Ur/GR+7jm+5/Eh2W8/Xob6/C7PpyBNB0qv9z7S4RKIDZW1IenKG+A
+Kt2QrwaFt8lnMob1WvzvN5Io3C3suSI1GbsXq2gbQ927/0uWX/txsRILrZrgMduRiKaXozIR3gF
GbI5Enqzq23FtfQn/WKlhLt+t0BH6AqaC8hJE8l7opmYqcTa2zr+UeBxyPjFNGz1XgZ2MW9aJ78M
tUSUvDDP7QVAVa7g8PWuuzxef/L1Y0z5chic09fP1peuL4Cdj2hLvTsLWDxAWnCEUbpZH61ZGGvW
zNfDP/copJ4czdDe+qTqrM/VOU0rCk8cx8bza3XJ2vrgUoRHQU7ork2yDcBl85opRLreIOCdGQg6
g5LdYFf9lZbKOlu07M5tU897S4jHVVyxyl6+ZBZV2mGl/ZJZfL3m//RcQNLypjbi/B9qjfU3ygqF
pdWqP8koX39+vfd1sypk1ofD2KKjNhyogsul1zRlqu/Xu23nV9hVRizFdl1CyGJAH4iEJDy7oIFe
Myz+ewr9erjeUzNhfejxmVzXx+s0+/WwhNVaktJ07kfc55Vljn8UMmsiyz8UMnq5jjw3pMUvNU68
JWhgvQnNEeFd2A/hUdG60E4zXNebMYARNDEjL4EgwF2tBuSVDeWYwiJz/rQQ56O5juQxVXmElULi
6Ty6ExIiv4mRWq13R7FMhYVh1ef//tE/XpUOmSbEoUTKs76q2g1mTVEzYPTZVcsALJdJa7233gyl
iaB2vdtQhyd2d3kRu5a2PK535+VCsdZEj/Xu5Ixcrl9/xYb5uGkCeleXuE4wsq+ZHNaa8fHnj//z
ma8/Ga2pHcsfX58bpR2ehgCZL6um/3pVMiXh9Ocnf+6u//3PG1lfuj5O24BXrY///MevP2Vm1GBs
4fcEvgcTA8TyGddP81/v4s/b/vrx11//HzxXl5csaCHxU2GNTjNlRcl+lARN1EFbbA6NMx9NPb2Q
sjVC+NLgIK32zs3MedtrPFBE9r5maQhmWjSveYOs1BMz+X6d6R6sCOV9PjZvbIV/s0T/2Qe4mOfE
hoJCxXpf27wcwjCKQxuBYiqTb6OHLBQRSXT2BdibZIDLFlHwktKfdkUq+n1f9y9OnTLThFR4ZmYU
vITqZdahxmxgfvdrdEe9hehdBRfybS5GAv4jsyuxgQ2u8DSzC9BIPguDic8PMNjiBGlZnxLshzAe
6qvcZrJKSPdoikNT9X9FfpJy+epok5jqB/22dOf7b2HWI0FtspyCMui0DonPaL07BlZY2Br1OLDQ
Rqc5+4ZzCgb/XHK5HHOZnxOD41ZI91LX/cDQl/4A8VsBwP3U00chokPmVNGNygzcwlXyvVdmdRM4
yclt2ZBWQNtixzk4PZW+Bp9tGrdA4OLh04+IKjOFd7AjKhIZNt24Y+c2dP13I/A/PQNJ4VLAoNy/
TfhVHDTTUz5Geyffe91UUzsuscIW/i4pnI88Kh4FpYlXVX6YkM8Hllz301D8LJHumm2HIyg1H+hE
TDd16kCZmYJuU+iKHYc7NJvYf59FiKm6EvJU5wBizII418zBtM0u+0ANl2/WN0psFIvOwxUHEfY/
zRn909jFr3IURLUb9F0onPTITHs+uqUOhpv7gDm9HWj4Yk/+KspxJ/yZcaZjeDR5/65CupqkL/No
fYsCezFEGbezzwK0ZLVaeT44vj46a7PCTImK86hj6znUJG07RX1KytZ9St3wOWyKOy2QdmYxtJXe
iu8H8F99Oy4tB8q7FDYQH9PJSH2xkJqbXVxSGU4zyHFK0vWmDdKRjwSTowNllTLALYlnmzlhmFz6
2RCtt1mdQZ53i7M3m/ci7cwT4SkdZtzsaqppuheTkZ9KA/Yq7JFRcr5aFjJZt/EPqm3xVhd0IPTE
yTkgcBjtoN8MQj+Q5I3hyG3Psu/B0rLICs1gPOnmu+GGDKvQVgunAZ5B+8ErMVxWVe/dhnNt39Du
gs4oIEe6tnIOrQqeYGZlk7k3Cis6VF7+1jrehye9J8IZzLdG1t8bhqjNpHITi/pAwME4dwd71urW
NG9TKM6bYAzpndl1x6vgiOIjiGhR3aGtdv2hRy1uPfr1IB+m6rc5p8/1JEkhskN8Uwlj30twbU2R
P3WgWdp4dClgGZ+zZb1WcCsLtDWiEbimshAqX+z3h7yAxUh2FrJwJT+JJ8KJ54pnL2jlkZT2TLoH
110o3z5S23RAEV8bUKB8N+Jy887omMBEiXCnjQZsioqusrCxiETDXyxy6QKNdJ0iBieQ+xKIcnZI
h8DclFLAtEvGfU2qQBsRHUl6/Xudm8wBAlpJUlBarxn5gpZFaE/dx24qoO5J9B04MvFO9Kc3XnFM
tPncBAszEXVWEnhi17fuJSfk9tEY4Rlmls73YE4/0e6Sn8cYBUOrBETds8d1R3bRvbyrMv0QK8ff
D/5B1+GLHgjOEai0tqFtfpK4fPEmBz+LTn/OyIndEFJrZINVkJxf+0qo28juXp3O0zeTOVX7SXGg
7Velit9NKkFQii7Aj3+zxCJ7boP3aOIzKdq3rpX/ENF4nP36BV3AAnPJPwf42huArLT93AX74Trl
c+mHe2K4tqFlDQ9FcJVOSQ51XTypyaq2MSFNKJf6Ytc3KT70ycFpsnifLBzU6fhziPX7CBBBzPpb
Hxdn6lcFF0jxLFL1zaDNihEGAJnE/GCMgFn8D1Xte3I1sQ1kZ6F8mn8VIoUA9d5o/tZJY261pX6H
VnXME5RDlkCJUM2cfimxrZQy5ztrOUBVmOT7Asl2MqKMD3MXoDAqLkhATYXzCwSMYH0EUCb9aPSO
TIiWYE9FouaADKftcPyw9QyZqgpsr8NtQYts5wg6tE3q0nGprM+JnCuA4G+u22JaqDHR11J9DBIT
u0n6M5IBROQJKi6UeFv7XQXo1qMmD47UoZpaQY0d3LtYprvIxJNuYl25oe3n94gLUE1gwjWSH65H
mym6G5uQ8rWu04MbDT9cJydceAr3nfYug+/7d1aV3HZmXZEx5mKcLMI76s3hPit75MqxwJ1FeRiv
RYNZzzoyC7c70bv7LEgdxH+ECyTgVdqs93fKt6ttwqLxRqu6uUl1/uinNT2+CaRPMv507f/F3nns
Rs60WfpWBr3nDwZ9LHqT3simfG0IlUqiZwRN0F19P1k90/3PDDDo3s/iE74yKigzyeBrznmOZ29y
PpGuK1/bdAG7ZznfjnpIfMZQrINAP3ozR+FrgMW++9Rp/uIt1mcvswZzOy4x0nfBKE7t3RzXDmVB
eu8O4tZLRb339X1Vi4doaXsAPXmzG6xpu8gef3+fiOPscRincbMzg/vSN/BWTcpzmQHCxbPclzDm
gCwybT/qpDb7tgaN4SbEhyiB4MrI1TAAOjU9UI1Uefjdc5KJU2nvF7LnipZfhNn1glhuMrt6mNQV
XcdHVoXhcU4IKolJj92KMDxbdZIelQKi7bUlAiCsriXO7dlGrROGL5owMFOnD2HWdGc1eL89DP9C
tyflZfjHsBtsJ7gBU5pjajXoolFZ1Iesj79EOj2bhffRyhsYIjFrQ55jVw5Vh1ysoYIdHEhcpPgl
RAtDSnQsF8pIGsKt6hCMCwQg3lD/LtWodn7TAuzKWazLDgiEH30iVcoYolICurK7t2eo4pN2wZuE
+zwCIOKr5Juegym+lxj51lr1ReoEbq6XzYyE9YOdkU2o9mMdorHJMZkPJPJsC0hx2owXulwe1Nx1
rbA44XwAHeSKoPHGveKI+Zlm70k5BL2PmdjCtWdKVmN88eRtem1Dluri03VuCqgpIioWdE36kaW6
OFt4vXRtnTuix1YCpcTaDhEuLcjnH+XQMmuOxHZJENktiSb/rVFnRuIpKZNUtyECAuvduupEOnqv
NXkwV+BVtGPaVD8kmQzv5wyXqpK/OI6alUsxj8VMyG1pJnE3tMW5te2TlDzBM5FMPGnraWvKjA0M
FIjZd4/KmS/Ya6YHKPkwiy0yl5mBZzh4NIgEJpMHL4A9JgzOKEZfdaXOc1f8hD4cXsMzaWOb+kvl
3h8EJCSoh+yPE0orrEj2dD9OGNbH55qSEGqBDshEAGM32ula1WI5uBwNHIjSfhz76SYtGud+ifxj
4DHbLUe5pUyCyjlgzaSHRXLd3RVeCm+cf3alBgaUMtSKIO4u2xMpi+nZa4+jaHENBgBsicrI9iGe
S5jm697JAoh+Ehex+G0CtDFLyamcOR3Sgg7ZpbqmN8bpT9bd5rXYEW5zRxkZH/xKX9zgKZRCPMct
oQEIaHcyCnE0FRu/aT66gcG56Z1XD5kVP5H7WCX+m3a7DQO8RxEF15Tout+iSoP61GHds9VyUY41
rKfKtYCekoqSoloRcYIsRZsD/rzBFGblh6hYveliEN2vLYXqLJxOiNNxjFbOQ8+ic93b05dfR9Bu
opEMEsNvWRgoVna7vEbhtS+IHdRQICa8GHvTaCHkSdjM4ZgASavhPM/sxcjVqcyUruuZp83Yl89z
1U5wPKo/bh2KTVWFAf1YRIRlBjNGNQ5ju28nrfpd48fTpi/MKZvlQbVAx9qQ7WCRKn0QpAmv8xAt
QEk2H10OMCqT79gt3qKmRZivfI1BGKHY6N7bhofWBKxBZwtclAx0Up6ZXyRswj4w2TU0gIRLpGkc
eFcTFx4K0YKynPrnwshHD3UKPiVmDAIqJQa7thOkdszT51wDp6wc+TZUOVhqxNWLBpxlUNeSjjJX
XNnjlkHaOYww0LFiYqTPAKiK5LForeurdFaJTxi13oeDvR+7ajip85Blv1HLk7vSumSEO69jTkjL
wlPJn3ws5MO3Ny93VXH9ABFO8ZnRthEyU1btvBuleokanh9zJd+KRSA+Hb5NNb04KcTWxNtT1n/G
RTofE0mxXMvgYnf1bWpNz0VOSnxp9chgzb5WPsS4ZecXNmaViBtS4T3ZDO50q5IR70wMCzb8dBYC
zTVapu2COA7CHYvmpKoArCVK3BgbL28QNNO59+5YDcFDRGi2wsj1YiONMAtALD4ydzOXM1oOWNCV
b517alJOYcm4xu7N61K76o4uxSkIeeoW3jIQGdj10BDPaf/F3vYnNcv1j668W4dLO/BeOCX+NCzP
drpy9wAkGm4MlB7IaeB8+pjZlym5GayBh2gSgTPgjU5Q/7LYRbliNa9BYg+7TW4l0YW7Z/Q1Eqkx
Rk2Cpagqsz8EUywYmf0PZLUdKRvrurgaLLLfYesz9OOa7EJrYrfigG8eQuYjiHMtwTCREKmfdGkI
MUpnTOLzb1FjCm+G/IjElB/AHuqDSFu8o+iUG+vdJBOKkzDEDGve3N59ap3hwa2tR5RakCL5lKoc
jVBejV+uXPZNz/OJRr4xBH5mWfqShMTSayV3blJEp3TuMZpamLcJ/3yQjhLQ/lLqvhSMvSmN2A4S
kVnWe0yYOdVmqHsTBHO3lDMEPqp3M2FU561gpGeTO0468XpK2N2kM5RWe0bpnxF8d1MwYch8i0jL
cPx0m+4jMiinFjzqmcaZUI756yw+Caj/SCrYdX3nY66ceTr3+GIH0d2JCMOkxaJkCm4dN/SJPuWp
7JkYmJuzsO4/M30qsGHJ8lB2dnM3lDAqjHnJZnJi2vFURgHPYcf5rYwHocsMZmfRxvN/42XWGH16
G7BlUfxIcotWFpDBOKyTXecCh0lDuKrkos28IoJWqh4I0jyHm9JSCq7HZVLWixl/ZMrUOxAvo98Y
3JwI/P2XMAx4yrlIkT0VHuKSbpE9EdlinAAhYVdg8ZGMs/w6pjq887UNVEsl4qaeB/4SlWqTw+Z0
CHyZlIbUBqXDsntwr1H3kFosBQl54njIH2SK2dXYv0USt/uZH2GtBScfP3PqRmrbsDMXlKOttG+v
PSpGXMRisQDIeM2OmezpzZgWESXo8txygAUkPuV30LgrHT1kPSYXa0RbKBO9FYt8Icn5p6/Uz1VT
4lfZ/VArsaJTifmMkZ6+pgQUYVKJ1lAgqc4t+CopitzOB16YfXll9eBXi39skALj/Fq2w+LO0DIJ
m+msl24WbImDut4MpE+J1yomtZxWgMN4qTeiT7+sIcnAQh0QbJGsU+lnHpq3riZlJeHyrLbu9XMS
RS7X4+DyGkvewKFxSMRJuFpQEZOekDnbJNXUZvLijuJD5bjHJPIXNzjqHCtt6oZPKQNozNG3Bd5a
kPwsB5P0gXncuPLH4iH0WZ8is2i68TmY82fizS7TlD0m2XzMen3XE+nStnd+4XwoXkKMHyps4GjS
bIwWCA8MsK51M2Uavc0S7q6N6WJQIqKEJaZH3LtF8unE7sviGBAyi9mbvPnJ07Al/qQ5DRX8Ed96
ieR80L59OxgpQEsR4EAoWrb2m+CXtwyPDp+WG3uktyHi9LC8Lnhrp/wgPlgquCUFIl3pOsyHatdX
XDFosyEQ+e2mX+Q2s9tfSxj+CqqGEYK4tUX1Yzr5yzXmd13/HjtAgTULjsqOX1gjPTYQPqug/nH4
YctF/yRpgchSPdcDbhsmljgk6vC35HqGQGY+agpseIQcSXkzFyu3V5/lVaLbhggjWRF5JYOC6ehh
+C8d/eT7+bnt7LdQdE9jCKJzYlWsovgxmhYmy0P7U0TFo0xeR8/cO511k/Ykndnll7bZKrWhdS4J
QUAygmo0Sb1dOzR4/zsJKEc0b1b2oJfso+i77yq5c7sWKZPWMN776JZk4ZUy6X1MXnljubfh4P/4
AkV84l2HVY57NwzAWNihMUWi0k5hICBpjvs314PRkby3U2IdsVA/WjGtYGijQMsuS7b//8mt/xVB
nwiYzf2/klvP6ALNVzH/s6Dvf37T/0puFf+QXMGOL/G5BP8U3RrJf6CgCxHnEW7neb4r/lPOJ/8h
kBIK27bdIPh3DR4ahT79139xA4JgUYVIX5DramMs+O/I+VznfxfzeUyxROBEvnRdGQjH4cX+c3Cr
G7gpZhcwxuMENqUksKhotNiwIScaSkPblsnJD5f2VIbec0W4PEvcOj3Y02NmlVB6Rmg0fTusZJvH
OxtJP92uYnPbM/YLRuiaTLC8Ta8xjZcT9VCRPxVW729HYpI2CHqQDCJEG8kWP47N+N06u0yYBf3k
f4TpPqhyTlT9P2pTPaiMmPp//RdGIP/36+Sd8u0Ib4zjCdv5P0SLE88HTkviqeJ2EdDQehTCRXWI
r5qZ2GbHhzgDdbdEdyavFvbkuvdLVORxsNIFFUt5YGf4WscuiyXwxijAKow9OQbIVq7SICYWwsWB
LsVL0IcdIhL1VAOpYyfpPfz9UlbI9gM52dtYonAJaKSc8ZhhFylDzbOmzuttFQwVWZVLMZ4tRuwz
soxDtlRXQhPeezsG5S07nIdT5n0Wrm42bTFLntvtc2Sl4kTBJU6SBOwTCT39X/nM9Ut33bbPhQqP
i/X4n78twxZma5XUCN5YG0mHZvaqu/n7JUWttcacSOiRKZvT3y/DVUN0TQ2cMiXwZfRZvcI6TFJB
7H6ogw6d74EVISZZqHl/g6iTuXlXdiaBSCKdSg3vGVoU+PgBHb228MfWgbzLVMGaZzKRf3JN44OV
Kpcv4bHL7onsKKbitIyIR7KqvARXzYtWVUxsO/REv2CYWV9/ufQ2qo//+PL39yzCsRmqhwdd1ek+
c7uH6foXOi6/LhkZBqAv2OQl+xxVEn9SOHO7DQV/eaVIEKR1Yl1ppHdqyoEIwuv/zcsiTt1bYTUQ
7oQBKubHPbNwkFVlc9AJAgc2Zin7XjkPJ9xnVK4WonocIczm3IWQyb75dArqX7tB+pZe9TqzKx5p
QJigAJeqysTckN2MSCkdUKBfv+iA3gi9VHYeLB8lrOqmXaHN69/f+vslSSb+sFqIMvXdx8Vmb7Yq
sWuc/n7R0Y9gBA8kkYdi4v1Cj3lV69wEPhdVY0/hJlsWnxTRpd14ow9NikLfAY2TuYhqhsY9t6q9
KTvGgEHm/IqCDzpdZsYp27b5KjOybF6GzvDMKNd6VRb+Hz0SUNAzfqGLYSeg67WPS+DUDue/OfJJ
iARfDZG4PiVfZZATk1rnXKpoaHrK9yOjpvRcz+S0I315RpQIO9gvqdYezDXpvM2K29JU2b6RyYY4
1OjgSEbw3BuHMCdY1SoxuK1sGg8kBpYEUtrPe6svb0rbaolaa9y11WKWreNfxjPkI8TRvMoY02Aw
RMjmttxDk83wWjQkoahJPaKBUSeceVdoejDB9X/j+8MjH5dzot0gRdo3E8QxtHv9DDEw9b0TAqCr
6CAVyPSuOYTNLjK5t/PkBAerIy+V9HhH969t1n8SDWmdJnOYlgi3F6yV2oTD2YysAvCtPOFCHM5s
d/Xg6Z011i9NRYSxJrmQqRp9R4BQwoNy7SejpLvWHwS4QSBnjxc2oL/iJIVUY7kMcnmLuIrlHv05
J55o6te6R7MzFSV44+RLzeikm+uXUl44OOZjgRwS2TIQ/L8HJQ9M1AsVNXPjEz8yVY9dyAitsguq
Rw/naFUTF4E4q0v9EAMk7g/sjVBnpsmHRTpYO1cTGtChaVPUN0eZvFyXiyfsouegp01KAMTMaOyK
GN+KM3znOMfHJcl3kQPbV4wpCzb5noY0w1i3d3ZSviIMYSE56hXKnQbhMLLr2U/jE+o8ZrR58Nl3
xGkb7Q6Eu1kOY+XieWR5EDXuS+2Up2WOrH1vmjtlGnZjUfw9h09eUv+Kew5fnWz+XuZzWZ/KrO32
AfJPZMHBtikTnP+M/Omiw5EojKuvpw3erWDhp3SGbR56PdcDpsqByNmNScHOYPp3HPJYks55jTOr
PXBOXEL3tRNwrYYSdyXICMQ/CxuegmwEh6Z0ceZmzQ9DCKqdbnvcnYwM6yN2lkNOc4iA0A43S2P8
O8GCyquEYEdg00xe5+nhZvThT2QaCI7xzba0XNT3coHiMzsH8tj7o2e4vGr3QnLvtKkD+7ZK3Q9v
L/N82HWZ/g7m9M6LyIJIujzYwBs5SlH7twHTL1ZqzbrrDYkZ0QD2lO9w5z68Ey74LDcrSVssFmr0
toXIhQ/MdYSGPhSGq7hwmr09y99TTuywVRAWwx5+RRIgcEh/uMdKdMYUfmycAk5lUG79K3anSJv6
0DmkoDGF6vV8yKsKE5UEus0WYKOy5s0RTE18meCRnCWdC+VLOrTMTNKehQT9oDWBhq8sCOHot5cj
8KEDpOdDSie+jZjgQAg25LfFy+2EApr5SNEyJ910LgW+qzt2IhY8f38p93GfKZY+dNClRBUkjbcb
loofY7ZewkzNq6W2rMeAFSsDxOBOVc7J0ei7LRLwgq84xlbHyeIDgiRfJODvix69QThk8wGAAnEb
U70tfQcWqeTcQlS0Hpv6I7OpzKCRcTOvAkUfmkbxwxg4zVOgy1uPdURfAhppI8S3rYsbiqNsRxN0
PzlB9QLKnN3YW8BIHbIvOJrMwbw/tO3DouZmo9BdLAOY4CK5XTT01FAQ1DOhSbTbcm8ZwBxm+OX3
/mtWumQBeAXTw4zLUniFtbF7Ua41EyKVYKHMGEyqno8fFo/L5pXwvYZljGdL8oeYwQOqs523Ut37
6SXu+/F+TKKPpu5aMICsaqESF2pEvxa+lxL0l1eDGjCd6+0dUqthZ4XvuSOTbWxGgaI+EA8zK+iH
Kh33norf06wiqUSPz82Y53BZvZ+Sfaeas+6miHAISCoyahogiwrGXSkYcnVhHRxzXZH++2MVvcci
CZ5+H+/7yBfHxLjbuq6IcsvImVKdSxp7j40hQ+sJnpRkG7+IiagqO5DGFiWwiTXK0qS/CSVbaf3s
OZWDW626EVNzGzm8MVkO0WbpjtEoDgK0y7qz2djODFPGaH6NFKCsyXjb3lxFKR3XKXTjIdDhmbXB
ScjyTxdpVupL/e75zBzJP2ajo277UiBWsABHLlkEq6pwCeIM0+ATqWyjV+GSHJSDx8bBZdIWxOEY
Nd/oEJMv5d+0MjnTKJ8vlm4J2c3XTW/eVVv9jmSUriNq97z7w4f+pFwciT4mDcnkxUNbi4uU7CMn
B9Alr3RD8dL9rfOS/FCWYjPNjPUY8v1eSGxnkJIilHB3DREkQeI9hgvbE8b1h6q2r7EpzHyKSd4n
cX1QC/QuM+U0DFG8DmtYApFbf09MjZokeFymKNiY2gFtON5GAbh81bfRugfy7cTm14SLzkmL9xlq
khXmn0FPSh/b9eNgoZPiR94UgZdCluoeANwQaTImUHUjQ56btuG0W8faxMAOMtCUVvsXsgbZ02nV
Wz+zhzY5SvLgjiFhC2MYdllumhdM8K/TFL7XOmbtBn0bTMrvPrDCHXyHFkrTq65DljtedHDneJ8B
BK9zkxJSzZXdHnvDHZy5NY5RUW3cDjHWNXV0NV4XexT6zD17JMKzk29HMeFex2jMfvWQ8Cnv6qis
dwVR80mDrglR6tr3wcEt5WvT6LuQWJ44If3PxmK49Ybshlz7lAGsU5/xVqxTGX0r8zl2zgvPm717
ZQgEvvnRDoiNZeJ6zTAhdMvSHqk5f1jtgZWq6rM7VgQPBfJWquRsFY8LZfaloxxTbhts6my5CCe7
5G3FAsBO+k3qfy31h2YjvMliyqDhCuamME18fUmZ2Vul/YKZHAs8GDbbKbE76PytsX2iDgZ0KEm0
HOt8YDrLyDztq3Zn7AWBVYNhF5/oIJYzz30NPPkOuE+TFPlNoInHE0hkAtfeV2h79trPbmNMMqwg
ggen98gOGtkCigapVkr9ZEO5gcV3nNhLItaQzHlCLM6M1llFakPEFBm5rJDzfA00COR+RsZNI4Fj
NmIdR8hOXZuxbkZeVDBIJENJzlttU0gmUf7SlOrR9cGatOJhLKjHW16zz0Lmqva9Y2TMGB3ogqWd
P0sDEzTp+1PiD4bAGcWyL0v3YUcCUELLPeG0dpdcbHXavYcquZ/II49Ju2wqihgcOJd2qjxikTgL
e9w2MMvkL8/VDvnVkDhGVkwK5lRZ3tdT8+pUZKgPvsU6N8FpTX9T8sT8JioA8wQ0wzqWe8NIsGZV
C2vrmn8irUsaQz+bmjnaW7IFIBuWet22HuEH17eUszBgn9fFGlPzxPKu7iROdqBFVh3cKwsA6lRS
E5uuvSMouQXNi1bXyQhwq4dp6wrnvmbnjJhEnBtm4GXAWLeNvuJkfAxzjXaj5JTwSgfeT/GVY7Jk
f+l/+B6ceTutCgqrGSMcsvuaetcmOcaHFWDK+pC4wAc0qhwwNWpHb7ayEm+443Bkrc0gU0SbKOvv
ypodkjXrtTX9mDn7GLMCKo0jXmXLDGSGjZiOX5ql7dGaD9L12PaPQCcLlh6gSzN1xutLUSLgNhZj
+WW69EZW8kvFmNwMLaIqVUKI3dGMI6IGCHq8TfIeF+Y5NPlRMBUvuxleDDUHBtFN1h1dhBnbqgrg
O5bqy48BdhTB/GAFtssEwN8S8Y1kw3cbuIjBPpgWn+RTErCMk8GLZdzcmozcxzgixDfPjq6TMZ+2
BxTMMCtXDK0IeyiuBu4KC4/rF+RpLsW+7xEmDhOwlkC2j1aQvNQuI3nc7tuuKC661t9uYL4dehEP
FeTWhuUz/xoQUK+6POSmH3+VJnrK4IIPVnHn5Ljg2pJId1dJIoWDXyEVvD0iEK+n0EbeYb2X3XLo
PBqHMqyRkDZP/MOUTTkHWBcV7zb7C13AfRUTjhk7osjrVZHu+n4KzqpnJD3WR4wxJzFbzpbbGEUd
Z5VNSEsREiwVo/zpnOTO0MuBJ77CIErFugrvWJ7D/bJd9v3o0dYepzvOP56yJRlhGKrRXVJh+1IP
WPtJr0HOCkVi0c82ktpdUDlIsQDamtRQA4LjuP5XHUuZsbWYEEymtS52vf/BBJHLdYIjO0NNNhQk
syEuwk7fEd3xfLXUuYywHEU8YzWohm66kpsnbgfKArMiydyQEBxy+1/fyEI7b9HNoBfejJAFlQtN
yHdiTFGFzmm62XgzelxZ0mGWz7YoZmwMBk+f5Gg3/BPyp2TCrrOdTstvi1lAM/n5CitZDHDBf/Bt
qcD49NEq8BcAWJV9pLZ/zVW4j/z4RbpokCcZPdcUkWu3jfUqVfGjBeQFPQLqPdoilJjlfQMXILbg
DC8XOaANy0FyzIpyY6whtuYRQYpFF68yq0Ymj/SVqE3bQZTZMXjk4fiViQyMMHu7lRc2BEYVDr08
z4lkmqZDHPC+xSOOnEJFAGzjeH31iDJ3a+jINQKMqQF6vBhY6x7GRfavabKPO7nVwFlQAWoWCrxg
ZNEXyFNEjwwdRHKdn1OAGvs5ThmfODyQ8lf4FK/lIHCRyOZGj9bXOHY8Y/tfWbps0MUdVD/ctoCH
i/mWM2TAFu2jGbkSGZ/n5B5OKqJ+VqbxIPlr48ExMVRHVObWeKWLur+IkCNXYCnm8YfSIrWai5+b
ZBX5CHewPbnrGI9zU0QSDCA6HHluxyvFmTeQKv9lEtdYdUIgIx6UPPVQMQR8dm3iEk7IIbrEnHQZ
nQAGGbYOakYjEv9QVw13tZwvTU9AQ1nExalCh9hAsDJtd+ikunGu0qpSDdMBINyL20xPcZfd9xEa
tTRIv7Xn7QPMNWwL/YtfNq9e6j3mBGX75lX53n1no2JArTBRU4QTEZhhQRIxd8tA1Y9q4VK1MHBC
ta2rWJISEZ7lRNe6ELOMEMIp44+Y7sYyGaOq6ezX1jpL+2/RjnQtNqhjtzoaZQ7S6u/t673mqu+m
rd9USC+xTHRcQ/+1KIstkXCI2HOCh96QUzrI/rmtnZdYPFmBl5Apa/10/UwyAixGXFfwo/U0bcoK
aHfSTl/FooHlo9wc4IqI1vqcWKXCXGYz71QkjvjRGnRexZYyeYerdQTdFtJEGxslaPbQmata6ceB
/hUqmFNaJJ+pKx9iOs5M6Xvspz8sZJ/U9TVbY/8SKAzhhoM8YqsmQuEgag84onN4rE6pTk0d3cLf
FlM6Qh7s/wiQ8UA71J22b6cExrObazjPDmKZNop3LTC/XWhPQKOtYIfgaNxNLYMz5vt0IOUEvmJe
hk03Z4wQ82hBz3V2G3RqvphBZPRkbBW9dUws+ZTRK7iNzVM6f7Vi1FHYF6tVhg+0xSMO2nw2R5wq
GNBI10nswr5Par0ewgr4r6c2fo/aI0LrNoHOCktK5qhIuEurlj83PUaEhXXqTF4ThJeGqJT6pMIq
PWQOMYCT3Z3jgEgsSmxGmMv4hZuVLGOCWiLlk0Y50psHVdQyIsipXsHe9Hej17wWO6HxPYhekBmZ
eYCKqGisAULBhLK9KSSybmv5XerJ2s5cRqtsqDFt00rsIrjyWUamolyKty5vwbB3lyYuAZlXafk0
2ScOIrh4uNz+Tp8OjVK/VF+9yJYFfzqrPx617tp6LIP0VmiCjea6BWnTD9NNlLZ/+jQBF5p5Yq9m
ZIh41cLbmCKfWmv5nCpJRFleenfewoXQRPNDtXjLWQJ3sionv9UaOX6bVBtn5hnCCcpe9x59IC0G
q6YVYrlwj6At25ZuMiI4EvOhPZTV1N9lCwEni4BpCrxtE/U2xhYPplih96L8cSFcbMjvhXM/M6js
KS153Wy3O3SCRk859TTjZrl4DiGSz45tSOLALYHnHP5NNeQPsyVjOpDpeYRzvFECDjnTcTBGAUqZ
Ah1uU/N9eryS667RVgG5mFBVpk0V+U/SqUBlJZhZ8/yk+3o+UyVzfM3G23dh+zurpj+ascwpRKMe
6vKhrAVBfMtAJGFs+3vgGeM2zsPfrY9rJ4zi1zpy78LE/J6Y/ZwbRWg6ezFCfUd0Ml3Lw9EZDMe9
m6+itstvwTevA2yPJybxnzk8F+QfLMFpHMk1i6rvfIaOGLtMpZyIjsDDXb22dPnYWcK7vRoYPcbX
uyKHbMhLOfRTqS8j0EOUCe4R+/J4Z1vpKxSo7BTp6bNHi3rTXqmTUUIkmjf5iOj6eOVatn2fjvNx
nq7DSo81PMv83um2tpOCtoROiZhy8GHyu/e4p+p97UCm8UU4HQxa6FWVStRGjoHC5c2XWd1bQ0rs
qq3NY1YTXNk6Rx4Tzca3j2nt+ce6/WkTa7zhw/szNrne52phmSEtdnbWDaioDAHau8tOhB08JX5o
NcstyoyX0XHVvdR3tUvQRGmow6u9jQscF0IxbEfFqimCfHyahpY79L4BwXaKSyS6LE5vGM12AD2R
L6C++QMD9JLM+UXP6W2/BO82Tw9sNO+FNfn7ZuQTDelBZT/1+yD7bvrKe9QO4V7UCac4+hmg6oHQ
81a+zhoK4AaBCl7rxDLEemZEjlqLQa+cPDA6GvcchSvf6qMngIUxsVLRcyxxOzlKjY/dmH1nRX3o
6ZE2EqHPYSzU65ilDLy4JYXsPoF1RfvrtnCTjZOP5EG+Z1exf1/39/GkCR0n3Ni4c/KexHQcUJke
l3GuWbLAlkx8uIxxlr1ptgS7ZH5LluLcJwxRFx1+GOFeOsTGqUR9CWKNoDvjQ3ggnTOiNkxqpGC4
5R9z1x7pgaBSCrC4ToQyfBhvwp45ZunnWJyi0UPRjVO8KFJCgwCshiK9sjQOvp9E2wgMwDpTC1Fc
YRxtRAV/o0Dt1pMG25bj3egs3JPNnX+yPMzCedy0V7EF4qkwvNG3BWuJS4fOUYaMwINrN5lCT0Yl
7KEECRHUpN23Z/Fzon/fqSEnssj2blsUYKhBl6+K6JUCBggxuOpcy+bdG0koBFCdmwoprEXKQeN2
6cEzwYM/zorlkke8h8gDFnnA9UHpDxTYpFO6SJNR0YctXio7/omVqLYhOzthPIJ8y+IuXqovmqt0
n2fJLgzk56ShFztaOYwSCSNKsvwYtt/lOIDAylCE2YBDuQc9xFXxQ1u53o1Npl5R0OAVM1El3Hr3
kTS/kinHoowrcbait6YaPlU6pjcF2+4NCnvQ4qrYubxbQ0VuxFxrhjs9nFZmS/cFbfO26eJ9lAb2
xoXxMLj9jKMZTw4krBUf3vQc+r+KdLnLKlxerN/MSfgeprZ05RQIqUM5O2vX9oNDUrGWdrtuZ03J
eOwXXBilVk/Gyl61GQ/Sw6DNYLHcDJpDoGI8k8M5BByFI6nsELUU8TWcb6qLzYdiVP2WDh7f3Zlt
aw8IegzalsrW47nvvU3ewg5Lx4An/dhsIWneVGIkByJTHaytRqDgGi9jkQTH4rkvi2WLrR+9gFsR
SGhNu94mnMkXlvM45xKuDbKwErnLlJEL3PwVWUErdxybzY2dfVE2YLGMiP9zUC4XDRHdGePmVSao
QPRAsHMeVpfCGinufRJgxgUXBGsxNHJYbhIPx3HdW5e+7EPeF/LMw6LEkTIIho25T2P6uFRecL9k
pEsgp7r4FU8DmS13cCpBewVmPXhhePJC56seKdSnKVKb2HGStwJ2rPmJqc0fF6eWdx3chNqNAQMi
ephhlqyNY7jcHlU4PbnD3Bz6mLHcmLjdvbHF72qe4ewW1n1nBrOm4ifXgcfzUPbpbaOLQ4DxxfbG
5hVx+lokpYM1QNzXZbFvnfAGhxrjbfldpJ9jiDvO5m7SXuOCU/839s5juXGty9Kv0lFz/AFvBjUB
CIKelCg/YUjKFLz3ePr+Dm9V5e0b1RHV847IUFKURAfgnL3XXkb2rVLHpo0asFdGPcCcWJBOJYr/
JLcCJTJw1sXQqStxpdb1Fscg+Hv9awL1qmh6SmSoXVmjvTtGWfzSzByunt/PDVlmkUVagtYH1qLU
QSOxvFRNtl9yZVVJEzmehkVTRCz2AIOQT8rmArjhfeFQcy2yuRpKG0Q6lqBujo+IpmFGTPh0GKgh
5xaeRKyFX9aMAqwbSASpkuWYSi0w/IzvUzwPB8MMybef8kMv6Oc2jQPjjQl6OjSprOqHvZIuQd8b
6aGf3hpMlrYytRGZGBiWmiRTpTmpeDlUcsismNdXut3txwGn43rEYdKapQ8gY5IQ8+UBC21I6+Py
RbUhuU3zmeHg7nWjmAoVJj4McSj67nGlTqQh6gmb36zkD5qob1AZuXLbkAw8JtbJBC6/zWx42Bdm
Z0w7yZEZuqDWfTU1N8zWvpOmK32rURIvuUlAYrQfyg3TRMdWd1arb0edSTBPTz5LkT3G7XJB5TOc
ewmQQrc4nEm9fDGuPGJOkfxeLHlLj8dmFvpzxLugwGkf5znCFRoFu2FYXwnu5mwmKf6/ZXgy9J69
D7ERLaPiJ6m2loGKjuwaLrO27owjK4dP4ZJOaxLleU6VtaIlOgqQwIC73pcXNQI6sWKs/zPUvpvh
Vm2YujM0VkG1cboljY4rV1KKdycpzkaZEzgAsTLpkkM2KenVkndLPGWH+xdJSvKDITjHoMYEQnIu
YAwN+VTBe4jkBSzLQQjuwRtNSTMfYyjB5Mgu9wvepmqGZs2qzI+4tJjdRot2ceSaVZO5IqwBJhE4
xe67yXgL0ZQ7WSRMxAhrMJL8Nc841h3D98LEvR42NzwSMelUmFepqLeeMTTT5nPDiHDn2BRcs2On
rMwtNHOnLIRezEWL9aT1s4VonBwikDrUUTupBfSyDTWoDROPzQHDvngk4y0bLFcjdOCSqvicTd3s
GeV0NlHMBWkrrRf4w5j0zluKuN9TsTC3BMcce5TImsP0wMRi3bVNo/QrhYiJiKDtkgQFNCTjHl7K
EjhFHoTqkJxCyX6Ehg9qveDZzx4IcNcR6jebhEJWE57gmCu3KtZebYXxbW+qW6e91af7F5S4fhwb
/mBo8VYXYTelFskBNiq0xEiQ4YUlzSvqXtecBzJ1bqA4dQTPu7Bvp15utcuE9OMQYd+QakCu2hDR
n946IoSsZbsYmnPQclqBomgQbJJ3MZm70qR2mjomIMRF2kVByCF8gjlc9l2SvYS1YRzUKA4DJu04
OcjZp23oZINnFcZfdojXzewQeDYmryWDzTkjrL0e1MM0sTCVVb2VXhJUcW4l5ULgWI+buGVzV7Ub
F9kyREGmEB/aVrdLOFF5h6ROMIaGqatlHbkti0bKQmpdidn5JiGxV/WXSqOsJVJeLirkokjPDkln
73qT44PxFPpo9LR6bF1CeoRGtdEIanntSXUmbYyp+tHS+BcGBDZB9WbrV1aj4wxJAECfE7CFrXUV
LJxNpWp8ZbkD0SZPQDGhn8kSolHSB1ZFaG1tNChFHIMudc6xz5fwmjB4TAoCrxKdlTF7xvR/PEH+
UnEaV43wzCSEjq6wCZ+gHlBY+BnD+s0SFh4bCWAhoSClRaBSm+MrrnLQW7oF9NEM1OKGP+lDe61O
5rpbwkvPgAz4DklY0NbQA/FycdnFTs1oQijv2324EGIOWOj2+O6sGgQjbtUJKy5llWm2GqARy9Z4
e/BKscVVicNiDMiwmvJAYrK7bspHPMaXtRPH+kYuemUlzcW7aT9pCqMheUgPZWYwrylAN8DVnWRr
aEX+kWcq3TYYkNMh9XeK27ZLmMYoDgSH5qZ61a1pHi2blIYEv3oTQamSjHxmqrEbSwconnEEPXJP
fSvPZwS8GHNnD2Vb0ClNEUYGXK2OroFwj+SxTTNNrwnfz55wV1ZsL0vkeaVk3buZ2hLOQtQPfSyd
a2OEUG+w7i45sJlM+gy219HTYI6kGsFKx6KBgDLtBguzJFKmJ7Q0yRdnn/fCaQjIe6qSOEBm8cuZ
6e0zp9gMI2KMQm92kNXmHTqxl1RJCGcXhBxHfLnf0oUtWmfij44j8kDQ0o2BqTK12EZDYbl/ubMx
oCYMuLrJE0PoCI5RoyUoEVRYSjs6DgY+cUnBGtFPwQ4rOtRUoNHMhfjR/ef3L+1Uh+tOsp956Yx8
E47ozpkKoE8FMYL47n5XCBxdD864SQS1LdYhDhHFs9azhSEVawZAfNphZ2r6S+msWJTbHRJehjK1
AQEkMWT6MI2OTxiygHBjPCO+vGTCXougCXlXSMmT1fRkPAzm8tdd2GCO3v/nUv+PuNS6bUPL/S/i
7uqz+/xff9mqnj7z3//+b9viV/xZ/B/eqJicir/5Tyq1/i+LiwTWtIMjhm4K69Hxd9v9+79Jtv0v
2ZEtXZcV2zD++tF/eKPqyr8Q/1uyTFSMghpe2Kb+J5na+pfFDxzH1OBU43H4/+SNir0+D/V3b1Sd
JUOxeTholgx71H/SjHu1jeIlgjtNR77oSBVMRhNSgsPijTqLaRk0aDC1U5sIZxSxwuhUg4YoCzNR
IGpUigQ/jHgxUjxKoozsqSdzUVi2DTS2XIJ1rH6ZVjXjGKI8NNCdd0Maf9ZWFBGPE0GrFCVrKYrX
TJSxiShoR1HaYl7MlUGxC8Gm3XbTWyfKYJl6uOq1YT+PISxoFcQ9r0VFTgcHhnWA8ohHMJX1IEps
ucT+LLPlI2pzldBJUt3rOvma1Y6NitXIa6nWC1G2V13/KAFXNI7eUvbhHH/LyR/vYWR1msY8RsWx
JqITmOkIStEazPQIoWgWCOtx+ZUaDtEYSCF1cT8o5VFp/aaBhJnoxS/I3u9JljOXlCtGktXPQECY
sjZEq9KLpgVTZGelUvg6oqHBlBzMTgKdQKPOR0ypD1iPOxdOhhnpQ/7NGKABV/lWHj4j0TPRO9X0
UDm9FFEBZ1iGFGZ0WYtotwz6LtBVRsc0YjfRkun0Zo1o0tDCXXIcV3y11L9CPerOkW4CPKRmvSlD
+Spdc2Taa9w+gJXzilJS2NNFik8L5pwwhJAf6v4n6c6MnsLXUbSSuWgqNbrLXrSZI/0mEX00nvcW
lF40pyedRXM6iza1zh5SulZLtK+maGRb0dK2ornN6XIlzE+9mr7XFA3wIFphRzTFUPnDIKZPLkXD
HInWORJNdCLaaYW+uhUNNs6SeIhX2fetdKD/W1WAyAsl1YjbEUpELK5s6TkuSDIrGu0hirKeQ5fP
dGbYyQ4EhU4FiaHtC4xac6tm82OnDXhwlmO7vVk4NahmBTUKx0gsKV1JY6QHc3+lGjOewUhtmEah
C++FSWsnm1cQt+oVhi9EMsTWIfNPHA3JlmAPGUJ4LAUt/WqJiEGGorIC/MKsEqiDXg//pfLaCgzk
JtAQWFCQSsFHVIGUmAIzUQR6EkeuLNCUQuAqkUBYEqAW0/iwBPLSA8E4wiMA7RflNxg/4kN5NavU
Njig+3lZny3yryDWgOr0At8RsJgC4GO0meHJeTYyp8oj/A7az3gxX3uBE0lMGi2AI6bi50QgSXaM
cjHtqkfJDo1DVj9gLGef0gSMJEmy1DWwE1kN1u9UYFQjyDv1uxoouqWtpC78Ynq8TgWy5QBxSWl6
ijRpDoqp2agcb59sPFYaiSQDo4ERRD4aeFkqgDMMRyRPE2DaJGA1UwBsBkjbDAd1U+rAafQo5hrR
9thZNoyY7i2Z630iALsMrKEHwSsyG0vO3jyGSUWS/FQRUx92D9BQf6cyww0Jxo2I8FpZAhy8CZiw
Ay/MBHBYHwUupgs4cSh6JHYa5TdhPWp7ChWZanY+dTWVWAEiKYNMpgKijARYaQnYUhcAJpllm6FL
jpIG1KGZVeRnkGcQ3ujM2Upc6HLZ8vrxoAhodComwQNlyhaaBIGBn5LUNnuDgFSheE0CYtUF2BoL
2LUDfx3AYWXwWOOGYBRB8n6UXjO1j9d5n2IhBISLd/vgzQLWXcB3JQegl3ojfEvBfh0BAssCDsZ/
7SkCH44EUIx7U7Va1MEO8H76DGv1NAhYeQBftgXQ3ArIOQJ7bsCgFQFGOwKW1sGncwFU6wKyLum0
QgFia6DZN1DtScDbCC9KHx/jkTk/1S3e9VDjgcN7cHHH/gkFTF6Cl1cCODfi3/YdSAdRrwS0ngiQ
PQFtX0DdW9B3ZuHHUs4eSejB57T+pQuYPkY/uMYu5nCDQsDF2Xe7eTorcru2Fbna4RBBAIJUDT62
rfg99UG4yMSrgbZW8mmEbXzuFeu5wMDmaCstDNqKJFutfsdaE7UNkwZ6JbyzmD1MYgixKNFvbSmn
Q2L9YE9gQq3YFhI8VptpylwpfpEo/YOF7NsjpUi7JcujfmMNReft91Ov8ikkDL6WwnHrNi6DeDTO
iTMbWBfMtOwZhkdLY7d+S/aMGLJA6buGtNuqGL+YYg4jBjJpBgFa6iWIDvJSMwZaPm96kezSKn0x
LXk8OZWxDTE6ZPIwVY/5FG/S1M4C/JXSNTGAjD1D49jUxQOYnElbSRBAT4QX+nMp81u5+l05hXxo
UsY1MDQB2E2cAxqzwXE1gZDJuI+gUAgEttoHRg8/PIN0BHG1xY1TmzFmcErI1OPXohknOamlF/wl
/F53vgYysfyuthmMJSpRhTmUs6IsLpJh7pSQ/TZ2ll/p0H8l9wGbGLXVYujGorRLmMLdxDiuYC4H
VDutpBvjDp24P69flHE1d/WTLAZ6BBoMvsGMrxLDvkmM/dQCwWhFqGffZZcqZy+UsLPCyBf6d6g8
RZWDW7oYJHZipNgwW0xMyWR+DL06wvYAg/lWxygW9uCk/IDxVYFdmUeLaWUoxpazmF+KQWYqRpr1
xhEDzlSMOgsx9IQAiO2KGISiJYX9y2y0EENSZX5rxdC0wwaRWUB6NDBay6mf9qShXELCnlx1GfRT
N2Tz1hrUTzRksLDRQBzDQYbbzJgvMHDDx4+N2TvI5aEmp21lIABzDd5J8lTWtJVK2fzCRrZcl0r5
bOr1R4c8Adc7tpFQ10y/c3Zz2WXXuGu0FauhreD1ARYBhsLAmQYKzTgj6EgMoycxlk7FgFplUo07
YOnR0p8acHp2d8bZCnNtVQy4VTHqxk7daV6qi3yTgtJm+B53EZt8pehru7MLUEjsccMbeuZy+Y7G
RMXnBmAsK3uyzhm1V2LonjF9H8UYvhID+ZzJvCRG9NhusLCJsb0tBvgzk3yHiT4XCgIGhXVNwbmi
lCqv7Af5nE01sfLMdNgi+u1gxKNnYiox9SieQokapIRJAIdSPic55hEwDATVQBOkAxP2gS5oCEu7
zwUtoRMEhQWmQi4oCw75LCz0k4HztAObxM7s9aAooUeTp4ISJNLaFqxvCy1D19TqtrsdmWtX2LPI
JMVArp6p8l0D+2cv0c143t8i9C4wO3apVVyZNJRrHAuE1BlodmcJO09HhS3sV1XRwuaJfuXCzNPM
MLWb+ttTrEdP8Q0x2Dw0ECmg7hO3ozclIjfo0/Yt7nem+GKURASv0fT9x/f3O6mxFQRpj9ro0F43
Or6wdcpiyt8mfmjxfiW8BUlt1nE2tscphAvEjwv09Wujl891T0POLlLv7rf+u2//u/umQbU8J8V2
+f63GRw9XBHNyvu/Psr99261AlSJG34GyQuPmD+/baQ5+vk/34PT5avIzpBr/PnJ327+eVGhidag
thsyJcV7uX+RJBWrfWEkLtsUU3897v/0XSphROdVjbAukfPMtan4f57tr3dwfyiUdpzeGiKyPz8u
GzIKbhaZCHfXe2IaIMiX2sa4nwqNFuJ1pKflDmoReh9xC/4sBo43trM/PwCFhektzrJMB/1Wuk6k
ii2cUoRYwL1vhEH0/cstKfYlxTzsC46qWOr+9uV+n6NNEWSJlKl+gVMi5PGNKryLkboVOwzlO0FM
xlv+7nksF1ie4xjxrIoDGuWcoZ2wjb1bmMsGnq33W/+4T4eoLieCCWFRt+zV2igC3Sl2+pxRARoV
klNhdG2Ka0c1oKoTi0P3GxWqwXOIqKK4x9U3HHBXwyr9z5c/nuF/7itNgsnI5iarDA723R88BJVe
38b0cPdR/3P/MEzOei7BjoUjf2/hQgf9BcqF8FhH4vGIsxnGeIaOqU8YYkrFtcJPNKtfaUj7N/cX
/A8z7j/fqlixrRd9zxl9uLtci1eAFjIOpBrt8N1h+37rT/J1VBHeakdJzARkrncNm93uHtB9//av
+zjvgPjcIN1e5vWyQ9nsXpKGE61jkr5+lR03yCCZttFj44/r9ICv6fF12kEa385rlEgrIxhm2Cub
EfqGsb4su9dxHZBc52L6OUPgJJDoAMlGWba3azDA3Dtkthfcro1vPEBGWh/w/fH61QDd1A2wU18R
uuG/iyc7sDhD9sWRbfWa2N5h8tLta2GtXm1pbZ7nb+7oVzwhvJirAcxR/mKWLqVXLuwgP7zerl0G
fABRDjDU9pYd4wDXeOC1KQElwEPAY3Nu/xAl5mLMuVu8cUW68bgirK9sVpVzzRdca/gsyHPi3Y1v
cX3UizMfC8HsDLZK45uPh+mpvyxbx3jDZ3n6mOZz4YyIXbpNhLVT63c3H1xaltYt41lYmzNc04tJ
uFroTwtiApMi58Rz344ZDOqMSn28ADjigQOXgjRQhk7pZiAf8wffDzALrAqVCIbNyh5feR2MD+2A
l6FjoINlWOaOa5NNgXRv3tYCX17DXxTCjs8NvnV0RgZbiEU4VMUxEldfP0dMQca9M5NN7XIQKAlQ
Ttg0zN/EHKqkyTI4NDfKx3DzuReaWIWbJrSL9Dp2NbwHT293cba2ihPFv3iy6aQQ+4cJ/ZswcRIO
NB7PXra+ZK7iLYJzTAUhfMrnhX3tiFLTibecFm7Ye8Xsm+TqIt/HnRpL13O9tW0EdRd2LJ//9Fdm
AQHrnfoAWRhiIg66CwaiLzM8kxftDFu78m4eNqD6Y3FUFW84RuQDxe5Oh6/xRIeJIcxof8nfco+7
tjvaQfQlX7AT4AMbfuPpX3zw6eTzy+2RVdF11FMWffb+sgbsXsVoyr827ZO89idW1kO5jZtjJ5LD
flflSsX/wtMeUy/7KvJjMhIFm74QI96Q+MI0Un7sXWcVryD0/ty+KRYNjtfinapjpO67U/GcVQdp
+6Nz4dTj+7CdsodO3ZCJk28NVowKsRGqBFrQiFTsW+fnmoYSyzWw0vyZ4MJ5yMUPySenQG9IWCBs
CbNbJX5/HU75L3SBzYuSbO0uyDWvYmjGXODFrB6cluNTPaGsC+uHtnjnz5kI4xHJ5wEv1oFXuuKo
K/TYOdKOD/SC1XzmfOSQ9d7rspO/A37Yv4GVfCjJZvAgesmZl7YQlEka2hQ/DtpPlGWPCtB8cea5
k5kTcpX9cPgr3NS4bioktA96deTkCiETkbnDicaRhfG0HKMX3hwPyQURcWCt9rGbfUbSnFOpBptl
zYm/LCR2Di78cx4Uk9Z23OsQctPrrP5IA718/8mZ3DZbxjcOtinhkZMys1YagiR9zZ1wBngxe7vd
ZfdPqUh3qf1cV09O9d1rvzDhIVjDr5tt2WzlnmgFKDxrHjJODlLzRWSBzgMY9lVr1rl6GCjuh6zF
3j1QoDAp/ad2uwwaJeCyzeuHFBEtawUCSthnXsZIujra10XZ1Z3iShyRMSsh1bwqZMkkyXagF4+U
gIeIyl+vheuUL2TAhg2F2IprDywQcgjXZLq2MWXb9jg5evq3rbjzOm22/XJxPuwzR1htNnyug/cJ
u+Lcuac4ejSC+Zsr2FRclicuE5aFsdmQW2Jtcuc86v6n9oBLDCIiEuPd9LDkrJ7c4nBYwbAbfLF2
s8a+cyrxHIGy679ZVyeaopnIOFbd4sfgG5+XcihewJlmwhA929V5p6GDK6inXqXfDUDdB5cKRrXz
N5kXfuW2zUbHt7U8kWB6Nc8WgY7iPImx3wYwwABpx0nIKyEd6w2D2hOfAbgbKEaw6G9M20zUmGeU
uTjOPbFyxgcOHN7nfFpW/8xL0PlldOGDj8vrG7kt8zqbeXJWH5ZSDPt4X6nNtnjbkGAQiJ1DRxXt
x14lVs3ihcWS/DtxoopJEQJO3gOig/hgnhmzLzvOeulZ74LiR/rA+NGU1sOOgwWMo55NZUX4Q751
GJ71bp58vOtX6fibkF35m48OHnZN17jiSuJyFA+fvIKksOwaMX7vXPkeP2Wpvj+9lgfYhpUHXBQ/
rQ+fTx/F7wPeg29Mez+sB7Y/jqMFAdCFf/PNjQA6ayN2kRSziWzduUQ+rNnYmZLfd0KiDmBt76Tn
AYmly7mhFZcKIrZ9TiwExevlAR2tz6nFa8U7zSMHC8fogONhczg0Pi5KSQgbvGVP/v7kzGO7wMPC
7Xb1gf3LPnOUnAeO5sJO3K4XLz1YDzmPx34QvFoftGEHCM1ehJQ9W7EoaIF8lo7Ss7LjIPHvNXmZ
vG8+BPOKCRprCXvBkU+cm7x/3hYnP1vosBPXKVZq+KPzJpUHthfDxKL3JXtRrxzG8sD2fLtaR8xT
icdgjUJqzpLFZ2Ud2f2MB66y/MDDJp8YW6scP08NfURVPOMSsJVBLJt50QiMRHnC+0TTemSpBGdd
s4q2b+/8MTUKinnXyfcsleG2WDbxgQPP4pO9sAwqO6485iUH3hlrwBubu3F8511oH7wbnIbZQ/lk
Dbfz4VnwVNbHe9MeYjbUD76AeM4eC2r4xGmfY1HrWw84h85cRhwXJr36OvosjH3LPrntfH3FKsnJ
ysyHF4DwM1uhbtAeWP/5q0mcpOaEEYWf/fCy2Px5ClrxZdM3GzgG7TeX9c0KOCrFghCZNDbKBp+n
do6DL8VbqijpwF/O5mayr+Is1f1MCVRO9ANax1vN/P40USzo6/GS/YDF21R74SOK6IWQy+kKfoCW
w+yf2Tc71tT6AxcM1zDGCx9BeYgvCR6EI6I/L9+SExr6xf7WbwWmz1nfOSvY3lqL/h/DXrhk/VF6
tAADNxMfsaFgndEeAD8GsJKoRW1SNf1aH8x9FsWbRaOF33bWmqFWLXtVe2nwizCfKsYHmWr7CTYh
x0/7SpPuVobL0jCJRU5VXGzYplNoPV8wmoHGkuFf9gH9fSE4CqWfpLmpVKLy89Ku21rQs8WHj2m2
KNHW8Xh9zXKQxTVlE3YAvWcPe/WqKgc4yCxRFrDE+D2hGAPBECBAhTl98s52OvIwIyRwPYE8xK42
QXFcl86xKl/wRHB2FQeRgYgS3LAIL07OhMZWnAZ2eawagQ17z2GruIt9iohCmC9U5vKIuewx4nSl
Itb3+krW4BHTbPvUIMtjeIS/Azsyyn+j/5Je2Fqt54SOkhM4hAAQyHhenmtqGnGCHZCf8uTXb85Z
kQTt8r2Vbybiry7YWbbvA2bKVP6Gq8hBZqzrN3QZ8va25kD3OEro60lfswcWxT6yT/hUTw+TfVJk
D7Xj4KywBA+CgEWuax6lZ2ECqfvlG+sVZ8AkIy5z5WndO8eccihE/XTE0BOX4qDEH5hVgGVl9rAU
UdQtQ0E6DKqVyZN/2XGgyb4kP43DnhdMx8G5FUSwwOh32F6p3VwVEvxTgRKL1oACGMVXv1FOGVw6
zhTqFArhkQ3K047TjNnvKj+031P7A3HIlB6Y7pFPvjx2xk59Uj7qFRelFaC9xPM2avbEpdqUxizI
+k4jGQMm6gpiw6UGke5u+sb6chqFhj96r1XTTz7DAWGQS9LGNUt2RveSBvxhSIu6jvNHklb4KOxt
/oEXPwmTugEn1o8gxXYe+R0QItNz/CD51Ja+wcm1obBt4JzuO/QGeXyAUIQbXPvecbnnARspVWv3
aG4YWWSIpOEQudXJdttvLrky8bmIE1jWGAwTUwBlDpc/FIGrxVkVxRbka3KdV/CmGTwePR7o0Hf3
wzZl7Z0CqwhXOrKYcHAjPejSI/KiUNpkikc24hHwkWFn+yDjw5t/MNytd0xamJ5EaxkAkdKFKAxU
kvKAS6yPaLHxTUZiI3CtuZ2hpIyu5GH7bOUnW7vI70RwcApNXMp4ovS/bCdyL6Qewi/OJeDYX3Z0
6Uhw6V8QX2BKlEhv2MEsSIG1o1TvuWem834hOM044Wp401Y6Kz/qj+ltMvDp77x2Jfd+6/yGkujO
7z15bkKosLP5CdOjxOsLuIv0bQ9ddCZpl4E6b8WMiS/ZhFTP5gq5GfGRJEg/PTpeu8b4RBQmGKzS
HH04Jy4c69Exgvx3+Dxf2PCwebDjvS7vE5BdtWZl3AzgAuy6uYS/dHFINMqQQPLmXyEg/WOvr9J9
wTboFq+4BmJdeHu6bWi6p37dR1q5Ks1sJxM1w/x/ZNjzYDy2AMOQqusg77iSOlS09QemDIDGwkWh
C+mcohXlPVpfbEKMx9sDUdXaL6K685fbh7BlkHK3sd3kGh7Bd41HB+1g9YWkZCi2VR2MDCOvygLp
jnCao/JxO+D9U+OT1kH+bvxhkyQjuyKHWR+2cWCrh1vH+kK+CqbMLoALj8SxzjTcZA5Gd2oYtDf7
eXiIjUs4Pi3ZGxmGZTQHUfSu8QJAdF3cy3MdYaoJ6eCgtF5zzr4XbdU/FO/jB2JzjGzZgVkl93iU
r+LDvEJog3vXgV0ZT6ahc5sv/o/O2Vl97i4MYlD/ppg+QbMYzs5wgvZwwxRphNjmhYkvHXN1FXc+
zowKxINPVox2dBMZ2rlbA9G2xGr5rWccqq0ZzDsRc15DvvpY1tPBOESsbn53CBVWQmLYKQ8+7eCI
ldJT6qcjvWVU+CGfyLDFn5dIF9gLhMP5mJRvkopamX6PQJPPVrIvssU1VW0J0/hw1uSScdw9GqsX
DILto/kMyOKrQMPyUTfoMHak33Wv3QAXag3PTQG4Y47qrOF4oigE7VjjYDuhm4CVmh1juPrrdB9S
0Dtnab+f8y1jDPMh3ONK8qz2mxpj6iBNiLV1ozOrqf6eHlFOyq62yVNf22ir/NEhzjo64CygQ3Jz
pb1xVlYg3qwK0DI306Ekcyf8hF8vc/p4zVuxLRj+rG7vdSATWKkHIlh8VwX6od8iiKwv19vJWEUH
6ywBKbjWufTLvQzJ8hpvyP+OqELVQ/4z0d6d62k1PaFIW5ujFy5v5nv40T938kqOdkQhPet84hte
MTS35SDDRyBSEgPNY/WqPBohN+b0VJL0aftNe+VAt57N6uHmHm4ShVD5uiNpviVMDIqtoDyOWEWw
JpYe5m7aqSLTdgsp9y15ZRWV35mQhYHCp4wsK2H93pc6PAy3JuOn/qjiJzNecRUrj7V+mSsUNu6i
b23lh6rLbjbUCHKzxYO3oOrOoSCDhsruO60T2x8VgjSIJgbLBVweJmIqwzfxP86EfOIZV/PB9ovd
QlaO127h1SErUPfR5GbgKryWcJubsIVJQDY9omwO45sFBYGa1n7ND3GQIznt4zloXuEokA5I0vIg
u6FfSXuGWXRVjHQYtaFLNbEtcPsHAs9mRKMwOr0Sy2XTJTVz6nA9gd3sNlaAvw6DwWfKTTr0+S1V
iV3EdsetfMu5LMoDUL+8LUTPDpPEj3mSkniBNWiGdJzXn5wFKl4y7AIBY5s5+cCgGnd7PzpFm/EX
oz+6JkTrFnMTN3zOyJ66Wn736sCidx03fuktXPY2+hHPi3exeofPHaMhlySft/Qnfu2/sPsugd9X
yrcBerJyNumMhQGk+q2M2c/80f5kqOo1GBOs484RhSjMWq6LH0G+xRoMiM4tDkq9YizOAEptybJh
zrcpIr92sy1jJvhBwAcwgKgQWOVhdFS4B75VVxwP22BkgrGxtxT514U0IS9/xEZaSda36rN8gOdq
VZBx9vCfAIecU3TGfIAAlezVZq8a0UJhuu/efsHG9BFq2D0hL4aGmHlV9KtpF78T1w5SpInuhQxf
JejVFS7KySO6BAImZ6d+r16AVL+75IFKSwpg/ZIFFeonB5OgFkgY29gSOe5tlZLp4t4kNEnb8aS8
2u+95AZ1QHt/4JLU1sO1ezXfI1ZRRuLrMsS5ACfqaRMml7SHvWZgXu9i7VC7dIE/OTknvw3CmDtS
ih8n6gmMqaF/HtNPlb439BdOEdy51oRNeLfGZ0hQMl5+rb6qr/LbORoQRAXCIZ+hC8AW0OprxgWN
syLxID6lyu8EExycCeKLc9L2Qky8McAxAuM8VQ8h+MKu28nKz+3QfcXP1SvZUlRl59tToW3C7hzW
7k2Dfp6uzNvvuiWBEkVw7rElZfEagbcdd+5vVFyJt2zCPdCA5auWL/k6i5tLBcACvIkDXHtchMRc
PjxqxNBtP226zQQXgZwQb9iwkoQPlLdH54T1zBNCtlNqvS3AaGtZJ7tycCFvXB+dU/jBvCoiNkR+
l69gbC+fDIBMsdq+RK+UUCjLUDN6xAnWz/YF1+iSGgCxL+vsKzKzcgUuftZYyVPXAfx08Xehjw/y
o/E6/YLiXn5oj+XzbduTQfoa76YnzsTfdXIZiMfDpEAPd9bjEzE5sfuNkOZZca0TDvdL60mndCed
enZkToXbBVOAZVUHiHnxC/zIoSy65zTaDKqvym/L3vTMHcUZ6EaqPnTjbZOiJ3OerFI6dFJIpAcD
oDCf6P3vN0dhW4TVHDWkbDnrcCw1IoCHlJkRk6a5lywIXpj45COpfff7nDrek1vJRiVGWJEI5oQi
ASCjNkCSCSJJ789PcvE7f77VQ8ywE/kJn9Pc68To7f739y/3X+30hEeaMa2CbYkRxD/+PlUbfL7G
XSwnza6TzPqvL6H49n7frRop0SPb+HTgDOHpQ7/bR3/71X/85f0xjJJZ0Z9HK5tbuc7S9moYNuS/
JsLLScaMlmnR/UtYi+e430SoCkfxftO20lbxLbkognaK9n9+ffivl/nnPidEN/DXQ9zvvP9OnjXx
hq1m/ef37vf/+favW3j1498lHvXPT4gt0WDIsDX9+YGtwejGwoVfLEfqMqWqsGkQb+NvT39/2zBC
Q3rlmcuqDSkguabzyhl8mFGAXwLDjQsinSsHQK/Ot8lQI0C1SHpObBmryvqINRcwXAJ2tWhPCmI+
mPTXVnE2PX4nbqrpWxRTxqqHPtHgp4eXHOY0kf0Yh9KXnXbHVlc/HKsL5gIeZScDo0kOvFrtNdKI
6cGUEL8djJRQvQGhkJ2HMq/F2sVJFrBmOxhyRQExHvT1MCgbuYFWgDGFs9EMIXRMXwkawA22Nbbd
TH5LLj9Vd65POkw85PSsiXw8pUyu47jsczwyXIQTxTCvEF8gyvbJxj6EdXpJ8rcQA3odlGOkeTNI
8JBakbuW5KByWbN2MESqovgc4QCvKxZrlxZelk/Z1ndWjyoGUe9Oz5vnKpY+ZXN5IIZufQu/MKtn
FoRgA44Aup7z0uDFDkfFZkpqqKQg/W/2zmQ5bmXLsr9SluPCNQfgcABllTWIvmMrkqI0gYkd+s7R
4+trIe59Ty/vIC1znhNYBCWSQQTC4eecvddub9zOpAFKjlcQuPDSiAIYveIeqRmBZLpyKI5QR1IB
MH3lLuL4P8IQsV4laeiUGORuIlIAA/dzakdrA33mAyXJjQjd1zBFwmp1835M303zFMI9KgZsBQOZ
Ycw3G/Sr3VdUeG+MkXFHCbvfk/wUQT0FPmMc5hppouNQTrcWMt22+I77j1m5edIgVRGTHPOcOcsc
gLu3Hhvd308TSVuDRh1VQD1mIoTZKRLtLm/TNTYT9mIs94FG1Sit587f996TIlCeiDNrS/T73lTe
OaTn2To/OU1vDaI/OHt3ppW8SXZb2Qi7cDbDrSXXQ0XXI+ec2Yn5WSXdWwO7kmGDZLfHPV4jcuGM
AVO9tC7+B0M70TmaPSjA0PmmJR/Br221qcaHGkv0+wx8RQfOIzj317zS9EH9jm6qnaEzKj7NsCBM
rTPOQ1OS8VWSv1a7+zGnDeZ01FRymVOzsUwSY8Jkm3yUZENYrtiE+fBcedxdp3ZJv+ib8diDQhvR
A20ah8Q9Q4NlEFl1Gzfix1xZ6aa2PIMQFurJ3HoZO7M8Nvn8kwDZBYZgopWB0IgMwIBzMfyg1mf6
FK7NDOVlrJMd5KtPriQiGNuXYPB+tZPC8D5tZxepxizG53Hsz30Wb7WqUe720BZNcTO54Tc3In7Z
tFs6VrQ/7MF6HF90TkMn83toBMwyK6slQyKWz3bnjavasX7V78L2v+o0749pyekaazzf7nS2HBL6
BtLQsedP3Lz64Nw6WPaMepy3kUPorXE7C6jljgxuEb/iBYIdM2AJCygesko9oybXCDFR3041LMze
+aUK5AsjVjqDidic+/XW0IKpBSSPZMq3MCK6u1RAG0rnW8TPeKdS9h968ncyxHVuD8ll6F5B/zBs
FOPJyZTamjbT7WgyPdTosEay/EtjUWz9gbu45z3ooGGTgS2x6L9kM39D7RyjY6AsDIIYVlWZnJVq
vscd1UVuDUTtoehlYs2wA14UYUQvmZkDJHbm28owXiI+m5xdBxSBX0HkoCMTiyNuOGaVS2RWl/yc
BvN7HyH/snQb7oVBxRxHDuaEyaY9BCIAL9DRbtSN45lniNCACSdxC/CEneoQ3pefva4+gpY5j8MA
Mj/Z0Sw2Nca2dQQjh6DRdafcBrMkDDzXsZYtIROXYIrxS3Y/y5npp2PQ9jRYew46C+iYjfF9lNU/
nap5rovhlnN+O2vYtWxoxy5hamqI76FH0yv1n4KhBoQy742quo8lcSgGmZ1kOs1iFeTxl8RpTcbQ
KrQV5ogyureI80ManNGRFykMMxOeFQrTteH0KLqUIDY9JVC8z96NEkxaMLdfUtHeqrP6CPz0LWXx
Xrd29ObpOTkiDR7PbkDJz/qdwXtZValEjIgUzm2/NV381cbWdG+2XP1ziFodoyotCO6CyB7KXe71
Me3BLtkmTf1KIjBA0La4s+9tOiEGQJcw/3RyYlQ+lGRcUEc/svZNkXS0holPohiBL2soDVuE+icr
JxRC34Zj3dyirl5UpTTUzXKisgn0IRgypjVt/mJE3Ztj2dXGtZZR19KrI72M/FFgsyX0xnoanmMF
TNJgNons0wI8SCY0c8+KtMHBInqqOhkQffeixPhXpAYkMTrmVUsTxEPbC6uQKCFmX0hxMZ4Gw3cx
kvNDeOxREymyLkagJbHvfBdasGMXBVdt19II0ekTQMf3so+2ZdMh5iEDiGYtAIRdliEucc0UBcGk
nIud0ElvqT4jOmJbosPRGwVgzgtZmusB8IF9MrqLay9p7IIxQxj4aE3G7GCmxPiEtBz9HNGna08k
PdGdElg94erRou1p6Kfebd6VoM/6zufVMicpCjx8qMRotFfFY9fUDaglLNgKLzaWppNYzNnmYtOO
8WsrjXE7XizcDV5uE0/3/1jK/muWMlLq/lNLWTn8zU92/Ya//GS++MN0XBeTmSTZ6Z9eMl/9oaSl
yMVwIQtbioiN//UPL5n9hyMwZLrS9vzFSvbbSybFH7ZyfccT+NKku3zX//u/7+P/CT/LvyIqmr89
/9fIChNj23/0kgkiORyEvpYtfYGc1Lb59/dfj3EREnFh/u8pb9u+cGPvBPbpOzdrBCLYmRogZ13t
k1caoIy1JiaaBs2KGBVsVDn0pifrl5HY8ZYoQ0AEVYnzYu4vlfcz4nN8tAH3pvEzoRKQmrIvxG3x
YZp8lMhMcwzzLDMm8FNvHNw0tp5sst/GyrPPldCXuGeV74bnQMPkzgsQu1jToDsJ+2Fy0dA0rHnV
sCQZkbKpCmPAGxTw2Rm8b7KC1qxbDCkpcohQe5dQ0+/Q/Xgk8izc2Ytw3gkkWQra3hpAvQAHu/Gx
SN2GIbP6HvmJuCuBJ9NjzrYV1Mdbx4Vxrqhfg0raD3WhPl0FMbeJ+s/YIQ531s6FFPTxKD1uGuMM
vCFrGP4GyLBlaRtnKadDN7RAPG3jNu5Y8RYchjME+6Awx+eU2r6yoV7JLn8jPOVcNvEhBA71MAaF
OJpdi/M4q1ks03kTkFe8hyJ7Mtte7MKeyad2MFvX8FQyNPGsEncD7I9Ywjb0RwLuGOPZE2kOunJn
NGWWhftsms86tQ8yO04tQDOM2PvROfgRN0s7jpgEVvHGi6Y3ZWTWZep8KB4D+XY2U13Zd6R1K5LZ
dfFT6uZ5suJuIf/uqdhougXOR10weGwy1ZyCKmFptyYmRj0duWlIFcnj922jLdzo4ATM+ZGYBboH
5TZR3LpMx0v2JG6e7WhrWYT++uPgbV30nhQA8su22QEHQ3sGz31JRsO/sOvbqZe0LUI86eNNNiKV
mLPoDfNcv9GWOMk+tU5t6NxKQA+7wonHQ1x+osFhuAUYbpcyVtqLhCQnFwpYPLO56tthYxaBc7Qs
8zzU4O8bN8y2ia0LZHWL08tp7F1M8df37kdBuvTWldwTRRh8mCoeDvbiF0hh+JHNONG6NeN2XRnu
g1PQMuiXbr8TOubOUz10/2g8ZLK9ScMZamuA96McWlJ1y6Pjhj48frWdkFOVZfC9nO5ALIQPKjnY
jLYI1cMgzQW2r00Ig5X36hj2fJ6Aw/WGFRxzq3qAFmvfwDjsL4n5JfWYoW3vgq1TUHZrI2DkWTAh
d6U+K7L8znziRtrP4pzLiuxRXxebtqXriZ1pTcq7ZF+VK9rh78bY6L3f5z/CCXACtHhgSLRMTkxG
LN/F+GEFF83WlblxHXDVTUxjQKRnLSZndlt3Qy5xCRbsIRf9aCRoRYpNB+enyGRxk5s5zCGlhgNx
jjtF6YdzFQOo9BjdEw+HUhx1Vzs1zsFp693oIshTvdxnHSl38ZCFiDzS1xbffuD2bEsc5h4/Ywao
uwbLmU+xrgcWLnOaFGYysbIYq5FrygYk4KpJip/m7MSHIUGfEOUMKiw4v6JsHjJr/pKB2Hhpfg5j
mvM+SUOxIz49FR5VacBYCjCfBeB1xiR/53V7jDLcY1XGzLhR8W69wkaUVAIHoataDtMIhLeJ9m38
AyQbhX5jbMnM5A2cve0oouecRRuORcu0lahfOF54xnRDc/NRl8y05gA4uKPG9NZ4DGvMUEURHy1S
L2Qz9HRT1TtwC1zzZoJYCvoBEn0K/intLBB60L/bDFKKSu51g2nGz9IKTBtROS3ypKWxPyjDY0h/
p3zdgrhCUIRlU6y7IAWEYUQ7v56pH/JX8lwIQFck9hEbSgGB90DWIOosxCVZOc/oaT6cUDFZSHFb
WmG4y3Ejbyalf6qR64f8dhALLQInLKTf80/o9Nk+LfR81Mgo8ResItz9Fz8m5r2LSdAd/YtAFX+b
dtTsrdmSBtAzXkclAtzcO5T9wABRl/izcosxiuVUu874nNlk7+Ixqon+FChihs/UxXQxjaTVNOB+
Xrjn7loqgFn7yDhbsmaTabokMMP2WZG/SWU8GyI4L4Ap7DbswaCZAPTpv9djh56AHAQzISVem3B+
fYYoWRNC5egf676A/jraemtLJ932Xc08IeqZZmLxmoLFsFYya3EbYd2hLu1f4KkGpy6hNdJYhPIO
k0IvV5kTzFiZ3wq3xdJrVc5WNo1Yh9CtoTXM90Gq263f1RczaLh8HOYXc+JO96mZ48WbSBuPGWa1
xH9hTnb9kycZHaSane1Ykfhi+Wj03dow19KvrT1BSgcJb7SMOyDTbFmF79GsbVCBEVqBmbdJ2lNP
/1b1VHw4HutND4R4A83oHAcD9wRvrHa+kT17E2kSRl8/C4GiywubaOtSPJM0PvabTqCIVhYxvO3M
edMzNGgs0tmtLCcWX1KPBqVv4q665ID7zzZZoOuQqYlq+Jg4Y5ncDRkIvtC+nSt/OFkGKexRzNw7
zumcLPQfF6m60RJ569MG4c5O4M6AoaBibsauBXcO9rERNS935BlfRBk9xMJFiSBh9Rt1fXbb/ECj
GDxoTLXkadffmx3agAyIlV/QX8Ec2B6diBtwjPtg9OUSiEF9HFneTVdJ66C/waM0SP2wmV7H4VPg
LlGX5VzvVVD16yEaywOebm65TFUdZV6coKaVlCTOjSSHh7d+V8O0uuQOFmgyoo5dWjpbUs+Apcoi
v2titgF+6mwMWvZhZnzzYsJxRethUICZjWp2zi5Yfvd0F0L8YXh/67FGU7g0wq9mBixUSfetRf7g
hpVFbr1rzghcNUrhcHI2QaWaTRC1xJTKqj512vuw2onGjXUMiUn503RwfSQXI4KLd9AVS6BI038b
kUOdvA6LY126KM19g5Gtpay1EwHXype8LlXZP8FbgmCCvo5ozcaRUmUHQavaEeBBrod5CXPFW/Er
zQfEsU7/bswAif/0goh8ebcz6KRyGQrkztwdFlmNGnGCyShEzRr7DHU6sn8Sy6v2beMxx6hla6N6
dbkPpA71MEEc5Coa0xaLzFvLHnwVpghhri8STIjm46jadRnEkgQlhyKxTxloN88aSGAQNlBYDf0c
pC0u044wM8/xoI+gR0vKiV708iysvAuuPgaWNhfiFHf16frIWoKgro9+H3LJlquK6TybAwzQ5UAq
0V+PJss2jkiydB/EiKcw8JT+ox2I5FwHQXrsWU+Kbom9KtKEuAfUsqWD161l/7ozZXV/fbkD0rN9
hI5ELYE32UJcuR7sAb/U6vdzUGcuqgP1fVxGJHIZhPRVCM4+WD720PKQp1HLcG/V/ZE2qN43ix1I
9pqvXR82ktObigwu42KeEeZ3szfR/i+mGxrdBgLH5WHmwHCu59rbXC0+AKkLzmKHzenP4/ULpizv
Z4Wes7DGH2FNXBbXJ5Og5dHvA3FeUGEWZ5MU+UZZJJKSPYA6F0fjiYgWUl+Xw/WpntJPgZV7+/tL
aYUxRPod+6yiqP48LUByOC3Xc9VYzsWx4mBnPRVAuk6Ro+UpmJlne4RAc5eyovP10CyPGu+r7sBE
R0M5cT9DSZSG1ChlUfewSCHfs9k5kKxEnts/D76GFyoW7kzqz8+5URmnKopIWhuWay7m81nTNSW4
b4HPcPB6V2+Faj4zgiTgnA81OeD4dq6eoQCb3+l6uLqH/nxUSNy7tD3kdjTaH+3iHroeXBKczS1p
wzs2jqx9NB1Y1VEfJTV/qYq7WxhF4X6UM315GrSPvjtMu+s/9suHHTp3tG5rANoynJlud4srTCzB
cL/NSXr5bVeHkjl5zGWvz/s2fIm9Idxd35Tre3F9o/rUzneqcL81V+hPkLDk1Pi23NhU++tV+rfr
txlAG1SwTxij/+PCdukTsW0+Wl3NMPR6IY+sGig5p7o5aDYE3vWEcB//61RdzxLW+R6hHHkpR8qJ
P0/B9a+8/r1yyTH8/ZezbBc7T0fHfOo3Va+Jaxf2R5l5NIrHAmVfaz6YVMSu9LCHWJq9t82UXMzy
RxPCpgXrtm1b4s+n8tko4PgnXmGiDoDL5Hvtp+Bd8ZC0jtkwveo0ZYH1QuQEBUj9lFjIjZ5Q1f0+
jIuO0DXjc4OozweIu1Uz7U5kKcItF6WZ89hHdBqRUBJ7e2uF8EUVtZsBS76W3SlMyIU3LHWUjXws
2/IbfmDumEza5WxBGmHzbhJ2MfvFzdjfJEXxDiT8RYQmfHeD9tkwxN9z8UJwGKJur3oN++LVcgO1
Tmw+Amae3OqoyCA8jA9kZDhlneyI67zEMC0YE+DTV70NqoLKU7N7x/Dc7Dq3ZaQ1M2wKs+4wBBNb
H7d/SiqrOoe6vWntwTuEWfRcm8RbLxtVIVOTMILYPZqC+2so2mPnwSg2bdgb03jv595TAoafKVV8
9t4M+gTbKc8PU+cNj07nsfvyiFiU8ibT76P14M2PVcZUP1iyD+s8vUTO+EZBQu/aMG6Njpm5JYGN
wQXZBB6NyZRUlJUKgDqG2uAd09/IN4edeT956QfN6BmFecQCmoW/mo7NigH7eyFMXWDue+vR7Q9O
Uj16+ggLYl9bYKpNT5WcrvY+dcmQjMhjWckcEvSQ33QlKJM56W/E+BK4jO3aUN1MbDJarflImMxF
GTVE7Jk3blU9exn3OhunIlNnTQAH9oMW5jasbZn+apz+qVHez56TMEcoDrqBLGlfOd90lp68XDzW
WYuwbrK3lZ7fU4uauk98tORD8yADFxs9wlqd+Vg0MqQ1o73B5/s8BQGqNr8pCH761NrWm86uj50V
uSiEuvu86rdRyYRpPLd+sofy9dXELaaY1o82YCxSa3QudQKrwCkZe0Vybdaxu00Ij11VonnMKwOp
EcNO+qK0/t5mK30Es2Cvx1TdZBMaSy8tLjTOD3YBeSyfzmCdd2lPwlkvx3dAbrcYVZ9n7X5LTf+H
rzowjnyO5pK0b2Ev3PwazUSFWFYwiUwBb7Mn3WtFblWZP/IqV2ZP0zk0meYu3MtAZtlutIt5MzGz
o1OyiLGo3N143hi8DSG690yycUy34mD2hCfYvXJRjSMhlwioHYlG3M79+3hsXskdxPMQIKtumlcd
RsFqaBD9W2pJE/Q6BKyhu2rHFIF5XMf7YjZ+6AJAUWCW3AqwDg2fbtm4u8BjKBHV/S+BVk8Lo9s6
FuPGdmY5UB35Ym7W3oOxBJ+0IEAWIULIXtnI4rMqzKfGK/q1hykeQEK+SSwSsGzN9IyzBveMthyz
tOHcNc20YVhymByou41swaeR+rGHeEsCR/GV1Q6h5qp69aSF6xC4b2many0aRugq/W3FFgsoXAC/
OvOzdVdhpwl7lFMyQpcRP05pNJ27vGdK1e/tFC96BWn8IFLFuMc1TslQGxdhhZdIEB4RDiK5x2KN
yF7b+8ZBWxvpjGxQq6cbj+oyG90dLf4vdhYo3bu+XvMZda3QPI35C7OwB+ri+WJKnEZ+zs5adV92
52P0IlOMH/lrdLTYz1pAPQRoOCOu71ym/SAwViPUca7yD5lpdzsn87j1wmED+2Y9Sgw2tocxjnCK
AHAKk18L+WC98hN+diUYi7hB8RzH031T0I3NU+bW0DLNExvYF+4aiOoCGoFTcYEFRKnmDpeyE4/o
Cd6UsPFIIn6BS2So2zZz7oSPhiozGODHOaaytj9Ab0XjF9EWaEmZCGCXw/pBK65MUm8Msl4SN87W
ELUYZVavDR3rC8vaJh55N51Qf9H2mHZ6rDa2TKuDCIJvNWvQCYj2V5QNzKsCbp+5/ozoomB8/PKS
qdwYxcUTWbsNZfYAtybdpL3C4pOLS6u7O1lnH9xiLg0L2S6/Wr3b1673Prml95BJmQzisj6ZhMEk
yQfJ9tMW1DI5swP3RuKhrU7aa6vxGrpXu4QwH/5i2iCObBT+YTiPLtRquC5o8XojPOUku3j+vdl3
wDMMVhl2tXhzxGCxDBLEUc/Gm9tpB2MkeG+xIF10/KhTJ79VxYD8PFdMGjtIifwmM3PvMwrrdetV
gFrkQAiL3OrupgzGtSnlTz26BfvMbtiXuXMQ8yex2NEqN31Co+Df2MgB1h4vjSCXCf4uA7eBiVRd
Rj9KuN/rGWE2MO+oHxjWzc30EDiBYlgXz1t7DLEqxyPmO/tOdnO86mtEZiki31KYsDgsBcsdEfXg
pcmhdg426RoXQ3lvke/cGFRhGyWRSBbyqUiJzS2S1KVZyoIWdv19gLKj09VhiINkbeXj7RT28sbm
qo7nYT8nw3SR9uBw+7K6XXRKkQARFZedY1YJkpYQUZoZA/O5DL9Db83bBvNJh0Su6lbSMR9DLv3M
3NmZu3Pc4T2106eyu2ngvax6JgmbrIv8dd9Z1Ew+bJx8pgOnrFWB4ZXBV3w/9fvRnMWJNhkuQIH3
DL4AdlytHuLYuo9IBNlk8ntKf3vVLPiA68Ht1bpOC4w+BZmJLGyMGZmxr9wWgX9Cc6gippfQJife
J1iqppjMqSz8ysegImJLir1LZAPeELUshuPBsLMbbnPrNOpIm/YdtcrG4lvSv8XtObBqZ9uyJUKi
GTjrwLafdcvkvUJl0rrpLx9QLdLeWB+mrP8xm+Mb+6YtrO2fBAesBoRnD0FSbuyefYuOH+yM19O4
w8cYySOdyouRexJd4SKckL8cZ0I+CH6GQvk4C8qruM0+wbo9ljUywbZpN46dvFWWfJvpeGyq1mhZ
iyg1O646zzNurLhPkHICUxk7BO68JyzDKVI3N6TeNzrF2xlJVIMlWUcow2mZPtrQQ9aoqrZObm9b
0z8GCiCKlSWAOAmqOpRD/gJyv9x2blPRzLSPys5zWh7deRohEEZK3pEKANDMS8jyy321AZSEKSaD
B5iirqEaIO6mB+UxkiV5iZS/giNcbWioNLvY+VX0PZxy8V5XLcmuvI95FVm7TmHjqoT/a6iIIE8w
peRruk4wjgXkA8jQ3qYzp4tb3w4zTQsiU57yzNXUVxNkAZPI6XbKRLaqwuqvJO1rpra1VF0vWQNF
RV/7CHmcdKfr89+HuIpYLhxWeqNwT+OERyQyB3tV0vj/M+z3mmkdX2s2j+sN5xdBnvyiYiwemImQ
wG2N/IblS78PPfIuTHpesiZjpjslwI+bQy9BuQi4P3P+w6OVAZwB7KjnZhSZC4q0aAtm1IU3O+sk
7rmvlAsapg0RIXZMHU7DcuAFXBAdFfvr14X6kVhyOsa5GshMh5nsdWwE58kxN8MSYM3Iv2PgxmTk
+tRVLag1sl6WZll9ipcmRyTqvDogZlyFBJocGXfhoilmrJ9LQwRhIkX4lTbyz0PWihg5DGk+RNZS
vy+V/BjYjyCB2anF2ZMzWHrnjMFwuh7qqhhPYMj5s5RxCJbCOUlAj0XL4fro99dKMdy3A34q7eLO
KJYKPAzIUEfGQkrt9fnvLxYaVISTocNLBt7aud3qVFUHA0r5aR6riLs74OiNBpi/uubQZ0s7i1gk
lAs16Ycg0BG9dUy3jITvI5KzORGOjAFzeSSXw/XR8j9QQrUH28cL0Sw5221079nu4vfq0OTYXeKd
hGXyJyot12zYrFOuLOtULY/6hNhIl8ln33jkmqWDzFfOALvM1end9WvJkh5+fWQiRluJTtHgLLpP
07bHbeHU7CZI+jzJoIf+U79dn1y/LIHGHVPeMWSueB2Xg/7no789ZcPbbNMK19f19RnlaHPJbsyG
P1h0pf3n4frlqW2DI2HnXTNjgKBMSDGdJ7emjHh6jTq/vmLCcxeOr22ixOA1ymk2T2o5XJ9eD6pu
8Wvox7TiTgznsCON58/f/y8vYjlJihwQjGnL67j+C5hHoBNsmaMhdbaB9yRrjZtnqkjQI92UELqy
Ft/zkGJldhGfxhEwhgSQnDO5uBZGOzjgirB1JW/RZ6HOK2lpGz3d7CZoL6YFLW30kl/pmL2xB1pn
9gSK2yLg1CxjlOzFc9lylaTw+qISZsWcio5JD1Fdc8rpGgsQiMFELWEwPOxj8uBMGhU7e5Lnloqm
HQtnn/b8OG1Emy9SWak393MgYzYn4Zmmr+YrRx2bz6XZfxoZf4HqSTwIE6TfE9p5JqVcub17ChcA
mdtDDDVw4dQKofz/iEb+K6IRy3TM/5RDfBM3TUmyKNzh6887fvz7v/31Tf8AEfvQhh2fRA9kHta/
KEcceMK+5StvkZP8QzMi/lAE0StEHJ5tCXv55fz8Nvr3f7PVH0JIS7j8B+HBIJb/Hc2IZVni75oR
l9pFsoXyWIVsRwBI/lfNiDZVUnd1GJ2sFjuzDB8qmob7K677ugZOKQYOMqr312fXg4I9q4VIDmJK
KzJzP5ylVX89EATYsD9fngvtsXVr59s0zjeBJF+dnQtp1F75sxUBG/+w0Bc2G5vIzj9Vg28gLvSN
IME0htgNFc6nyMTpwLcnF5irmxCZcE9JexfkNbGvKqwvSzlY6AHHq89EZzLpf3jd/K2fTJaheT6z
l+fTkio2MIYg+cfLEQTglWgYHTbURRtNCDUzijElOYc5jHuqtT9/R2dZIH0BkZNdypRvLoK3plKK
UU9wmX1QPXG3U03q00IG0lXG0E0sbyo2nmkplnjurpYTkIjKUIiWLClgbehjBDn22qTOr8ltZZe5
s4zYpzpJ1zELzS5DrAGEdtybVnA3htEvM6ZF0ekErUIlPm3ryW9MurPI0beNMaXbRkV6ZTlwRWcP
4BhjZKhESX6Yq/65Ejmd28BhUG1Nu648V3aV7pMw+VKJ+5jWFm5asHxxL9Nta1PoROG9V03H1kyI
/1SMN1IcjrJuoFh1/d5bIlPn6I7uzzbe0nO0Njlo17qIMSlNEJGGgL5FRN+R1BD33jVcE3Q7Tjc/
be60wcA4Jqtu1ae8YnfmfJAM+TSTXb2KzaFH/5Oc8vIR6ub8q7F2Yz0wOY4RPgSE3phkCA0TFLcm
I502K7Nv3BE3lYftvywauSFnPFr5YSRQcpYjimGQRJ6meMxbphkxsZ9HWPrc5R8mr1gghCCEUlc+
+bmmPQwbUPbeTa4r48ipObt1aZ5Dx/7sZ2q4Dtn1hvBne9E63LORZiCFHnFCOCP463SW9QeXmfvO
71zcPmmfHALJyJGUgwaLczEdmRMQgKvNh5mhKLJVK3ryDKbKUwE6uLaZpWUCiEvbGnfCWhxfaXh0
RP+DqdS0sRGOrTNEy8WC/h+mjTUQBYA0DajXEg/QL0EBBYkBcfYwLQECxEAQJTDAHI1IF+iXmIGB
vAE2Pfm6tLHW9zj0DHoZ8LT1owoT1I9WvY5aPmeeHjjj1BuPFaOxzpMfWWDmP6Pm2NTOuZMETUyY
yUzyEOAV0TX2nsK5+GEugQmkjkngz4QoNIQpVIQqlKQr+EvMQm1009FScmXZ0z4hJG3nRKm9z92N
TxgVCC/iGtoluMFfIhyoOXdm1J37OEDtib4cXSajLuxwiESM/YBGU+9RyN/bpENYDpoSyuN1vgRH
kC7IJ3wJk2iXVIklXqIGgRJVi29CpexrdbgjBpfak4rBsv2jA20W8lR8ZyE33UpcY/Zwm0/PbWPM
UDN0vkaCYOVG+M3mv98kXnIrhPfD7b1jM3SQyEjJKPHNjUtsRr4EaFSW8yZI1IiXaA2FJGd9iase
ISePGXwJ/xiipKMNwPxSRzscKg8BHgraUeswBNgLlZa5ZYFHNsOWsg9yRvq5Q0k8z2z/mlfi9r4n
kjZ6w1B9Ozd1eSSIGR4oQB2nfNMJxZxQGYG2hNeH+C3DAoSIgWk9NHHVw9PMseAip4Uy1ua0dfpT
56O8JpHw1vJm1qY+slYOTid2Ha4CDTRHG0sY+A8mYl3qpc4F09x32MOkZDLZVh5Ke3e4gZB9cBAp
kK1gnudZ3dlxUO1LVYGf6Zo3iQ4K3oX/CYn0tasT8E4F9XtsVXfmRIh3NM71JrJEtbcHWABSMvRk
adtMsTpGycJImaZfk6T561bzIejd5iDyst+KOLqxQ/s89Nf0dpzGcWdBqx/aHdqek6X7Q5PRNSBR
WrPPS1xR7qs2RISBpcmq4EHXq6SdX9xFkR00y1xm9j4G4qsXX35jBt0lQhxeUysfkjL7qPv4PSm8
5Bz0EZWCUfSA7r+7bYp9eCLK2fFGHuAsl878S8eaz4v2mJyayt9XhuhXWCXo1pEtfUjF8DWNJYKO
VN4MjQ/yHNdylow12v3Z2ILbro/cWh6EpBFXOh/u8KLi7JUWAzw3ehIr3+Guic4nJE1j+GwRqDyQ
bf8YOApfuE8mTWH752a2jLU0xc9YX2gXMdwJTqLEM91SOdF92XQB2CQVrtsqo5QPQn/jmhgDfIrk
Vdv377kDByIMv4moOJRNw6qS35KCA0BknkxEEuLFbh46W2dbFQe4LX2yvsZwgsj2Bkp7ZfoTzV5v
6PdTbH9jeEh4d8SUJK7TQ1vRqXVNJndj2PDxq81tWNY/jWmiB5ZZkGj9AbcF0a3kYJf2NlLjM8r1
11hWoO/ieGMODlbIBAuAh9WnFAw/kdrCDAkVaiKXpmWW7Bqz3LkoHvnwY911ID6vTcxQCDiadu2b
8avtWsnZUcaH47V48x1BakBizxvpuf0a0n19G5MGQMZaEN8MfrZ1hv7o5a19X5pDfgwL3la3tsBE
oK2YEhfraIVBKm36k4NLCIkMVvK0cvARsdkgL5k7xTVL1kzuaKeT2KmJmBRlRF2YHQ06+9QAfnUh
rgfmgdMcak1wTtoRh+qW4oWUm1c7FtxCmmIrbIQkYwrUqkztdzIXNko7t0ZTSUwd6b6oTKA3ivW8
Ktyj2xmPyuvvBy4jmCtnoRfm+f9n7zyW40YSNPwue8csbAJ52Ev5KlpRFCXygqAcvPd4+v0y2TNU
ayamd/e8ExNooKpEgiiYzN8mnfFNplvHnYxHaaZ3kTPiXOn6W7Pf5f3aX+jFWfZxEnDXWdYvWc3F
69qjPEUR+REk1+LXMj3CX1qcFQEPM98jibo1VwMSAp+0g42J22Z0VxH90AEShn5HPmc7kz5XWWAZ
+UToYokaXtTndu5ewrWCdlj85NJ61o+kZ5wRruUpNZqUlOTo0DiAH0sXmGcvwrfgFRXWmEC501zL
urdMgDPDy2mwLmpqY+AMfdukGxv32L6XAXYSf82uMyydu4Kxwjb+YljOF/aSrCK5cq+2jOip89pl
jz7Ihd0/DvDGJJSU29o3431WeOmFy4uJpEKdvIpsyLwMtx5P611XEA80Bc61WxB0Ag3HU7CO0F8n
GSPSyc4+VLV98fCeSxPeOyusAznIEeNQIZDrgTBQMdGNjnViSnKbysS+MmeSEyfP/d4GsjoJAL/V
Y8QyeI+cn/a+gg3BGGZmO7cqLsZYUJE5DRb1zRZnhtNjzIr6fSADELMGuakZX0kH5roYaC9rDftH
lDndvrDEi9u7SEDabkdh43Ruopl02NGDA3QJqMJowjMnpiMn8vaQ97gvOJ5LBWkRqVtn7suNYXZ3
Tu2+zDbnSoIUdZUFvdOZ91IGUASL342PvRmbePt4POpNBHWWgoWVnsXkCSLlfTowOCXg9dxzceyG
dCi3aV59NFu3PBRQbdeTqe7fOU7EGlHV0Rfo4dypemiIAWNGTZrFODZPRdRdZoG0zmtItmI4kl6Z
ZnmT9gzYPS+mG1DFbXwwzKne5SW+US9b8XAzTelEg0Gq9O8t5hiwZlTuOXzlRcqdu6iTkJOwehqb
QlCCntw5xfq5NtyOh7BB5iuBbRROBl11QqE97dFSGls/zY5diMRCVmF6DY35dU7RW+bIpjZinood
xOqVa/XimoHInYzHbm9JAAFaJbbOkB8CELgbXFPrXddcR7No9lnnHF3kaYSIjwfmHN3nlY5aYsvz
K2omGRSY1UdAG8JcY5xxPYLg3qrE9ZRBWHVZe3RJSpIe/HZgP8z28NwlyCli/3mpqhiKPYYgqDyw
TaK404nb6GyR8yBTB7ttvFtB3tnTm9ZYs1vT4g8J4Da8CFANTcN+jV7ielkuSmlKjeeGicOXNnDT
Y2fzWLX78cit8VvSUheAzeyqLWRK33d1dvq52LY16LHr1afoEnd+eIyj8RsdPMENWMuwDWP6Dhc3
/Gik4/dcdiiGPSKKE+NhRDLwFHuiOCbxd1rUzcPQtPP1uqZXuWFf2QsRWaA62fAsvWKkbevOXCVt
hM0Eb4gzmLErYFM7BiT+fxn51l4XmkyaOSt/RnsijG/4zokkN63hiFb2ru59ruk4aAgusO1DPhM9
s0rcDXtOJe9Mej8xT60dnVuRnOqA4FS+cLCmKPhmCxSSkwG6FArujM3YfYpgw04eQkKLizQuW7mz
cUlFq3zw4+G6jMgEoouR54AfnCsX8Sj+hAfDxLAk0Si+Fqm3ryAqk9Qov9vEh4iRBJK2bhpGuCUU
VMGVzBx4H03Z7bzM1/iF79rezh97QfoLGaSUNVhGe3HmEYIHwXluON6+LU3GyhwXtNDkb64mVNqa
W1QI+lvPXLq7WkwfBzg/Nd3H9GeO12E2O6eu4LFKDv3dPK3PTl3czzDT16M72ofE7hnPIqnPq1IN
rLBLU3nA5WiRWmIm8NjQYPbokLdv5k+EwlG/zuQeoFMcWm/p96VP2upYI/51vflIf+y0F8L+3DtJ
to/DaTpjc5g20voG351znRY/06w5xG2a3FjjeGcz2WaUidsMB2B3HsPxUWaWoA0c9WsMns0Nkywe
xgXXpT0xGCtoH6MrzTkjl76p6+5HLQwK1eJ+7+X+R1SkCHsc2hYyeip2Sw0CQH9ic9OkKAqn9qn1
o2QvuQ8cZlc4B8scrZuAnKPexCuvHDk91pw59929xP+bdMnnVoF2q0HqjGHaH2MF6HUge4uC+Faw
vliBfgm1ORCFAIE1iGAHMtgpiNBXIGZ0ZSrosK+Zwpj7CM1evMsVuljLwSMEJHug0+YKJqChhQUs
EgwCqazGJxVSaQJZ+gq7NBWKmSg801DIZg3EKYA6qXL8sSrss1Ao6KDgUGBRRr6vtsJJewDTaOLc
LhWGaio01VW4qiTNV+GsQiGuJYO3xod3MhUaWypctgagpYpiVHhtqJBbDwjXCB4TheimCttdrOG+
VDh5oyBg7lNAwHp7VTiwXtML2PdwUP1IyIpx5X9oyO0nRxZIXC8ahT5XaqE3uXkjKbLhNUvq/C61
WsB1g7rjnLoVQqRH+w3JlvcizMKz/m2d2gW9qJ2mu9CM/b4TSF0jEvRwJ2q5rBaY6bV/tdlBpWCX
7M6+2kGz8MxL579WZmmd9YZ+ebbneZ+N7Q+zJYeQIQhTb4Wc6z3Wa86Y3OUM8w8D3AqaNPWukWCf
oozinKuDVijWQB8fJy3R2Sj+wVVMhNCkhFT8xECMmuIrYExdCC2zPw1tuW8UyVGphV6j8/SPtZav
SX+iZwBAzEcbEl4+QUkwmu0vYCb9xekizNX0f1FzMkYIbxT34qh/N8+0o/R8TW4ozVNLI49WUK5T
TOyrWsx9Bonz/uLIE4WzhEgE5rr3hiKGtMBSr2mB5ftrJaP1U4ltSiheqccP87bIDcrisyB5nIWC
23yoaiU01crSMSauqB7GhObdf47KZ5BNf4CEIApMZBpTJZKzJVF29AZKCa39xbGCXJoxOid0Lbdu
iwq4LMpyy8BreNs0MuJCpWLdXIUQpoqJyxQnZ4nnQXF3pmLrGmi7WfF3hBBD56nXA03vZYrpqxTn
V2n6DyMeZJfiBBvFDlKD2FNrVjxb6c2k+MNMU4m1YhUNxS9OimnsFPv4vsgVI5kpbrKCpNSv8/vT
iyRfUBOZkSJNtSq1VjwnaJ2zWRT3GVX+xVFsaKp40UJxp+8LXaKLSghJtn7xnjKsjuSFqL8k6gcS
XdBfBk3F6u1W8bOlYmrpxnqsPM671CWtxsD2FvncJn3IdsdkmlSWJsLcaK4Ocf8kJ6JDExR7u9hy
XzAi4OzNJnCRVXyzG9BZP3XOU2bchGN3Ru6PrztEvb5iMsMunhHlXjUdOQThc+BXH6K4PY7m6B2G
1PrYOPLzUpTTPiwORpLGRySN95RFk2FrNf1N3LsEJwrxPTU+utJuVHmH3AoveFq8CGcxtV8Do3Uc
SpM8FMv3IpnzY8B1XIyq5tPOb3PD9Q4w2OZpKlHNlEwaMOiE9k4EF8Mu0n3l0EcbzJif6VnK8uLQ
D3JgfhFhyWnzj1UdOMQ09D8Z0g3nwWNUamRPSYaXSKTcL80jZTPezvU4BYWCy2EGkGyE4wG763CX
VvzYwAgqVXJ/48xU/BXNhNq9paaCxnrSmWF+kYQgw4Tfl8wnBILT1DaeXRNRckVCBVcV7pWQJDmc
cM5GSPFqIGRCubDzWmFsZM6EC4n+ZhCZcagm/9zJ1LsEaWuRn9nSu1MSjJ2OT7Icb8a2WtDGMD3D
+els8q4Z7jtSCTrD+dQUGP4HBssFXVmVUz4aQ7UeA/xGMJjj0TIw2xEpHpLEua+eR1mQceL7h/xS
lC0SlXy4gN2DbRhEtVnW8+Aomgwr777CRk5yzxPscvsIkoV9ZToi0h62Mp/UtDP/MEeeD8GaomXh
+dZIBAi+NXwZyVlhiAkA1YtXCJv8qxiV83DGt+nHX+mEJ3SFPufNMvFlGBGtisZUfuWAf0ZFsQ8Q
x8ieMD3fqY7RaH8fi/EjSQjQjigqUe+uob+QUwDuKS2SGCQACLDEZhZzciTrgZG+G3AHH3gGp5Xc
A7/flRPC85m01DE0j07lZ7THIp5uo5be4Tn64WQCTyIDcrgFha6NHwhKWU+WnW3XZmBmRysZVv/8
ekG0tnM6+YkZwrxZZqaYPWOEpHsBK3iZ5tTdUVGEWgSEESqERwmmrvsFYgyUozNPDtoqe4k/jS2x
aJ3fAlSBr267Mr4qrPv2YbX5w7NgumEI/rw6QX8Q9QLtim9G+dXEXE03dLOmCBlHJAk3XFqcXZ57
S17GQK+79+wWSXEqh4eqIJxrduYn0ypcpHP9S2hQ22d4JknJVJ9vujQGuUgZ+CB5jOPyGT8MuZ2T
t6si8kPT3gS2YcbYBem5LdHSlctKfH2jSKgifFwX9jT0gupg+UR6WF58w8W1UVRG7g9kwQZkCo+F
f3YcepUwDaG2LIb0wb0nyiffOT4SYqAtcpNtOPMmeI2CyrwO6RJheu7dIXWuNl5KPOgA1LcIg8xF
sjTcwMAHQe4KsoY2Sqh/iHPU5qH5RaTZC8B2ieuLyL2pPteBFV1xb92XFemaC39s26OMm5naxaK2
aDknGY1n79HrCc9c7PYxhlhhavLdMPhvGDsL6ScGGb45ibmmIyg9Mr55LvJFeOSfLTEIKGmsJ6rh
6FWwZYZks3gU04TZMBtBCsJswDKLt7OghnK7jODPktsw42mSNwG6CVQq6ruZoE8kunUsPk1Zb9+b
JxwaXcWZF9aNd66qLtpmhngtu+pTOee7zO/7XdbgFYiCBn0bxZc09tHqsJSnYeXGbudkLZSU9TkR
j9Nk4g4+xCNVVMu17Xi33LAI+EiY3Nj4xBGd7gWTS+JVnvAGeVvRNk/2isHPcMZDI6MefDZZn6aR
2KE+tEHWEAi3tritFgeI1j7UTrucciu5dhNJDyR5Fz1C16MVY7gzIuzQS3KD7JhmeYafbk7CIZbr
yOjWYxrOOMFG8cjA87MZOwYw1nz0MUNfqpiY1J5UkLyIbpKk7fam/ExRZbrFi05G7Dw9xWENmuxf
zMlhMlJL6+gv/sfJtfbrYh5de6FsEz6GCZ+HGimqXqscCyPMAaGf2Wbyx9ekmmzmtdZDN5Od1NsG
IYZhS39INF2P5nDXFfkPwEAX9ZzOOxt11FkIjtthjjqnyiWk39CLRHmBdPpZGuVP4JrpgRJx5Dlq
0eAtYQB0KYIiBhZbyuiUCPd2IiwSI8ZDUXTTkWzAtpku+dgOR6Faq/Qi1M1VanMJ+9BEqYUdpwst
0jb2AbnOSW1DrQwGhbOhi/0KYiKgpWZIzGifgEkqKXa4g/4kCQTKL3Kr9eK7HXbsMLtBSeKfpazv
4pnHuEwtrFQYwOZLnbvnDCMjI/xkvuBURe8McIvPlfErD0laoBcGsQIhv5121Vm/3qyUuhYUL9Tk
7DTA98QVQk+iJpxCii1N1N0XR0gG1oT+9F6CQW4AKSxWZqVQWWh7GAgJlWyW9960L42KaEiTQtrF
zIsrh4Ltq9Uaiis3mkBEmF5FS4KpZkKNtWmiitBHATcj7C7duxG6LKEWek0vSFRjSqVXS/SOl+ow
ksuoLJT51Zw5NNeq1KkBt9QScG3nCH2ZWWH7By37HmEdeEuc09lzepOpXr3BdHlqFxxX+tvyVeXY
29qIXtRNCQ+ffWJbMAQiG0+JZ/L9BcCeDhbJ5G+LEajbunMJdh4Ro87hSKPpg1kkdDS6ojilISrS
hWHh+4LoF4apaGaJPlWr+p0FH1NoM1/Isphc8z5CJlUmVNnUzzrMD7cFLsIsaW+McvIPv7zWi+5m
tNaUC5WZn1j76DCTgzips9tSHji9Bh+No6R8mlLhXLhzOpdijLgSiBVSegYtXtML6mbrC7Jwem3i
EBWvU4DNKH+aVCI3vaYXXjoThDBV9a6buuTKHomrLsGpk7R1MH5hODK6I83HlCjLFizPmekswJMA
2qyG9W4fRhvbp+9tVUN9vfCTQR7syL/VmrE+CX5UCygpj/WzDzU/4NwvOoZwZcK5oxWFfkS8cGDO
wAbKFQhhR1vYjGn8MtS+v7UElklbGePeFzRpk3JDrc9cxrQncFwL1MjGT1fZ7Azl2dIL+Y81h3So
reNzjnp9THQ4xrLMCfvLm1pkaPa5Etvtlnj1Tbzopn3qiSAY1RyxULNFurFB9CNwXP1FRB4ZjDkG
CcCP1he7APoa5KOfIPEZktcVaTpBS09C41hXPRQQAGUxG/RmeAVWpxU8Vdan2FdR1FFdjcdhcU+D
qisr6vAhpPr0oH/PpF1jEwF4/KIuJFnJmT70wQqd4w+M1UMC9D23Z2dH90RG1nZS05ja8Pw9zapf
tO7Y0VKXhCwzV/rkqyqfo3rAXxolTdabLr7CoyP7sxZijnxiFzqmSVyfy43SUXNBGTc4uN2BGUi3
hkfMe5gyRkBhZ/gq7OUhXdMO+S2zUC21zLOo4q6ktudoBPNsE47FiF/bz5vkrBSaWoJDO22MGF/t
YqWb4TqnPcEe7PSux82Xha7Bs97TCjciOlq7v/E7vkKyNjBIatFmQynQ2pDCyS+pzMU5x+KkfyRB
MJxKelUvsGa9/W6oquaiF3Y3s6Pv2+PoEJrtrh+MIXuJI+copjg4duPCaWars4szBD9kvCL+nNXN
Rb3WuqLZUJ+M/EH9xa4/YP/WxyE18NG4VrBLZ9W7ypvxdYkY5+Lng7j0XbetJtJR3i5GdRTGBVOV
wCa4QwvC2LIIvoY49LROsWuw9goFpSiwBDvX93Euxr2vfIch9OHWjcNuaynTqd5Vfb3oTb1Y1RvT
EFOQJsHc9Z7Pi4HQz7GvZefd4pBAXcK3m1K+yHHD+1A7iGCZBI7YPcaiyC7C4ZIvsAuCoH/hCWZs
UlHkxzprPxj5IW/qj2TYOSeZDbdWaTF9iKhOZ06zm8FaSClub8bEvGcEARjJncvOSfRvR0o1kyYi
qlcAXzcWiSGTcbErjqpdj99qcM0NRpiHoLa/pL14Fnlw29SWxEKRuUdZ0xbqe951npKQVqcoSE2z
v3h1ddX59bM3OPAdnvmAlJboPx9VzhKjMeiKl0hS6TiMdrHPKbUqcTiBlBBM6wTZsSGOb1iunCa8
qXKmk7ZHZIs93KZT/lJ1OTdb92aY8MT5WfUNOL57oKmF+DeSped4echD80QYy3VAVsaWUeGZtAMM
WAE9sG0uboDp74M0dDb+Bwt/2L528S3OIrmbc0bGSd2X+2Bx947NxJhBKgOVfjrXbfWNK5IWB4NB
GY5gAi7MbmYOYWOo65A/wBaUV0vjic3klOelbIavlXnv+aH7LQ6ptmJ+wlOelEUKzCOyUsynyDXu
JMAFfSQZNTtT/9OSjOubePyA3pqAzcogykTdKQCdqdFAaTyXmI8mERz1XUS22N+2ehVblH1uFiIN
c+5rS2/dWflqHIiRl/iafPP8/1rP/4nW0xKgn/8uIOyKachr96vS849/8veIMPdvTP59WO7AcwF/
LPmPmDDLtP9GNqSNbMsNsAh5BHS9Sz5N9T9wB+lI3mEf3iWfUpqBFWCUFYElXOt/I/m0QB9+l3w6
nHMoSy3hOQHsv5KE/hITRhRHkGM0EVdWGJ6dNDevUYyZ134/Ib5HfA4VAxm91ASvA3FcJep2zs2I
O7m+6w5+gAB0TaD2EBKc9Wv6Fq/XRmUXeN8kgWs79q130m+W4UsSuvX5t5GXo8Zg7TDAszSn9wGZ
/pR+T7/2NiJ4f7uvOjh1J7tqdUUpbNwELxRB+OZ7ejSex6KyUFVuxrAxznpskJnEQjgCYVfQxYwu
9JgAJASsnFjH/Sqa+tRKHiRb4njLaJ5PlmvsptiIr3I7meGaxM+xH5qjb42xe90y7guGlsBuhdzr
RRciWicl5TOWNvJaUanhyOV4n2vElhoiDssDZevGUQ8i9QNNP7h+25wJ0liJht1363znM9vdeDG9
0/k63GhLikWPXS1I+9KOCb3ImSbjoiowjRENnIeqUAtF8ja1GdbrhbHiuwDDY5sgjvqU8zdXjPx3
4UjI6ftuvI1v1SBXr+kF+9EfOnOiC+xPY9z3cW9foR4gwuVUpk14ImDgbWiQ4lgXFcGXAfhoHu9d
g4ggJwgY2mvHhF6YaF7IOh5PM8klm76oiYHvc+OwjvFHAIv5UkH0XlbzkFjM3ETiNxemQYtiCog0
RQXL82o3rAS9wcTiLycc/BgQ16HdHknhHCaAttN8FxmjvEDgprjz0nFfDnQzOBXpWWY3wg6bVI9S
LGkVib8pV0nmWE1oatVQeVOqqJDJIoAKFuKrrILr96Gevj3bQ2GezGB8u1knVRUcwCRu3u7WkYrK
0IsQjdTbWrV4I2UXD2RNfPYXMliUrDpZY4b/DYHCZ0f10g+HIA6TU+lzZsp02MsQxUUqcqpN1Fh0
qgGZs8p1dtp8FIOtArnKn7KheQ72B7snutNL/fbpuogWBnUmUy23+zF3z0iUye91TiPIM0d3+OAy
kwbr8s29NdrfjM5ZcPS0ZFtZPj0IagTeKDplKNZlVyP9QQ+R1rsibGHQ1chXLAHXkh5Q6oPiZVZ9
MOv64be/vZzIq4kwex37sDWqzYTvrFfgArRJyRyUhb42VZf2H5cpITC4XUrvNPjbQsU/uInxvR2p
JTYKMoTAm+we2xVCOkj1WEo6oGYcdKSb7teQsLLcYBYaj4BTYogJwhnqRzGnVOTB9l/8dvyUG4Lq
w0HGh7hsjlmW0PoxM08Mi1PXT+ZlUokYZL52ZiNQLzJj0kM+YYzMA+2InOJgoaGCk9zeTkpOGJR0
woULHQYhIqgNLEK7a0ZvOvnEmLQq/8V10eblJXcK4tRa6MfZIrEgei3+YRSzEagfjDn6Gi2coNUo
yWmFtT+NSXDKxgTBESnooMYdIHGOdFzRTo5aaMOWXtOvBZM17jORftNXf9CQLd80GXcDXJzk5Akr
2tBBjGHWg19JOoxKzK3avWnRwhO0VLS87RK10KdmRBem+R61l74e7BokbI35q6XmMnpCQ6IEjUab
zE2LdVvWyGH8xtt5a8nXqc+Ft1VXZRcNYjxJlRljZfTbMHPd68ljJsnlZsgz2Ct+Y/AZd9d7a62S
dudLGo23cc0dwjaJFQJ62+G9vpcWwjt9KN1sMy6ufTUlKk3biz4J+8NaUDNSMRLsQZR3Zs6ITd9/
9f2NHL2r2YXv1VtBjIsyJKVp47dJeTKt2sASMX0wmKVNMeotBIg3sOPdtk4Gd4vWC6xDoR5OW2U7
c01QdClMxAMcIXaDXEsFmrw3tBP+TQ8jsEqB/JZsSb4Oiw4dHHbcm/VmaA/fG7Ma9nEMXb6oX9Un
zLw93/mxKCSnUpjOpNAd2iMU1uMpKGjWAJBe1Qtfvfi2pjCjUKFHrcKRZoUoxRpcchXMRG7BGZVz
cbUqIAq2vbgaJlHvK4VQFQqrEiVhyaXCaeZmSM9hQYIEmVK00CLLgZbfrgr8QgYiLxFn0cHNioey
o3mzd/DEAZeBup1ajZ8phM1RmJoPuCYRHoOQqddIR7N3MifRF4htvmBRX46WiZ6mxJHhNaNEuM4V
fwyB80qF6yUivxlncz5N07xeQAg304LjflR4YKqQwdDxon2QWeeAWnpMVdEReHS8ShWiKIEWG6h1
4rutuQ4PglwEEy0E31TRmmBcGuhSi5iB0NHxaVyU26JnXgqx/TADbKYAnH0yRqehUXP5HsbzQuYB
hSSAnGpRBnV6cOryaVC9EokCnHI12NGLUq0FNbAgLB3hAKqv4u0NSWh8SSBf/qOdp7vCr6drdOrc
v3qAchsCoAPSTRW2OwPy2oC9rUJ9a+DfBBh46Ri8IaSmMMMYKFoGLJ4BjQPAYyoUVNMteHIHsIxG
ex8CNOcebVWhGNJtNn3G8dPtvUHnPiJYBqZG7QhVDXCNnIwyJKDsAkg7U9h2rFBulTDqAXt3wN+T
wsFXAHHcJ/nRBiIfFFbOFJBgGODzgmlbP63LSTjOoQZgJ4kLoB3EfQB6nzUGr9D4VuHykTseHIXU
I4V9Ym7uEXT95Cssn5QUJCgGQFdOzFwaO2Cs/m2XmddmUo2HJIpf/IpMk5WqBEexBYQ8gySXwI3+
ikp2JvWaEeMpVyxDrviGCuKhgoDgOfBaK0bCUNxEr1iKvtlbp1kxFw0URgGVwW/2FbMRKo7DU2yH
rXiPFQKkVExIoDgRACzYEcWTkEhK6SXUSaI4lFqxKbPiVcAFwXnMn7j10UtDvfSKgxkhYwh5ETCa
gsLkkNHfLL5bI/8lnvbRwn5PTTKsTgS905cjqbYrU0I5r2JfrMm+ggyKEBE2ih2a63OYUp6QR4Rp
JCaFfJ3zZVkm68NIZ8eWaPdhhqMVUCp4t18ar4rJwSejZkkm7mmo/clDvrOpgji708LhleFrUHmg
k0Qv+EgbsXcrruuevKH0AbNWB+kCGzYoWkzxY8QX9vsZdQ/0+Kam0HMWeDoIlK0PhgfLtfTUjCnG
jZMghyWEheuh43iqHiiKtjH5IJ3KZ3cHNpQg7yufR8i8RLF67AKSMHi+1qe0kgYSemWN8SUYKKCU
sfk0eZKsK/EwEcpxcqvgOVMMog+VWCpOsbsRimF0FdfoK9ZxgH4soSGx8lsbUzGTFhRlDlVpSPZ0
fBxo7RGktImeNGW0AqRdtfbGgex0IT1zxX6uigdNIER7xYziHls27sTHZ8WbehCoviJR0xqNXLv3
6hg9Qup/It2q3tVret0jLCOIDpllTZqwMznrqYKqXRRn6y8k8rS2R8Gs/N4pXjdUDK+ruF6hWF9D
8b/VdJqhg0fFC3uKIc4VV2xgGul9gmTqYUazC6EcQiznSxUzP4FrjiGd4RxQ+0abCTKaSAs4wvpY
W/zhZheQ55DuI1l9jubyaxTDZ6+K2SZRQ24GxXbb0N6V4r99iHBLMeIW1PgIRT4prjyANG8Vey4U
j95DqC+KWceqHS+0bFqkIdO6Oxe4qgVzJvS/xWWcIZhcHhtMsbyaZlT9gfeF/tD7Zqn/pY5C1C/+
9vb/8bUCPkEadaKySnok3m8NRY564lqzii3UjUV6kSiI8X1z0i1GelswZjyQp3vThmV7yVYGe3qt
F2Z9jlCMtUQaGQVzBv2yXsAZ/frR99f0mkAIDrL6j5/029t6Uy9S5DRvv2z5mCEMfVvXP9w0vOi8
YJz77YN68+0XvP+cMQvVcNEVGbPjf/zaipHzMcz7MwEvcr/WzWdNGWqicKC0Zpe1KBtzPdvWL+rF
+2feX6sWhfe/b//2GZ90xE1p9M/UFNARrGYI74v3zxIpqWQq6jn7/rbmLt9fK4caTO3tk/9yzwaJ
IykLSnqi339cjrXhkE3ph9ptnRVNBPpwsn8OpUUywtgBkbwvNCunNxsYpw3U4Ap3rYi8sVYwyvv7
b9v/+j1N4+mfoj+PYYwsGpRPE8kCIWNy9o6qiQSBHeSJmgrn5LxMd3p1dX0mFXODvFRRPZ4CsfXa
+0LTQe+bJoHJiJdpIVT/4H1RGtT4iG6eyMGGP3p/Q//7f/UaVwy8wPuPf/+MKeWHmpqug2k41iUu
RhZt+cMQxbIfaiM4/j+E+T+CMBkygyz+59/LA3av/esfxvTb1+LHf/0HuVGIiV/LPxcdvP2rv/vV
g78BNdpSus5bNQEW9OlH1//XfxjS/ZvpBjb/l5ZpvbnZ/0AxHedvJp4BEzs7+ils7VQt/IFi2vxA
6QYm9QhwtCb1Vf87FJPfX1f5ElWlMtd72OMdl8xsC92V5dL5okDOX0DMZGmnoQIOoqCZAVYSd5IK
zeWxWUmCB4XYCoT2+zLO5HGhJNObC/zWRBcCTuzMuFlv4sw+LD7DXikI6LO85Vg2N3M/eNTnFJ+s
NEfKPVm7CjXOXua9SqAKAOVrlG6waufCYtbv9kwnKmYKdvucu01x6FpypEkIbnZDW8AvfQ7usJpT
89yiRu7QpdXVl1wk66FMnXGLc5baMkMyROIxbYQ+3vJpYGTobpkVdChgyOsLBvOIuUmSyMpONMVr
k7vDSbjtY9t0NNoSTr/F+EakksswzrVshn4Unjdk4VilMfzoEfKchwi0LyZk1mc6kNcGNvKCSEEy
G1/rgh/Q1guzuqU4LEqVvszNfGUpOVx1qXHp3tHExxy4MnH7Ocyhx+mUivl7FzzHVlvvpE/hl5sK
YxtUNoyWkn6ToCO2k+Xg2h/RsLmiPRQWQukysQEAjGA9DSIkO81nDhW4L0vmOW8FJ3+qx/hTHcY/
nyCuK2wXuJ2sFVQ/VHL8eoKkS9CO1VgjknLkIxngI2EELPIA14EniC2KlkFSMTDcmcjike2gj0z8
Pw7mL1fXH1Udv+4LiP9v5ypEgGM6rgvy71u/ZyzYhmXSQkNWwmTA/Cd1+Qzf7bYnEjjvI7v4ZMjy
R+Lmf3UEfsP5uURcnxo6H+rAkxbkwZ+PwEpc0trFIj+T/nZtNiAfnNiqZSZWMGFvt0dsjckuncBI
agXyGB152uFEPybX97mp1qd/fxwUkfL7gUAN5pswD9w/TJPIiz99J6bdQep1+dmNORBpabh47rAW
LFN/xArrbIyhZaLg5mKP1u1qKvOVpMKM/B80mbND1nQ0yR/jjMJaiNU6yio/6h+FOH8/O5QcdWH6
8d/vtKN26s93Gu4vLpArTLIrMBv9eacjrgDmjSk7LVuq/brl1KfBsu9Hw98wS7N2pu8lO2dqngUO
j20TcR0mISNFWlqqfWt/b8RSKgEAthOjomc7xG7UfMpDZ0+0Lt40YDdArW3epF/7SmkL7S67wFqg
rzOWr6T23jaeOhB28n02gOFDjwYBL7Yf7KDBMpjLx7/4i9WJ8dtfLH1lq/IdU7qU3fz5L54zcleL
zKRNBV4Uf4tLw2JCm+z0KQ5W+5pUkr1EYL8heyu9WO5qbkmcCWEnBKrXCYtmTbBBO47FwRfkRZqt
d0CaQtIg5hx7lo9jQ29YGt7SPzDuRc1NQNZDvSvz8FXW1rDxhibDJGmZ1HwMr001r6fWILkSZ8S+
Cf1tErl7dwz/6nrh4fTbn+1hRPV9l1JRlv5v10tudT7zQyc99618rOQwccjXuzbMv1K1AXP+syTw
sLQtYz93S0cYCPEa7d7vovUgO/KRYNT6LqI0y2KG+Rdfyb/aN8vybJtwcTqE7N84u7ahY6pvRQoD
fDLbzL+sefWlCnBrNp14pJOEigAD05Z6HNgjWSeUbWBFwPDs5APJ9OPe6NVlPtgvHTM1dyVAhETZ
D5yWBFqOTYCrgImZtbY/PdcMNqX9uEoC28urIPDum8hqTwaWKIxmbbEL8uK+S0d3Z0TJtrbq4pKk
yUvihuLm3//Z1j/fwjwoUcuSlhDSF5rK/OUpn0XplESiTs+rgKXx8vSeQju5NUVPjc5Kkmfj7Fzy
aqbeuZIhG+tC3SUE+0NauGiEsWht/mKXfnuuuIT9ma5k6MNQxmMi+9vAA9oBLD2WyTkOcS6S0X1n
xsI9tgWl5li5zjGyo1M0mle2DLxd77e3iT8Z266w/mpP1GX4y2Wq94RgIk6HwDeJVvztfE2LXhit
wWXaJ9iP3e9dPBvnAvkK/aPTRCINMuslji4rJUUkkuwwd9YnyDValyYSfp3e/5QHdriPh1UcPBsX
ITmM//5oOb/FC73tI7Q1/mV9N1FH85cvcBB514pq5laCBEb2loTiwaosqyfDDroXp9mtkVlc+bTL
nOr4638Tdl47civZtv0iAiSD9jW9Le+kF6JUJTHofTDIr7+DuYHT3cJF98NO7DLKSseIFWvNOaav
6PADhTPv3KS4o6D8BlmGkboGDhqmz9ry1ibDJpUGxYNt5DHkETyqVeig6JgLGru28ToMssGgYHeE
CFHtBcC7Db/+n6/+X9vC8sysMGBPtzygTubfV+TCGEoadNVH06Eb2NBBlI2azkkQxJu+Q6KEoZXL
iENzD9d4XS0JfZGYipOL6oN2CZi+ksys1Pgf14z7V7WxPDB70Vx7CO2pxSFE/cdLrmJPVfgHkuOY
hnu/n1IkLBXaR2N6cU36RZpT4jrJ5qcgEgu6heQYZoywalumXUNBERqzsfmlu+l0ZBxdIlSqWvhH
9MbWYc673Vxaa88f83tTFc0O8iZcmSSw8JN4B/Dew4vQpkVXKDU+q6I+ukIhNZ36b5055NKgb8X1
Sf48XrGxcovHASTqbkJivuqrzFiDcIHsW43tRQb9d6QAhGbDcFfamXVfKt7HPkMSXvef8PmvGiNe
mW+rXuaHEBHZEMbhHmsPZJIKb8Bt2hrxQB7/+8fa//8sAtBaOB75nJCw6v+1HFOuRiMoXuPgUH4c
RiIR8oaUsHnmieeD6z0IYBxRCE42iFS5axB17uaiqXeehYnLiu191+YCY49musH41pVFCkYcE6mq
oCBU5e9KOM3Oc+L3CKPzges5wIENuhZcmLMawzE5Br2DPT2Lwl1j1vdA6p0fdfTiR5uOk9MF2mG+
a+fwI42lRxSUjYOqRO8x4Ss7zZ1D2YEjKAcoSu20rA/6PNLaqYfxz9j5UEVHd+m/02vwzBCxIsR4
m2v5E4vu/Qy2nmQUzguCvJK4C+NDnxGBmBiyX8dRKw+i6Q9WACoWw6zajHn4040N+7Ek+YpHTFhr
CxjcqNKTM2tGIMgU/vsbZP21X3IRBDRoBbIZaCfoMv56g8ywRB6S8yrhbyVhquzuMzLYDrUe8ORg
oU7dnh4OA5cm6ClkdPni5Rm2oKB6lK4ltrlvXzOjwv6boWsru67f/o9H+FeRdXuE7OPUG3bA7d+H
gsSAbxMZXfJPLdyM6rmIYsI9TPb2IFjkoaARQG/sxoiOCQkuhKM31c8poUz2GcOR/hYfnNmfIGpx
APsfj45+wV97S2D6fmBzdHBD6BB/vX5T0Lmdo1M+Za3t7JOETKR4GH/m4E0QYdfxutbjdDacfjqX
RSLWbnoo5tRmDLJserKJN//9AYl/TvT/ud0FAt0SGD2OUjy0v6rSHESXrcDmHzRsGKi3XfZU6AVL
GRwhJhkf/GjXy6S8kCYo90X9O8zt+lNUOCJHc1UJ0X4NwVKqyuIwgkc/O9VvypnhHPljSegm3CSZ
iAfY3Xo7yibYuSyLhDhxVSAeF6TovMUDfTSF/Vuhxnto/YQjFVf1kbfymuruu6qrFItQVR+6nhgn
u+I6jxXjK17JnYxj0DShQvXaJrCapLxot7HRb7RkdqVUwW7oMRf1HwYqjJMMeZyK0OTOCb5MZtUM
5TFTnxyhw0NTxuch567SsOp2rgOsPTXjp9CbQQRINv8CuSmZrQUOhDQirbya9R6wxB/e7m7dpErs
7Cn4FvAWtnlO/Jwi4roPiN0p5awOpjAhQwfuGWaLtfGlk77YwQ9ebHkV5fgUmU6080fCJeI+ozvI
AZpNLrAuXt1D4Myx1BHWtIMa7xzDst0kewK2NoFdt2c21J+Y2edHAf/F8WlJuDNDomKULtEsdC7i
KU322NB++Jahz+TaytW4EM45NpWgYZ0fBZwvaj1ay6G/qbENXWcd6HMRkIHSsPsSc+KxY5FVgv0y
wrnZRt7HbO8zppCtVDDuCvvPNGf205Cnn/48wRr0J2OPxHMRiS57COpLbxTO5oNF8K6wjPBqpS7M
rz66y5dJGzM3FGN65J0MFH391D4QEllvWuwA29oPx62m97p2ZkM+1HaBm84hYcd2LMYpg73vba7q
uRxQpTnIZwRpj2Dy/bcYdhfC3fKuGzUTLk9gODR1B//a+xH0DMfSuKxOCzYbp3XwJXEa7Qg7zC4U
/QVFL6n2RarbF47NpKwMcBpMbDiAR5krRPTP1xKb2NFrx2+sQcM+NjxrHcA5o4Ke4k0Hn5nmxdVx
O7RqfncWOiMzhiRfZ8ZkRVEVE/aOvLmxFsOUZW2V7bvYkryzExJ3xyQUhmnn46dpr2aayyvMCRxY
abYDUmtsLIs09dj1OBcjdDl4ifNoC7VE3Wnq1AFc1VwNBlLuZIl2LmJErc3DPCx/gjR0P6/MR7Ox
zlJxbOzt7T9Fd1tGuzQcSDmxSPoMPN9fZaW154hjHyuiHWiUw5QyZjpvLe7QwB8AgfkCC1aUBagF
8/fIKv0t6v9snakwecjx5awAq0HwDd4q1SSPLf5ScG0gzaPKVNfQmqw34pmmlbRfbSPWb3aHPsXp
mODaFEwbQ4JQ0yq2d5XX7bMoji4DBA+vDrwdOcGca/WzKifvSg1Up0V0CA0i5D3t3BOoFV/N4kuZ
I3GGTuRudBbGV8wINj6nEL2vHyyM2XzVoflee5ySd5mYCfOTcQM/zyF6Qe8bIeM7e/ryCmszNY11
zdRsrJyUbPfWYbhqpKULOLMqOAxa8T6Z1YtT2AdZpelFaeFsac5jbTfloe+gD5aeeVGWvkaol7c2
MplHQw+g73jiVVuMe0sF7dZJB/0W1NCzonR+zSz7Qv1IThoG3PvA5sFlcRK9Ezv2ZswmvmwjtK5z
0IApNBUCn8TFUzWLtwXnD3RaqrMSnHLZDRNJ+gyX1a7u3PLiwbcg/ytz3ks79jYCmMF5smOxrgxi
6JsIT3OaeQ9gnJw9R3dep4D+hAWKMMm8bmtZ9ri2dPBVjUJtSsTZvBjkONP0eWpjK3z2DIdWx5Ta
Z8tNfwKKZMTO5UopeQeOakuhwdEfQIzTsvQ0DIrz3KI1Ef0uFF0DTo3fNo7yXeOK4Sg6Q90nM3ka
eRE+qqzz+PRhXOGYzQkHcxyZk9amnBzwi+XB9eVLMer23mR4v3ESUXIeF/U+G69+dM9bmR9RiP3C
OIj9HznSMR9Yh5ShxB1tkg+LQqZwewSBEiBeUeZnoHf7OW8eXck1WLXC2IjQ1az1nVq3adeRPqWH
dYKspR0/y8p5Q+JWXjOEMRuyvppd7aAhy1III+50d7tX3fnp2gQDts30iDQsEHLnWD8d3bJWjS5y
itzc2xNRSKo0awhiNga2AtGWsJfoISa7dnjKHT7QpmIEHRBTuqvleU7TFiddUK2CTpxmK7L2aBue
28JLd3ksSKIMW6QUC5d0rrynemqte0k73B8YPzOlyE/jjNY0ES0Ju2FlgiVTHSLHcWuMOeW3F8Io
8eAiJfCgXZquUYWKB4DhdB2r9jUnqzIiieMjHz77guYNJxZS6wJIObJE89jyBidkCo2F663pQbU7
1guM5znoF6bY91XrXko4IZdRFi3l2mjjIsIrUGWSXY1NsCkq8Sz/UEZaZyOcthA02mNqVNuxLIJL
pw6lJfyD0wC/5BN7xDL1MYe+dZGgCokfOJERifqkoAQU0LTWCD57jpFDfwhLpF/BSyg5PYQTTiqj
g7YCQ3djmji9UygAyxEUr1KNikIUQ3s2Mex7CdlFkbQBtE61OFidwcA/861dOAevmQ6//UGW19CR
CJppcg1pPQCDikGLRtN5Hrt2b5AnACMKtEcK065rh3XlxfqevNdwHyJoKdSfrieiJZuNp9xpJUGo
zFDIeGk2OaEtta+yU9u59qrQ4Nb8dD46eVjtfWY4K6YpchcUVQbHEn9zmLZvQTL+xPevC49cmMSj
RTytmyByn7Nl4ME6fuQqCFDGUBm6bfRaj+vWIpfE9w+d4Hft2LEumFCCIIHYQ5uRS65j000QnBCG
yVhnRisFrjPrP9EOnTQ7sZ6Ke4P+94qTH22ndlfB3d7hGfLoQjMg6by3eJyRtXWRS88sevSb8AQY
DmtmbxhrmAhIGHS8G/r6TuAUx7UCfLS1nHXquM+U1Bs78cbLQCZMnBTBDsAnSr8Bks42Kodfddz6
a0UzZurEj9iHcgED7hA42UtLa2RlGsPHMDoo29kGjiPRYStFHCAlcYmAZoLEa0SUbTbKeKBNG4RR
+yyZgTHPaOPaqQwhBpIdzFSA5BDbTNa+tTU12SXgLzb1+whvkf00SzZ1ztbMIPdlnD/soS+2WUyy
iiMqtQJaSRCTX/TbsZm+61Fo2reIlJz6LR1bQrF1F20jI90ZAeVENPS7KavIzDJ/JFLsmqwDldV2
+zRxWd8jyJOjrGDRavRFGhvpaHw4ACoTb/rkbG9x8gn2suO4netjgGJ/JbMs3wylTfSn6F4lBzjK
CqINKduVMqpNLOtflifOvocgiWgugJ5UJKqkZZd6+1Sgz+0aWWzbNCThBgRUxeBuBmiQauOePLZw
rv21gRjG9wvEAPiaViR5oZssoocxCiFj9uk6hV24yWZLYsNeIJCpvBfE6ZFTPrXZSnNwGqR/yZdm
UFjbn2SfXpvJyNd9VhGqnH/Z5XQO48vkLcr9iYRFyyypFIbsrodnxnbdYoaOfiGmffL84rn22oOn
6teefgOyMJoc+C6xmpV3bYa2oESAHsYsfCFtmVUE84FTe/qFbG1TjBhv5+FV9lWyopdobYgK42hi
hEdvEc/+7KqifCyC8CBZCqAQVyx9SzfQVLbat7V8rlsQ9lPkIoYRvLxuo43NNLc/KY7YspUL9FKG
r15isnVa5X5YBBq3vEi1+C6DkqCrpCgpVZYvbz+4/crty39ubpqNm2dT3f53jNS2D9zP2+95NyHG
7RdDxoeLuheJx+3rCXDgsgqdb1/984uIaUnh0eblny//7U8t/2zMArzDjYxIi0EyOlRjuq+bgrfi
P+/Z7mt73v773U7dok8Fv3z75r8ewz//8p8/9m/3ggPuuZzTfIeEC1387WGYbmJSyKfkh//fU/jr
8d3u/N/u5vb17Xf+euFu3/u3l+af+1nuNh7K17CjGTXF19jluO70ZnF0u07dMxU+qBR1wOjrz5Ds
PWrVYQ/HwFnXgcST3PrDflJ09mcT5p3LinaLXlrHlhofRECBnxbjRyEJB8qST5WV5OnRBu1qF2VQ
v2udjPzCXr6Nvfb4qA/B1uzhGGNB7LeWVu8xjrWrX+SbxoQ43fWyZGsjbzMpIFKWIERWllAP5pwh
F46MAsKxRApcl5dqocz49cULiuIBfrP2gmxbCo5gHEDkFqeEtfJs808nw/gpNX+1IwJuO0MqX7bk
hESho3fBcS6pzw294Hnzx0xLsHhqbZlIKb2kWjd0+zYiYDVNc33N3XQ8wrwDxDGaZ2zbj+20zCFw
YawDfemlXNVJbpJTPfvrZiIoyQl60AZ+u5eO9xLxWbmak16jeau2JKfKfWA8DPbQ0CIpgf4AFh1r
uEShOMSuQfT3tuXEto4rJ1o3hu8z7eJFI9Cc6eYwUanmD7n5nNDq3rSz/xUQo4QoLVyLDp2tNx49
Pior3/7OqdlsPAdeL8cdCr5mm2IiYuTWXxFOAFEG+7bX5dBeaUxQ9yiCswrjrtBNCHbt2BTjlb7G
p2mpfWUO0AMDDcmJc5AcsfP4/WsqouAiw2KXtLx6Ipx+YBh9cJkm7dsU1HRfGDs19gOOoHbxP6So
UvvssRbA3vw49JEoTg9OzoLqoDuVNqACr70bSzc/ltHIHEu82wpFM85reWowgfJoaacjGr+0nKjv
A+KI4ubONyOgHBPgT4tP/UpXQQM029GnmKApPU/o0n3Iliygu6TW0VpM5ispWmTUzvCq5wKMFHpT
HM3EwGT5tLLoPWAWIe6vraEIT+1x8fAIySRzCsuNT/wu9lz2QNw3ahWYEANv9SJUQAW73EL6bVcR
PocY7KOVfGeaGNGC5FCwHnKvUd0eUEUGd1JkawICOZun+byx/QRv7FA/8NS6a7Gompkr3xkp9PTE
/93lCFyMiCQDOxkIqnHd4TDIdJvDj6gRr8O84ZWB9mgl+lziB90ETZw++/rbMTvzyD8Cjq4LcLdD
BbHV+6lUM2Ka+5XOz+0854dmJqc+Ed11AqmqkhaEJ4Qsx54/XYdKskzGewC3L1nsfDNFclp87tKf
jpkLpwZ0PClMeXRQfmCspYPyq44DBrqRK9Z4qOotm92HHko++iIJqJm9iK5Rcy9SDPV0jlZMmrML
qYawa5gImC7W9wSl6GpqWjiFlQU68xfYtWBdWltRIGJo7azckaf7bnddAT6RRhJjupeuyx6X8cA0
jJpd20t2Iulesi6+uEDZBfZjujwP7YyuRRaxXPuihAk14W42Td1vk1jdt3kHuMLGdhyYtXVoGsi1
g8+i4cQADKENrxb+wtoei2Er6v7DyuS59y1IlGL+NlM0scX0bNfjPvkzRADvtPZOagg7RK/WHz6A
I8agnBoidd6AU+8i6vx91DvFdjD8aRcKewCZPB0iYfMBRIoCfWFdChr8HJPlqoHUwUApx0/9ixpD
9zGG/Nw5zV5urJM+JKSN80tsE+NbopFkwUDXj7o9S95CU6xqG8sS3Ol0n6TWFanuXs32yXZCuqiO
OrpT8mIkRrtmphhv/CYymOc4xb4l3QPzRwVBDpnSvClTu1obhfC3Q6FeUtoWokn/FEbwGPQmH7TI
0WvYGNvkqSuaBs96xzUy5Y9FVlwn1za3DAuEb32TQECORd9firh5D6cC6TH5CVtM3y81UZHEhabB
BmYWAi3IKvj6aoSPmOD9aqaegSzXOjQTrH7rgWtC8tVVDyjW4qth3iVm+oapnemEGD8jZBP4fNBi
T8PE6HqO39LM+W03E4yZpfUELe6UlpQUXW77T6KXwMLXph7JkG58cem4AmRr/OpS1ofR/zDakgNL
a1dX1eMvcN03eGDAnX5OptkAUIgIZSumY9wZD2aTNHvIoKc5i2jNET5E0hezM8ziw94ogzcZa8AN
ZvHDo9BretPe2eTGomGhXTZq74WY64MVCW/VcYVmQBh4c5agsMpZS+B3ayyHd26V6oOZYmnA7M+B
PvqUDpLeTJAIOeTVNRncn2SrpvDGMEBM/p6m6Iey+uSM8eW3p/ldqCGEonJITKJw3dUpGUZLwFqQ
8MkkUHAiQ6RsVgjy6kNhE9/MeSNIJnM3Dl25U/6pJy0Zc42sNpT5DWmJZLZk02WMoN6APyE4temf
bI+eRuPkL92wMzwDAAqrJ0dVsL7ggI55alvnVi5HvK6zT33Vv9Qh53qSTTSBoa7aCk+Z+8Sh4mer
OpkdIadpArwEPjN83NLfGKbKD24f/4n8+YhQxd9TirAsk4CxnTHMrOKeYAyTbuJq6VCNDmy/EJbr
yiR9VBOcUsXqWBOq5wBLYeH0gEhsygwhnpslrxGNzCWnPCBtWT+AbXwpoWMfO5GMu8qkm8fyPUL9
MRqATH4sYLtAeVC6OrRe2G/dgnSKDIedWi5STBT5lr84RWmxZ96a0G+D/xHEhyyVBS8soS+DZVDT
TDZ5KxbMbajjGmMCPDe0giVjuksT/8b9gvu49YNtatfJlp7QE7zsYD9Y9bTx9fMMLe+bvnjeAH1A
ZoFnkQHte5zF74MD4Q+aA8WR1ZwNzRi9xCoyk8XbtLBzo3C+z7EcNxh0z1xE324VB8xFoGtM2LHw
B9p3xljIbRQjRdbK/oitZBec4rlwYJ5zd35X/yw6oId2VS8Ziuld43vHFuse9i4SfjrfLI9eI3ZB
ShIA2SobDm7QXgrTP4d2ep1kER4mc3rS0R71nLHtSOf10lZxnIE6nPy0AX+tim1ST7w81lCTx8BI
qA/VphVDjR3DeWvC8WmqurdGMs7GvPM+1PC8jPl+cCKMUeBOTElJ4hT9FQnf2YzFg9ERGNiO/mrs
5b3H5U9EqXeXugqoldtEm2Dpd3bdezQQvFuRTe3grVqzkpjwxOHgIBAidVkDpu8QrRHBrk5WfKl0
/8KcIF0HRlhs6Ps/zdZD3xLS6VgonpoeRK4zgVJMeTiQeQ6z0V7QBzpbpRUlVzgvpXhzF5m1vGKL
fRoscFgkMGpcPrT473UfPt9gmzf4Jq1bmtJl4kGerumm/PPNQTFebxEH2X7FYCnX46owjJotthav
sc2MaogNY9V1qc1EZsQpOVflZnAqNOshh/mDJ4EmLsbo240fYwlzJKXT4gy+3XjA+zfSJ8faHbDQ
+ctNh2zcn7EZdyVB29WwxCuLaEUigX0aseVim8O93S+IpNF7xeXInMDI5x+oc3GCDv7BWhyftW5R
oInqcgtzv938K+Cd7QrjFQ2h9e17xGy6ukmhq2KnBKZDK3P5PxL+GKJaY9zvK8s9Ot3UkHOEqZIU
QZ7hv74WA/E0U4wTOy58MZzdIY2Q7veCzg/i+FsUfXlTuYuxh5PTB/E74PloS0toSuvoePubpZAd
P/u/P5/QfeuKKDzcyK+0rFNwIeXc7oYZiuhine1+MGjGBbqQYW+/pLGpbbVtoCwQEQt03xnBGvkG
SXslHLua80fsQw/LF1s86UYwzB26Ea2appUhYZ2IBHReg/OoTPgwklSB7egGdbIXXI253GQw4E7z
Hekv1alwIp7OjKk8qcG/hTiD9rSDDv/8cDm/80YyKNS/5kDUzMAWUhMGz5jnWfBMGHY/6uX8ebtJ
2SqIhMCLay+WZOgvDRT9dIPa9y71CjSoNZF/VHFEAMQVEZTLTWYsxhbG5TDHQDkV/WTjm6TaHo3A
/pG5c38MkuyAlts9+Vn82XiNsRUln1/ypnbDgmy73dDP3liDT6k8YjKecnAu6eIxvf3w9n83oFsb
1ExSyPpGjc3QUxoTm/jSW/OVfuty7HGomWNr6eDYErPa8Fp5YqKV1v9gj/vBCvhVjisEUIhoVA5y
wbeRC2SkSmPriyu+PavxMQ/OWWS+OTk5RfQ16PKabzPn2hWS1Qdbi3fLtt5gE2LyhQYZFt5TlKjd
NGuQtfZwpCb+XcXUzT9jd/hoCsahYDEkY4Ty3jfGRxSYb50ayZ02XoEb04kiDlyF/G1gtRuj+eU7
zifiy0fdkuMe1sTSo1k6FkF5Nmjyr4ORlrlt4/4VPQJ2SjMyfLHuqoKSkVUJfJQ/XTKwTLvbt/51
09GPYugwyGM59avb93O/afYAwk63n/31q0m+EMVud3n7sTn0/rbVzvtfv6fCxVV/++bt9+bODXZm
41yrrGAqBFn5EE8C+GZp/mnc8UoyO632MPmIGOJtWrpNRT0Zrz4VAEjOsD+p1twExrkAJn5usQBv
vdy8ktPtrZkLPhpdcB+1HqREWEldA79pjHlDihErn4qeHLFMwlxjF2cYWITJ6ib4URcw2lBJw9i4
r/1nLjnL/DMo0Pe1XielHrdu1V4tFo+L55+cEZtkkBEWG6r0SRQVEY0TxU1ZZekJFMFZd2Qxu5LL
ql16d3EOX8Go+19Qcdt9heSzsQvSLCv7YFTNC8f+hSHb7F3XYbnrzZ2NRnlTLLEc3mA9W2mjD84Q
U3RH7MUBNcbEdr0X3p1ow4OWTfeg53zfdNCcZGQfW1f65BeF7T4N9EFyZKFURHEtEZnv6URy1u+t
P76vuUZhcXXk2wC/Tz9wNNGiceatz54/je+mFagTibTk1+X9DvzMV5cHV9/rHvsmf/D6+BsosXk2
pbGJ40vNVg4U1N5DnnePMDXWo0nxO3X73g3UkePsa9EGNrNhBnUWKOWqC94aW8S7JVgMgJJ/x9Xx
moQSvYGFZbgQARxQ+Svtxg9We55idXSEzVlCyhcn1A++i8iJef9MasO6gKq968d6pyoStKU/k+/g
h7+Nb85ZI4gP78XyCBlAhOpv8E684DiBfUV86droc7n2Yv9PXY3RvpuvEWlfIZO2E3PMIjTQBbfR
Eiry7CwYbNfGdl28C8/58ssSRDx9wTVztWm7aKF7prHa5/GIKFm0VPCyBoZIgyJDi6SMB1q9VLkc
zoXckh0BzI5cCD1XO9cgAdFw1NoxkwdMVT99IR/GWD2kiAEgUQyr0QF2EEVxi2isoXWdgfUytwbu
MOLBmsw7T7V3PwuGVxlKEhvfNw0k/RJbDIFJzf02xIzDtTHOJeT3ORiuoPZ+OIQ1r6QYH7LKf2w9
ehW9+2SO6p1EsY9Syqvv6kNKz95Na3jXU/Ez8NGfzapeCYPLgriWS1WWn7z7+JYJnfRy+UWtRXRk
KY/2RD6Pi6q88r4JhrwMHnmAlvN7YCTPAv2pcwRtnTsyOxke5rJo1xY52IB97ItfTL+KLvhTIzSv
ERKEbUsKTm89iO4bDcwvRc6N/dIPXUp7h4VybqqvyfR49eVvHWQ0zyJ3XMc6vZOF+AFOnVaAzcyi
U29TaIMjTVLEAlCqW1IEpwZ8DAL3H3wuk21qgv6h4CZO3XzrA09uUnTC9OHNXbPcD3qRlqIeE/ek
s7MI2mcrwPXQMU2kdUKACvFjK7Q6iwyQhA3PXIcmAGWG7Cjr7fkifBIkKx541pn1xnTGl7Tp6305
l4z6m7McCL/KzZLR/3sSkGZJlNCqsODAYJ0Mz62211lLopfhQkIVzd4qbdqghIJrNORWSaTiaOk7
oXCcIzBIpyHbq7a5eJrBBofrexnb7Or39WIbcprXliavF7uXfqJ3RSbbGl8yoRSRPJqEiYOQi2mt
OV+jiQzHhic9BRZJcvFA7WsOL0GXPo3duGrovJK+vEoHKBOlQesXJw+rFR/A1KKA5YkdjBbUSaIW
nfAxHTuixozPKAyeeIUnKhH2dvUwkYE2FfXWmLzNIAH7Dv39kEWnKnYPGPg5MBCUVIxvNJiEb/5B
/FwOIRMCP3uqqulZ9WT4jMALQis/qaS4tDkDEIO3R7noHy0aWFbyhTAky8WjyLCowLr8ZUHkXicK
SLkcxa5LTBQ1riJpK4HqKSpUrh1Sks8YLd0qVNHPeTTVFnBHkXNVSuPBjW7IIQQ1zCsH8YvWxHl2
sSg5Uf3V9/rdoa+T1h3ZXhPQVmRorRcxu/LdvdF3bzLxXpla0EQb6CCTKPcbAhN7phU8mkm8H5of
kRnpNaesO7Mwrqk1fwXwFzS8l4BJIYK4bQRQhaKhfDNadtsqrL8Wm7mi9mPjaZudCiJr19HYX08h
x1On+2CY5KzHNKgPWBWweSmFrs02qR40KY+2+gbgC5FomB9ajyiwSBbmBtkMzfLyj0lblM1VPcZt
xEWJmgBWx45j8svcfRkJtiNCEfm09P3ZguCxYnJP/6h4LlqSM8sGUVslcyCchPSkhfqcYj+5Ak59
j0sLznRnhvcx3dQVs+RfFkOBA+4nkKhFVRwla4ljMIhAmFBsDJxum5k0Bvrh1owalBbobItLNdNn
NX1yoYDmElmCjN6so1McuHeB9pznZnoWKkOpVyGvsFDjuVGfMqfwtjxLdD9Le2nwva+IoubczCQ+
4kU3tkM07ueB/EDBQQwcBLGHuYCREdXI1yuP8yVYOIvxc/cns8ZDHiJ7SrKC9dW2642PlnE1t0ir
yqEgPgHw9A5eQ7N2rfAlCvL6uU8zWihOp8hkCIibGQYa0H2WnEt3emyY511Cp/cvXtLYO7wlBFHD
eLhYRbgEDtnX0M5/xcqfLyTx9EfNTGwM/eYyLDdBlYBusHh78e55J3vxnUw6P1eaFrlZz+U5ERwQ
s2zpLKGWPLU5eNrFhjnlhXWgf3bvpajnbjcE81LMFpuiccN95vrTKekEmiDa+rE3upTWbKKWQ0zW
mHX0x9hK7m431oRyzwhRmjvzQ8Dg3luF4+JKRPS5svrwEuURWhFPL2ihQh4Uql+7qZyLZjNc19HQ
QtjR01oPnflMraqe/WMtzfk5WHLYCJW1z95QEeHdM/1SkGdeeksXO1wRVIlpau+DlI9c3LvGo6he
46HyH25feDFxvNYywweSs1KOOxJyyuW1cWwU3VnXzXdyluyrHtVMbQp2OjIcdp5dOhepyt+d0yd7
YbfeJZ9xVlltcgB02RHXQISyKRH/+JG4C32NbG6IDBIFsUXkdILXDjTU7Tza/d62Oe716QySUkFJ
mEKD4XrRc2+KwTB5D9tuMum59OGdDvajqIEA2ASwpf1hYlO/z9LG2jhqSUgsCbfwAE3v7T1xrtYF
tA86PztDzGgbNW8yNFLmJBwZ5HwERmyS1COORojFSFJOQJZOz4NWbFjeIQ2bp34WkkagRUAmPXNM
dAwxZuOqW3fYBJLa3RtQ3iGP6TdcZjBG++hgEIzGh7SZEIxuiX3F2Nvxj0mu3Xm8ZPvaoxFv1PQV
u64PNqNCfYF4ABOlcwLUY9CO66gViULPnYdKpUeLxh8VlNHhXnoDa8wqtxh6h5qMJKJcoNtz8hvF
gD+PDXTrBOnWcuLpiP3gGuvGv8qU5I65b+/r2bnMXVHutN/+yJTxTbqCg5a0WA3xIm+pcg4EBS8E
eh2OrlF2zkvMxxSBxSrQrDDz8MuZprtZlc8VkR/MPHW0gjMTbCQ1nKjYNktMLYQ7bV2w/9ugmKCE
K+dPFgFO6unmIXHSd34anZf/ZpfdN/XHddSEzbtEJMZYU7Zjfg6i/8femS1HbmRb9ougdsxws7b7
EEDMnOfkCyyZIjHPgwP4+l4I6bakrLpS13ublaWlKklGMAC4+zln77WNJyJ451tPEQ09sv6btbeB
X/GNzOCHqtM2kx6FCFkyFF7wm9hcY3qelReALWGhrCwjQADla3O5MDcerGD0oo88hYUqzZnWwFwt
12nyIy9teaTYp4HqdB2LFNAhq0SGCTo18TXHvs7Khoq4xZIdSZpgbXai8Uq0gplCbQ2Z8dihYEbm
vOKSSe/6SL01IcePeBgOZUTBtqj0SqakVI2FBZxmWC3TcsJwrDaO3leHKDMjTjN9fDAnKuu0gDRD
KNjOaFR4Mp2cp1Lk/YOpG4fUIuVWxpzBUVxPjFbPYRrfDfaoHUNm0n1E0hXSBHxKsX7u0skLyCJB
gEV21ragR7je42I7mLSGF5k157nXd03JhjFP3jEe6vYoMF+lQHC3zriQbJffxUQEHkoJmJd5R3JV
2rW2ySb3lv3wWUz1Nx4hQTQ1Wk9vaeXRXRlshAjeGkb1YjCF2jtD/1GmKbw9O3lAVby6TaarObWu
nSHxqII5X3SlemmzdrM4CtUJM4/JoTnrkJAYV/3oOykTkmV5byDu01a0rzqBfcCqqaiMgeebKXKI
lTI9cX8l9PLqO7tdfABfmH/cGvd5aR2HBSlNdF/Wo4V/3D57tUbYJcPgbrFfcxQRpj2CYG5HDN2l
9aEvurYrM48eOhOJbTLVQSj7j4s1/vKJFWUPiy65JcyvCztsoctzbR+EoGtXe+6546MNyrbqgsri
iJjrdbTJOFmhMMf9mbjMw1uaFJ6VXnXSvh8HUgUvHuCL2U+o3j473OB+aE8r68deDjaK/pvaerh8
Vdu3KDQlnlYwBYi9oVUCye9QQMWN5KKDGbF7hAiGt3eVI/fYMDgVpN6NbnZVIBtr01hleu0C8B4a
eHE12W++RBx3XcnO5HvBC/TN7mLNFJEGuK94otZnZrbEB2Yv50zPOGzipqmyj1hF4qA7NIO7Rd9m
dvJRAu+ksBAEyK1ee320dgqqNEsDEqaQJwCOFnXn0pf7eMvqEPvFihLAAI5JE5meZtl4Ft7NWmHz
Rja6reaVQMqA0ysxz0Xut5xmnE+F+ZRa/MjcrEc/asj8M/nE0UWdCoxW8MXk0+CgmU3yJ6uZeOkM
qzE9k4NVj3fgDDugLnw7CRUmoQugv2Q4bC5f6UJI+m1Jzeym8CMr/JaO4VPUz6x0zJCQr1Htkv4U
KKl9meMIU60pocQuTGgyDNQt1hB0Vv6CxEhrjF9ZT1cLW3an1/TiDFWaG93jNbImDeIYKYQyqiBJ
x6vENr+7OutRJtqbKuZELWpsugbrfMz8GDkjz4J9qymLi2TYDw03ycy78jrtaSJew6/T+Vs/UIs5
NVMfLeFiW7XYxnPKwUhDZdZ1wfrJMIwkbNPjcAeim2wlFB40OPcu4kKTeIxg0OOPy36yNO4xj2BF
p3ejYf+Ia0qHWvItl/YdHBkKwvhj4iw5leNbvHDt9ErTcGqW2KERoSRcvhsjvbV0s9w79VScU5nq
hxYDQTf0066IKXI9g+O8lyuNcOR+OindOjRC3CwdsQdtM/TXFTP3gpnp0c3K6biegZ2cVOvcZNFM
Zov0MWXdjRwjxWS0GP7yrWYa413WrxOeJWDWVgYQ9tJDOTjfAE/l58sf2ji8x7EWQUMjZzWvkiuC
jsSaWYG8WqcIOZeL+xorqHrIRozreSLiNVxwgrOOPjBsH/eLIR5qm+QM1hL7bA7hGTEK56GpC2pK
/EPjNe8y14n07vT7eOAW7Wdtqxw2yfWmEivRIR6sN81lmJj26+dHe+1kzzjTVqapRROU3/JqkkeG
PRIOI9Xs1LsbBE7i2HsHIgglYfTMWNEiMLhrCFpRoj3OGY6ni+xWH0bT18FTaQNXj4PBuJEcE9Ra
qRlkfG47BjB9xeiPBzE6ViJ5S0eUoBlxywHnx3tS0m7cKcJStgQt7p4Ont9qAeJeUtoNkdo9EgcO
TbmTPVq9XSLD+cRh5wUOYDJ2wwm/F9oh3ls9+1XbbBvlvPQ1wevMyJddhLqn7JqXlpOx30ysQZeF
iPYKmUuwpjd1x3Yc5prNw/6xlGs1OrjU/kly2zc8/S5zCWb3HG6bTTMlFLew3kjapU/jjgDwi9tC
gCxR4dwcBJQIToroRchF3DMF5rwnWY2HbnzVNQzXsI45/0r635SHel/7fQ7YVB9Q245sqpfPyXHe
NIU2zSL4eDJwDF3ecL1MyybitCVU9LxwEAw4urLXw0DRC3hCDNGJcBoY1hn65zzHE+lDLBAEmW3H
AbGEp0IOrQR6IRqDKjLwrCbCxp5YpvQMWLAMnaUmQ+7T9+PAqYehQ1wzM3WPQEHdIKnjU+vGH6v5
v+/yj6LkbkJIi9hb10hkXW3n3vgY6f3LzG2FRwmSyu+3oGgZeqd4viNreNKDMWPFymbWx3LXls0N
EDj2R++Y6IRNGxyES4URDSoExxK+qOrd/VzYlL5hS3RgJj4FBna6ZV5AMg5r7w28XdZkR13TugYc
Cg7GT1B+2hEiE/QB3WZtexOKs4304oE6/kaLMAi6OoK5db0aCddGFIFmn5W8myn4Mr7cajnyYRCh
VWmkH7Kbry8tdWwkwBSp4pFJVLTg0jnQLOfKXfuULO3LLqxXykVW3BH3c52wyGy04qPXhwYbMb9N
LUgLIWSysZZDEXZxYNM+32jrdfxtTRzUSdMztZMq/YCAGfuNiVkmB+FK9Os5TxFQ2EoSLMrT7s23
1CTxTcMUCtjwML+OY9zgFqkiqI3R/FrgORTKW9sZw2dCQ+fQABy8I2frc5oeI1kZ7zQqUDyXy3KV
AHg92ObS+hFm9UCjQVUJkZNvWR0T2xgIwhuPxUjxJ3XLuB454xT5gs66msO9dCTPSQghpUS+ibaf
27kGebBp3JwfqPKADKeG+W75YZc6AI+c53G9Q1p9+NHL+Rlu5zVMgRtVgQMJ2xGaI/suudZHet8U
OQOpvTSUAyKywH2LhkWKU6JYV4JJZmyzLCom0bw8UjxxVuS9L7Bv3Ryfs2Nlr+t6yHOC6sDd1nHy
EbvhU5U19+VivfVz/GueO4dYlaxqqU2Mmmf7iGZGLqn72HC8NhUdQjNZO/s5x11rfYgaUnJosdPY
W+zVCgnwMqpjH6svt3fNsQPfLdDLmeabYEWWeZsEuXu4bNghta0wzpjmUhLtwDOmDDyG9Dyejdb7
qIV3zCyJO9A4EveEPauvf4Sdxz3LzSUG+2nymJNbhY+fuZTFvIHuR3IHZpalZPP1Rm5ti0EKm1/6
4WCm3kSLPKzPLmFNy67g7UwEyE49y10roFRqWn8zCM6Kw3qcIIx2ZzW4lb3qNqx5GESJW7qj1W1H
1g0Z7d3m8s4Jz4BT48y3jac9DqOlMY7H/sYpol7kjbF6g0lbRQHpYt/sJYtcjNdqcm+ajNv/AqK6
PC5RKjcYJK41tNP0Frm+ESaEYUjJ6qhZlgjK3mLYeHHW/5vnYdqMrRlgLGF1wF8bwIhtKkK459m6
0RqQp4vltixgIvxKrKUk2Mi6IZM53XB09Qj8RSqEZKgNG66kxcR0vrZUOEBR5LXWr+1Y4MAjbaqo
hpmzljs1wbK+YfIkDck1jqi1S8+mE5ddtvFMmJYG7ZBSY1risNjWAzeFh6cpd0jl5LS0Fl75h1GY
pzbzsI+tnKw0KQ+5S0cxjFaBHXhZaqd0BnF9tj34VPFa2xfacp1V9g+7plIJC/bnmBa0G9dyn2vC
2XLyeRlluNVaijvufgi5WAYu1lyvJ2SuJG3YkVO5DbNo03SU4kXOEcH1ZOACP2K4gyFDU+ZjY9jJ
Bnmbwy7eru0KQoQ0SoF12+TmqPCkL3ssGtp2aXCfZbg2yua94spt00w+dxhr9ES7TzoASgmh5VQg
AyUj5K0QxuFebxJ+0a57tNTw0q9VVt665340ZxwUbNOeYFweq7sUb3eQL8mHMnjoybbZD3KhYss4
1ja4ODAgtYcIiT8aywVJySJpGa/3o7rwkarR4t1+XdZuvHQ0GnQU7FN1GPty5tzIJZtM89Fr6vTG
na3PvPgAYza9MQYVs3uFiw4hfo6mFyfz0cwSQjf1NsP9bJH34qa1j6whu03pPfh5Coafqw26qJDM
wCvvkXGOX6rYCPgRRL+tokTcdzpP0NFK862S03M2zHFAIi8inLljxC/6xKd5qAIkPVuh9PBaW1ix
DHd+8kw0UTz8uDVGRiuNXA5j193pvMdz6iJkm+HQWolqdu1829HxWtAtketCYKjeHmtsOehwnD1c
XPRrNTwNmBE6qX9YTWW7682BPTbiAIS5ofK9uAS62/R3YI8wtQA5ftBNlDcVyzdGmhFRnzGk1x0V
vG/SxCs1Ud5NVIsPCwLOAT3Jb0if//UXQll3YfD9qLClgRzuf/rP/3qqCv73v9fv+b9f89fv+K/r
5Ae1bvXV/+1X7T+rFe3X/fxFf/nJvPrv724lAv7lP7YXruD98NnOD58dlf+f2YH/r//4O2Pwaa5h
DH4n1Jb6pOtbJiN/TksxbWGA0/if6YQvn21Rlf/ue35nE7r6L8ycTemYQjcccABgxn5nE7rmL5Zp
ucJ1wLJc4IR/JKzYv8Ads2B42a6g5QPP5Xc0oWX84sIylPyLjRwTt/x/gib8ietgSOLq4YLwBi1q
DOtnZJGnjwPZKJ59iBz5wxug+Sb3i44mOY1YE//0wdz9Bj/4M1jOXFkuf2YieI4OA9GxANFAIQF3
8VfWCw0BZuFIQw7YIrOd4Q2Eg2PiJcLUTLbAaVvxa4eUcci2jZivZem9Ndp0zAs6H8lYvBducary
Co4x07hAEXCdTVjBrSySG69MnhNPPJGTiNQIK1WS2zKo6a0BN+xYuTKP4aGLrMZOrtAGHlQnjK02
ztV21Nq7v/9F3Z95HusvyszTW6ErBFA46wfxJ44QFLuchiUGpTmySAlhVzdTLwuGhH3IguaqI5W2
E+OHJfKvPDEBfbR3Ap0IgpqyRiLY74jyO8Si+IILdZXnI1neWUgTurW3WUlIzcyABKUiIvuKrlNb
6K/ZEFcnuAEDQZEAN4+jw9KwRISdY829Jtv1mhUSEaG51Qcy6DVDVEwU0xdSLwfi69Ygj7gslF/H
CIusPA5yzKQchCXvFJM9FjIv99XaSJIZwjg36t/mZu2mMyuKPf2ZHHNB9QL11ZPpIfVoJErTtPmW
5EtP50NZq7sRXt0m7swsIGlwXj6bvLnLRPTFrIBDW5Y8cmQODMWxn1/Lw/qYfeOwG+GFGWEzA/wq
6AQE/3CtfuZSrdfKpcjTbSlsntCfbkpOtLUJJh8zWayRltuET6mZvUu22LGcBOqoMty05TDQG0rt
YMRaBwJDBYtjHzoNoAxuwb2ex2t71/PdLGaXc51tqIzVNqmIkS0dtNne29Q5uW9YhoNNjfStOC38
0ImwqzFFZD4f7bz5Xn+lBQw1J0q+7FSueQ0WxwQGQ6jBuO+bUdu2SoEutuRHHuMcMdvmLY/LKySB
HjWynQZegknBzs6FUb8MqrwD05wFTGWo8Og56dk7m+pdCBFuZ5+qUR1nwwkMPb9JQ+12MPor26WW
KU6m4LTdj0y7+QJiebmKVokWM/bkvdAhlIT4R4g5TG8l5aJr5U9Tl315NM25UA+F5I75h+v0b9YO
slKl7kGUI3fqJ8RLZ5nDMLtKHhK6hUEr8Mt7EZ0THa9Ubzz2Vvb29y/4L1Ce9cbgeGPaFhQ7sDI/
3Rj2qHdFrfOK5mSeyeS+WwBX+ORkMb8th9c6KW9MLaMn5Q1vGQCvTVJxhV0m+FtUzUe22C8atVET
HWCM//17+3f3rCQUi7uFzC6sFn9dXwy9K8tCy+XBXdP6qnjvxrw1djIybkDQYoHmKF4uxT9cg3/z
shYhKqbteiZtOuuna0C8m7E27rwDWSNfk+09iZr1wKvSLwLQw200Zfus857+/nfVxfpjf9o2bIP/
23XWbepf9qiUwa9UPLiHSwMtiW4jNWGLUfnVpVpxayQgFl0M33oOO/cpI9D+t2KwQj3B6epcjFT6
kLFY/eNiJd6cm3TtEots3if8mFyHuytdAkNSJky8kdyv6W+B8igg+CFlyufktWy1+9JyTiWSC392
I4KfHTzVvO42n2Jy6C1nl9aq5968c8xKBYjIBkYyxRFCC2IT81yKCnXEezSjFXHLqPDNGO4KkY2b
pkJ15XgtiQrPWZ0pLMjqFkFByMyJXCAas++9ooq1eWfY3zNgu1RPoYTDaXnW18ScQ4fKGaQJUxR4
JVsvQ7axZtnjcML/nfNML1dWxGYg1jM37o9NjZrBwRyRTAz1zXx+IpLzedDXr2Vr3ch5fmDImfsN
2lCqLPlkRTx42BJJg2zMN4e8kozJhG/PFJOqof1ryJ3w4uzQUtgjnEY1YUW0nQgw+4c7wrB+QrNa
PJcCC4ftGi5MBGmvG/CfNtjQCEHtLO10wLSK2NbcpeV4O8xkPmphV/mjvPcEjJZYrwlnZ6YZ9+71
oiCL5A0Q+YnyYWQe4ZmbWJSYsj3mGp4aCB9Ih12RshGtwwsbEYcaCqpxMaCJN/TnIe10UENZ46Pf
Y0EPerwPQWyNkuprANBh/0jcvEHdsyC+Lgzf9lQUFDm2s8qFNYQ0pDMXjx0kIripmL8wmJ1cI8Gn
ZsuPitl3rB5kRQ2RjARmVh3z7QxATbWAFtQ62w/D+Yn0F6p2j0YktxPOwaReHk0RX+V2+eA1lMTO
1GKgqjJ7U+vGmxxyYNKWu7OL0gX3JkFpplpgo5L2l4EjFl24Yw/Kgu7+vNPKEqfsqL06OImmNp73
XmE+d0v1LawG8rA7+5VKae00JY9pqtGDjfzGobWZAoT2chKanU67aZbhiPc8Ccbeved1O6xE8hAN
LSNobybxSj2aaX3AZ7z1BA0DB3IIJBNG7XxCbs5HtSI+8o7Z3vjAWPZrbpJqX7QQhGpGg3ot0wDJ
Z0FYSHwfA1XDs9pTWWf6LpNUffli8L0orqbQYHdayATDq0F+ROYLjWguC305XAp5pPN4qOvsOE0F
dzLf6xuY+DmaeRT/xSbtoT1xOtV3lh4G+F/Q4OkxMxhk+APkwlvkRsluXNCtZyl5WalZHSeXLn5J
/A+qdPIq8tZKdio1OQKaRe1nQEsYHBnntrTFsV43ZxMckpfHzLwsgjQyvXibbbR1UxO/LFH+mNrN
OUnrY8rInEYmY/Y0iYliuqTBkAC/Os1sDLzcDNgDkQQhBkvtCRkZXkmBUSP0UHcZs7yXkVPTwaAr
3NFxqfX2ueBxRYNl3sfK1Y5jl531DiNlCSR8NdWzlTh71A4vdmPfkAqRbTudjhE8wX0p2F2aibjd
zIA6I2LFVG8O7Cp5LrPpnOpQFFUlaO/n9fNkNG6wSIJ65ESroRiIhi+M9mBl7KUxwQC+1DAuxmoD
vh9+ZklYkZpj/PeLe1sl9XmJzdt5HLa1pn0vqumeQyvNd3TriWlwepogCOjh+G00yodIcP2LVoiz
jcugc7GUjpxQbU4rFcEqO0BWj2bIyryULLFWVB66JKZ7kNynADM2naceYOFAERnwMViacYWcCVAG
KTZ+r6eHGTaFT/b6N0RR6DAzuEThzHhCpeBoUpboYt801beW+eSmw8eBKBCHbBUiUpty8zva7jAm
K4vV5tgqnmM5dfvOhtTVNI+lZx/vd0rG1/WMVpve7LWY2p2T9vS74pesGD8bQlGQCYQHVrabbjoP
TvOtb4Yn2RnvmXXKmuXUYMKCL1KlW+YEtNjaEvWoq15z28bxFnLo7vd21twsU7/wIdCYSwkmR9BU
kZ5UPLf56OJAlN9pjCH8Bf+US5RwDJ18xyycjVuN4y5nqS9xONz2LY7geYyNLcQVJt+TDsrIynZo
LAI3z69GnLiKEaWaquUGMxkDRSP/lpZ8OrH1UgtVXBUt2ZyaUyMYVOpVGuwmeImz+xrO+MGtOtpz
enNvRY62q6gOsJwhvOkRr82ISUzMdC62uthwsMeS8rPhZz6j3mFsZI4PDSqT1OJhriuD+Cyrf3Yl
+vm+vs1MzBylNwapgrHYex50FPA93eI+u9Q3+O4La1NPoGqXBfp6UawECm8AYxnnWx2CK7i29HuY
PLWd7H01s2jG5n0ZCZLFIlKbzX2PyIMIqvSJLLnNlLbOKZOY2JAr9oe6gq3TZwIsd4NB37Xg3gwm
sHWP1rBSz7WcEUsYQ+nLZTgB3k8UeJcMHXgyca2Y0HxoyTtPeQfCSqUgdeTL0Mn7SWevjmT23NXt
3pp0Lr8gr+VetEV0dLpiz0DJ3ZoxZOi4blq/HoedKIhJ8qj8OEcykB8A+y3mWy2tbx6qg5oIIq9i
30Q6erad8lSb0Q9ClMc8+lEA99sUDYgQTlPPfV0gDc/rNKhtdTLC7lVo8gdMv4NTkyc1h9pL5qCF
cvWKPqE/Nttqyg6DsN5GJHiEgzSbOfduU3cqyf4BkDrKIFOUkVl+Qt/3hbZNbOjE8kbH6lWhN9i4
jg6YKL6pzPgtjN46AxXT6pBcR0GpKfeM4ImcitHTrN+rZoLuErY3mMxbhIHYUiRHAwUzyo9tf2mw
N7iReo0dkspazUtBBmm0DlzLO7TD8qwN+PLVGKOSyUkZ599LsOlzn33ZIyhxN8/wv876a7XEEbQI
e2s0xJgJCyE6axy9CAFyyfPOUyu/pvXFFq/iUYvyl7juiYFEOTI30TP9SncCpgcH8luvIXEK3Tcj
0m28vPdpIh5gj7VbzYXPbmhM+XD/cG5ti+JbVpHTyp6r5jTdO6M3be06ZxAs9c84Ja5vmL+XvXOn
FMNnRuvGUaunt96NAEOEp7Ecd7LUYr+yted51q3jRAd7VvW4mTjwoDNbiDWC7I5o1LrL6rPRE7G1
GqU0KteONHrHFnuhxd1aALa//WEvjP2sqhiD3rEBzGbLDrDl5HskW/n4yOjrTKRrCdLIjvy6w2la
g2Euf/vjj2htUBTIRgMxrK6hNdgSidd+JpBu79hefTLXLHWn4fyNA/AGvfpyikl0xZSWpL7MF339
LIeT1xvufiB3srFBkXryHK3xsyD0bmI6sKyd5UvrFcmubDFeJaHBzqFW2rAbo3xOdWzzxjXUkGtR
MutQBpql3rhOjZg7tIDjBGIqtRh8wSmPUdlxGrFRNTYaKAOG+ecF8AeygDVPIvsc2uROLQVDB6/8
tPX82o3v64Tag+nUXRhO1xyTJvLMcEdU3TNDjccGiSxEhM9WgZk0rED3jO/e4LxbJ28tP0dJcl1R
fZKLdmes3hNc/37lugTqYsPnlHE9Dg77+vA8DfknZ6gzQxeOKRa6f7Gw9dEMQ38Cb8kDkDNnLKY9
r7LAstzWsnin7gOvLpjgKeSH29GF3FE5erG6THlcDYRXADDGU13vL2a631gvxhRu7aF6cdaoqX4N
Ds+40FhnzlHBI6olVcLY3AtPlz9K7JUnkWQ3nLvD3cUzuQwsY7my8UbXzakVmVyYZrRMMdvqKc36
H13PWeVydS9/u9wrCbJ0AoxCztlmNBA7tqZ1xmum7eVvDEKQ5DQObvEYAzkzOIcZX4Ds6sOoCp0R
Y3xMWvEtSun+qLF8Cb1wX64NDQZzX+vckoIJtBO2dgmb0CAQTppDsp8deVoGYR8SRsEsDeSn6EN0
8gh0wcvNhCQhjNnnITiu8wqaBczzGo5uvmX2GEFLe2sby6/WrI6XHiapDR6jXF9G3RpVolOwJfZu
aYc3qjaORwJfjLNcA5rnPGjvALFOKE0oTy7OsD79Gi0acratfU4j47y25RfoDW1j1xPKpQX8s8UR
E9YrbAI35EGcZwN3z1e2butr6+9SJBJ859dOffEcH7zKWoXgjDyXkZ+tw7tCU98fQZww9F1fLgnN
Z12ft9LD5b628C5tLq2QT43I3xuA08zpcRGLPP3RhdmXhfHY7fMjEjj+pb2JBQNjFa0uDCHibdKL
h9QAtkfKB3Kg+VYbmQJKPI17J9YxnbMeolhHY5vowCRJNhjKmgBvfQl0R8aBY9yF/Yi+a+YIlyb1
d2Zwj3aLkGG2XL81s4MLSK9wgI4no3HMaZFfGclVPqCKKkLccsC7fFxl6uDST+2/dxUV1HrHgB9z
gmbtYzqLsS3i3ajTPWih1W9tewI6MifkkjO0vlxKxvDIbUqRHyebZ3xY24qqiiW/1nQPcv/X0KEj
UKr5XOsohlFHeBsnxbPt1Xt35uO2RfWiD0vnW81qDM3goVhGGOQ9u7ZqrW1lcmii514GRevinNF4
U47W36EPqLrzQND79nJ5YlaaJE56INrpe8+FIGeyfIH6DGaMzqCyq1sEWyWKtEWtDJeHxcJ0HS5I
K+3MvNFMzBo2jZOk4TQNhvlBQyOymSRdiXWW7aZ0MQgM+pYMyT0BQd5vd91KLSoYlG+QrvKLT3CX
cB4uC+eHGPPn2gjJWm6exYxKbq/VB0p/MQ69pzxlYp2u/0bV1nBDHT0bxyMvZcZrSb12YtyCDKTW
+pHXDLZlWENXEZ8JXI3SeoxHpvhzLOHJ8pEmaaO2ZKWtjUqSmzjnlMlv2kHsf5xtyY5kRogpa+3j
aku2ujSK9Qbfqj57LKbpJkXoth0rarkisbzNICA758sCebzQr/M6O5Q0GzY2GwVT2XVz67mul+Z2
STOOzrY69orpfUaHhxixcltlgwGJuuC8oNKtMdEYrhB7H0g+72k6ZbSNCvs49Ko5VXP6Hll0YXQN
wilNiTatToQlPoQeYFXa92zHsXtulE7KpFYhtxo9IghX3RZWiYMMH+OuS/aIXnhomYVRfpVDVRD6
W2U70mnXafd01JP52Gr2GykHX1QF9bYpw1MfZR8K3MkxG5BS5N7yVYjnfr2Bbaaqviazd9gGoG5W
i1rJi2T0zfRW3EOL2hcm3TmR0lZCL4gibaBlwY1H/wL4QHa+zGRyLf2ivcJlVt5Tkhtwi+37LuS2
5QDV5WD73HrguDMwF17vsYWYxWBKzZ0eYmdNxhbA7tDcdx1crrjKvvA7U8C11yZL5UYkBdShGY7p
oBtnw7C0gIa9KJq9YSQSFgQ2VEEUttJqdHQj+lOSOVlkuh9hGF6vXdwwu+qb+SEeo1cBZtqfHEML
cln7csQEh3aABX70jg6Sl2DmeeY37D6bOmv9OYnPtl6XVCWmjnyKBqlM1UG7OFXjRaf/wKitWBmg
raxDnJsPmTN9b5vxxBYbhBbcojm6kgrDmeBB2QiXU+JEmQP+OdwbvXYbyUNRJceqObTCINO+2mWW
Imu1ro5MCl4Tq78XnTpUdKSQBUYbmtg9U7em2uslmmY2Z1wB/hBFIlDOt1bHsxTl87OzQDIo3O+j
p/1o4fBBqST+yOAE15hHR+dYSIgKrSi4SS31TW2kr3UeZ35CKqtrI+Xvxuw4mvlVVujUNSVzf5kz
gR+d7iaUBuQT46lpkSgtyY1o8htzTu4H1IjbvEjIdIBcFebtQbYiOjeV86EP+VsfUSwmXg4xEHVY
mnM/wuQIQrEAeEzstzUsaqe65oZMuIaw0CQ9A3mXkFbY63o8+dyo1XmaOaY4/X1i0c/cJMNhXsjz
M2zzM1wMgmUEKZlbhJp4IbFgni5/RKLB6PPHf7cgB/KmQhnWVRi00STsTS16aHkHJ9R/aN4s1pBx
0uYzStENawlQbdYl/L0CGkVMrsZmdlpxuvw3Mutb3TRWI5pX0F00y6uQgSyJpSWzOneLRZnAepJD
tqUSe0eh8ZnXREJg5iZ3xPrX2sbvePnb5Q/wI0xM2buJXwdIcPkjHPKYGhcPUb9SUf74hyVOruj5
T1vSa3YGKrtdGpmP0WAmV3iuGrWqy7WMwHjCanE6kMEMtXUtjbvjwHZkn4XkhSp27U1YpuL0xx+2
rLHRworYxlWDE8dqT5dG8P8XJfyDKGEd/jMk+Z9FCdffk/LzzzKG37/jd0mC4/wiTce2HNOwHc+0
JfPp/5Yk6L8wtvbA3zNj+12t8HtcouX+Ytke+Q+uFEyQDUEKw39rEkhSJFiZ9COhS8Ew9T/SJFyi
gP4y8KEwMcnpuAgFHAQDf+3u924qtH7SiN2bN6wtiFV1jJbUfxvjh35q34cn7RgFC7q0o4r+Ycal
/8towSVKcpVWIItAk6H/9OJVaVeNI1D3mDQPwM0u/TlXN8D3MJuROMDExnM+gQb+6fr8G23EP77s
GuDzp4kGhB97bBNetn0bgGwXt4O2Jy3Np7kYdmebLJb/eJr30y/6UyATvPs29EZeEVLMsNzrdFO7
bQTbLwn69OXvfz0UL/8yPPR01CwQRQzhQgn6OQKzy7UamFJzkYuFJ4gNe1bJ26lfNe+l16DNzeKt
WVHbOISpBzNy8mtZKELbXbvYMFWFwgktItVCD06DlH45YxdXTV35S1vYVMQmCOlODLvFFa+hO+qb
KiWUbS4ANWOoouDdULnR9VFuiWNr5X4y+N/TCdngFyFYKlW3IRYO5IsKTSHNs2Tp6K1NXRk4F1Lv
OAbIU8DSiqNVGQ+kKltgR6fNhAxl2y5ook2nuAmBAp1CkEWl1b5mEkWilkzPpldzVJrdx8nNw8fr
IaFxjen/oNQitqEryJ5E6aDj7Tk47fdunrjzTERlzLmrcn62BQmV5cCMM7dPQEZcH4fPtasq37Dt
UxkPRwyWP8wKmWfI0VWW5qddIHium3fMEc9qroOu6641W73OhmLI0vPJLuk6kMJukemY/RV2QKeb
Ig5qDMecjyHpmObMnG6W0Wpgm6nnqaO5Xtftu4gaLgxsvTLRdvNM36ioSPVwyLYIzOrQZD9w7H+a
Gt+nTK6EAZ/ZMfhRRsSIyGOf08vlvtKrfa3yedsOKtzysR20Zn4rtZMDOGXb9wv++BpfQw7+O9En
urjJ1rKqdxevW5pgTx7mz2yZnmMHqngExaSdnme1tvMhUYwluoXMXT6ZuzxH9a9l0X0fOgYWs7dK
PlPK6kHz5ywttq6q30Pajpr7f3g6s6W2tS2KfpGq1Devthr32GAD4UUFIajvtnp9/R3iVN2Hk0o4
CdiytPdea805pumrJZ5lzRweDAv+yWNFEdox5OD7FNr0kGfjaa6uZoPcN2sphzG/JrXBRAi9CB7/
58hguULS4S6lxF+pKk9X29OShCWVCuKVXqoxoq/u31zDd1K0XDUbjP1oQoKFxbXZTzYErKLS/0mk
ygSg77Z6ISPfkEhoGRUOwMlPu4pWixYbaix1p4yjxbbQKEPUXLxjippQi7TfToWkR4ppC/RZdigy
/ra0aP/kPKG5E3HPqQtzF5LuFaUiaNbmhdBCo99NqbKVB1Bccqqec+inQIuybdzwmq22vDmKeCYH
CcWlopyq1AENLOHB0WTUSLkU78E6eFDFcII13D9Nxiw5zlG8Y4/4zZmMs0Zwy/APhib4/aAdm0Wn
CT+pKK98LxLSOtb4kIsxkvpZY2Xkp3euEo9nBMA3wg3+u31Lla5XCBNDSc2Bhmx+I46Frm3ULptO
t58zwfh6ynl3obROUxfqKc1gbmWZ2X69b6a5vBOafZlVI2IE3n3QFoq2jH8YrYIR0C2Hka4j5s2g
whqf4NmR8Pgvl0Dtz+h8hh743bgcGVKn+56aeVNrpjdk4gpOh1iPvj2TMvGQSgHgvufy/d55VH8u
6y5j2qhG7c9jmCdNEaRp6CUijDxjfeJQLnDDBDgrfE671Ngzz2yjq+luwCTSqzVwc8h0docYF50p
kjhJ/lco3Ys6ppdMVbYw23hy1l80qJrbtmeN14XwHXN8DBbXuDXEh7Xy9y2nv4nZZKzoMOwtI9rw
EpPT4TVc66regC1X0NjAdjfpW9bPrRIx8wn7Yr/eTswGBndWWcyiLoH4lzxy7VU0qo4UoM42RmHe
jAoks8kDGTORnqsZNxDAE8QXdODChWgZlvzf5QjGwUyHlOl5d+4Nij2OrD3mDt6U02Db5Yekkf6v
a1moaEARaGGz+E8jKZfhs40jZ5PyoeqL+k+QF0F339ktmvnMcRszWvLoJr5YOhVHf3JShjHoRfmQ
1Ez4GNRgGiZMwtabYul8w6qYRI2PZpgfwlnddeETIy2g9AkIDzqDj9W4C9LhpV8aj0UVZt0IprPi
dULwYo0RxYdIjEdDrzSqLcguGulNuCoM7kbWMvy32m3U8xuF6K1wmh9nsdyB5kakrs+xzie6TFyu
Vsp8faBoZkIDUq8pMAFCOdMlmplLe+5lLkUx8en0+EtjLivcLGs7SaxBhINxWelOG78j59FcE89m
2l7zdBa5xK7pRALWmfoPEzdrJ+Vc3j2RtNMseIYyQNusn5LDW4vstMWFPO9bR3ysl2Qmt5oXiZ+B
RuKmgEVMHM3y+wYViblK08eH3xue4LsPlCow6zGROYvH5AX3hcI+mlRGYLXdH3bkaFuosSdSPnAn
nENPboubpbdntvaPWIveRRYTLWbpgWkt2YnM501vEY/iJLhcpjh3O1XzepF/LQrj7XRd1TBqV8x1
MoALYmlIemW8kowJojyoHOOY3exRzLuqBl/Q1SFkI6u9pXOJe8EhgMcWJnM7A3QzzUQlFvNWGYub
KHko1Gm86lVMpk97bkqEBCuiL193vrjLzxjFb7pU9YC04hf26CMfYeimQ4XLANqUzVyPDAJfp8/L
QKEq4cE4P11UrsIG1QXLUYO2kRlB8xaIBmNGZwCJWeg4IMOkk7wKRM1ufjAX2KbA6z1WWSmoa/ob
dsLMiZ63P7dHMd4XsCmylT11KnTc3GwW157sd4GSkLXDQfUCVLGxBtpyML0t1ODbLmpzTzb4Vmyq
362xeHWhX5mbKWyA0ynjv6qDKzev00t1UN9gwri2UQT5wLEmTPvjmHb9MTVhfTSGP+CsPy0S+VR6
T9pLkhAcMxp/zFWcQOHMj5rUj1EBIogko4zrFqsgmpHBZCo4Rs4T0p4bOArY7z0sOJq4TAGjcjuM
LfkoeYmBVONNxaXN5USl5adOdh8WLIE0ZENEV4Tg0ltjR17YKxg8bOJeklm0ybJodHraFbOXCXXs
inskGmTs9mlTasgQxtV1fCPu+0ufc1KWOulD6gjcjqWZqzEPu8TaVlGDuqQYbbSR6rNE60c4GAlT
FXNrW4OglibfIhmKey2qacmCppT7xd5RAJ/UpXnSRrOkMZC9MgoS/gCwwtOW1KvxERuDvLMdhUAs
pXZh80A8sjSZY1kIw1QpCIuli7Yb7PHvYtXlIdUE5iKDcCvD3s7dcLcBIGAyWmFlzA66WEZvK9uH
WWNPF/qIW6T9ZrUbj+YwnSING3fHQGiD9umeogvGpxd+VmtD678XkTRoMGamHfMTw8aTMyUfoFiS
lYUPpF/LCSiKafrEVYUNgUwTaL+Rn0rymxSFQBO6emeSrrlbamC/jkwfbAIeAc4DQhxF6CaL9fus
Jc9abBWuxYDoIFS9BMdPXBez2dJVKo4/cMREME32RafzUSbaQbD3pg2OkCTFEmlYe0JQvkL08m4u
FWpARJiyTN+DxUMVrgqwhDRsFmAOBV3YgVtjNhFHtbzr1Oq5zGEJSU37t+XRxLryDYIHAe0Q/9UB
d2OXIrEwZb4IamtxHU68bjp3oQcmIDOm70UeFG8qc3pLAAwwHWU8LSy5jeQkHPB48b93FAtFYtkJ
z0t4RiSaus7kh5agkc7qEc0nZaxNCAcl7TBdRfSAD2etJBT0a+iP0ghs/CSF19z4jnI+7NZE3AFN
8QyvLfforyTblkHKVBmJxzStocmdfGXdkHtTkVCBpNCQHBPHG/1tHCTI/XTU5HRrOmKYG8Lurahl
p1egGyALfyRM1vsIFWtO9cX8tCGQZTQ+C8a4HLb2IMmHa5HMLAMGHLAoDEK2cD9tTU5XY/czCTbi
ccq+qIoAZqk4hepG5yxcEMaj4aGq64gdHSgdtzHJp1pdruHUfimrryumCZkN45ffaGilupCfJaGT
pLef/No14+y5luG9r3M4JEpxgDik3wiIRRu1bQDzp6xHnbp14oxVsRhStzK0k55ALygxQzbLvrfQ
z/erKXHS9YtZGd89BSt+ZazVmPlX9ACbvm59F5H6U+oL8T8GR1uyEpNNo/K5Iqx3gsls9vBvsm0r
44rDf/WWm8OzVTOIUSpr5aPF+8gm3TlXw+6Gjs4dLGX0YivF7dr/oE1iNFq3FLZz+tDkPCa9m/EA
Z9SLgblPzU1oXbZW+QrypWPL0QKEhyQ3HcVmlnqcKemQ1oz70ran2EAHE5v92snOfHNO2iCyQl8T
E8iE1n7vMsVwhS69JLX1rNaDSTVRtEGurSQeAtAhaXBqZqYDw4ZD7Fy3QZgiwDCSs2aEL+EZeIrx
3KJ7B6EAExJIcJrqUPwqFIlAq/E0EUWDwtEFeFru+dOXtXSxq0gmciZAHBHoRzeeU1abIdD0N/g6
HWA85wU6abfnZEU/dTJXteua/upYLOGjceIgXATDxHPtjM7TuKAeSmgZxP1IDGxL8xjFve13snqH
wUASxPSlixy5Hwb8Po8uKdjmfYldLMzNkYTN6YuZg8OiyHOmQBbxxrCkdrcx/XJ1ud270SNWzkTN
HjkMahgI2bpgampOVHFtd0IwxeOWinFnwtpeisHe/BqtqTa5PR3QpFMkVjWeFAzjeqflOlRXZBFa
w3TdMPwxpmIUisP4ltUSFxg0rUTSDoCI9ovEWT9u7Nnno4orbC2msittGTeLRUpQS7+hzDCsVKw1
qbXtEODtHDs7VmN97nJo7445ByrTYCshECnWF5K1Yh8BjOyapfanVGpPKAPy/CL/sqT4g3lThplL
Xg46p5pNbTSflU4yazspcG/0QyOTBEgQ1WJPZGg1Fj2S4iYvzb9snonA4ho6gkgClCWoZ0gr8ukX
7sy2/CPPxBVUpbKfq/pWJdJnDZYYgz3FVyE3bCf6thyY9Zgcczat6Tx3MWCaJ6UywSAI8S2PiOpK
wpw2akk2D1nb/kKiERmZk7OtqufeoJINGT9hEsm+Ui1iMF/q43bW4frxY15Knc5htpBMEHoDZgLX
xFB/YhyJ5lKGkfcqTVYZ4N+IfQQBF9WmBZbAUSMOM/eKMjE8QINVj3dcr/t/RVs/D0X8YpXh66+V
2kSqt8GfZ8I8ZVG1pKMmG5JbxLrAll29ESrKVLA0Kz+0PZV+1KYZ8UJj9t5iNl2ONeGsecQr4Oqe
UOre2kQ/a6YgWUom+DqtFb/PtWmv67yaHNW7bugnZ4EMg7vzLIV0UlI+Nk612rWGPO1DgFpdvAXi
DUkPdCoU5D2FX+TNQy7pn0yMecIVVQUDVXejuriaK6BBoZvkzTXlXUfQlNtzsCeUhUUwrKF3NcO1
0yZBd2g1Icvmq8khiTQ5CW1lLxhw9CZUSHmfXCUZet0cA0ZDPP1jxmbjpsGv6b+scZ6rbcQZycJP
TxgpcKGcbG9R4JpulPCQhxO6FSbZRVbuzKqytnSfH+CgHH+t70CyCG9u3lQ6GMCBQBeWLG9kxQUk
WiJ9XyFYTX3pLR7HeM6RQKccf2ZdOlSy+pyP7btVdmirZ+ilQzFfMks4LCjE0GiJGcwW06wYZGKv
oCVAMji7c8IStuboZqVO6hriWDObhvPUTZBvk1UHREtwNxdrCqtSTTtJE1soUzD181p761Pr1EP+
86Ghl4EO0OxYZRNUtsUhP6BGYGukz2DIi32lGjet0bAEcAgK16U+I0hZDisfpljLM0ciBo54Zdsy
t/S1iBF5I0GH1GRQI/OifcUtwalt/aRaYHC1FcSAXh/O3yh81bJQLhrOGRiK2Pdjvh9U9YlxlXGc
CKPQGekEdQFkoyCiRwwxDSd4nLAn/9urzR5N/0iZlsZUTY7Dhm20MUddFNy00+TYHZcGjVsRFL3O
WRN8kDstlPDKCn/ApcFJzgqvjlbBsWy17S+NA9EnlEo6maTcPE3IPMMUPaOJ8oApd3z4hcxUlib2
zfi7LqYPgtTF3lEgY5ktXVdRRQEo6m47qEXuCZ1Wa2O8ETWtMTUPt8IU33Uh/ckZocH6nUCEZ+wK
WAC9cb2AKtZcBbAvB0rbRzy+jbJZh+iTOEFppQIxYuwrcWiQseG82kaLTEbnmpZg8TzDzvzCFm46
6Yd8FkeTEPhYomvYOuyYCFs5seC8oNPGlSn90cTMz12DwS3DHr1SlnRZMrdxOvtImFtXX++vjvFa
IOto4UF8YUXmzskl/N1z+9cMddp1hvoK0/Gc5KXXRgmycBFRGv0xhTKeIpeKewomIfYIluRDN9J8
hNDLs6LkP782/CzGyGAYHMuxp8GgUrjnublXYbb1bfQNTcGcVyYk/Zxr0tOQIjOeplNZKivJSM2u
ei19lXgLosxyVbn+ZBKLzwKYzo6tSDlEH6b0oy7Y3klqQqUABovJe+yA0GVKrQ0MFSwk7MR65sBP
zoogr2IFu/BWOGX1443M0JOEtAuBq2JsGyf7LifW99lp0qB8kP/swZ0Jt4OBaBLRMzEPK90hQ/4y
4W7eaisdpbWKk+HEtOcM7j9bMoErN2jq1FK6/2JfEm00tp0cx94SYhOzBGBbYdIJcqp1AYpw8RGo
8/ud5c6+t/YMQJLg4EzN/o7jRGbzXNyS+XNpnTSgi3I2JfiJMWSDdRdNyEZAAoZoHRwWonbDwSe+
NgFRkkLeaZ5GFe82xV5HPEH1GDud/ETBOID4oDcgM+vZWjXJWTSf0B58hJ28hwa6LYbiLn0bIdC8
pbO2ID2s7RwbpI4mfldruD0l3TeG2G/qet/rzWdj7GeRAdBqKMnRkn+ZYeKHMMA4XPmOTkCSA0LD
ShRs8ab9trrZzJzcUwsHT9kpJ4KVNy1BsEXL8z7yLuxKfGYC6SNZxUiADfTMrVeJ4dtBBrhJMAua
GZmJWcTBPW1nr3qezJNmzgCE1EnyOqPgiGix53UwpWuzPUV1iKW9V+4SKm8VayjUVoqMWFJc2Yhv
uEb3hqgUOgPEKsqZ9haCEtKb5tPGtsAHLt04oX6iMUClPr+lkX1iTnBrFRa7UTrUWG42iyo+p2yu
t2Nd7cyEtyam6pPG4FsyafdF0u9jhny3G88SQqlNpjkwOGryrLnjP0E5v+hS+UcXfCGTxNFpe9md
DWnVDNRIqernvCYhtWWzzBYDfiJYDfpY77/skDpxTgX3AlCX6q8mgQrqBJSGX8LR/FooygeBsVwW
rLhMNakSVw6HVbGS94gymgbjCflJ/0EikJuAJcWCSX0lwzgN9CaFK1OMBX6H+LyiJRTKWpKfJvwd
VoQ397nCI4ilARVSQhEIA2hbhg1ag9bOcJdy5jYYs5gI0FHGqeDm9zOPJFKpcAhkWdib0S4sYGLp
eCNBegcy/UNNwZgk2lNLf8lLcZihAZyuFJLYww0kAOiVEtU8Zy1oxbm13hbDfJfNIXHVgqNTHFej
R8xjvIoefyl2Q0rlLkc9h856FURREsYrX+O3yMsjugg66jBSWP1YSr5ENk+X1mDZT+D9o45B7LGC
h5YZ2khnWTXGt+pFGVCjGRkdvRkANvCRud6rKqY2M+yc21gEcvFvHJyv0iYkBX0qcfXNn2lgtegE
1Y59l8TEz0vha+QOAkAjwlHHwWihM53bWxjqTBPTmZ7yWth22s4IBbHlPFa5hqLFKm523vERpiyQ
E9ZrewXJOT3HEkux7oOCHKTpaaAOI6Kg+vB7YGmgepDoMeRHQ7q1JY4hqbGuE3aIE7yM+mbKSGbk
12Ikm6YVsnkwpuQt7ZsIBFHeEhul+QjC42PFrG4jC/NhNKO+Ax5KWyAJSI4Pj2jwM7Sym6apVYx4
2TOwiOZi4lyoYFsFCxaMgGT31AZumlXaPZ6n71YCHSfR9D9y2BNHAw6tNBUOUAlGMCHVfD8t7CZt
xaYb8UGooclKxTWzrQruySDuwngUUhLtQWREO+mtIa4F4uV+EfYB5B6Za+s59XcvjCS+Qao+owBg
N5jMS2SwZZObhJeWBjAYK8nLjXOj2TCKDRI5pNq6/zKZxBSTIQEHOwlbZqMTY0SZD+93oUexUG7a
Mbx1BridBp7Q761L/BQlPo5qPNvNegKNafuN0k8OL8nVNeeEnOsqw+Bzi2y4EKgKjRY2jAV8ZmPW
w8eKxrEHBJi/zzn1yo8m+Nxh+IhEoa/c1D99FHt2yLcl05GI1brS0JrBGlvvhiF37s76Gqv1uNVk
i9vZtC6aitKCRWvbYOp2qxLjVjzTCIXNYtaMexFu7KYEn5SDtIwCCypgqiFtBSO4TRRDPaip8+mM
jEnhoHh1bs87pNDIgC1EvbKCUqkiahzxGP2OfAhvvf6i0Vgk5WChQZd7LD/wbXIAx3SH461se87C
rry0PaNvMVKyS8icx/mgzEnvolzEamfxDGrFwvmEF6lSb6iE3u46QADOCkKh9iLsUpY8e5J/EoWM
Hid2LDRsB6UzvxciLg9aGyEZVnXNja1uuvz+Dg6b4nKjKgz0p8R3QjInehsSXM5RIJHZIrpoGHcw
NFQEz+whNcQfV5rrB8joDCX5zppuqsQzm3aFsYnitt6U01wdULHn20h5U5PwyLwyPyiDxJMc06aA
o6k8IceDfTcOERr70I3TiKqH/XEnpOlqALSnYVEkT52c/8t1dpnJFOgJOT6aoZq/4/ILhOwEWq7/
ITh7ui3GTCmZXGM6M360pN+lbDEmxXaE0EZz9T78gNyK1YOXv62Lj3mMelrZOadG61zGLrBdBwdU
l16cFfLZLAMgyqR5K7OQbhTF1CqLBxAXK+n7zCvnmQRNZQhquzpyXPDbeIJsMgoMOgtqo0E3auok
sCrz78gA3lBzntmauFADzn05pvkfq2qu47qhgYbSaiGz4SENjLV08BiDEfSYzD99NxzTDvQAuojr
QB2xMRIif8omoPX/HdbJWepKxc01jDtqDK2ocJhrJBG8MisK3yKipT+swbe0Dq7gcq8aMHaT1f5z
mMu7+GpsnX5v3SGXZECPwDwdOCAzWnX1NMHJYRkkZqnLQc6qhRdFuV/SOleS5lSXMUOkYmj3aCwv
Rd2QP6g2PQeSFnsJAyysgJ9k8ZX3qacV62TEhghcFPMqiUzARnFiBTuUkZvnMP9MNDRrLbY6GmMX
K5tX5lo0B5xu1i74NJz0Wo9J+iO+Ug8fKuVZDT17Q5LwXdFF6LLx2RwDZ30f8l8lygvT8UNo4rtC
VescotI+Q23vjnWhfOZdTwcvz5Vg5G4kf5OzHCioxausQQSFxPBTL7OTls0/KgMRtyd294BMNQv0
rHwvY4adDtRuFi/SYePJH0JzPEKM27dRFeKG6TgdqWowpaAsZJxrzIkqHKzRwHhXAoI9jlhi6mjV
TiggsxCLO3M5vtQyjjDTYAvlYAPniVmfbS3Ns6WT890Afaqc66jS6DSXiSLchhQsaZnfpcMTalP0
h0thb+m4eiVBz7uEeihqiMBRcuuptiKFssPBGPT7S8UuftDQnqKRLpf//1aVucGUluBf+sM4eZqy
vfz3T5kf8r9+/27TCaxpv98hke8pCv0csQKVBSnNnU7MtOBzpB/Pt02LLsEUET7kqDZw853vJea6
p3zUIoZskRZQ2QDgGFQHBcqCN5YnYKvVyky2Ru3sFMfHBRgRfhk9OQQqfj6bS4Wwt3XCy7x6MEv1
q+ysf9ltjiTseV1e+PUcPtXteMxiZ7nyHpKDXEOZTQ2P3j9ufHlwnmS1RjZsR94cqcmNmKvGw8ie
IYD5ZxisY4Ws45RNM+b7/LwXhQ19geUWjhsty50TMNh9aXQVoIH6TxZnHZ2E8U+Ka6WYwuEsgx0P
RpsgxIxCi3ONdo6ETph5zmeoQS6e6rFHDE/rFMcKjJBiCpyEK1LUMLPUwhjOTUWYH+GfWBSp9VSO
TEVa+omjHUUSZpyss+eiqISPIhRbL8KM1VezoPtibcZKohT9W1eRIJTVLzOOdU9Ru6spCFQezRHN
SSuO9KRwbiywOrt8MADR4LONlUzfa+j+sDpMa4VVsSB0BJlXP7QWOaQb+ZuDWL1ILH80wpqP90C0
IJ3SZlNBcpeL9UknVQbX55Q8k2dxGUbL2sR0Dj0lap0DU/x9IzNdBr/rY1ag9MGZnxYAwCOkVba5
mkjBs23GZLR9eEntpV84QUVtd9FkldzDxQEUMKVA0hmr0X0w+gcqHUyAy+yjzq33NADBRMvObsQO
QUV6qKT530xW5xuCCkzNymGIo2lftmg/kphpc1OC4sXrzWsZgEybjtr7GS4onIr1psmJSenbmNFX
nUUeWRrqppd4/rO6/sYPbfl1bD/X9UhnomaK28yMptNVhjTERnrUJ4M0Ckyns2oWgK/GHzUd4YKA
ZnCY3VlL9ZNqxqsxzn/7uEFWlOigX4wjszeXxhDNSCJ11s7SG7I8Uqf78s5NbFz0WQk5QaPNJn9A
fzGvtpT0tz7BvoOT0StkJXWJnCrdtgpN11RGa1/i75asgiBYplsHgR6VR2WwzqAkxgCiBU0zCvId
7hn7CBSdgONWcg4DOTD7hqjow2jwNrj9i30EZOtYyVVLDeKoJ7MPl2DKVO2chrXtZ9pgXKqQCXsa
n9tGDy/ooVRPqKl8tZSw9MpGK3dYtEBVEtMC3bWNnhX6kK6hGMMzHdjeHSVDetZgWA4SBzg7KibI
MozWhdQl90ZHAi+JRr73TjPDA7KKB5IdAhitigMw1CfQ2h0mipCCSucJ25plKF5Hyhi415l4Jd+H
O9xI6teIfMLtJPfla4cmG++Smb9CvsnoFDAXlkW9Ujja9LVdv6k6C9zfiD+2ipJFr+HMfKnjkPqY
SkQEeerYDxYmGvJtbT2QV1VbQNziCkHeg36v0uFGHmULFIm/f0zjRb0QCi57U/Le56a5qUdm66Ej
MVpspGucGsY+MdvxEkb6cOm6ZCTrutZOfcwcc/1614zdagscmFNZxrlVuqNI8Qv0pv3aZfajG9FF
lssXkY2J22freAGGqlfY0Z906SD7xoLxcdRarjmRRmmW6eRXI1HObY+T3x74IKSpUly0bn+ZV85+
gn2NNrWpe03FbFTIynxWOZfQGMk0L+uKT2leTrKsVNfUTEkwqS/jqFVB3mTWdeEVS6l5KqP04KRN
/lwYLMdMgAt6rw7r2VCii+L1h5mwjtmohmxETAT1GqWEDgh/FTl22yoWNMABMCWxiS7AGs6GPjA9
GUP7gGgHT6jon7soPXaiWoKmHZnWGNmVJKxdL8b0MK2ar3BhkR8G5smTBr6mssctRtWwWYlRWcLJ
juMUm0D3AStmwbYMoL+YxbeNX8uUYGuvq3aUg+Y3i164fUk+TC0MZqNrXcuUZEt8LDSX9bRWDu2p
gQy2NeOGqZ8ZLBFCLIRgNQIB3PB2rMGKTDJzA6uAA3s+yNxVNtFNhmmeUw6bK9/Ft7W5Pyr6SN4D
LeAnq0pPTL6OpJuSugdawq/tBIpxDouF28/gheHSmxpErECYh4TmuYXbEaIDUhBr4ZSWx8auN01q
+ql0oTwqHiYiKoeUwaKePlpTaa7RPJF9RFOMZXsJQD3PB0ohsFivyzIszxFtBBC/aFtKTQ7PbTzG
Ww3QfO/IzgFJHCl1ms7sP2cpicQW2xIBmRM9Ad7kQpxht1ytRVHp1J1tWckurW3689jrJ1zunPMs
yz7oA5buPokLIldmoI0YKkxDfWIqiFBV096ktP435+IRI2TmzgL8WzMsnwxFW4mRBbTQYdhAOst3
eWTQtKzo1ULkPslhS1MgnS1sc+MTQovJYjl2CPU6sPeH3mzG5Rbw61s1MR+ZZQcAZo/fgtjW8Uje
pRao1lOn95XbxgxseryXBynGVzfE/WlCXgY9FZd0alfNiZPZJVrCwe+53xitZ0STxNWdsk5BbWQe
xeRMBzAFgt79QOiLTk743PU+lUl+MCxJeOOMEq+K/kiyg+ydlnEw9811ngq2BgG4nT30HUfVHywt
9tr82QlLXBwVhLre5qlfNnYehAB4PSdcwdFmdMDiwuZZi1urUQEPHAgIeh/poZax5i7TxCw2lE+c
bGZuxuFkWZ0/TrkgbtB8+i0cuZIbUZhSEDcL9k3yFXMDBcFgBGhSzZtkCigpvZF7Pe8HUIV1Nizk
uHk5mF4mU0c3sooyXIouC4i0E2SbxZMw5HiFqdPWCR26hIjxtmOBbnxI01ctCvNDthD+K6vm0TE7
Mi2Mbqen6dWoZrokeWRutUbv91YyUgt1Ua4co6pXjsvAfJBgRxqh69d+fxnW34WLgyzNEDPN6qI1
3MIkLU2Y7S4CBnlExkY4PeBXXw+bYq9hxD0m6//4/Z1aMubHjrx2xDvyfc82YNHbANNDhTzholQw
D8myQSVq34b3Ebn7HXfhPnGVa/lufwx/nZPCuDAGgO5LNH49jlX6K+WCfmu4EXRvvMHfDT812BHj
rW0CBy2htFnbKgQY6j6uP+VPNPh1kO7kXR6UnvmXLzxVLyb/FBm9Qr1RbYpXFfjsZfmDsZAHA5Gd
cS2xIdO+flinxF/OkuxLu1cB1ReuHwf8pwKz/p0Rofxl7dVLqm21l+zLtHy9chcsw8HkNplbftf3
jEZbc7bqJwKqzVv0qhe7tvka6jMLwppfwj7CKLOEZeNhtwVW0YPfBud8RhldEFVZ0rBzHTtIsCeJ
3E+JZAqQwqjPDQimTb8r8rNt3SXpL28dcZ6vPWCLIe2hxzR+N3uEJR2jyE+CX6eLjkwLjsahDprs
Xrxw6tYJUFixDwGGjfyGh6Tfl6/pq/SBlIBWErYHrwp6w9Ne9a8cQ6K8gYiwxP+6s/ZwDim36q4H
M2ftIoaJm+FIql1BMP0m/Rg+i2EDq8e1r7y5eav/nYLxrZ4OhDHc+1fFF9oWqe1ZgoJCUtgLuxoS
ooCKU/GQiwwX3doQyZ2jwtiUDxkMR7eR7ikJOyCmB2/o3LC7LE+wNQmyKZnnMPChXbnJoTimWzAW
L+MO+0vlM+yRUo/p1pEsNz6b+VCeilflybiX41Y3b5hacxS+Z/2A/3UA68Ac4kW+WXdgTCo3jrSX
ua8b970/4A1Y6A2nW+lUHO0zjWMKyXu6z3Hbaozpdua8i94Y2A1++U+cmz/SbTrkKPSDYr94+vGB
cNKLzwVv5o1AWgQ1dJP/thx5P4VL7++ifE+0+zfkaWNzeCK5vvvADvHGAlxo+6r2lCQY9QAlBkAN
8+LsY8TX7dbaY9GTtX36sOVtTyU7HSyazDyqbn9v/PJCHY6WYMa4f4hf81VX7fKJtIxYhNueoM4c
opfpIQXpxQiSvfUQ5dVI9mYEXdp9U24Y0/ecTTNSK986IkD+iSOQHIKiaJbQW/UjIqpQgv4hVuZd
HEPagG+9r7vSM7wbHHzdpgNX6aMmiS/TZ34QZ+taB59TvG1PWlB7qHIbF0/+GyDLi/pi3dC4VO/6
pqIXHXnweZLIi+1t95P+EKuDeALKDiLEi6xdu51ypOkzfrCUaV/M+VZBPQrwgO53jizvsnoOUWru
yhfny8i2QKcf0paRCXFK9+6IVbEBg/LVfshr+NzW8aRzs5f7LSpQzLZbeGN7+0UhxuovLDxXBP1T
8bI6epDiLht5l73k+GPv9IqgHtECg/pxJ33mb/sObYcxlWcFxm2xNgK7qWu/UCcuPxiMu3xXnOQX
7ebc4nRPGyzcLzSQL1whinWyte1N+yXpq/PXi0uPMZF5iA/Vk/k++tZHeBLHKCh39U/rx+E2/cLm
PPcbpzhaTE/45ptax+29Casdc7pjbz3nN7L7IH8BxnnQt3+Xtf+Rdia7jaNbtn6Vi5oTYN8M7kQt
1dqyZMv2hLAtB/u+59PXR58CboQs2CjcQQWyMvOkJPJv917rW1M41BBSODThtLFBwCNGRlrX/nHF
Hbk3Qc2WODEu6Dj7HgPMvkVaAxyfFeiEZyFnr2HQEKDZE7mCNG+mcfYcPacrnvwke/LeBAOv0bT8
4Mbazat+MqbB2Vz8vHlpS/ce6uNlEM70Tb31C142gymRpuPWNGofJuZddoB+b6YQ/OjtbIR2CXoC
ATTyOn1erp1HNZuq/VQsHhBEdsO9cJTpOz4Ej+i5BUrBsPGWUK2lXW9jvFNht03hV7w3H+7e3AH9
aWbQjLbCsbu3tsOdQBOVE8PO2rrazvlsCUHcCiQUgm5jQ2JHJEwjedZOxr3x4h7ZEl6MlXIRtqXN
/Au41FMwiPGjTT27eCrWiIF8lKJT8c6aY2aYei/6H3eDTNyl+TqRXyQK/e2EjgQBjwxg4hAn/pJG
rrUuXXQKUwTAojKzrLl5LOJZ8Ud058I6eMWR6zxIK+kur9+CbXyGBkTVzkGvTMw7eJIpMhnCelq+
zl3EUtY7ds56KLZLdVXmM3cV94vgj1U9CcMERELLlqnuOr7LaBuZudqMmQUukYidl3hVZgDwuDpP
DMb5StjRgkVl3c8UxDI0QOzh4CVLUZ4kc5d4+ak3N5BmH5R+Ii+qJ2snicsRugMsapIvu62+tJgm
0p3wHM4rm6O7fO9/ursgnZkXsVnprKn3pHCgXahnRrxEJ8whSP1I7GpDjxN8gJ8/gqfp26mcTLsN
Ml9vnu6TF+uZM7q0zYErGSROzoQ36vzIcZ2Ltg+Jqb0PVXz+A3qWSfVuiej0EBjvCodlYSYc9KPb
HPRuPWyiGVyzqYsBaJnv3EnznpzlU/8M7cd8p/Tjrc0N0THqvHzxnrJ+Xn4w5YgUqzbKu/DA011I
gNJmPDCjveNBDPkUkoF/Cj3bsg5Bi5d/JdNGqyhr8paY0xPlLPpr3Zx3Ky3cktFuS8sBkcZzZVco
d0GAQXG7ADoJuxmpheLGEWfGrvlTkQxI7UumFrRMnkoEg9PmUXgZeNLNHA5FfGeSG0m/aZ70D0Rp
JhvHtrj7T/KtZ6vvqnWoSfJE2dJPSTn6cFaKMLX8Rf0QaLbQLspHAQdGPKkIGsKzxcPbYFDs5zDa
3Mxu77R6q3tL3BikAf9JGdsEepFCt6Mnrx3wrCvCsee84U+1p+LQIpN/T9BczgWcHvckfCOpQVlr
oEyGszRnYpI6uITPSqbfcMcIK+/jbCWBqBSnNKyQP9SbqIIlPemTtfzAv28IkwS3QTPvH7pmY4SL
UVsZkqc+oY+kewslWRBdz53d1w+cFIL0UVd3VTUD88pFUqh3HNiyz+Khsoj2tB2Ooa9BvJIOLFDI
n2T/kaJg8lDe+XcJnsp1m8/dY30O8yVxkcwY2jUTd2asTA4u2QdJwh6b/pN2BxS86BfcilEG6Lab
klCxpjjHcQ4Vkr9338xXecciEX0Gh+bVoHZnN3PlNd3mK29db6oX9SGLlj0dYTSlRwWyGXg7PFDe
YHuguOa5YVuvVbw0URTFm1SZ9sldYsywAHqkpty5wzG9ZK9jxg7uTTQPJkfzT1ebY/dI/uDtitVP
vGX9M95FbFgRGDAUoBoWxilnxmph3BUEvawpk56SpV9vyiPdTucskHC4G/6kW/2YPgfm1LHNk8vx
a5084UGdwgHq8OYBmZplvCysI/o0Z7Lylhhsh1yaFihQptEj57gqeXO9SUppdNdR1zvzPTGHYh5g
+1pDocKgY8JCRCN81pqDcB8fccp05D0yzbh1IBV9R+w5fLKx5RgjNi5HiYnpbMQzupVjya1jLZAP
R699b9olgmnqisNUO2g7dPTBU79wOKO+M/CFdROtObdi+JlRME9e/XxWfNZbYpqZMmxPqOoQ5D+R
Ii6sHZtzyyw+kChdzLQFAJMFOUM7c5vhBTM5BU/JsLzj5OC+MmeiTZOuMyww6hLaS3bUh3UWLEa/
bYiCfQ4GxsEaw2jT1tregMa4oa5OnUIl6xMp/4KUEjqe2ZH2r/sqsWBxogpmGEuSTWguoydHmg3p
5UV4zbpXMT0AAsmfqTq7hCwuOEH5SyQKCKk5nnXFqYMpYT7U2RzMYXSoCBPg7AMM/cLLYFcNOcZz
oVmBgtzFp+7RBNP4ahmzYk1qGVX2C0A/7YShhe6kBFjrvqDlt8jPos1rdB4cJEUt+93G4+AnLygE
m7LtPTJBYR42C3LuDu4Ska3J+rmOVtE2hcwxcTfRyd1DZ0otzko1gp1PCgEP6jv9GS6iI+AQrP7M
2qJYhlKGWHzt3ycPfG3pXnwVD8qJYgYfizuKO8ILXp8GRTJy9k064+UKm+iV2h0XheizdDYISMYu
+8m9sBrHwhpFVbU3zxh234M/hR3Q0lsBdvlwtiZmTYc7H2fkSbqzHvAyUtfLtu06LqdkNc69SxzQ
w+I+ZFcTn3lUrIM5exTjpX6mVMB+XT9T+qjyaYGxZSbP3Dv1QXiJF+KH2C9goJBXLNyHrIcIP3nk
1VtAfemj+MOu1eYzyJbEMbUrr5mRG/3hbMqzW2wCxLwreSvMjHWMzc2b5YSRmCsSz18snZWIGcrD
/oOEXiCLfY0PxEArMXO6hba0DsWhekTMeTYJLsH/iPCTuYoidNFvPeKd58EfVj8pmumkCr33FPjc
yWcDipRdQZ2jz2aXr871wVO20UV7ZnQ++G/OMobMM+v8mbUx9hL+wgu9BUQX1vBETHc6NxSk8BP1
VdiKdo5Rfm7Bu5mx+usbWiczb8ewAgIZrMq1hwX+XjqOi80oEuMOZ6yk+2y8xJp0GJbU89x9/yg9
P+cSbfkZZR+atnjO2Rjz1wgt+7RbqHsGDi/JO8gb7xP7q/lALqn/Jzg1H2wCwlFaJC/JqY+XKfvE
wVl2K+PIGsWkMC503bbKtl8HGIVfQtANMH+O/Me6l8qd1USWwJqFXRJMPVBFU+cT5TjXdbS3wSeY
+5iTkYpycuLtsFeJD6zyoG6wW+wCPDCndJ++IUe3tmN9U6DrM3ce3KPHfJo45+iTMdw8c4Tuicea
igf/juVIZsnBcga9f1qey7P2Up5ZHr0HcYOR4D5ftGfuruou2UoLY7MKD+LceC6YbTmC0nTB4sli
qb1wtn5sXlubbsw5e0SgJsx6dKTrhqP0on/mwk4IZ7nN0Enms3Ih0vKj2fdkrRlN78UhFyjLkPjA
ij1rT+Zz322sWbN3PtruHJQLIV5q4jJVuVtOUPXbxj6k9M+0weHDJa7FxjgRX8YJ1BErtsn+OAtN
tgd1EXMCAN6Z2+6SfzFdapt+n92xCqI5tNY9X7ZYFg/aulvyBMStMgeBFj3iMfYmIfWg5KnT8AKt
fDZKmlv78fiMl/A94Vjmzbu5eMlNYO5zFvCzwEI+ChcmmW3ssrfyGTuFzMVTOgiPvjZ1taphKtXq
0kAE3VoRifa0ZtZff0VeboMDNbNm5SDCnSyY0oj3MTS9Qozl5SlhO1Bo8CUiwOeNJ4Yb/+vvh4iw
4rDKGSpWuCmlxpwHBfs4nieH/EwMU8oQPQuRUi6MSuN3w52GgaMl/KVrEhasUjvLA9wlPmcvVMoo
RNuauIkANlDC9/GyBqtzz2Roxz8CZDfTms4GHu9BQQZXblWp47jUpf/zR2cWu1rNdPBWXgSqMqFF
qXKgjIooX1uf1mdaWs3WIrm9HuOPKMKiT5jHmcBN5esPfXiMDMFd0lygiInAOJuTR8PxwTPPiCwL
28s4mKN7xIJI4VnFe4qSgxJtP1xELTgJ4b1LxaLNXBPRgIT1udi3qnyRQzLPk2AM4zYPDr937RMr
h5apnqU5dy5QivWUmAZuRP2nkjk7Yu9ljrBujXnsOdDlkqki4j/mRdSqbKNXjiEaD2yP3cEo63A5
YLWgMkPjzMme1PLcq6hXx7/2zQ70sl9ehCA4WVF2LLryoQJ4xBqpTtMuemv1jBJqf+4zASauSiRr
oy+k3rgHbGVngrxXuHhajfOQSOrRcLgcGbI2IYWcG0uh2HLkHByaOzDYzKesHrRF6KIGcrrhsR3k
O14HB5hUdagTZRdTANtkNPWM6OkPU9aEteV4OPo821GKbZl0IItwWbHORNGqMDi6Gp3dir23LwRM
J5gx+qWT18tGdP3pmFQGM8PYmZHVbZqEQ6bVUAwksow20KAuLUv+6Ckaz03ZcEBckfHoSg7+0fNQ
a3/UFgg7MHqmG9xYLeK4UIv1GgP7Psg9bsOS+RsW/1tOgol4CSS3BbwU/qdxBXTRu0hOGsEs7FaF
D5FaYAoa9gvZ8VclNMoY5FmhBhB8CbvMiv7xv/4fYegGweY732X8dEtSRFOnQ6RecXOMTusqLTUK
wsjaP04Hibx0KR0EVDGEUaAEl5Jql4hX+ufPlcAO/RsPwc+WZMWwgP8hkpDHL/YXOUcs9ayTO6mg
0xIT1YJTrNCXvtHe9zpe+EFETR8XO2x4O91Cz0k7mZttqqxUq/0Pj+qfjKz/k9TxfeonVfl//0sa
f+M/4KKvr2IQjaFaFt/o6g1IoSb2yEML2xHBIgS5ABZC+PQI57aFO484QvqTIxCG4dvRPWseNWhj
U4uTcOP2vwyHbxlEfBdZQouqmKomW9ffRfMdSRZSn145ecUsD2zwI1Yg6rM3Dy+aI5jqL29CuTUA
ZSweBhYTUVevo3RCOnZDlgmFrSeU+4w2fjQUDZ0kJ616IAB0fPyGVL1mmQMwJgF8DtGy42iPHACX
SQTJ1wmQGI9IYC4wocxZX9X4HznhAtstjquieDLRgGQ9ylTol6hOalrgOeQILkSIw+a+WR1+Hl+3
3qmsKAYWWXOkXl2NaxKcMnYlt7TNmI1QBw8z0fP2l8nzNUivR44iM3c0Ef6WYcj/DuIOp3NfWUAZ
m0I7waY5NLGxaQ2K3xUzJqMEa7TJYcjgE7ogzIfWXHWBtsP/QfhiGx10jxEVldl9u3VUc8u7X2am
+mlVI7Mke43yYjf0ADQyPV+KpXMv1t6ftIiLxc8PS/5Gz2LUKbKuyaJlSuSOjkPkr8loaVDHXVnh
OjAizF0jhVZA7mJNq4VQDJBDhR/bwORXHbQnGLnLwgS4HD25EkGzXghhRO8+CfX4NMOCFEOYC4oL
rWBo4SLHhAj//HVvrh3k2Mg6m5ch61///K+vq5SWnho+X5eRNa0lqDYYrqbDiJ2S4uYxpKU+evpf
O20TKNQuXQRw1GSAYIrVb9/l1uxRWLhFFUU9wtCrIeAiLJEEcMF2qNE9MYh6mI20kd6jJpTL+dLV
mE9VQ4vdpY3RevHl54dxc/oqliaTsKOxhovX7w6/yX/GYIegaFZIMkXmxkck2j+aZH9OZCWdlOPM
w5cVAgQZX04jHwOTutKIk+mwyWFj7z6dEYgyIPafVoH0WRkQOV13l0UZ7B7Q6blVYe/vT43nvMOJ
2GCjpGAaNOuRslSNGKqff5h0+8mausFuLKvmt3UJDSoDSCzsMt3Ao6Y2r+AKRLW26EDNVAFa4kGy
VhGF8wDyy8+ffmtfZISNxDMR4J5ytSeonaPWasye0I+cHoHSRDsGsjdtsJRc4zHQEgokbfXLb761
aqkixCTSmgDdGFc4ubCrk6aP2sIeOt4lgptX3Uxff/5lv33G1S8j01nGJ8qAReS3G3RQ3Wb8y+J7
c0wyGSTFYl7Q5L4ek1YAq0WumBS5tFBaWgA9q4jVMcC0NDl0X5gg1Sdhrd7hlzlgaqIZj36Y8InI
ITmlaHaNiD/UlCXI+BFdKoOKgdd7r37mLqoxKLUhEAEWWP8Ih4TK6AiMco2HzHfeR+CY6aDS+PnB
SeNU/ne1V0RRI0SLtcdCsn+1p6haVisCsCDbRZw+qdjGJ2oUE+gHHTiImWZGGT3i7qblAO7GFXK6
JhlH3wzE889fxbr1TYiX5bBKxpZxvejkuiGafabkdp78EVya7Z5M/dqoJPq4/YFEUWejAKzwlM3P
n/v9dIJq0kRYZ+gkiZlfT+ivhddypWoowii3h8GbGTJzsuRhT9OswY/Gols4v52HxhF/9cz5faZm
YJzXFPX6dGyR4zX0vYk7TCUjKUCZzVH2OSuCp59/2c3PUWVR4gWzmqtX0VQ6dzjFKozUNqndDI68
FIgHJzv7l7Om+f3Yq0jGX59zdewVlEh3EI6kNkiKCuTtDM03t3x9InTIAqRUpa/4EPkpCPCgY93O
XtRgZeTBiZ9PraGpmwVAXDRXSjxX0GNJiicuAk5Ck8GL+cZJb/LPIB+0KNiITqGL5VIzUq0O+30m
Jkv4ocRWayKKXug+tWUiqnDco0uekyw7XPMDZaXlpbsYmkUae/G2VenQSY0xQu1VBPBpBRh2+MBn
LqxaLpR4JlvkkfTys/qjMUXkBaHnciHGLwZQ5K01ZlxPabWNAc1WZL5IBkoJsI8Z5iaC19IVMiTp
hI9xbbreS0umCMJV6Dpapx6IAv8jwsSbhQ4dbEMzqWEOkrEoNO1ZXMjBcM+lOV86VFhTiwZ4o2O3
CULEA2bnPfnDcHL9u59HinRjY+JAaWgsBiLKMO36tBRFgwC1vU7tIAYIIHvtsYmSg9LKR7Ow3qlG
NBOxDw/Yec5WHNyXlqcCaWqx+m9TX1uT93TEvP6sSflc8rLHQYheJR1AtqxUBclL8nLoPQo7uT7z
RfepaPSEl+vUANilZeeIl6LEX22EB2xtdKlU7yltaJ0KAEEV6z1q26NWWfuhqo8ycdVlQwp5kNAQ
ia19kXtzFRthNcaPBJE/Vbp65rV4OYNDLKtbvCQHuWqOWObc4hL0yUpRpEvvSktHIG9cpdChFPJb
nUjLDD586vPYHYculu8TvhfPibdGXIFngQgv8SKrbTgrjfro6dLl63/X6NsyLQ+ob2dlA6FCRs5X
RdaaqHRboy1YF+JbGTS207GmSeqzIicrfBbryE92gyffu5p654awIbziURjSHW4XmDue9+i14Uvh
ZQOpKDB5HFd4qJJyp9bGxdJ0qvlmcU6xI94TuYF3i9DloU4fuIMyphwMV7+MkBsbhWxBS6X4pKHK
NK4WEyeGWioXPepoMGSpW/TrCnLplHADjMKFtiDa++IjYEeSUSBnEXntYdnRBHWU1v7lu4zb+dUC
qsiGCm7CguVhXV9RqLI0TZvFqQ0OBHn6OhQEfzSqxXMTvVytS80a4b04FbL2rTOqDykVj2WBssbz
TDIKmoxuoim4q7bqftnEpO+3DoUbmqjrsmRCxbxe2wu3bwSv1hNCWA3qwUJmIpWl8YK43N04XfHi
xAN0QkOO7NKAs+UJ7aquReeXTW2Mcr5+RPBt2c9MU+P/ru+KVR+agPBr8LLmI0SAeIn/LxbmX9wQ
TB2TLuj6TRIhTlTSVTHSNKrRc05+ILLiiJB2Uf/Q4k2EnYCyfHcP72/YpY6A/AljCcFaU9lCOesU
Ffmzwr3SRPwWv5IhzsHWUtNh4dT6mKkT/e8vJwr3IwUkg0ZtQ/4WvxpWGflGSQKhtd5XskXrvXiD
QTVpouKUt8kpqnukPwoBjE369vPI+36CJnWUBdIACW0QWH11zgybDHeTFGBHMWk34VeaEVZyolq3
8PV828rxwyAgHvr5Q2+MKU7t4K4Ng4ORIupXJ8+sTNPaberITkMkn2gJs7B8G/Qa6EdwpznopBM8
ct1bHBgHVNSXnz/+6wj472xTRYWfLUuqpOva9cHM9aMsUaM8sgetUuktNowOXUZ6J04prd4FkX5o
MAfQ3tboSQugLVqqE3mjTjrRPBe1cqrHf2z64V1f4uXPOpOKSfpGrKdS78D4rYMUi75R/Pa2vi8T
fHEuHRzaNY2vPy5pf53sco26tV4TPjia7j0FN/BgXgJM+G6r/3I7uDUwFIp+Oo+Jk5B29VEeUmHH
rKzQDkO4BgYOD5fACa3eGei8sYxxo6ys888v5vuBmZ8HMV0Bcj4uNtfHLjUDrCmYIUog/vNW9pb2
0gkkw0zMyAcdH3noxHNVNn4Zj9+PlarIlVwRx8M6H3w1CbSSIkblGKEt1PW6jxpbVcM7Xxe3P/88
6dYz1UTKXYoJWVC+LuNy7Op8shFC2020g95wh0+ZaBTc2CrTl1xQtqEqLwJRW5iwBdSSVbZQcFrV
/cpHFAikiqAhZTDOgvPbyLpxXOIZSCLnd1MWdW6E/w6tTpC7JCCpBq20shl876hoHWuAs638alM3
LxJxoCTnwIiSfhtq2rjTXs/HcekzNCBh7DRXn80GUllQjkLb0oBLqBj9qIDAWiBvk3U9JdkFptsE
gya4BkgkieKySxMwK8funYcJnigpZ5gCH9x9AW9NCSOgyaRWJLzHXRxCrGEncP0J056CmSQXM5xx
iEKyOlk4ZfIQqZjIu5Eg8wUdq8iJoYcDBwqAzOhoO32xDITcnGst8KKvfx0gngU7CegTJnJKreDg
2va1KrV10YBkGFJxNMW7xMeQfQj7GCSH/05dD+VbB9xPSBsbEJc1laX8DcDzIhuvAb8MuHGSfnuw
pjWWZiTTUq8H3BDAcPVUFrq+FV6dMbvZ0+Z6v44L1Gg5QBRHq9dpAokE09QFd85cycr7n7/EzclF
5ADtCwImv91GYzXn8OCmkY2nE0kVP1sMpZNpVL9c2m7UGxnBls69l0Vdp9b37wjG7aYkWZ5EdqvQ
dEKbaNYgO1g0SiJfOEKdYB6gB+fdVIp28Gp5S6jOtjWH377I95PKWKGXaBOZFD95+v9+kSEQsRGD
ZrWlEu5FzR+zrliW7lsY98/aaOUsy+i9yLX9aISPzff//QPnKahs6CpRztcVOaaB3oQeq1kfOpfx
eRfoy+LC+WWxlr9fkimCsTLSZ6B8L1/PWqKeEmlIWTH0kBaDBed/EmUR6izjEPYSlAfWrECpbL/R
rUlbMcohzxOw2pOEAkU8xPDAzcEeLI68Y/vOV61zDDNHdggb6JAHlhICp9+X4VurDTEUKjd8mjjf
yjKmXpgg/JoQZWe9FtpqLWTZG49ymsjylvTu31b9m89JVmDdgb0wv3VuIh6SoVP9svvuTpBqkMhh
9lZTNgUJaaKsifz3OnpXAb+0AriqlhOpnq/9BAHMzwPDGGfA9XLAi6LJq0oK4SRX+5xVywCe3Dy0
MRnj0gH0bwJ+gECZQ6300X5hkkqr8t7jNMGR4GCZ5VI0XwxTPcVoa9LPzsW64seNXXJcCtggQU17
RDnwR2MRV9Z22k6znF1PApHZUczIGAyikr2pVfhkKdUxztI3qxO3GaD6SYlyUi1eCuK2c1dAXct5
iVI1JUjrNEj5gwKtKbP8ETz8SZwhuWVmrMxTWd/iMX5oFBAwmVFsvFoBbyEu6PDPHMMAeKqfE59r
LsNeRHHaiWAt5a3HcJiEmg9r5/Xrrw1iCr+ecpZTUfHS90D8bVdVb757gwor6x/evuujfeGUY0kh
ZmfLizXxyAczbNYtTc7ZOCGKlvDW3OttTaoLLjDvOk86sKRTUCRvgVt81F65GkT1JPicMquWBTsv
8iMsjvtBLVqOpRbxbt5H8C5ZIEdqD1GC3t/j8LJTWGThyJkyIh1ltKBfyJCcm5lWThsF3eO4FisG
/0iEgA9einjKqMFJkLoPVUk/yxB+2QZuHTAkUeUaicHbGq9x/66KkVF3gQ9AxBYqaSJ1pEl3zloM
5pKbP6ZF/yZmaHWc6GCl/S93HPnGFiSxGI6HZpq1yvV5X5aY1Sr2bXtwpAu4tmdg/08GYW65lRyD
7LWWFFux+099NJZpCHe8ZzE1tqmjvJlNdUxygHpmRtcvGytVy7JDQCE7yYJ6D5Yqqzp6RbT6ea7e
Wl2paUk6533OY9+u3Q201a5w09RuAxRtRrLKSfZ24vZYhCQoZ+FabI2F4uHQQqXZJ3w5dCSTVqyP
UYU6wvCwznh3kTF8BJ36HJviZYAFF5iPUty/haX4y53q5uuVJNqS9GK4013vvqpgBX5hlqmNnW6f
622BaOjJrbKNKPoHl8NWEnXzPiBb1tR+zRW6cbDms8fKsyxpFmv1v2OLJa+tSjVnbBGeMpUZzVKn
bpk1S40IaCE44qxfe4N4ySLxQp16AbFtmbTOXpPrI9b8SViZyJiBTytisvv5Td667PLluM4onMG4
uV2turFTqADneZNDlT6DG1v0g/YcaCyXrmdMuJ9uxYTakquRA+9aa7Vzn375BjfuVbwZ0VJMnQuW
eX0MzAzVr+KE6lLeN8fx/bS6ZbslEPPqWbWaoyiGT2msb7vQ3Pv4ydB5pIHyHJTDhQzjg5CozwmQ
fUHFNWtIv8zOG9uxpKCqsRSVPelbd76Bb5kM1KFRQtfcq9NPTctPUckA8t38YNbJb83gW4NFIWZL
1iQZdcv1QsTIcFK5HBKb6sCicFHDwzOZQF6dZbp3DLyev9n9Mp3Hd3y189KvFzVFoQOtyta4Qv11
cc+GtitEh+IVjuXzgI6xwxtuVDs3TX4rfBu33vbfn3U13iwhCANVHQtlFnys0ncwmEqQurjhSP5b
3qUA2Exkjaqy9ESy6rPUwIRjbszeYtLqMyzrp5HoG6vGwqWfV2T9SkzVM6D6mE4+6SRjiP2wzKTa
B8MjrkohO2GJ9UDoKxXFWigSG2OT1cXpi3yMRDOm/QibL/tUE8nuFc6FWgN2JRhWpSet8sSYJ2lz
1/sXVzbmVpmgpDPWJh5sSi5yl9pV2i/F3NpkRbO3iE02hH5ZDOVeaPNTCMCnFrCaYgCNml3c9Cul
xqWW18SaV6em5Fu6yb5LIJjEznDUIjolskWkUYpJe+obIGyibphk7+bKC7mepaoF88URn4myeQlL
3S5Algm90k8BaVvdrBEJyVEg0ixy/GhfhEuLn7JQUUnixlPXOpogI3DzRdyhlBbjtwxpFpXFkhys
ajO4fQQLNWEf0XOSfFJGIHiBpaoMMlAk118zg3GC0mpZBm6LcLNqYdMBiiJ8nICIOnyoYw6JiqUC
BonEiP/ESN1HlggrQdt7neEtIQshGaeCPSGE4dnJ0VkHlrJMiAUyhewARg+PDqN+MJMDqPOZknEe
M8RuVSZshRrUuBC/cEN2kBV+WtiDDL88mY650czis/HTg1skB6Gs0FI4aJ5ULO3pR2lKZznCt5iE
6VPQrWAZTgwd3C2Ng7MBHMnJMHkDKbY829P4b4XOTiTUqgYcoHjaohJW45Do9Pxg9cbG1HtMpHzJ
cR0Akr5E37pUQriHjrdt/fo5NdxultT98ufl8ub8kQxDYnFQkK2Ml+q/5qqel3nV6yxIcunMCp0V
2Wvv+4zEC1RCaq/P68Ha8BN/WQdvHVKof3B7RUyBVunqYzWvh6Hi9rjIaP9IorVPwph6fvLLSnRz
O9I4YdLhpOQM+Obfn0dOqge83krstrfsuq3xREGCJzZWopqSIqebZL53sAp55xOLk0u/nxRurfhs
qobOM6YKe31xtLI4j7NWo6OAhyPKUZzW6N9bQd/yt/cIBbj0mRPHHR5Y/Oeej+IVJOJWLAAkmxQf
awJ5qqq4D2UitUx948QyHSwNWLJDEE0LOXMSSwlTsHRsN0ouqVs91J67hiu+sfoGmAJpU41W4FBI
qOa7BIW4GIjjtp71qX5SajBwIctl3Y89wkiYygW0Uq8fnU5i/6Ykg50MBO54xlSyjH3siQj5L3IZ
IsxpMOCT6zUxFP8hzw6FmaJhVzENiNXwNr7NFDIY/q8unJmB/sRVKoyJXM968FnBoYC3BLmXk8ir
I7QIF8aOnce6ocDRm0muT6GmCXYmh1SyCgJwClShytioZnLQuFQZwDhKIIQjx18S+UEKAQL1Kso+
MVIBJhVhc3cNWH6EEa2rEmlQqaesa/NFj+bfyCoXvIOFQ1uCQ0Hv0Wj0dSlioowKd1J3eGyb4GkI
M+gb8SgSx/PpO3zAiBX8eQ7e2i91hSu6hd6NoTrO0b/moC+WWpyETQL9kB6T/Bjr0aZvxWUoEVfz
//VR11e0JoM3nIJ8tD0DkmICXzihxg4mcdpWwi8/6+YpWedehS4FORrXuX9/l5jLWZqrBb8rtEuP
ND03mXvkCo/n9kDqXySXeDGc7OCGf/mZt049VGkoSXHU4h52dUTWC2QFScTy0tH2hYAex1heqmpv
eNZGyni//P8/P9jbn6hRyR+DTb9VG4BTo26BY2gXQYEBrDhBlXmTnP6cRsVnxR4C1Wn+80d+LR3X
56xRH0utE7WycS3+GcoMqj8JCnbQRd5UJeSwQeOI2dIiaFQsJkOlH0vYTGTBtdHRNE95CMWx6Dkj
FO3Y6iMpOKsOAhtVidkVn2lccSL1h6XVI23QhBTqBMkjRqxtQkRvFLocTHHDSs8MfToUw9J1smpq
mMy3FlcaWQPUtjcNHN0Zc2Xj+/ClaN6WU8k5FhHGuAomXGwphEjLj52V3ydC0k8cKrEImmde5UET
toRwJpOfQG22xXU8us/zEmgSAkBCwtIpt89kCsf/JTChTmjA8X5+qjdHLWNWoRVEaxoN6r+jtu0c
stI8K7bbPPuM+icL2kjoDCvwdXtZnVf1LMDvOPxWyLw1gOABUcikoKt+uxmUjdB7mazHNoTqz2Dg
9VlD+dZH1Vs8ajC6IjvA/Tn9/GNv7f50nlC8i+MfX6frv1Ye0SpCBMmQD0O2kBRczdRCpzVu/UWq
rQNTuovS/DSeT37+3Fsr3l+fe31/DgY1alJNjDE2d0szYowFZrlvZelcpM3+58+yblSoSSHWEYlx
LWVVuCqVV61JoAehTLaSBA9d17QzH9m6SzVWLqKKGJfsj0aYG92nYdmLHl52E2YGdUOJF+04pTHR
SltxL1EK/UjXuztirQ+wKrvYAXCqRIj8BOni6nixShVYnqO9BGgk57KMLK8jdq+EMegFgHO04bGq
QZoM4ZG1EXYv5KmFl6w402KLxm1S4tYmue38ZS7RzUAk9gnbnbUPU9xIucB9QwJ/PeHmRcE45awv
JCdiNkosIdSdHWnpNhoZd1VJmh7BkEip5onWvjSD2hICx7VHqrQlcq+9o7uQnFvgl2SasAVXMCbC
qSvDEA6V7qBG3no8N+eFcjY5EXclY4NIhbnrdWfVHYjBqk5BWu+Je8jmRihsulCbt+BnfcH7I/w3
e+e1HKmWretXObHuWRtvInbvCyAdKaW8vSGkKgnvPU+/P1D1UrVWddc59yeqIgNIQCRmzskY//j+
uZ42Wth6eMy2J60OcYui+BWH3t90Mb96aKzFgJrEA0/rV1FnmpYNusuSuHrJ21WhPPTgKFpRfdBK
7UjC96HFouw3Lb38q5vXQpNBNYRBqvjr/cT7ZYBvIQ2EnhonGeA9sltfdqXGqSDhRos7lLSk4JrI
2ut+jKVh5p/GKI73QZzd1B1pzVIm7Zvh2iHH7xihP6K3x9yqnxe0RHKExQsvoQOoDjZrk/aUAEsa
NIj//Fz8olJApcYCnYdMc0Os8stzEQhTiqYyhXnkZ1v0U1S4i0S8x1o6qRm/Cv8tfO0p6hMm+OuJ
EGK2Z1kIs6eCCHlAIaJgtbu+oxVu8xtc9dBvUeq0w7WASlz47Vh6pPe9svV1BXh8CfGyFTCgSMXF
GlrE9zXqw/1//lF/d/wG/YhoQFoGUybhn+WO+alFs/TJzFpZSfejHG8qguqg1MzbttB7p5bHrWT5
pVtkoMMzWboN4SvwDp9T3hvgDdLmyS5KeA2AWmmG5m/aoV8JMRBtkzpaRgnG3wKzwajNpd/T2JZm
eNZF6YuQVldhQWG0plKI3OJxUsPxbrTxFvjjRTi25xqpL7v3efNsG+N+2GZh/tYmXCgo9cjcsrcJ
twJjYBddbh4xrUHtowrvvzmn4i9aULQRSAUQuJHY+arEEGM/0AkbZeiza4yUEur9uolmwxc9nJ/R
iHB2x7mIDkPoWQPogSJO5nNLhN0whN/FqZIvSKCR3U4hBin+4s/ZVajepOklmHlcpvQVf8h8M+Tt
BXRUuCc4K1olMY5c52nRol5wY7iq+HbysE1QxzUzuqaxAlCZF8Y+TSwVt92cdylT8QoZhxwlJC68
ZL7gpoQeADUgfSkBir5fuKb+G3WK1w9NpYRoDS1hI1YlylNBuTa16CFHhmQrnSrZQ8lYyRTMs8T6
Zgw0wXrcfQ800fU1RjN5v0fI5lb6M8TSt8APvDGA/RTEmhsoxdXSn/TGHTaYz8ugsE2Vh6aub6Wu
+y6T6yNv/tBHskT2nx0rYnsbMuYfhv5glS0J8vAItb53g2h4P/dF5WTRGwRqnOyIFlKSXldYpljG
FXbIvD5CBKSJ7WF+le1+Thfu6CQ+58X07Tf3wq9uBQRpiohohZfar1m1iWRC2rRKth/jIgULqdjg
fa+zoBl3vM9xfiLrqlcFTDyX9os6mySTfpNj/MWghQJBE525tvToXwO82F1XVbYM0KyCyzek5b1u
gBjurYpzg5x0b03VZqaO1I5gLf/uKf5F60+ohJwOYVxGiF+j7zk59m7IonyfdJhIlnm8VwsYZgag
e1epKK8qKEY6M7UbjWdgm/kh8NBm75cFvs9ha+7kPD75XSUflGmxAOwtIIT4conaoe9G/xxapoth
0m1kYhzK2GLHqIYxYV1/9GL/9S8lhs3//Dfz34oS49UgbL/M/s9tkfH/v5dt/lrnX7f4n3Oc24qm
eG//41q7t+L0kr01X1f6lz3z138cnfvSvvzLzCZHVzNddW/1dP3WdGm7HkXwVixr/t9++X/e1r3c
TuXbP/54+c4lgEZM2fO39o8fXx2+/+MPRaUF/umeX/7Cj6+Xn/CPP+7al/AXG7y9NO0//hAIRf2J
emqRZK6vtcvNN7x9fCWpfxLeIdxN5m8pMiESlBd1G/7jD1X+U5RkHaG3aOlLMRtPVVN0y1eK8Sea
bdRYqBK1RTCi/fHPH3/58a73cdU4GT/mf64blSn9oIP76aWQUQk5P5FyECIK9O1fH9ACU4iwmCAv
6hJ0rDRBjLKI1Evvp0nd6ABk9FFXIdpeJr+uoKY7XgANCJ5NguFrYSBqZ/hoN1bRYnSF7lsfrHuG
8MO2K9QzxkPRLp8g/hrSsK8786yuhcFTKSDcCNL8PhYCuJAJoL80TUtKEXuDohagOasz76tjYEBd
laddbASnbB46bwjjp1CYH3kaDDsl0LWnW6OOk7cFOeuINRs0+HRUWE9WegL4M2E8HA3a7Ky/xMys
vLhYJwWMuuabdVLN5rQ/mnMxuHSpDRKlUv+xQdRRef9xKn7azbrVT2dpXWtdiA5lF2HWBNgFZOrG
mH1gLEml94/rpA82d6uq4a22fLEuWj8SuiyPyET5y2Xq0MIeWVdMAbT+mFSFnuqddcv1q3Xzz9l1
2eefydcN1/m/Tf7nv/55gOtUEEG7n6J6PLRDXXqiGZXeOtUvs+vU5xdNIv5Y9rke7wX4tH3Z5PPr
dZN1NkwJXohRSuXtsuvP/a/fSpo+zx/f/LTHj6XrClpAJSD+GBxfZIAWqsKPg/1yTJ9/7/PYP//U
ugzbxgZ7SZWR4F+/pxxVzv46H/qm7OQlaYJymkC75esnBlG5N6gxd+c6maZm7ulZ5aVBXezWRR8r
5ssXn6t87GNd+2Ol5evP2Z++ThqsUu1OTQrvY3Jd68vu1tl///X6J346yqAll8/oF7aEhSAG9lmV
e8nyU9Y1EahA9rIwE1sslHvMepb51R1hXWldfZ2dhTD2hut16brgc0+z3rLROp8uu1+nPrfMs8H6
sc91oSkgOO8yGTOnUMBLRKi8VqKgF3TUX5Odn9deJsmVt34/5lnilogs7UEIcLCSEsXtOwM/PoGi
+US9yhhBAC3LoBKaXePlUXNmIPDfGq0AfDAanXLOOQhiVRnOE8ukJGW5h28uRy4W/T8n16VhaxzV
OAh369z6sW64rvc5+9Mu14Xr1+uKn9uty3yZ7A4mCfivBTPSqD4rXvsJmNDs10dqQRRaipQScc0A
eZC2zwwESm/9UJqRRr1Ym3Z9WSrh+46jad06eDgP3mBFo6caPvCmWXSTibSnWt0W5AJdua8Nrmw2
Zh6p+DprpsNqvGAuv3ud+vxYl+U6AppCxu8ZDWfuzTUJARhMMQ07oQEVCjr9hKTvw7pSdkE4YFgS
8JEC395Gs3QbZeCyKbRq8EbBaRlFIzalFA6Vddt6bcT4MRqqCPQtsxkmDGrLr5B7hGPTmMxeLA8t
AC0TRknSg77UoxKSF1lSz1gGwIHVbduoGg5Sd68p/YtidhL2cwHlmhiWYkZDTMOycBHJRMXfjtJ8
40OD0csOCFKFuYcl4iGiCcaPqcas1b0hd46ytNFmVIcbTadomjcOCGNL492U5mq1zeTnwqgXsWIP
5+24PEHrR6jxuH7OrlP1JFB5mqmnfrEZWT+SsG6gNkoHy0jhxIa6KHpCcFGJrbDTa70Eyj7wCEwZ
/sx6AJdFwMwUPPylbPXDx42oLFfu8/Zbp9ZlVVrDiupJfKQgn4WiSHfm8hSUk8Jvrq0BTf9f8+tU
JXfINUmMT3tTSV3B6EcvKUFjk+ApafDyMN5E63xo8tWIczrYRviduWq0EBgZ1rqTmJOzMgdBcsRZ
Hb2PybbaW10jH8KZwpKhVr2gBiwSlNQbBQEPYJhbXlJI5sdH1R1UUDoezm6m19aN6TXKrPJuB768
aBVYheOskKUNMA9xw3ED9rgcwVIyotlL2PnF2+kGwJgSHpqb8dkEXOzbJvCp3Jnv073wXoS7QHFx
QQCSya2YfKdmLLmM+l0ZPFIHWI5gX/ZT97j5ppQnsmJqs5dDVww3/Sg7G6OPNjJunjheTQb1OU40
nwLxUpo2lfq981/6bNl1XJOz5u10k45ue491W81LZkgslzd/6GSeOR47E4EE4T83tly9eAynQza/
yfImhmYIMDAatlpw6GGlCU7Cu1Ti9Ga/HVS4iXtVowru2AcPxpteHibtDn/SotvUEumH80K/D5Vd
hSsAjmKynU1HNTnLw/NaPJRw/ahzaymiwlAPKxJ77lq3VHaYQhmyYDc0OCqHFZ1LSyHmQTAdBS/k
97EkHSZDre4eoX9K8JKTM7+8gC2U5VsybUJ3NpnXebobuocMkGoXXJbtd73fUUBJ7SXWXJgx7LTI
IxpmkMaGpy9ojmnu1c5rMy9IrlHodarji6eg97AqBhTom3vlZQggjhU7tKtlcpCTM7hrPXIB8RRa
TkOakvOr3EbKPW5n2eWE3kpmjLoTAcq9y6kjPkL5ELxR3CvvsU7jDiRYOs8aV0j3PtrwcINeZHGe
w0L+Pj6O1ma4CIjT3rXnkauYmwDnGB8rKEKXh0k/jBCRQ/IAtkZKByBMCp39HKsNKdoX/lafz0z5
NZ4ZR9JM4nSJj4R1VQioFHdmvQtnr4ZV1B3jyMPtoTMVwiGxHSfvBbK25jzgPjqW1nK+MRcTg13M
b6MG952wGn7otGECt+mIx23gBMqGiIva7+byqL3zzKra93Amt+ZWeNW3ngSR4ypPDvhYKzgBovfM
saLGvLnFtduVjX1lHmJhk2VUuDtgtdhZ+wydCj/UCAONnOIgR4Arj3FtfB51m9xyMOJAJSPCxB1d
FK3XuOtJKqAmbxbJWLjNAVIoJZQjEK3imEJZqhk6nBnDbAPmJ30KQlQ9ozLB3ozP411Y2zHWSBD3
r1qZqJGAlcWZhr9QvB13/MyACgINfHl7GOYjtabS22JbwaGO9tDsZNEd5OshOzP0rXgrC64qADY7
j4yL6BE/X8Iueu9JOiNwJ3uyFK/hUUAhD8OOKIkYXc9jZs9AB3lq6xisFwH80JXULbg1Y3LSzB0o
kcNaVCOgbteJxzRIbqjB3SIuPYvrV4Cf0KPsWLrtzIsWxEW8R30yQ7L7Dt3MuoMGCpf9pIc2lajk
3wti87UX+psSDcwTqFvd2MWYLuTbhZlWO8UjrnJYCRG/U3RXrFz20sD8Jh+WuguHmJvZOLdOyhG2
7L5o8P/c0o/DB8MRABaljawGwgdHEgm4cKCiuePFicx+eewQ4T9WHQ4H4H27a/m7j88JYB2OCxkQ
DuipearLHcfkNzszO5Px38Mx0AnuyocFqxPtFNKJR7HboDou5Jvcd6gcs2iKMRDuhzMdLfJrF51m
nL+7g/CScrkqAJlA4Jro1NtoKxAnONFd/pCdV154gcB3087XIeh+ZFLVs6JQ1uJ2QBL1nDHcBrgb
wh0lPZdGjH0hAh8DSILl3VRsKUnBJd1KKVhb0J1Y6pIPUdFBItsCt7BvLxHVc/6/FffGMcX8cK9u
6pucmjX1EFzNR5DDs7QZH8j6m2is4OglG+iXmOzMBBhhb3v6jEpaRt+9b1L6Ooe6HIuQ9Yz9po0K
ITwrhVtNwHXqVp29abqCHkExnyWetTUdAyZWQIe4yA6ra1j41c5S4lPcIPW7xX+NYk+bTEsUe126
MfRd3t0E8fswPfUQDXmfxM3pIWsgeLfncoApweiIzIhbBZPhdJea14tbe7VPsMUa98REi8grRTeq
XoYSL4Zjk+w4QzhG16ZdVTYad1zB05CSENtqUT+BXbf77+YLR3kRPkbqkb0nR15oQiqWe1BpdngL
KHY3XBe4cMvu3FJwaqednfOeTXBrU8FKepUQ0O1wk0o69xa0u+7onuwA9N0aDo/6Nw1buIdycvVL
zMgO6hXubvMWgOhxwr4Lsi7k1tgpNMfYcKcZm2QAVVnSHNwHtzFFUDfoNeMNRy45PAzhw2i5vr9H
4RbcqZfmd9DX58H5W/3Q4ax9ioGNBhAegO46FBLcMSNsKIW1tWvSF1Bx8aC2UYs5MGm32vU3+63c
dN+are4eQhEEtXIiB3iJQk5kAHCnItIL7PwhfhAVoD2Q4bXrnropAP+qO8JrvdUJYZebMD1n1QEt
Cnjs1k2wlXH9S9/Y9PJdGm3xWWyBk/oONEWEgEjvwBkwhCrctt8Gw+YAIROQXEhO+7nZlRf4zC3C
9F3QXPO6hP821V1BvZ02kae6qPy4EppTq9s+P82ego+z5L5aduXg6iNvOnkrPRxU/Kae/cCBmbkJ
9hQuIxb8Jt7jnoGVXfMS8BhkXnFFfv9KvAu85ByePqDrTAetcALeXdwVGLna2S66Mp/ATPOd9JAl
eCQ58yvWi8EGtQ92ASEMCIc3rRBiLChK7lk7dqMrWCcUyoO31R5EnjDCRLw93Um3qGj7G/m+OeVu
vu0vtbORyonL5AhKHoijve0sR+WkORqwz+bUX9YHf/csAOI/m8+qk7KFrADujFkr3JzzeGdLHQ2z
qHrq29anz7C3MwOECQcBKv9tweZN50zbhk/tQUO28zJtsI31npuX8Sw7je5iZbJj9HEmYzMRyva8
RTjpJA5Gsa5lZzZWAee+A77Pzd3iPN1aW9mJL9uDDrPyNjmVt8JjdI2C7yW+tez4Fhrme3U/bMqD
ZpcuvNH2KXjQcUxxrVvyaIiRtBjHUywPgKgivn1tH2jJuHU4w9i9weZkgAiZlNQPDo+X83V9ZoZO
eUhOwl5zjTPttnQNFy35zrrESm9rPIFrFVpYrXrtzE+dA2fVFhxaKNFBZa4/CQgrHJPO5SnjV+2C
HYOSQ3rkdriPb9uz4T05mbv+rHpJGfUQ+XoU3x+zU3Q9bfz38Cn/nu1FzgRtjHbUjt25BXAUm/Ob
/KY7z2Vn2z2Ld9GVXjg6bYuNqIPPW/Etd1lRxH/uDhOY0b4FN/HcylzZ5FhdZXvzRb2rn6YTDSEN
pPpSP8XfVGc4IfEab5JjcpTv8JO+rK7UO4xRHE7qTj7n05ldTMLs1zJxaH22jZO7xAq1M2OvO4UX
Pi43HQ7BI8QoKqp4p22BzyJvwerexniUI8mupH1+QZfoVW/cq8VdmtuH+Rhvm7sZwDNt2QMwyuKc
3il5W+97TC8vEJXxf+QpcscjsGE1dheXDIzjfAfn0xIKJgZpvJO+QYNvF88NHibsbXXpaPKOwqlR
bTbLOE3AZekzXufX+EaApo15zQC1ZCuJtjrtYEm3WGveCa/iOe2y7mjb8SDgTHHKL3Uv2I+HkQsy
ncbv9RN4UUpht9zv+S0OCMq3AE64U9wLF/NW2gb7gh4plvZNbYv3g/KY7MRDcIgOC2TO7qvtvFE8
4Vw5h5a6Ma5JGjK0g5FmfV9ynWihZLpMXLkfwHLq1ja8mq7FnXExn3XTVXJeHxlSaMgYMJ15Ariy
AYVx+RZdDZzqEbCqLc3uwFDZiy+iq/kB910awLWVgMBHo4IjdHNXvMG6plERbe21Y0OY0uhNaD/o
Bl8HcIqOet8esNPB8s42X9oLOKivWboRBGe4thLHfGGqfgoftbP+Qh+Xo57PAqxkrvvW6WqH697f
GA/iXX2RlE4y77KrZXzwLL1WzxwiRgURvi1v/XQ2P9Ah9q8zlxHkeL40xjRsDBGG84ZmadrgSFzb
kzdtXqmMRnJsj9fKyXRx+6GtQMK2qS9oS+kmn+fsfJh2zV16QZOXXgznnNdkLzrVRjjiIildyF7I
E8oQyJGexUOK3vwMEeGBB19F0+EAj3dRqNHc4MFwIe7EE9pv3AJug4d6W7p44dB10YzdB/vXENS8
tsOWxd+PV/oZego6vPiC4x4httBIijCXeRt7qOhxXo3v81MLAee79KRdACh34y0K24fyqB/aY9g4
1jXJ8cHYdPGGLk2+ZDhIHIab9m7cKzTP9WFwsBQ/SjfmrtoxQmXPu0uMKa4ZUwxv8Gyq58Drj8Vu
3ndvPe3EHhWBUznSPt7GN9FVcqUd8+1wvcVDC5k0t8CCeXPlu54n84pn1r8ntsgFVN+UCBeRjXg/
vUwv5WV9i43eqT2DsXIyvlkX4a1xI13U8J8PAGZ22ckErkyG7Ok1xsMGmiqPMxpu/unUTC8Ecke/
l1/SS0HbxKU9pPsKz/XeER7FdK9EdsIQCj8O+9EMz+lpxPvGBzK+ZVzs6V6yiXYW4V2o6P5VvJVO
DDO5a+U7S7LTLe00xdnjbeCpB2t283grm5vZeBOnxd/xCtAsVxG3B+O2vbUw7fB07iNI5LfFtfXA
QbwGOwb4cYyL2hptxZzQphRK4d2I96M17CYsgchikH58fCxrfFuhzpFYAUEnc0korFPSEqJap9aP
yZQ6rA/jK95CCEKpSzh5/VgjUZ+z61QwDUA8B0V11ijUejymmHpdaJXuYEg3oJTHQxjA4fCH8qCU
WCEhQDhICKjzPjo2wnNPMEeCx0RKZVP1crSfxCLwTJ7q5fAjAeseIyn2ohhcyMTkd3UKM2f94NUF
g2/9EFR64aHJKLx1qmmAJ87K4MpI3bwmXqL6UrrkFeoGV691MmnFiF5goLlMm+KAdNWWIwoZKPQK
zBofnEAhQpLn18VcLTALhRfeOSafNCnVZa0SG4x0Ig7Ssmgcwt4LQ6lxga28Sq1O9AULrThkRF2O
AQmqcVwG5QhIkvR8KnWGQcsRE9UiIyDGWExoSWThx4FDNuKHExnjhZshXBCj3ddBndJwckxKoMBH
Lx7GHqJ8l0yZo1lLLsVY0iPrZEcNgFNE0IuzNaS7xnjXuO46ZawZuqGqjpkfZLsY6K63fmCqXnmo
tX/MrstKoYv2NYX4QT71hFSkofbaSqu9fvlYZ9cPsSRw1Q+8ga1x0PWjFIRK3qyTuu9ftR22nGtc
9iNWK88yPKgq4nMIdWEfgWG0KQQl4rlEhqe/prQuIPa5LFs/vsyu662bJUJJYiPLp2fJLAh0N2+J
2LyJo+mQW6UBSDoeVZF+ppWKo9TKsmfVp7RdPGpHgpTeZIm1V0nKuIuL+ZT5oL+C2JU7hZZIJSpe
LlmcsSGzt04lpnWc8xCv9Hm8LEQ9B/xeEWXMqs7oj5LSXXRVLeHERD3yLJeVVxFVJ0aq3yP47Q4f
c+sXiBMMNwqI2f+0cN3uY36d7MeNlRvlUZmJuSLwoVshiNwG4HlgXGohubF1el28fuTkKr10+fic
/fy2grA1Vj0+eX+tsX75sRelw0bT+fxKR8JpdngeFpWhOL0YSQ6CEO08ssiC2nIzJUQZevDBqs7p
5Rn0C+5tQe3ljSWNT0Wq1bvCUg+f361TQcla5jzzG9YNFOpHcGtadrB+VLLARcOyESeJspfddaV1
I6LXeClIaxpxWX00Utb82NXn0o/5dYN103WnsZHQDa+Tn/v7WHNd+Ln55zYfu/+6+qgF+bau+5sv
m6x/cDCo9xpqYtqfu/lc7+uR/TT/yyP7/NOVhm+8bMVknpfztu7yp6P/6dd9TK5b+p/n+Ke/9DG5
rvDxA62O90w9JWr7ecz/9pysf9mAXvjj4v30lz9/55cfs+72b0fw+Sfm57lV70jTPTVLUiNfGv+Z
GpuPjy/Lvsyu631ZRg6AuNaX3Uhr0upz9XXqc511F7j78gb2uc7n179a9vXPrLv4stuPdQxlvm7J
t2275feZay42iKcCX97Ya5eOvFv62/XbL7PGmuGkfcZTfvkw1yzquvrH5LoUUB44Kq3b/WoX6xrr
x+du1tmfjubfbvflwP7tbtb1Pv/Sur/PZeOSBVsFNf9fe/Qb7ZFM3T2ioP/6p8Dnb9qj85d6Sl/y
7z/rj35s9EN/ZGh/0vktgDqRqlcKe9Ey/dAfGdafFA/A6AWW9SEk+qf8SLH+pAQOSSzlMIr+VX6E
/J/qONLIqiEaovL/Ij+Svha7WSLKl4U7Tv01xUxfpXm52MV1Fibzvpy7YSl1RJiqNowN8HebBIRE
I8VrCQp5p6osDVrF4KNLMkzbrIiETPp3C7qnmrfEI434N+Uy0lfpIgdnKIaJZJuf+Xc0CVDHEEMJ
bECFpvNkQwWG1uMZo7XDBQgPkihZfT+p1KZm/U7KDKLGutL8Tjz+tfCRgzApK4Hrr6Gm/Zt4vAW/
xVAsHPdTi2ZKpFOmHo5U7FRyUgyfImIyWYFywuTg7TUucl77eoJJwoOYcIhIoeCmSjeFgVlh3KoO
uhcSlmL6jEBAZTyFdTvHLITm77h9i7jyX5Vl3FwAGmRQU6opM/O1lrLrJjPqJ6PdawphKat76I20
JIqr7FMGpk486qT0suhohLHoAsnWGGLYvT4/RSK/shXSS4TKvbOe6znBaVqMa2gnLWJrWYVVDlJV
gfTfS+LtKIe1F1nIs3r/iZOkwDVtj0bOn2nD6Kol+70vey3i7TfZBSLxhKyTJ0euzGhPmpgQIq8f
NYGYsZM3iNone6LGHwUwkkyzvJZBSDm+KiUk7RZ773jYTAbO7FZAmFvElArLETNPzmn7yHpkAzha
ATPiHgcmU44xlPPR5Wo5cdfyJgiES2EMsEotWCfNdK5Mjt1NopmOEcn7pObHp75pku4rnw08ttpR
q1yjZyifiYxrZi1xNRwk9C7EDFtbzuSydk2thx5fllZGzeHcRZjdBtRQlDVmmypMYykJjqWhbCQs
tTEJx69QSR+D3Ijwc61yJ/VVjIzk4N0KivgwZD3hTVMLd7LfPQeD+ogqTrar5Qb3ZQay0ExFrCZJ
NFggQoaI8XiWHCH5fEtFNXGV2EzcSQgskFoXbD4hrdZ6p5KrAVPICfE3yXWUIvM2iu/VLqjcyBCw
Q5x4qgrlzIjlhHxoeVlRm4bRJiEY6kF3uUXa1rfQejfPvIcpoXmhqgRxq2batQORNotgl1biypq0
AQmxUn7TDQymWwGzHFjfGMcATlqfUqEX30EB2I3JH+FxCEzttlJ5wzeN4aHR42ctD0+887iQip9r
hOVKRSjdz6xbyl+IAoeaUxpqY9ekBaeA7D874e09OA6YzERNTJRGiR9GLXlev8kkLlM/DNtRU2+g
4jYI2rG2m6kFQjCJHS+ZuT7s4VzoAiGAoblTRdyQp1i9FwLi6rqfEs+nHFbNIQElOf5knDuj5LGu
5vDdKIMzCl7vZNW0dUHDI7pD8KObFqqfOtryJoMfnUxKHjfRQQBaYNB41FTe2ElYnXyJGzHnDX+Q
dBzMVHKDaS5SbY5F4lBINMul6a6/IIjwPS3y6UYdILoFFndqXBOYFHvAQct1n3v1fdAJhNXDmRIP
t8OcpY4gVRTUcumKhCrAhmqXkmapFprkeiBE5o8uRH/jkA+UGPs41+ZKJ9qmUl424AM21MC5luaf
9xF7mEw1d9Wk2nTFcmP0RrCxUI3YRpBRcVIXqasN81PcL+6i4uIvGvYXc4QHZzOyfkAVwlzhY6+V
W7+itt4Spot+Tu9jCs89eVBegUpieTBNyTbIiru61jEIGt5wSCo3ZSrgyjwM9/mkNU4paBKejpic
ixgjxT5yhELh7o0sIKHwle7wCKG2J2VDXlj3tUCqtWosLqlZEQ1YmvFCpFShoTp7K2LmhGSxOLN0
s7FRBxGKKFxjiaesjV9FXbYj+PJFINxDHfvWaVRBg9k7qytSiLXkGC1GP1Z330m0bGYMh3m9NmXH
/VFY6fM0ixQImbsCq96qkSn66HhIhii2bIJBcO906kmkUjoXJfW1zugiknSSNxQy2N2Ey3g88jjH
Fz0gGSdu6X7VhEd7vSLgi5HTDeFmHoU3bQyv65E2YsIr1FQ5aiQLmRPtgQ5SNBzw65ZsVS6TQxpT
9h4OyS7DbxI9j2kXFDcV5XqbUuEOcxIec4FxqYFMoLibqQxRp8XdIXmWlKrcrH+IUQpP9OhpnUIo
gpt9l4rRfWNWFwq+WphHctnpG+RNMATXs9xETj7zaPSNZkvWS0z9SVEFj+stMg+0ZqkYvDcFBmAp
Cb9oDram1OOCGV1T9WGSmc+frbTGq1RK3mWRDqhs6Dy6eBzJuiU84lJ6oWkUfPd4cjZBQrHGMlJQ
dAgCtZsU1oWf9GQ1iGLZmejC6B1cIZvcVpK/BcC6bdiSC1i8vFR8bOngsBb8Bk6oKY582XbkEdWH
JsUKox39w3pj+hOddxQk74Ifiq6AdGNSCL8Xc/PaRj6BY4COmKTdrHeRYtGsUI/3ooR4ktfkx316
CVHmclbLDd5gAUJlcHY2yVLvdFWY2DqIfLMjAF7U3Nt1TEsm6MWznFqpMwbJtu71p6UuzZJpVLKl
iS7q2c0yShPFiVe8Ch34+l2ZlV4SVN/y0LCALSFmwb8Lt7ZqY2Y0xTNQgZWTLrTLjno0QHl0ry9/
eSqQk3XJRabkzyXdKiVOkx0jD+wxg8HkFqRRUZKR9i2aZBFAMo08Fx52HnYMiJaCgH4nrmIX+6wL
Sc1LUurxd0gZ3MRldddwbn1TqR2jSwiya8y2cgDhqnvWQyStaoL7w9iIToSv5tpjS3BK3c4K3+Kw
2VKNP7gpIHEyuMpW9bW7nl/v9mb2vI4DhJH7fhTpJrkm9pwh2Ury0xQUneMbVN4o40Nb0anEicID
3yTvSdk9lapxmWmCoxXt2YT6ivp3zIhR/+TjLXVMlYOa7lkYubkmo1yGzmd9MRYbulq6QQLf8MNQ
h9CQyXN2yMUJFnbMOeCcKWLw0keYVi1DD6HECl5AxCLQC80iA2mwe98weIuszvnxWHBOI1neIaDs
7bLh5H4MQaQIV8Uqc3NrKVBsuC1atGIEPi2KWy5Kxd/psrINQx7zYKhu+na+t3SKYFXE6epJSfJF
G4iVHZh6NF6YK1KQs1d1tEENrE/CU4QjfWFDPTwgTvJKymmqhO+8lFCLl/KodH6boHGQj6VqLfZx
40OQ1jyRS7MKCBipQsnZqYvyGc8HQm+QjB35pDekkZQQasZyLppORBGc+TQ+IFwdwRjsIGN8pWgc
Qjx64GJ6Z31k5cG3KdSqoNHwLAsBO1ON6XtggivSVRpSilUXDZqpOa0mvFkqNMekG/fJXFFb5S9D
XQSOARFRCdRXoAr3xZC+GyZdq2Zx/xSRgI+19c77xlYr0ZDUdMFTLj/iQIK1CP7gsKaasKHmVqyn
3byM40e12WZtelsK6bxVJn5kXgT7BYjbyLTKAvVY2MMW23ZS9xbFDPT2NKD9FFF4mYAz0RE9yhk3
TN5k35qOpEZF/VtFRaoLk/tYxtrDAh7slRmo+VOzNOxAcI+RWRiOOoKW6YZ7qpogdPTvfsqjg2w4
ACKKMMykTQrl9qJloIcaOXw3l7+f9Qm18WQNxWFArJZddnX6HMf5ZSm8pmMEnMxf4FprP1pctkEo
7g1SBKqePKddarp5QT8k1Ch/45B0ViHKm6xTj1NkEAIexW0gca82SkZxR8EQMSme19vP6lXKJAU3
K/qNPlcv2RxseCjPQfpwGy3juWLMLtdhUCQ/pQMWsmtjHEvm7ToGWRvxuKFzlWLxyleQK3UJyUkx
qSnlAwvJpey65s5CII0ShUdEyc3bMosux7x5jkveauRdb4ynMbxTyv/l68yW20ayNPxEiMC+3JLg
TkmURXnRDcKSLST2HQng6edLuHuqpnqiL8pFURQJkkDmOeffjDBeKDOCmN250FVAXZd9rLWv5+Ko
HsGk8y3tUozU4LXybWM9gA+Z5J+4AHJ1U3DnXfYjoL3ZGCMlpKtH52RIPhMjexNRy3rpFs9NBGpO
NG5ln425vQEE7asB6Kn06bTTtIOakvV4dlOiLmr5XzKclxsoVexHVBs+FgKe8SMaWWDbdjyKznnL
CjZSPH5e8iB7LlM+6zHJ37wOigIMA8tSvTs0XunfhyS4T6XFGtm7l3523tbdcdFoXE13eCwkGDsl
OA1F0oepc7Pt/C3pqGpQDv2iQAk9VcXnRQQnhLes3jv4yzWIx9uo6oagsKk/oZv5VfpJlUgbwr7n
2JnYzLwhbJx5TFZdmXxQBDTXtnNJJqD4jxPnp1n+HhIWiaVyscQnWP5Qa9nv9dz3XJkckgiYZn1E
noQ2tfIWenmxLYfupSDNzCvV/pItFC3Jd1UvEFtwz32a7jGhHraUvkh9Nr5cHhKMowHDx/eqf8sa
Nsz1a17EczYgTw3SeCEGRNxiwz/ibHOVgG9hM5RvZsextmZ6SPD6ghcX4IDcfaCDNmYm87mWfqoW
CfG3WtBe5MJqt57Hah9ubPuozxxWMVC2Z8VtlP5VGs+zTqatn1Iizebwm1LzDY33ACnJ2hdO/tlb
ELvGcd7NrepzpUAcGwNo0vIBz01fJBlpOC5da71IHuo6u2g1X4Rd+fvGXbQjWNAPK3Feex2+WBA8
enl1y12ur8roJDnl+a/S8cYDYtBs/5TpLDHNeE8W4ORMyPFgnzTV/OFLx2ZTmTrUh+0Ctuf0u2lB
92h6pb0JmF2jdw/XolLNAIyOdr1yMG2xjfhP01nFexexJ2UeBaFRJ18zJ/ruVfN1sOoRg2xKC4yR
Xl02yE3gaRP9F5vkgjNDVVTJobGtbdUgLasT4zrUwRDqEUbjjaEFRxFbT2UefI6RNyMtAyXPnGwf
vJtV0x+ikatmiBENAJ5sp6G8sllfY18RIZb8ZCqvsqBduNgdV1HLJ/TYyJl1xG+UFNHd88ZTM6YQ
Wdya5Jeif1nRw79hf1NeRWGFdnSjlwUavGmBcpL6BDwjBsAR3krbs7yVuaj03Vj4xj7ADXzVP/z1
T63gU73E+HojzcXY1HGVhCtGrMt4axeecySBUuztZny1FOy4HkRkUqwcV+h1vXOIsE6tPANeu8Je
8zF5QsgKt3YexvNIIXb2HHguseUNUCGV9mlFjNd/0D3uktwXx7/u+vMQvB/R05gKh15/pa2jc91M
6IAjiBIN6Opff7Pe+uvBf/1i/F9JxXrf+uN6a5VUrLeCPwIpNWJf7/zrMX898B/3/eNZkwIN1Mik
5l9vr1jf5OgoVddfr7MeXud5EYSgDCr2/x5ZBHQuFCZgFFrb4X8DIIDZhV38/UMJflXIck5W1cxn
A4K6sFyN2HG9sHGFXVU17Qhuao0y6i6ZD6y6/hx77vNQ+80+UjqPIOrMg8ynQ9OXw1kXb0MPxsdn
Kc/RENfbqYumbS5y9zwQDYwBiA9xieN2zuud6z9NQ4ymFaewemKL8HUGSXRxGRZf3eSd4xzNxXqL
5dQ7J7W+NafewLS3u/XQhffVHJtnra0htzCQOUfz+GzOARFQLh0m8uuPjP23jmg4TvEISX8a6L68
YucaBUyVvCCiWU8PXLe8QZ1WpNDQB0UkrlQBzCKhyNtllhGaW2NqFtivueYGv4Z5l87WmeyaBtaI
323jaNwaJvE+jlu4OztNHsaKVv4UOItO+EkEE9bElSjC69gkxWUfYC/Wi0enIy9UlJrFHm2euVYt
LvqEAqKj6xyde5qNz/WIRaTRlY+an8M6a4PHSCc/PXmN9fgsc2yycDDA3k/6RdgZS3Qki2Y/a+Ih
c+U16RL82zz3o4uyW40YGbzPGLb9uNDSwAAi/qjcDg6EoSWKnybcYi20EouGDZxWDcdlMF8GP8su
Mk9iNjq/3JPK+tuc7Q+/9KAVN5rH3Kn4FXQDzKCm/2iws5vAmqcGEFBz6kOV9DcnHR672qAKLqYr
rpa0Ky4Lb+NIArFs/wRM8FD2yGA74qNLS06hHH7lxjx+6aBh7CyboJi68Hb4mUBa4oTwcw+Jg5Gf
Jkdi4Ahjqs2t6mkqvIalmgpwjr1j0SZ4gtR4pBfK6sPtyg36/YzZDon1Ziu+TIXrUrRkEI8dKMpz
jodmbEOqFx2+UNJ/cZS3RYBvvCkw7ihHqwYniJF/dURpYju5xceNmW8xP46FZhy9dMYIgTi/BlrN
1u4hXPrxj6YhBMfuxgvCr2pbjdZ8wo8r7GqJShR5YWSNb4YNaZgExVAGL2bCGBqX6ospR4O5rbzW
PdqPvvZ1vHiaY23hH1q4NJl11P/iCOhXjCg4ZBbiiywOyxHX/SaJ0NJI4eOdebB1QaCHDmlMtD2H
ke6KhGDIOOnxuzarx2zxrmMfYvxChY+1IvM4fZuilR713jkFjRdaI1HjQ1d/0Boe49p8Q+o8wNH3
73hT6LshguUWZcwQ05aXapId41Sxx5PlItCuP47MrjmBsMdrdeIYmmRv6uMRJW3oycreO10PB88x
kBTm0Kdj+0mX0b7sNOjUHcTn3pJf3V7cGCO8upF/GCwWC1c0t8oNHgrDu0cRI5HWR0NqJE+dJue7
1unvNK6MVNz0MmjVN0MMiBe84VZ3E7MsQ25zu0bvmIz+qQwaMsEQgMhAQFfCAJ8R6qPXQ6TMJL7c
fStx0JhOdCrvjIbexZI+jIZ10XJkIUn56D7aIh32bQxOYsiEzRibBIhcWk6ElKto75P23BXZT2Mg
G6PrYk5bSFSu8VhOeAP2LuOq2EWaUupYjFGXH9vG+zYDqT8huN+r6VzpLt2pqZrfRVAQJk9ltJjz
NSuZIhTLtIuUUTs8khaxpntrrbo9Nhizz6a493UBvXpKN/OgZo+B8STH8WFWlCOcVw9WkrVbBt9c
qLBwndQ/+V28W6La3AxySXZDLRA22duF2cJJON0hyjDpL/NUPJhyPqWTlpz6IrvJPqtZO41hV5E8
dnm2Rtt50RK6sxSmUiQI5u1xUB9iMqL62f3q2M7rVG79iO6l6sadNpCpasqv8wy52PHCYHTdDb5Y
M5qBw5J0P6PlwSnSO2FdB5a6eyLlFu8aKLC4mwLuIbTHXUlJixrn2LvWORirc2FOBLlqwUbRW7Iq
Ji/Eal7qAj0bUFA0HzHC22PcAMJBj1iA9YnE3Jr1SJSgGy6md9MjWpyMTcx3pue8Ex+WPSLSqh5n
HPv8Yd4gWcibqcCqMw8zI9k2PqIzYjp1e/hIxcRsoqnMbV8E16Fx3m01y9CYMDJaBynRkFHtQMke
l858qKv63rvGG8GxT2Bb7qbrT9FYvGMhdHTUKW1AAruOviaufWXtNPxRZRxt27G49nXFbklKTL6b
8I5P6vaJ+NQH0WT3WWPZCKrqIR1D2DTvwqQMNpv2WOrGVxmbz57b7JFf45YXz4y1HBjGBmU5/oiP
U9dcsjQGBxgIt+9RAEqy2TAZX8zvxlTfjDy+mol8Ml3mB47HoH2pzHNl92GSF8+enl9b1HNezxab
buM0azaLgYAjE4yp7HQJu9z7YtFzbUauy3yZkJtMu7Rtv2o6wiLmEaVtf1VfjXoqcs+PDSubz2TM
bB9S/7tNODYdO55Q7fgj8t2PqfHupMEEKBqnyXvN+TqGqf4xcw1JLEN9g1Ry8e5gKhz4cRjlDoiX
wMsq907x4p5rrTgHxhAaWW4yc5EPzOA3tm3sfUbgw9SfNKRi81iFFqPT3G92ZDiGGIb/ZJ7yZf4y
xzk9o57aIRNPrCZgGGMCKpbgi1aAULAs9Yc8b2hVL4tWQlLmg59zVrbEe+784me5xOe+uvkMdfKu
xf6wedNSggUsof1E5rvpUyZLBNHa4WLgbANy/2Bp+PI+9JN5lVrGHphiCGc02ZfJmX8zE/tGqYLU
sf5ok4ufchqWbFdb5gcnHEeznV1cpgLjHMw29aC7LEsDP9/I4Adn/vPMgMOTjqDDlsehta1dmaXN
Nje8mz2X+naglWQoWlwjkjeZjjgXl/GaAQ1O42KW9qVPfYyl80fq6jic3W4JCW5/I4nydz11W7fv
gm1rxIjLjF1TaM5lmvVjWpesBiU8dBc6bu9P713WvLsdu35pcxLqGRCrw1C5vhIPvoO3hVR3DgVx
AVMnP8WIeg3fsG3nmBG0+Jo2yol/SI1zTS4GwCrlwRTIndTway18Zwn1oSce2xPdhq/jpHnpqzXT
HzWFeSgmZCyZKBE9T7RUBVnetrS8C0ryGhuBL0y4n13NsrZpzkbvTsxozYxvfpYQOo0vM0WSmrxk
KPmQOUW0g1jWVvMgj6mmX9Ipsw+sfh+GEX11Yi05QCT8MZCuhCRbV+rh4a0CQBUTX2lyq6rlhz6V
+G6V7OnEyl9tWRwcjR3btg+Iqb+NJueITItvQ8DgNMOkbl8mEkcfxm1srg/mbHHOy+HHLMR+0HNA
raoR2wXiw7ZMtNc4t/lM8uZVG+cHNxGvhQ532PSmDT4pLcYZKEVN5yBdc1vM5lMWMTfx9BhOMyx+
YJBkg7nVJwlf+SZ0wLo2lS/ujRPcZOG/2szkrOzdXqivqfVcj6nUXNALZ0XynJJOKiNExGb9Y0QQ
i1bRhyi/gLzy3wwvgnp9O0gTBE7uXWd80UHfyYSQe9wDUc0kTMWakmGXYzOGtTc6Mjr1Zz57t/mv
3yVIpW3K+5YwQnY5wOdi23GC6LyEy9OrZ0vwGG5q4zCKny1qtn//qSlqViPIIuohAdjVhPUhL1c5
qPJ4igHWexYh+vKG3czTUcmrH02rDK3kdcGqhueNm3ljKg9jHhzxGoNA3RAZ6IfUUU1WibXvsE2y
u1+FbcVgjtlZUGZ7gw2pFm5Yc9vC12m9rX7HfzWW8QFnDklaCLR5DEWq0SC7xpjA1t9xvqlQX1pi
/X8NvEtXAR3n0CpxJ6KfgL9XD6lJi1W31eUY8DxpGTy0Y3e0KrwiCWd8Yh2CKgl+3+uf6sBKKMpA
lIx5E/lcpyazuXHf8xc4KAf8OBYBI5ySC+dQ24iRuEu9Xi3qs6jKUB2r0zX5bimiNwtXQvXidTvs
1jcAcG1l0wkseWrQ8vC36rjUy2rq7WDvvr53nqNxDjHdlvpr4etPLUi2UTAx4aGtjLbq41FvT32E
/36rAUdlTlRzzM2ahWYChV0CsFZN9o71e9+knG3c14GAzV4RqtvqMRV4v+6+67QtdsWIg4d22Z+H
k1J60JNoG/F0GXR93+xhp1O0IwAS3l7dFfPrqvOP6iF4qofLQIeCo6pt5B/qqXSN2bXB0TB0n9v2
XVblTT2lekxQPebLk3qEOqay+i0e/31QMXeqA44r56Reipd4kGPKSr3s0s5YX049nSsHvMkerTZD
+Tp/CZajFHhgKLVFWV2LlrwVQCxfZb6aDBZbmPG9BapHJN2mHNomHE2QjthKPrHgvFtcVSl+CptF
c+uDiHWN7X6+rQB+3aefbLd3beJ0LRykPqK4xympmnqhHwcQc1OawMGpzrnELFovORV90T+kUTQd
oCN81kF3nCbQbCLckn2ZRRtXOs3RabGDbNJrE/9MGeix2ZjPdAvvxTgVAO7e00qDsBtO1BFRhhrf
DgoUwWfErtBemYXXhW03VzTyXXnCRFyYhThZcfkCMfweLT5snd6gb5KScUN+7qrxWf1XBHDQa0UT
U1SwDtKQSTLHHtWU14FgsYlspSCAORqrfeJ94EDZbFtn/tZHLSJ2hxG1njD5XqjYHAu6gdV6r9aS
/rBKD+OPpiW3TtkUskPUb7PTv2Qx9dDiMGR3TdAma2bPsNEEa/rJm0oskNSG1aYqv6RhaOzW1J5+
rN/XcTdeXDyySrxQC9uiuBKeDValEBgGdjmiTfCYxDrOmp0cg7YSW2asnN4MhedivvUDQoI0rx5i
Ik83roLM9B4GRVdmH3abdDus3C+BKTn+8nflY1vVWvkP+BM7XeupmAD3TxLLB70AQDITPdvq0a7p
629lbZRkZGdpiDYBW1t7vxgALb0/VBjE6C/YRoOSmflbVA2AkA0qYQVSVHFEPrdFr7OCk9TOx9Jj
dlAKBt0mvD60DtZhiXqQ2JxtmJATfJ/ng+XiGGBO40Wvc/tUt/qlDRhGzDKxtlKBmY5ZXdcRfn4q
Kg5zZV5VUMU2ei3h/437ZMJlV4+YZRsKhpYGvLe8eokjitT1RPc9zA2G0sXiInB29hQN+4JOZsaM
41B2gH5lUXdUWODOgzrla81z6cfRYDvN1Z0d6zRrfKvD6BNIRt2o4T1ROrN8wMwyBFZxnnTvHFTa
1yWaPhIflXgSpPv1pZsJ/oWbaeh0zVJsRzsuTzr1tVOq3AobEslkVY+/aAVVX+nBY+Riheam6GBl
+ZAuiQy7mISRhPNC6u7XfPLbbS0ZnA65sx8D6pYleYoqYj+Smb/0Umfr6FRUMMLulmJmSNboFKvS
CVcVxWQ4lKTGFCWjZiE9BGtzdLZsMw/xjswHvtvkmxNVSO+Ybri4uO5LQ5QHOX1QcVbEEs0kBZXV
pUeDi938d90AnBAyv9IHOtjuLNl+kOXNEtUHeLfYwLwJdsKuz0PU3IZOXA03/fTzhyCgNMJlxsbs
lamzuhaigXNbKzB4iCUePy5rgIGs3ETfHhp6fw2ME+a55m4SsLcK0uMJS4RlscKpClBcWVJFxfFQ
5G27JXlzpfVgUO97ORSRXlIe9cgKoZDhw8E2FAid9AJKIxvFA6p7Cr08wVwD+1DgohU0aHNwOcqP
t0y5gWI2DoLET7pd3ZzF+VLAIATsAbjhAh5q87EfrK9OSgNXagcdyDEbq+voNju2g72eumA+csj2
kQciUA3lpq/2WXSbdNQMLXadywIvrrSoytSLSJDoMjK+5TVa79x5yQQ8IMXyYuugegQsW/qS6RAX
cKHi1nM/30eF/lvhZysxZxlZh3nRi2PBm2BW/BDPETgtPZotSFVIrvQeTJFUnzvFzN+s0b80afZm
GsXNqjkXykCgGxbo7gC1zSH19rn0uJ4n4lkGPXQiNvx+CYZr19OB6tM3EXc/hBoDOSNMHmz/2g0O
3VRDU3Y3FmZEJe+wneqJnsTKtqmI2bJjiJWkufyCIIZ2PsVNPGZEpsU4i1CB+6HbyqMccBIinzO4
Fpq/rx3zamfjF5zUE0aHnCDuyJtI1JdkRyVlRNHuqgavC7+yXuouaM6AbGFSDdPGNWB6VKmTn8ij
fLIq5y11zY966N7RZbHmL9QApY7RwshXENj0F/GWDJQ/MCPeoThxmC2kOiw74fT0KhQj3hBYywep
YKahpXuwB3+P5f6xAJxr4+5rNgWHlNjNbeuBaXv9Z5n69z/kKdn9LOtPTT4naNLs4ZLhS41FEGdx
nrgPi2mcdUXr7BTTk6zKsE9w1xH1CKGmayGNxOWbQuxcBbJPCPx2mCR+KlDQ9euvnSlfMiNgWEO/
Mc6cvQyCsQuv3WfOmy9li/ZTw1Z3xc5wEN3UVfC9lct3ObEAVSnYZxMIFmGjxtKEPJq/EdT/H8fJ
1U/yb36TKyvYcGlMLHYespr/YZffmlxocGBxf6nhUMzDCoqC/Pp+ip63dF4WyKHHomOMaCNvTpcA
9TSXejrwISFY+kMN1LGZg90nPhVXqUk4G6q2ummKyejFlEVR4J3Wn5xoUqd7/sZngptI7B5M0bsP
s0WHg9wrzQf6txE4MlAAXoNCjgb0yxLzuf33N+78J538z9u2PMfgvQfKKPZvTtPQuKqiTpseGwbn
mLNwTIvxEHiQRzW25s3SPmT1ZzVPfkiMm7NpfMPa8ExwLqqUC4JODlYA5UoF/25WNB8BE2AHsvRJ
EfKz6VQBtgTvfjNCOPH3g8Ont+6iDNi2GYSCMWdbM0XxMrYRFwIU5EhLPlXZJNR5StQKa4LF9/GH
a68IDmXJKAjV240q64dsWbHVCle4Ji2RGE++3iTHTFzq302yPLUaofD//UOz/undqzjkvFHTcn1y
VIN/fmi+52feqFndUUssCHB1dF/AKEmTZC1TWO7UvvQmsNhKplzpEaAup8pmHKe2FhqWq1cFLmuQ
hpZYe4wbc7+SYxaiijfLwuLhuTjFGEl+yfqOT87lFBK6eGZM+uMPm822XkcTHHehRVLkhlgmxyVr
n7FPZlMVp7YiCYyhtLoC//vb9/7znLFII7JRYfgwGf8jlyQemswMkrhDF9uZ+wSPtciPtx7Wksxy
Y/CtMYG5zVqhmwRQd35yWUl6msVXmRSKBK7Y5NEcPTk1ufGNt2PxO+K0uCWn9NTVUCzXgmFq5ucJ
pkGlNpXYLt5mn0+mJGq0zAte0GDcAgeC9UcjUEiCEWE+tFKHHASwFJHpZ17rWAPIDp04ar3Yh0mV
TjA8cqwRdCJHlnnlIaXSbs5OV2OSQZgMwSA02MII8PqyT5UiYvnxWG+NHBjIYnyU0IIfghb2Z/am
R3CP4vk1g5qweJ2LHoDdFbiqpiDPMKZSZ4WJORo8bgZg9qmBiRX+92/E1D11nf7fBYxUXEQrFsIM
EoL0fzjGO7h+1/ks22NakUo7Uqweej+dQhMX66KUj+7iWrj24GJWNsPZdRszbEfxyZ5cDxCbzT5+
ndXJVyueVdmUF6ypH4h9dMkX5Y+0pPzWmjT/JfjVn0WpM042YaTd2KTY45o/dbn88pL4De7ZXnbJ
3QzyTz9j4Si0FwYfbKitCYYCqyxrXX3bVd5Dag/4D9T1bm4ivg/3R6N4nGT9JTttFMlOzPmu8LTX
qBfkQ9WDfAq8Cdul/qJhzrTP0Gb6bYlI35CYfUB3zTI8vVtgEsFTX8cCH8dgbLkHc8JImmFSNE8d
s7ojic4ZhVeHUUPV6bDJ4c6GtWTcmOvFjqUN8Ub1pjj4XuMy7GTBU8ywlc5m9TDQHeuXIsS2OTWS
KtLcNv/Mg3jf+6xNjs3WsDKp1t+bFHJWqz3rY/xZogLXUjy3ze7XWlDGRX1zNRDMtsRuYdVZKOJW
6zl3LDSvqi+O6+S7l7anoIpeWSnfVGtKF21tZzUbEnn/XQbO90ivw8wZoPSOEdKRAG8jUV6bhYor
0KgRlmpU0TM/FDGIin9rE4Wwh8P4aY/Tc1MUF1MXmCakcOgTfBPlEvyay/grEvDjylTtxc8qHt41
Uz2XoIfAvNgrkUQ4RUEwn63txowzZREgdvpQ7bSMTjRpymvrevdMg8GrWF2q4uzyzlRkkBxJb371
c3HyY1zKMIZXZONB9R3lyEWnY5KMG1NzTOCQ+gwRPMGoQxHobAHslJEOaJccrtkVGDLWJtx7u74P
Bnz+phu3vmqFqWR3HcTIfTdYz0Qnf4/UKuQtvLjeN1+Txvy+XuCirUXolNOzSFEPd3WMAKYxb3VK
4i2WpJjCMHiIQfQSv/3mx/LmWBqLDX3PxpHpwaEn9zUiZYk6pHkOaIsMT/8yNdWXOqlus9JN9EDJ
Pe1x0LH561FOgosd3TWG52FkGNvWaoI/bXevMTgZDUYB+LvdDEV/rDT+MMXNIJHXIf7JpF/T1tNW
iIthtOweYEa55V9qF4Z/2lvJpeVDtpcakkRZfpfFsmt8hGyZBLgGGX8dcKq8DNDTCEjaSpklt9SU
p3n25bEycYbxPULO5DJGewRpjCzIMKzKkf1ED5yDvYibQ2950jI3D+tIBwD05VXOy7uTzeYLVmMZ
sX9XTaAFWxCx9N6rT9whGEyBO07PxCmB76mLImy9ume8VTKQ7RN7X4rO3ErTGnd06H6YIawYhvzg
9poD/D8UYRVMakra06naAHe9IvZA0iyPXufsVmJQj6xnxtOJb2I3OSI6wyo7W1nd7DMN79clccN2
0i2sPJYHk6n5QYwaRJayPBX9bJ6XYHkQpZ3tkMDctMHAv4vknW2xZIfFxonWSr/Xc9OweTfxXjrd
52Ryr6MxY6hI2T1DSbPOntf96xawoZFhiKGZ+vNikMENfe1Y65YZCte6u0G1nIP+K+6xLvMlqChY
hmK5td7EUCkf+uRQiWyCr9hoF5PsbCgP07GJFu2SeKl3bpfP9YdO3bPeQlEHCNra0GzLOd2xjzsQ
AP2HBfL60ba94BINS3rwS+tb0gTZdYpxtLKWIgyMwgGamvULQbMPePFAZ5HYgnpeeszT3EA5MkA3
z5vikmultq1GZTpYOc5FjOYNEp1zWI9yPQrLI72ntLrPKoLDElUlbk9Bolx2ZmMb0YZuK2k5hwJH
TTOexQn9N/hOk13zKA22TsLL6VVyKXWdAM2cwbkBeLizDHi8HQzBi198bQbodSb2opnXupdaFSGR
QUKBP5HjgNjs2Y77/igd/+AZjFQy6k6AlukrGRT7JZnDyTR/WTLNdulgthe76dvLJIyPBnL6vphw
khQ1pmYwZOI9Gd1Y0o3GybNLwBymhBdp2t42jYENWYtfotj/miVjgshOh84SITrCmIw8GhxcrfQi
52ennx/LjstFBMbN1GgtmJjAH9S69Di9xOVi4NV7XjiAYUHgX6TkIEFyGg+dkZ/jYe4PeuHSJa/W
Fqvb7xBZWIUDomzT2biVMJzOEOzTU1pFcI9RLjAjNLL+TFuYITLBdrngKzFTL1yfI4bKS6IkvrOm
R2RnnohHjBVUscIIlGYMh1dKs7IzzisDOOtQolRVDzNLK7dtFzNW98RxlXBVfc8EOBs/Yxe+DoS1
67pqlUqbAb36Vy7cVywbXtfqgrjXKgQnO0gTOC/uu+9jDNvRB+6DyZ2/+YQdZcvUh7rSMzgVg/bU
7pny7FZqdD5NyUEgqJodQvja7H2O48tKzy7N3N16FNLAdXjsmojWpKs9wo/ar0e5EqbViGiJituE
F66L6bQwHg27gWRCvb4MAfBXd1/rpHZm+5B4lWBgI6hngxaDWLoztiiDgffWKZdntX2uHHLEL7D6
W9Z+3gUJvumXBWfssOiyN6mowTq0c8r09r40xZviwyr2uWvBQEfYBJQ4hR2SgAQRZFQteHoyNZfx
HLLrU0q7PFMtoeaQVdJFVJc9IkQrA4erMX5r8nPKXHEzDLxOD/U5ayCdaUNDa8U9q0hmwaR487Zy
+0dB5+7hw5YzIygy/JcHeV/6ZDzhQ45VjIXFbo4toN5hgUXdvRKESakstq1OLzrCs995DcoyiJSf
Vh3DKemYcxYW/W0zLf4mcYuz0aN8xc8EDWpgHieteWz14B47+L2V5o3uFm2IK+8OzN0iTz6XJuda
BYIatHs2MXFwXbQD7fxGaBTGKXqzM+fm1nj2sZxdhCbOcW2gPcU2HjrvCbbEkyw6vMU6WFy9157y
dZqm9ICBdmqj9qarNJkinpFE4LAw4IGNSdCSWy+5GmjWSl2jpcxj9Ca4SDFQtFhXx4Q3Rac/dihf
+H8imVXOXhmRMDptU73J9g0xQEyNsVXDIVLXUFHF0e9R4DC0nhGLsJhFUkZuUrN+pIiWm3XYMkX0
J96Yf/OC/kAI+3ekaacYfAVdcSZDPZUoiThoDGkH6Cr2RPVUxtRF5BWH1kCWQF4Ub52m7btc+7a+
QOxEEHpYH6xy6jep092VaMdmfWC1bb6p2nOdH0RkqOGlE4eqPu+a9iUDukYkQ+1bMLRJU9p6oVXX
pNVqbPi8L/lsPTZajzEtLOiohenctcFdjzEArlX2S8BHF+DEs0tSstldTMQ4NH1w7tIhEiGevukG
fGjT4wLpJV9P7CQmPAQeaDB93uqz94vhFnx+qURgBSazvev+9scAA1g3Ca69kqImSopEfhCHZoPT
rS2ixlMEnnjwx/iXFj/gDL9hWv2KR/pnrS0ZvMnsgC9FE04eTqBIMG+y5FgjEu1Bjzxs5sfqKQdv
ZfVB6jJhlarF70bJZ6iqVDbsnTt7b4ts3o7VHPzQi+LTMBELqOu2N8SzS6bN2Ne/syg7GWoAUjD5
Rdern7K5/TUyObXUMU7Uv7U34PcVLLhUagHMoZLuo1iqCI/l+lRYmLX35MDTaBylxqUTRLYTahpp
d6OFuHFo7IMjYOtaU/q5TkR8ZTymReS+MggMbUD39W5NzJtoxPAs83/6U/DIDGqn6iUxDjt99CPF
teITUGq/Kn4rHRuF5ICBf4errGrY/6xlMV+0rNK3YMp++rH4jUNVwzS6Rkk9lGHkRSUm9PtZ0MlD
Emc57NBN4OQ3Wdig9thLVwMNjtLcdeQXbcfG2yvRiurHVUvizLTX1GS8SCa2DfyZmaiXcNXXp9ZP
sssQDCqFx9of1YJdOxY14pmeMJExuK/CqVWBYaiTqpm119KEmoSceh3ArXNrU1XNXocopZeobzBU
gFcaI/ml8CvUnNmWZba1uFAzBpHHYTKQ2WeEFatTcdXn6OgcSTRm5O+NUGlV12Gb+KR3e6mfWteh
7qWyHw3NRvv87AaPw9Ifigp/cQPuySnpDMhYrg+Kk+QEUoiSreV1sF2+DOeS2vHJsLFEtTqPHHTX
pR+D+I9IV3scF/dLX+NQTHAfGE+v3Oasj1mtshk9qOzbaKO1EM/p19CTuTUXUXm0p30toLTqievt
bCs0e77FVRGrJ/gkFWWwQ0475QT8GSWNfoH91XY9BDtlxZXR/7B3JstxI9mafiKUYXQA25hJBmcy
JGoDo0QS8+AAHNPT9+dQ9r2ZWWVZZr3uRYYpNTAiAIf7Of/5B/nmJib6dB5uY3LvuwnrO73tZyXN
onRR7fsAtGZHcZCP7l5G84M141vsorogXrvCYM30N/WMkAixxvUqEB0xbfVwNgz6HVJPo7pfB5xr
k2vjA9k4/lkZOtwA9L0t6zenNw4xNljdyIO6qm4jn3mlJyd1cH6qcHoJjQ4reheBWjpV7lVmEgGb
i48aGcShL/1zU0GgnX2A/GY2naua/Kk6AXswbZS+0Wm16ZiVMd/a7qUgA21bjgPCEo34eLGL5q8L
qjPY9LUfoj2Y2ELbefyqcwP+p092PD4E26J4yFJYQgFVU60lhqtmeVWeJIu8Ykd7CV35to7c5pmz
LujntyW0zpm5PA7lkm2gwgOMhblmKVQ7GWZvK2yFUpRzNVE//Wi5n+BtjzU+fHK6EI9LPKV4GaPh
tq29Y6D7VwVUAWsMzZb2dYhio96XWuWlx81CIpblw69jXMPEr4FwkQzr2xzIJ60hnOOm3HHerSdf
1rQPnWJ6zDTzoBWI69OVO/PBld1NUNlQl3AWjvkqdSavQgWHLuo3hS7vZM/2vD5ypZ7IrEMNPShS
w0/yaWsQcFMeCaAtXHr3nsXlZA+pZ35UiufSMJLDINg5wxK3A40cBz5cV5Mg6/WDBXn808hqqMpc
5d8jaasdN1CihNZEqcU4R4b3vE5613sI1YJZfQbo3DLMb5v2SvnMJjr/hUETJ4uukWqTnUkFyOXg
X19NE1b4ehhvmMbn4A7f+2h8BA5j4JBjxJacUsHj0QBgrKvBaNNmvz4XK4ZgMGBh5MMPBJ8kd9V/
0jUzpM18t04u1gFW771HQf+8aolCpM0bA1Kjt2S4OwcxfovtckkmA0pDlBwq6mGwRz4rGXUI4Qtv
y6iRH58DQckCRwsTn/HfIGZPVbCCqhM2onpBNoreWdfSysFPgR70ymirh5CIaViH1dkq2Hw7aqY0
NmA8wPamEMIrU594AZRPpNzFg67HHBLQS6xrtF4QbwiNfelKy6L0XK9ylrjfRurOYALwWSVe1qu/
CAzcc5O5ZGdwiuWbmGrHitTN7MZfetaXJvBTFnnXDNlx/VmenuouDZPUrJUvNP5flYEkmiRBPMbz
eLsKi3XKpd71ge2IoEuPKwY0wTpZ8eYptiCcMpPQUxf4Z+RMUO0xwW0OGdpDOfbLQY8woZox8wq4
LWX7gLz5e0dzu8jwFekDgwuwDBj19m1eJN/XZ0ha1njwpxbBil/v43reBz0KE+1RoyVxYiIJtgji
h1VIG2gBvlbz+sZHAUiBiik8oi2hzNBPZjAUPwCOzIU+eN0pFANta572OYXSlNn6YlzWEcdSYkrQ
iOc5eVWfHsH2m8nl7In8O3Q5Pypaaozo2Rk7hryyKr4cv/qRluNDGuLZb8b4g9PcuP5BOnCPV/2k
EVDd2g0nZ9lV51mbCZR+jmH/dHTRA9QufYNerHNKbd9rdEqXLczI0h3JMIdVVajruVRbITgl8let
UVxpI55THgo3AzKWDLWhT6HWNE6Oj2UwqqB9lUbAxhmrVj9YjH2uvcl9tGPmZSZRrAcXsfPYuEQS
118rYQCKPTPTqt+NTtzvfrStYcEoLx/SRVGgxOIHWpiTvmTsdN/NcMYntEBcyup0u1JntvG8c130
rpc1ag/bv6I5ip3NOBUfGoMcFTXkquDm/LjEeOng5MC6Doiz8Ey0PrpOb4B+FTrRJfKuRhGk2/Ur
JAPBtSGZMLLGrdNLntcJRqXX5hREL6uvRY7MmjMS9m+PlzGeAHljEsvi2T9InmYoznOV1uDpQbw8
TQaDM4l7EX+OXwNtSGOjV407Q0AGRtPiojanhSBdxpJPcyEkHS/Nn+K2hA36WOVtBgMhMctiLVZQ
Qj1UmGFWQfKlr6h+t8Rp6ci0oqOzsSzWmHTp2jumZ83G8whTAUFeSIk6rDC/SWNqkcpTfiiCU3Tl
tOSUaNS2hyJLURVXrB3GKhfTAoaJ0IiW1jhu7OWbVAhwfYAOoQsJz3bxmY2Xm3XP6LQuPcsgNOXo
JzfoWG6idjoAi+/5uDR6DNN/y+KpbCbl0zoHYLkWDkutACatJ+IoqDZyJBV0u3G5084XwESMd7TC
oWz7T5OBh4GNydYe2EjKL6ijgLuRf6WsEDyFDszVgluvH3ZwybA0x9oLNsbwS2TZUS/3dU/Ms5S3
U9lhnYcIE9V/4TNSogRby0wzCaDye7+CGgmEKs+ZS857EFTRNTPN7SgNsdMY+GpZEKTegT7qbrUq
wJWw3CYzKG/tIZYqqSHX5ydxfAQcwLybsiidfbvEZ117uT7z0CZe7qYxj7Zd2sLi819n2TXQuF9X
MGHFMYxujmEC2c+rOUZbzLBt8w62J3qgIWcbDUKynFrHv07IrHcSVs7CYUPAeHzoXhaXozvPUWaV
ATG4zdfsYoCUG0hPpec9J0zAN5WxnKaeNVBVHOxmOFiHOj8pbfNS+vWtobB/Z0z5Hoyfq0o9kjn0
kpBrrsBqsFvcek16TlDqBsHAUbCg6wpHW241MaCnIwKGb7bFwENUR8CQCfuQE0mO6xQT/vI6sRRz
NFz3mb6bPujjQLk7jc2lZ0vWyEpJ2gar8STpjPwQ0h/k4a+1ge6X7tlx1GUYJ3drc3/yvEiPq8cS
IWTfDaa2o3J204gXNbjqphtpMHyRf+ZNfTUXJiUgFviur6m+GqiHXfY2p+W7nbBFMJ0btiOJMY4P
Zcv2IWcYiHRSuXcbiFxjIW7SyJyh1LmPpWZ8FONwJ1t7YV6T3rkBHKxWxzeWmjxFDo5ZeTyVgLN7
Yq5IoRSkmSygbxKUdGcSor1SLnpCrjfCi8+CImUrQ/bjaPn0KWzh5qB6qfyqwqGLOslcyu+lRI3h
tbgAtT4/byLMlycUYlcu9it5KBFw6eaY9rQjFpl44eL75Dm/DY6s4T0j/EGlfGS//eHYDGQ9KLlb
fZLrmdjqvJMKBiDS44cahDUbrrlfARRutaQq+baaq6S5xKB6eNbnpoSDDnCvbnCo0lEn/NCM6ZBv
8Zh3cfGrVt/WLXTdz6rsRypoCpwGLqX7rQjTY5SCD5Cdgxl92976zF4PtPk/jMTbW2XzmMjPIVDv
jWSuHmTcs8KmZEth1ZEpgwDTyc8dUbTrGG+1CqEYbza4+YG//tDdXRWHpyAdNwNEHacSgDzxUS5n
e0i0PUAHXgN/+eA24Y1hRMfSyn+uphylwQ5XamgaDcGm1aSPOApeQsL5KCmowAK2c41++ZgCrJyO
cUmuxyD9DuMQcG/arDBnw6hni57wGA5+elqNoVamF8bBRIVJ8DyeDj38ywUk2iDOP6E8URlFpIK5
Mv9cjYUI2ma8VDs7TuBvKnM/s6541QZG+tg06wyRRt1+BHV3C4nyYx3XwfY7zl3zbQmog3DdafB2
0b4NoJyaMzT0sC07JruJfvjw/n1Bonm1DoAtn4kdAM3GDcMHvADvI+h+e0QZbLUxnPc+etbt0zRR
3pMiCz9Vy80GXztYUR2WmuKn3PJW5KFNRIPxuYLDttBy4mkAnlJbJiQQWT3uu9XBhK/aAI61NtcZ
YngyzOcQFanDAPltuy5SBqPD1hvElqQ5bNEz8aQS2LP66rO44fUwgCz75gxMeNZcJdQLp7X2W3u3
2rhLy2i/BMw0C5F6aEZ89F8txEeI2Q4GTVB0ccl282OfiW+WzZYM2/Rnoim1idXuw85mREod4rTB
U0BPe50OzbfeCuSO8c42FP0dXDOI8NpKTHdpk7ZEQu9HXFn6pjHfoSywDjAAPzW8XncvnQvnem1v
eu00to5RlbI/PLeqdsr7KLwJRaG2k9CdjUZHU07AqsOPwZl8ZIm0bAV/7Gv5rKaCuFBDsiG4n5V5
m9QLVAGH/sz15DVunWyjlf+uH4ishJpmo6vRVfRKgMs7Ki1/Sd/kfdbSUJT6iya6AujVvXESbVnt
o4k8vMDqHlf/rnzhuE6DA7x53Ptn8hnYI+29gBre6cxrMUTGoZoRTtuMrLaNQrhpixeNji+1/1EZ
7bt2tNI9I4OPVzQtJ1nIB+0pUqfeeQH0AESmZpxcpqfhM7al31ERosNkJ2e7Y195KBfzZfU+LPTH
D43zZBrmXuZoiDvtRoeTSHkkS4pQ9RtAzPcVZbEmdo6kW2hE29canB/haQoNMHV2+hLOS44PdjY8
BfqZrOvIYYACCYZWyymqS2GuU/WVQqkbz/XJXbS7nu7BVuwJjOLaoXop3PKXo/FTfZWDZrktm+Da
bxjXLeJXOUpkMlB0zfJr1m5xvvthp9Ojvj2OJ/JDwniT7Z5hgGAdcjcMQCZmNoQnTIp76sonJHwc
6Izx9B+TTc9BUNHY6spKX+a1ItZw+tpfTz4P/epWpP/2jDscbHFK5rUD7LFXQHmc38x6o9AnOJqj
vMd5T00ZJIkmw5TN0LpNkG3H2Hsl/TBdww90yW9ex8ZrtIKCG58arsSiS+1Aw/d4XRKFgV5NszwX
BeO6lcHTepIMsHywOzIp5ZnvZw2VCEv0TWBYWC4lucwxnm1sUeo2r9Sb3mvWs9+LljsH4tEenqg7
H7QVm4KOs7Hj9CvCB2PjmemN1eBtmFbN975+nh3vZXWQ0kWvcJYfRRXeoMDT9oOELSxx/K2/M7vk
rTGcj+bRPeRu7e3ahhuqq4r1sDEC1KDzfIASGUS6VNUDBfuuwyxh4w7DVVaNV8ik7qHoX7oxnDao
61+q8SkpmSQjiXiRNkFSBldIFzZrfWtUrrEto03aea91K8ffaJxlAQZ4HspGO3Z+syD/v6Pxf3U0
9lwCyP/J0bjr3n8lqvtkjvlXW+P1X/5hayzCf2EXHICxuTgRC0LQ/8fV2PmXx/4JydJ3bNfmb/w5
VT3AvNgPRCA8HHUd/uiPVHXX+pftBGFoQknVhsfYJP9f0+U/OK3/lKr+d1fjAIaMGUJCtDxcRf/N
+DZ0Zqw6GqM5me14V7vmLsJa1k8a52AENcssQEb+p4v0H1i1/+kdbdN0HehqDtSHv5Fqi8qt3GWi
QB9JVcUIbwmaV1ug6aAbGKNE/Rda5t8pcPoL8kahY7qwE91AO//+icoaY6jKNCVvThax5UUNkd6f
L82Svwu5XP75m/2Ht4IlbLsmZmV8O9v961thGWxRSS3NSaMNeZF/ac5q6uw1XvnP7/R3u2K+FO/k
Ba7lswb+7a71Atlz4nH0RcYY7sOA7aJLwOHyKf1v189izf+FQ6jfS1gh52To4b1t6W/95wvYYONS
J3wrJyfxhsLgEkhiLwNxgzAAWqQ0SewJrqy2R8Q7ywNzkTsnlri4Vrf//K3/TrBdP4lthzZ30xJu
8Lfr60MOM/pwbND4GQczj26F0lLp6WIZ8wXS/lPn+p8R5iL//LbrN/wzi3J9X0cIIGcbXq/3tytg
WF7t+FbNEjJyZgv9le0PMJ3HJ9lPT0ynoUTE56xaLlkgaTeN9L11STmaseFL3RYUMhAvmchf/l8+
luvgiu77rkCl9tcbI9pa2QWa4lPvEhMWF95J+Lxb7xDcaAb9B7Ucgjt+I6Op0hB4XxePc06AV6OG
58DDOJo6eRTx+z9/sP94m6ACsz1RG7C9/PVzLSrDuw3++Am2QYuVtY0KVQ27eaYsHF2eCIasvt2/
NTYRYv/81tbfScjrrfrTe+s//9NiDYLQHQzY9ycq+3vMeKg/wMgJKtTRV9NlMjm/zWw6jUL8TMnt
bKP+v6yW/7QJYDj/P9/+b3dlzMsEFSCfYEnoGNA8X8SUva8G2hlbwj9/X9u0/v1qh4EbBKxLHINs
e6UA/+kb11HpBSXi+VNtNgcoGDeCac5o6km3CTbjYqKD9HUomDLiVbqZE7zAi2B88lrn1IcDrAdz
vgn4N3Mx34QRa8cxQhKEwkPTmZcmJoIvHwiBVk+uo55qQmx14A8bXJhm78KCwdsNExnFhxD9ZxMf
lShJpqz5OfrvK6FdHCmFx/pYz87zPKOlJXJ92wVnyE03UrBAc2zNNh6KnY2j7qqFpHTwUtaKBwI0
wJ/jgZqG8cl1xdVgMym1khN+DESK07xxR6vbFf03XOZKcn4fu+khlfgJxQ7JL9NVjW08ihnon3n1
0PvTyKwEmlpZKtJgk/yqlPFpjpxDly2XXpont/vIVfaug8VzB3/pITzQvsNGHIc9USdfukXU3bNe
T3bIEsZIx6FqfHS87legt2J9ZUzCw3GV7A7NCIY02b9IHAc80OTqJNUq01vsiKLNyPeyJnGCk/JS
9AreJbIyrue6efRiusFlhza/bYztNJfvFu/ptlwgmx1vDBn5jvP8ZKXU3qZ6Hw2+XLAouFo9IGCf
MCNgHYx9SB6nxWi49Lkt9YTrblmjeGMD05c/8qj583xv1+S/YkYOt7v8wh3yELYwGvz41obRBUWu
xMYyMW+ioflF2sDGnfiqxsjWgy/VZUiHuyz8nIIGJUgwXpKRc8JeMBkI2Reb8Fom1j0UAKJ4XT5J
FCyPk4MKiUM4DIanECFxWUIZzAf+fdiF+8dcu59i9vweelyCKiJQLv2Qw3TjmsW7fotqoVKGo0qb
rA76/dJZ/uigcYRG8Y6k7MbTV4ri525qsODJzQuejjsNS+U1/jlZ+T74sEOc6SIl5DKgsaCOH53a
xtm2tZ4yHGKhULCmYq9nkKoe87LmhzvEZs2Y/jBgiEpaxPNQYXkWBsmNKwoJEWK+LHyibZX0B9mk
xraTmRYaw4yc5b2Ih88g5e1sh5vVinA+yvyu/iytvfXg+Vgj9ZW45rk6r5/eh5m7mazhSZ+7mexQ
GbxrsRRWC+8jJNJxds9hDxA7McbDq9khE5degqU86sPZMcUdZNUWR67ylFncm5TT/oj1KdZhw8Vp
s+bQtXV3lWfzq5VW7RmiJxYPRaJ4QX3IYDhqm4M0o4n14djwu7L7dTlCFvrK9IO76GYFPc13x44f
/Z40zcjXmZV6K9FmmKOAW1nwrNQntlumGePFSTinsClEvhNhOWugt4hrMgtFmLz3A3WEm9c8nGF+
nOfnbqEmXLetQR/1iZ5m6viyJna300SMeNbPFwSY9Q72ivmLycaAC4q50M0y5X0ilwzT+bqRcJTZ
+vo2xvIjf/Xb/N2Q7kmm/Q+y24eZZ2BguVgx7BYD8rEJBVgojqxwpASeAkSDwPnOcf0LoTpi08xD
5g8XOjviUQ0+FkZkXHKHt7J4l4hzaNcazh0O3waZzLiSABhB1yObuvVdhMvtdGO2qbFD1n9rIswj
JdtQx9E8eeGwn1of/Nchs3wkU4T8gjg9eO2E+kLVu3myL5DheLpE3fCDiCru1Qwcy5P+m5VnYcPT
9MSQg7jtahkVu+h28WLvDGeBeRbY+x7wjWyy8Robc7giyXjtOPLKJ5Bs1zX6mKwR3Bkwug7CNF54
tlDoCO0GR1dr990tDBuMQ5Oq3MaN+wwSCOV1asg9b7JXrKjQWFZuuQ8LLlxhEWxo8FwVmKgjwp8v
K/FuXZBr8SJU9qWPA7MsvlCXkHrNpWGL63vMC+fe/JCR+ZwlFdIA63GMwpuZkQwAOuHEgjzy37do
7vErKY9TiZWdXvyqHHEEvnY0BmakLKgqq94tK5+x6gPkISfsMEuUtR7LOpmGeo+hyqcC+9l7tUCc
Es5XI7xZK3SqQwpktCkwjAZEiZinxO2rVFyRuCMTFFZFHxr+rpXWT6E6bxctOfynMO/BCJlsiAxd
DTRPkl9i40jQHlOXifGlZxswGxCVps2CM8ckEgTt8bU/8uFhjrPDRP1ugMCPa/tS75q62dkz0cgL
5g2IrOadtAKyr6vwKq0qZ5PACWFATyJ0ykPYivq2agTTqIGyPZg/ZdBjjcy+NXNmAnF9ChNwrpRc
pCHH9KNwkq0KpubgeLzZwGYuMwfgLh32KJYYbOt7Vxc8Q8OCQtS9oO+8nyaWS1+22LqF9juezZDz
TUJVh0XC6mfilhTcdt+33vmHd7bLqL7CfMl1ATLXmgh7+V9h5tEkhaihZgOn2RxyW1PAh6m9JGas
Sn+RjA4kQOwJla5lI5VkW/U5mShMSNGoEfpsMrd+qnpxqSYegSRSz0sFYUPv5Z64W0wv3XoYsG7j
0fnuV9hprFuQp9DpZ1a5TxpID77NMKn51XTeBXT6s5h4bJ3AfPVH39wtVUaAwoJlZJ2GYHREePBh
FhLsg+ksaQ+YAZTXNJr9znFj7GUAu3ulcFW1vV0fV9hxNSkO9j1puhnqX5dzcbfMoj7pCZ9vWzzh
FAaKZxmh1eSdVZUmm+rZ7oPhuZLMYmwAensJfs3l+Gj5wfgzi4NtkpOny3DoB3kRpn/oemN8yWr3
PAxOc6L5TnfZmH4PusG8KcNsPBuBd5OnRUSud3Zjy+EosVG4jeWEwT/Wq9vejt2dWyTzVkvkYRCA
QyG5JphvT87eJYQtJIAdt/ZUvKYcpThSQIiA3jTLlkOQJHdTLnLPgk5x/a/SY1cGNbQbw9yJVM67
2Z73RGtctYlzi0zwuRoF1j8/1p7cZdlDv9v3yteWd4T/lhOeFs65Shm7tZ79ADWk2ll1fZ8LBBCe
EZwaPO+Z+FYElyflPp2Di5XO9RUGcjuZE8oXl+rBtJi/eT45OnYX37ilvJGukgcl4GaIfh72sBiw
n5H9hzGKO1Xh+zHZ/SHFTeY4NeWNB22LhyJ/CnH998pLAP0begPPJ0pxqlezw1ESSgc8KrEvIySt
mJ59ef6vfuL4MNVoHaC4kilR37eOhcmVS+K10dZbK9uZAfXWMLnfXYO52RyzkxOiQqEV05hIp+fR
Fzz/c+iehjKHNVonR9/hDUPskNCYetrnhyNgsBXyM+KBthlJnNm898IW5eEconKY0wb+n9rFbW5i
wVWDGQrEJDh8eacEMsvoz/KcQNfE/lRxIk0HNXfDMQgJHIYGx+iHyPuqd3dWn/v7zp896tjhrUt5
0pZlHPAmaymjgmJXBSkKSBvVTUDSqO8n7Ul7yOhpm+zGhgwiXDBGhXGvgalRywmz65No3omGbHWD
CRby0XBvGdFPZjEsJ82TcfW7i74/9h5ekJ6AydDi3RqSFrmedJVT02SiGseUEwnJFLtXS4sqJwYn
YDsLjxGZqbZ07eOCOD4NYuekQhjDnApHCBd4MdrJbQg9B/bCaxHJ8jAP3c9CGtFhjmHREnqCeVYf
6ggiLMdRpNvDAR9YiqI+jY8uQtugFy+Bn6cHujdxiNLhVszda4hN2nYmG2KTpNoaAUs706Y2WFRw
CqaYArGiTLeUg4saiwAmIMW7ZQ/HQYWYb2L0EYTWBSkdNkAzZbpBmeylOnahKd71gfkbXUICEdfb
PKX+yQCENzzrsMHcb4g9YdDCNhK6KMj9ZWDWbtzUhuR8t6mzhElnhmM9DldsgmkSImSibM0TZx83
s7bL/Fb0aDIiupls6JtDC6doCgWDOB/7A2vikzrcoNFAPkZu9XpNFid4qav6gT3pWx3Ed2up22e0
mVgZTZuOCCUbn2liFfonC0cl+7Of+d6wAd/D5qgrZYRBl0rHSNsMwUVlDsfUJPM8Nd489g42wWgz
4SqwXxzEwfxHZAiOyy3ToZah5wDZFfOl6N4oMPAIK36rGeHSEIR6sCnt2opCQ6cmWIwYTrDmg7Y9
J8HepTE9NCQsZy7D/8FV/HyqCwaibBskO0QozyMfqR4BQbA5uI2ZbraUxlqUvgpJgC5Epf5r1GU/
8RvCZqM1kC7m77bL9R+Xjo6TPg0bvexacsd6HSpS0JEc7YqLWxcP/jDdoRh/LgNxhxXXV+NCzc36
/RDIuzrSj5i3XDzO6W2TSiiXTYclgXzG97fcjxhYNCaOroYsioMVYJFHesSNM8BY992SeN8AZ88U
voILHZ/+0idUBgHaiobGAa2po68srs2Y3a0lVV89QrLdwJylApMQF5qOBLaFA1W3paIPf9g9RvAp
9xRqz7pCY0UUdhsSQ18Wu6CJcJ6DPb1+bBXgnl5bMakzdAsIPE+2Y95jgFLvRKAJolpvYQv/OS1C
nSEABbYcnpwyHDdlYp1iZ3xyxvkmbSmOlc+Fp7KnQcNwk0FkGGL1qIanXFL3lEV8HZf1raiJQPCw
ykXkc1nvgdJzXEfbNSn9GfS+WtW6t9D9sZnM31xoK6pUNf5hKdS+KLQ2vgODZu2SnQLei2/cmR6l
ljABqxeeQzINWFz6Q9hdvQt1a1uJ8lYXU1wneNK6WW2y5UZ5r36G/sio5+vKts9C8kx03vwI//ns
+/NNkff3NjDEbC3XjOywhqv4G/pHa/zDiwecvF5dsgsaNWPnzhqpnOQhBNJzCNCuVfCj0aFxjTWd
LRyiGHem745u0ceYkiz6tsJv64e39JnTuKxXuwSoyDiksDX76kW1G2v+pZGX4LyhugJ51v0usuGO
BZ+n4i5CTrOxJmR21uNkpUR7O9MtGh+1Nbx7Y4B4TBSV3jAUQ7SCYEST3caf4LynTssi5fIYkkYn
KLozhQZFML2eCqis5POKJsuYna71fhiBADyzaS9zd77R5zLkW8Jcqs924JnWTf1QU7Iri2kFrgln
FyJKj7Hvto/wwJNxsKfECPc9nTArWNM2nJTp9NEy8XbRT+2i0TEGjh+Yq3nbdc0HjkQvuD5oh2C6
JkThRz7RgOiNFuepdPho5YCpjjrou5os6iRq730qkvfM+oV4g5QHkcMDr9hmjPsZ5igZQfNuSfna
GoIYOp6eeJqePP8lV8kv3J2XClSlFXbMqX4VKbYMeI3sy9HjtEzf9dcUhsaU2RSbXtx5AWCmj1f+
ClyqzqabxIqzyl5tng4pACpG5HF7vDiT3TobcHoGv1EPPyaKHCg41nKRBurUpniSJDUsI8liCY8/
Nvs090l1hTjZ2K50SQsqGXLh68wE9Bqq77PIyD8u6Ds04OPFsKpcUA0x8qmTzrhi1HO0KBJ9vbTX
F7x/AKc2qaZkSTMl72hOTqIQd5MeUXeSARMDi70YpwdfFPN+BRaSl8LDJoHoPrKuRxZenNKA92FJ
khkL3ILiaet4cSoBpSyLygycPQf1KHHyWREPJ8QBtVV3Q2EfBrAT4enemlVpY/AGmfIIZ4hufYXP
iK0InRzPv+h2hOYyd+zqIRcns/mafMWpHX8CHu5lSwqMimArWBR+pVV+7wfrdn0eetJLWtHS2eO1
v4cxvcO3/cNbiOXJ5cw75/0hnghVDL45wj4F/cISXx8/eABOhF3B2mpH8GCw47q2wBiHmp5tnhC/
YmAU6fae836Q8ZeI2bi9YtmrkbYIttZVO6qnYsTwrrEx8gX838yWGyMnmQhk0Y0kKOzaacUaKism
doaqQXTVl8Eu0OcjA5fNipGWBqduCuhWeXjA0q1mCbuBiKneKlT9Q4NDcJ9wQ7yCJSkXm40U5K5k
ip6kzYn21EBpO9Ygg8lRQkKEfoGfmpzT505IHIauRge9S5sXBr64cEed+jHBvwwLSKTWUXdnZ/xs
yfY6ZK99jDpr6NhiCo88jnaw7tbes1oEkrIg2RUdl6j3y9e2n89jBiNqjpSxLfqSjDnPf/etkorh
LnbcO3cqv1aUxjD40i1JKbLB/VdgJ46Xh7n1Eo42lAe/DztKRVIMJcvWozUOPQzCsozyFEWan8A2
CDUkV0YuiyYLPoOclreF7oUjJRakGhBrGqidrcO1y0M4WoR6jeieHuqs9A96K1nd05qQGVJiVd/c
SXypCRPOgGSoGhQBrSVU5Ydy5gjJFhClpf7eLf19Y9B6R3VOE1V4bKgcb9gs4yWFqn/tmTG7B3LW
Z1suKKN7X3xKnIJh7FAcaWjK9ngwSbpBbVffgzJsGFYTxNmpXRuHB3zHMv4KrCVXle/arSWYD7iD
q9v1We4Mmx61We7Xam79opRe867xXPZmmjyQ2TLUN93p+aGucRxiO32MYSp3QfMzZMB4LOStNZtv
xIqANzAEiGKcNFJUO07iREAOOAtBc9oKl+p6lFd1FWMGwaqf8ieZY0pskCCyY4Ucu2p+Q+dGceen
d0v4OPrQ3Jsk6m+cgj60FzbJHLcdZylbaQshrCqvM77atTtdmUFDU9DOH5HjfzMIWDvQnh+9WIe7
h7OCRFl+bySi6QYmOz6lmr00a0J0WUFtkr8IVxQHokJxabxCQ/O2xIGPXyu9btR3sAnj5qrKfcxm
RTbsMDBDEp7at5M5qOfZLF/LfIBf6JG2pemTRnhYvOmJEC1j7wPfbVOTgDiCDOFu1UZ7wR5ymbzr
OsLup14cFNROkeGn597gM7VTk60O5iDvhrwYN0YxNIfcxk9JIG6GQ6p0FHHRHQqLsiFT032HMdHZ
hhGaDLCASQwAVIqi4RRn40urHHFVpqiLKLdpj96huZAfG7x66Lu8EpZX1xg/+jrUGGmcnZaGpM7G
zL/Bs0O0DenpbGGmAmmseiCgM7awOTefhFT9YdWgl53or3P9gjOdhG2GLsTWoRz6JbJ4UW9YSVjX
rAXxx4tX+9d9NlP+m6EB0IHW4TDMzWMhSQFZXwSegNceT84Yx/VVFzf8+KK6x5ss3s+DQVgpSs7E
wg+/TcCLhTZ1sGTcgxCy20WQDHeiRtTcFcWvzjTsa1Wab1XDQAF6u7UvcTTZ1CPB7+tLmkdvYTuH
e9uR3vUUJH9+WX8vQ/q8T2T+MyWhZC7q+Yqr6V6TsOler7/62/86iXKOsUcgcI27juuqaS9CjC2N
KjOv//elGeMCQLHJ9oOMgHDklHawh5CzR4QoG4M6YbeFKXciR1lufHYBJz3nsfOMng/D8lAdJmea
9maSnlc3i/VFaUuKttPPFYD//n//IIt4oyIH0bAMx7peX4D77d+/UtpOB3YSf+KPGps0bZenNZUP
oWEy3GvMpy63zKca255DXgENJpG4SqCLn3M7fXVEK89uj/PoaKTlySCV6pq79FT38bYkefDZFO2Z
P57uhEXMgpMX2VVYYDESpFW6JScWo/+qdR49y7Af08Rs9iLDFCgMoT72ltcdXCoCLY8IUdyj52JB
6f8FaJeIJOPt+n/T6Fl7EH6DkAwyAZTi48Tj3DwtTtk84ffsA42DU6y/R2It5YcSD65xP5FR94ha
CVAMEhm8R9esi/t0N9Eaaj+qZADdX9zc5SDCNaRThgD+1r/0quTDmmKYjtoEpNKeIOuvBn0X/vR7
pugOQ+x+R3qdIKmM1G60/TfDJAtnCnN5g9NEfFNiewKJ7HrQL+uvpiF5BjhbNl3DCe535nQdi+Ir
Y9C+zxkbXq+/tb6YefjH/zYthpMEXRfIJkqCn5gz2GCS116CG4H1mA+scrvuEYYU7t38GPbRwLSJ
l2Cef/0f9s5jOXLl3LqvckNzKJCJhMmBJuU9i7a7OUGwHbz3ePq7wKOIqyMppPjn/4TBZneTxapC
4jN7r83tSK0cd/afYW4WQ/1sIw3062I6kBewlctV7C5XZztpc48r4FJlTcDbDxOAkbc7Ju54fgVf
kYGk/rfNbTve3K5OFh4kGOgatELEUbMJq6U+rbdTK8CILZc4/gdYs21JalxkApyKwAXG3alPHMJG
CGpoT+ly0BR+sY+STu8tYL4CEqIfgobFqmPSU+7TUd5CL96ySpQHv92VbuLt0GaDmBQQj5xew8fg
WzmmjW8j8x66uA3hH4p5Hc0jsamzgVzRyX9UkIJP0151Jg9B1d2JeM2Ocw0IDiUhn5qeItDGC+It
o4hxnfsRRtLZVKfPzz4/kGj99z9Gdil3mfa4c3ZHYkfwt+VVfwodxQ8Zwr9/9vk1O3gltWE+Mj0m
HNQfGY+H0YwvGAvySmIu3CJ2V7Cem3eMJmc7crlFT/29DKOvaVg1iIHrTVjW00EE7atMXF75cRVO
k4l51koZPAzBxY+8k4RvtibktryU2mZI5wRHRctDcgeuwdL87ntqH7vnJjYPYTG+66p8m+32SzJS
MQoCzgfqUjpfGZ8mSQkfTNarHWOZ76I65iQJH8ycGQbgAuYe6t2UNXOCvvlZUZS3ddrtEQ6X298W
gOFIgEkbBs8+hpN0tsJFRoaHxnPcclMkePy023yN7ex743jfaUygEmKPs7vgOxmkH5Oqkf03T3lg
c6zPNvuQcRcY4XH5BUw57Enx9bgkxhAW8OJziieKWzzuFEYSzy2oSYYs67IPdhEHMlQszjaY98Jy
b2nIaVc771FqfatnvklN2LU3cpsbOpCWIaNGYWdfAmLM2Gl4L1IH3/H6fMcgwNzrMUoc5J8BFZxt
037PkLRxS15m6zRXkmWcZN/rZPXOnhfQxNTKCxFwXzmFrokZwn0SrKfQ2+5l191lVWLaH7vpMKft
KqsNtSUwD2N9xA1uxl7ALq5f1Y8QLIct1Wx9mR0m4KyifuMeGP+Y8iijI8MS3jG/Rrg0Amn80rs1
lFN2ympEJs++ztetJNvykPn1ozB7bLW0T58TvVgHv5dRENAdGiqTCYuXEQUufTIdFnSLPbzVmkxP
21zU5IwhWp8G0lrbNDrSoG9RMcy9xq3vuJa2lpN8RNp8tigWmR3SM5M6t46IZPV65gJI8qkakRJ0
jIXSKP2QlWesDqrSp/+st1GLxOxPUjBt0hUga9JsBS2h/klf1MxzoLqG8dXCJswnepVSmOFWAGMf
2ZG4ZfadSo8ElCrldpYxn1hGTZqFWofSXYcx3DGqbgYU8GyzpTP4fCoDxoxqcfwNx2BJb6XkWcbC
zW2MHbbMNs1l59NvIwIf+um3Y/Em6GJqQtM9RIWNIpxpTxE7YtdU36ALfIzku62NYRkdpDuA5BMl
f7zJOuOCNn77n58UsQi6/uVJQUMqXGUv+sd/1uUFoJo8RiKHOhNvHXKiOqFlXR5SRHKpcM/zcAg0
ydgjtuj//LPlv/nZwnQkP1QggCJ46s+Cr0b1dsaoPz2Uy8Y78+m/+EEifLMZMxjSvhVyenJQi0yj
ePNcedRA2ZcujLXok6/JqamRglNHsFJuYdzo46gY+fznR+n8iygMNqjp2trzTG1ZLA3//CjzGoY9
ybC8bTweZdjSIHpNM6w4hmkmcdogcBHEIDgY7DC8fyySsWpIfi9ijijiVcygyaLI8HYFHTFagw9r
6eW8FPWnW+QfGBw/ADv95j2xU5KiLIhDgIARxe39U4IYmEvfvowD20rdqq/xBDJ4DGgKP3UatAm4
ogtn46YwsXsaeZmk5T7mhhvM4xlKPj/MCklD6VnFjXV6HWMFJQqreWb3TwQY/YJi8/BNO+nT0rAx
5/lw6uEprZvFifFFLkPGyKmOdk59CzJwZvVYW9NzOoaH//xcC+tfxLE82baQuB1c6JD/Ilgtx6gw
PEYfePQTjE+m2qJRpftd9Cb1cpKpZlFFZeWRGU2/AoeGoQBf6k30akcMaMHtgImy5xI4ZaRlA1st
Gg5Nb+zT5c49Dcxz5ix18SIGzE9q3T8pnwVwKYrL3Ohs15vz72w2eg43CNpONUEzWF6TkImFFYTr
LPwIGgMhnGBejTPnY1ko5hFDsnjg7CcvhARlUsStjKpLMhC1YnkoXaZvjBkKfFJrh1voNm7vQ8hi
KiEnDNN2+tWd6YjZaX9kErQDJqh1OXHy1L4L78SlKlz+Pkz58Llv7YxfaTyUO2YOhmgx5ObtDww+
y5YhyySVAgYYcAqhmX90knVkZpl78hVYeQHDzIOeXDfLXVYjEcS73Hyl0GNexcRHMZpLZH0xGHKh
YeC3tnX79DlrL43iptzkGJbGr0Iu/CIARpvCt7+JnnLPVzOLkYQGy0RX1gTNumbdS+bzsDcySXhz
XJU71iUxWKbyWH5IK55OA7KpdZLabzZ/yYbgFBTDdzWEZGDkO191V3Jpj+UiEiAeibeAdg5wN9+D
JRhzeajVMSjCX8YwPkE/7B8mJwVCtCDt+m58s3wbsQaem2Ro6xOGoNf/8nb9N3cUAQBJmDgBbE3Y
75+PhqBDY6KMJjlYy6+83A1cvkYNp38a7Tl3Y5pW3F4ociJ4ecvyblmYFYuSTi0yqqpN/4t+918V
39oCtCNtriNgxlL+00MiUm1wykhEh5TEozKL75TPx2X0nQ74V+vp6C+Ks2Lo3xbpFb7qD9+svlie
/V+em39zuFsavbXEIqGQRP6z9LyLOvD5eREd2iW6aOy4qvD2xiQmomxp1yjFf9S0av1s/3Bq9i8B
kvNmmW84i34MPcW6Ia8UgpX3YnbRi1ThtGUS5kMYH/+LElf/i0xeK5MzB4W8FsJS/6zDpcBWrMGH
8DAmsb+BxAN7NNqYfRPj/ZHLMpu2fk7B8Ni8bBAMz6H0h5Nrqnor+Y8MqC9TEg3bLvKyLfoJdy2X
aVQEGtazVLRhzmoBNUaYV3T6DYMuggdzyGgec4Jpyl43xyEZX7MpLqBKoIqVGYg/P1Ebbdj6TdML
SfNJ1s9Gktbbz5l4YETcfer5IBNrw6RPb/uBwVr6pbTb5JBWOTE6XRTuuCzWLcrKVyeTRBbrmxNO
81X38yqa2FsYFqx5VTqnuOaysQDN4SoToDu18aUumxQoT89wVZtfpxSxrmEdlpnjp1Q0Z6bmaeMl
ZIFL0PoqlOG9dziQ5zx/BvfNqWllE9E5xlGb9h0Y7m+7MLu9Yx38OK0PZA0w0C7GmGTnOlw7c3Wp
dFk+pRMMRSfhtMqmdjzUUfSrHaLij+rj/1uj/ps1SiBk+IdzbvPRfvzPL26DwCo/sl9/+8s1+sGp
/5H/yRX1x3/6uyvKk39VQmpXKO3YnjQtKunhV9P+7S+GNv+qTC4jmxQWmmvlIHnPoemGf/uL8v4q
PE0mh6Mtx2RUw6P4P1uUo23TchdTDMeXa/+/2KLE8kP+sahFv0+7oSx88B5Wa/MzG+AfdPUV6J2W
4ak4G754buuquPpzzyTWskGM6O+jGOsTQOOQkqk1t4VcoPLVFJ71zKZi+VMnCu+UpfpxIkbkkUDI
r1UxD+fPP9kQt5AShNmO5IIfilQMyM+PhWGoS8hwaz2LkghIJgMnOTjbjnXwOUgcm1RcGgVjUa5P
diYOVpVXT+PYfyvTxIHDRsYtBM4HSffw6sesmYzRbE7S9VDBD9kDz/Udhdj4lLsOqk7HZ8WizRrV
YZf5hOyNBxvF+oOSbBp9c89gJngU9qd1I8cXSbQqy4yByq6tDhmX9M4Ke5O7o8ifgS2ELGA8mHwL
gAtVD3sv11KPMwcvfnTn3vvSeM5im8q1MR9HBiXnyDZ40NUPpwiGZzdTw34m42ATk6O85Jq/B6aJ
ZqjjjHJju1+pzKmpboHeytCAnNI45L2Y/XMWlAf0DfridSBr0zDJyLqEUsHLx57Lojf3JiJphd/A
/BBxeGEc87CAC2qyx46iNfobwRu7kvCbX5PogI8NjX72ZkCtEmB6jyN+1SSx+VBI39l8Up6iHr18
EDX9xWmdZwf40l4S0EMBL/KHvMCIBSf5MrYTB1REon3DNnlBjnQ20/mCf34Dt9obQX1n8Q7j1cBl
EQP3k8QHrPntWFIEzp0oTP8c2sGjN5jJNXMJFPFhScHH3E+ObG/IuMetYaFAMAbbfkRquyfXO76G
rfGeTnO8bVtdnf3JY+9XvQVZW5xFD4CDoenTUOlhbbsAi6Y+8c4jiBpEffRHvRc0B08KYndlsia7
QdwbPQ5rhFxoyQjTXk0W7+1y+C+t9T9XHZIOEXseRwJ7B9um8PhzIeQ1HULneq7Pg0NVCa3c4cbd
X+CqF5Rj0bUxu/BoW9FzSxbwESDrN0Wg6iYEVMdGAmnHPxxY9z/a1//Ju+xOSHzb/O0vUsjlJ/5D
X8sjUqZYmlqskY7mJPjzIzIY5ZRGVwRnHYTDMU0yEpdY2azTcqBUzNTRZJTBNdkka69z3jNhGo9+
aZ9r0k8qbdVfwKI5a78S2zbNvDvpMIwOMz94H9RwcWjhcUMP31xeN1B+cfCifzBemzYKJNi5J8Jg
LXAArsigdvYEsvjbuLFXHbvSdd/yP4oivLJL31QF1KO24z8GTtlvgiWeDlbjAHnP7lbKpXFs7W5+
cCeShrvsUE6Te6x6ZIp5+SBS5cBpRhthihb0Rh2MN2UeW8vPvhvUVRvTN9y9QwJ4reb4JejayyRC
9+z6RI55Zs9wORHWUQnnmhgiuFLnJoTeItIl7Le9ZjUK1smAhRJMT15NbhlO50TG6lIAgHGkoe5z
7e9DX4QkKQ7kE+t+08alfDHXUOlwNOD0PopgeBpLGR/odsgqi0niUuF4FIYLaXP4nflWu2cG+ypq
h4s7gmVI0le/aXR4I16Uy9g1izM7qwtoH3R82bcsa4NtNOSkbaW63bAy/tD048SFzs4+6bovLtFS
G3zj2P2GalNmOj1CXAxWbskGIWxDcqCamYDG7EwCHMOoAA1inVj9Y05uIxXokYdUHOAw1VsWxOyP
G7JGq2G8jKSgb+GIItTpqu4Qu2IlRf8TrCBpcjHKCzIN1kIEaiszd1qbhkvgSVycKS0Pnts0GGS8
TdPboEWXTS17i29UpOaeWBYgJoHj7BUb4E3bzsbaNgCYlqwREbVxjdS2cZhNVD+NP30hRwHHyxTv
2l7hX6R1K1DF6oxFhiQrkNVJqtHytyzuaTOUOrMXeOF3ephd/1kxG9/GCp0jNEsSBbFwpKAyb58w
v4Wf4GrPpGZvmTRqRUD3Z/iZfOurCZEOVwd4V9/duTWkEDYQa1nolnBv81B4lr7YvossIE528YAw
w0szF+aNxi5mRw+10Maq9V4rFhLHVE8xpbH/YWsAHIEOIPuJcE837ACoejY6WuyUmNarWjAEmU6e
AMuGDkLJXBd6r8e+xGBRk8fbeT0Aj2pblLA1WjE+eSCnXIM7gN8AhZyY3OdqzI+GYnE9lvazNQr1
gHmyFLN1bCzcXZUsyTdC3ppE/gvtwRuEiGxlWPme8Wu0reKiuEzYZiGcQy0Z76lC3jIl+a1EJ7jx
pam3fh69QWPAceYQlM2tONnEMUA4N2Rc0UwYo0qsOMVi6gibrFsZfZTvF8vPBGpu3XowubIcdiow
6E011vYzIQ31AbUPzqP0kZqk2ebCpB2IKpaj06i3XlO8Bv30XZVdfVBWcI+Zya5apDr7RbozsnHb
V8R1MZUnA3E5eaq5fg9NYM/khi+j6vqtz/VrA+xqJcoZ80UO+HRYnoeits8mIkkQXySqpDO5bP6L
231lXEJqqri3pqEpgUbECF3QonxBLgMLZUva1QFxS3QpQsxZYUosMUC4H+BS1c36kc2yoGbINh3o
A2WL30OU8V5Ev2E34c8IvchWLxdj7vv30KkPZERH5IYtVMgoXH+ecWUCU60GKcx02bqUY9+ep5Ze
d0TunwmQJ2qo34thiA/GkomIY6E22/cyK6pN7SnEcEumIHEQ+2RixqonwFzxcuVKNbHecOZtOeBB
84ecrfmTjciAhNwG6Mpo39ohdyGJ8Y8zK4L+FRY3161PZUNBVTPrPvSoliB9l4/EHq0DNdeXcoI2
VQHQR1keOGgR21+wwppb1nXERnbGwQch7dfCuyPW03fPm1AIBgP4uwHYTW91l6nbVDw2uFBLr1ix
oSB3GgahlTw5k3FW5dSc04AStojCY6vLae2iHltofogwHf3ip5ZzyBFDoIB0Lwwg0MZIGORGvMmD
XF4hJ7NjmkP2MqHBgsyLj5mH+y5PBns3de7vYeD6CwE2b5QXmec+t34BcYoPpMAAxxKwuBwduDt7
4F9QlfgwM+z8lAbEYVpd8DPRSf5YJczLiRH8ZvoqPtVW90j+DOMRDpNbndryHEH9RJ7SigvdwzFV
o31sTTSuDQMy6JlMudAQFvkNd0p8bFg8WBnBnKn0t4OayAtUGLLYeX0Ycwff1MH40s1ucHcDfZ3Q
ZBzN1GkuyzKHAXPLzeghD0fSoknY2EwmRqCqU8QHoy5d59mElUiUt8EMqyuUBwWncPjoWih7SMab
bb+klYKVRc7qtUTECL3z+iHGL5VASu6hIDYoSTaZF3KDUBBDsJfwuxlcjMqo7KNb1xA+Y+aCOeSS
ixEPj585nZ9/GhKjWYMoi/bcatiIc4t9TmV4sEl8OVT2EimZEyOSBeOK9xgRXT1nuQjGI2kH/iMD
N9s095bn+V9I1iFLpkcQ347mg2kiwptJX93Otoc5lp1xj11gC7Ib6GCD1YJA8Nepfi/ZCW2L5YCN
lqO2C8C3OrNtrjWX0lF001crm8OL9Pwey4wgFEgiPIybZINWhFt8jfckDJ/a1vtF+GFxTqQhXhp0
IZ2makopaalb6p8ihkPuueJWWuKFhxMf8iT6NYJJZH5gH60k5BUcnWxPSs1rUwpEf6pdZtF+ux8q
5NH98rJHaHNuaCDfkqErNxxFJgMY9OH61lbGcfFrKiv5HZmYacJw2pu8V5l+sjkLQ9ScCTeDWfxg
z45e36v2DMi3BhcZF+GGBzqiQOHJnWKsam5uPHHrQmEs0G6ad5Nj96BmZiMZgSOIU8iNJwXpG1GQ
9Rks1OMcVvlTWcPeZ5GntkVG6E1akk9v6/EpMmWzFUxbblbKxiAxHMwCQb1jp2i9YibaavBUkS7a
Ow4aJEwOAZvhIjD5/NDl5s8ijvnnRkgDVgfTOWwJC+yzc9xpeG58h7Wc2ea15NdAffYXXUOvDyO+
pD15NQyDHJtwo88Gso7c+Ql1VBTZuJ5A9RzLaCbUesaHHFENbtjtNgyZLLWI6MdDOPvYDTwZHHq/
fUhrFIHl0BIPDqNjJUuImtnktAcG7L9839Fr6PkD/xTVlBOE6gg8gAUEsQk66spvn+/KDLPBvR/C
S2LaD7qsyntYLfLS0S530h6/h3RIhN8QfQZ1WKKGofIu1VSy8a++SLq7hdTMrrexS7I2CrHuc0d9
8Mh4eC2krICanmCCJNvH/YRuNJ3C3WwxuluOfkiIGA66ZYEjE7zmg0MbWm7CcfC5b1nFuciteePm
Zbv3w2J5p88HbWTffVM3N/SOHTjkW+0dJzOptlZCac6K5ckyohiZRHoODP1j7KR5IjT3F+LM77S4
iqVq5R5A/ggMHN42LtmUjnVMOhNGjJ2GJvY+zACpSYlaB3AJuclxKfN1Z1+3ODocvxPoANH3VDYz
v0Aerb4Xl76T38VElRMovbYmaF5dieuRxc7MdgLPjBthwu5DhYvBpLayPfCRBchlAJ4SCQkoTF+B
flIDLsym6f2L/b4wHm9DLp6Ybp8MmGfACPNgZwIMSe2ieLOLaFz7OdnUc+1a2AlxFaRb67EAbHiY
iDnYF8g0UIKwFTfgb6gaeWtWMean/OBeYZ1+gPQyb2kfALzXlbPJHc522c3HCDokXobgW5V55Bm0
8rn1JqQ+1UJTHNyLxZO1pcGX2OUDuMSLnIo8RrbxSv3mVYlOVZmITbZAyYL6qGYx7AhFtVayaYqj
HWaPXRW/+VHhrGWPhDx2lqtAO8gIBQeAzqrvPukoF7vDQtAo9ywwWd/aQw/i9JoOIE7BD1twd4yG
BGF5LTofjtbgfvjj7D7avsxwAy47TWmbV5Oae5dU1NaBurcFIOioqcOtXXF5W1mk3qhyn9MJkJ6s
j2Pe3qgBkotnD5hLm4dJWCGSxWS6mwxyhAukGa+LtQ5zZDG8N+n/06ud1eV5sElyyPR4titlX0UC
juCzmsulj6osDq6p75o726FzwMHWrlpq921mWhCYp0ZfTKxrQ+yJ8+eHGaQlavQHP8T/W8cS1XJb
rD23MA9OTlMby+FnIrmScF7DRKC2IpjJeBryrjgPbA73pHwVV9JAGXwB3qJWYHijawbjFDxHnBT9
uS6Ut/a9pOCccsJzNMbR+fOzSmQbv4exr1VL4jvaZDTeRXWhQvMOlhAPUWTGT8wn8wc2ZnRoHATr
IMY7IPkanoXuw/Lj5M61kpCAG9Ybq6N5LGWyc1GjPFRIsy4+Md9y1YuRWpTctDOlfnLO0T0ClY4h
6puzf6qBAhFd1TYeJXr8Ax62AjCZZ08MQMVBTJ3YytYIWKesowqFsMr9b37XYikOlysrd/RGdbEH
T5Y2onerca1qabwMSf6FSrdD4DShSs9Qy/KWXKekwW2hDkwPIpvrxQkVIVQimilh9hAAFnwyyGLG
VJlYaxNqNMJkcfZCmT0My9DLGK1bPwIiI4462EddEL0EqEROOGvRl0Zm+MIpPV+mIvgJsClyn83K
dZ/Dij2fIXJUfpNdEyLbyj238fixmJJ1RGrX2SxSOpWas3GKN4sC7x0xa8jNzAaK5vTFHimgvHee
/9zTsSPg02RLYdFDA18YR4i0x89fGmLwrghQAE61vGLdEtfP90orxJFuGGO4LO8l1uHV5xCyhBp5
nhllbJQvf/pOT1648FJSsvqH2d9OZj6Q5MawZE6ak4jHehURQ0W97MYbhoGUwQ00xOp1duv5UjMN
uNaG8+SDZICGK1aqMEzIblpdqmvb/ornkHiUgWMJthy2bUNy462zeF9Tem3sKHLPhe3XoCOOna2D
K0AHuNBZcnFljHnOA+s7diNRAh6SmjLgVxIR2YW64JVqvOYF0zJ7jDFpD0093xAMYnNO/eHKSsxf
K1lFN6PBZJaiAr9aZlxuTLgDGxgZmVpFyHrJbHsiZdO7JErVh5QDnbstjINwFr/yTJfnZkhJoYpo
k9JeGHsfEm4ea0K9xtZn7DqFq4Et8vnzgypku5+H4dnupXvul/gMYhW7w2cBQuLdaQ7qbNM0I+pL
ATR2nsWRdW9A/ruZbhYH/J4qxcpiQRTf8KvU+dPoVuchNyw4v8VHYLHNi5iNbyV3qJ1uPYyJwaFh
6AE4z/KOhs3sB5CPy7u7j3bKsisWQjcMaA2wieq1LoEfiUG/5tlVovpFBxYHtywX4mobGDVHwz1w
y5DI+jlBq6Tx7mDuY+pd77FzsWZryCkXPYPL9SLrXNXlQx3axXmsmq9WCVjS08P1c5386TgFo31S
dvHiZ3Cxl0ayaDL6xg6XiMdAp2lobo2sQBnZ5ugQ+fUbcmhWhVN8RM38q8A9uNPNFwPk4QyG6mhZ
0dUPzGo34RaBBD3O6zh25v1cgAKf0o6AreL0aZb9hEtYY38sDdO6FEb/2OZhdLWD/GsYGQOVp/6w
lxYvS9ewb8XLmPfYnSKSHZlq1I6/gYo/n/JzYw/MFGJ6dVVJ5k0+b9psAZMrxtkdq5odBw1aco5x
qFYtRuqI9b1LGtKePk7uPHTxG0DU245K+TVG2IeMMlw5hWUS8YSEtilz1vllAWhzef0p3SYsSgQo
Oar8YvRtvocXQyuU9vEOwTp1s/WGsKR9mLL01jMFvWjXo7sP5GVOWS9Am1TbMm2s65R7O/Kq1J4Q
HUVTwSCzTmxmJrh0ESFgQ+Ne+cDud0hAMvE8kgBSm+O9ybnQjbrEDeC0G2iivwfpVNeGk6npPIJ2
mXTiYkC5F5qDfcoA5ygviw/MkoiAGDgI687lqLQIN6vzemPYOV4QD9Js7zOoLCPrxRloZ8bSzTex
ARk86NxqDRIA1024p00YsMYjZrOTuD5EEw9uKtBT6/7U+DnPQsAUk0onOm0tQVTw0FtfvcScb7Vy
nsjlqpnnBW92CFs3BYwLuInpXouQGoaR/zPBfkA/zD3LzOoDYYjYN+1qXPk5Y64Vw3b417HLfddh
vOQxGf7t5qK6GGlgPJMevnNIN/pjmNL51VfWHk/lmPTbuU/7A8o1khQXj5KTx6fsDaejOkJFH1ZW
TWmlnOKnVUenacIr3Vl0F7lBfINdtZDaQ/htiF+XKShy0cBHllaI+0SQN74pMlGpZtDmNvPKdRjb
OIr5DvP3DlIFWbpdOeRbw3lPBkTUTcG5gzo6f4QuvQtK+0TlpXZEBfZbs88G/OaMgmKh8i36dKRw
H2HbD++6tV8KTo45ZxEV+1cLfgC8mGCDawKTLdFmtJmi/ObJAXOhzodtDm5q0/ekBkTypS2FPgaq
jc5jh2LDH2bnxPv068g4K2IK+jm5t3hfu6qqblYbPTUOjbaeWUW0tLm6kOE6jHz9RprRrU5megcf
jkBfD8a5KwDMfk4kOosz3I2ptrwYmaBMSfEd2H/BHY2jxjm4ZowwAKvVxZuhyuDJjg69ssi17Cn8
OL6YcTnhM/IaIhoqC6O7T7qAY3XhczNBlR4GorRsUZLftHxAHHxFit9ikKRoCeX46BaNsdMpanPJ
WwdeMQ5yz2/xEosm5nF71TkGabHMBLB8aSc52vzR0DK76OVD7hhvTlG4qxbrxVrAaLkVld51IUd1
26IuFwQrNdZvmH7WIXf7d6AqHtMMRfdUufN2aEnuTpvAPTMmvfuDyk8jcZ2XBh2QOZXBaY6dd9MI
qn1RlDHTg9F/bIboC/f/70XV6meArEiM8T9uFBXlIZmJ52Nqk76gEiBAKSZINc6X8ZGW+5K9KcFD
PNDa7a0v4dz+SBqab6oicZKxE2wUXub9mHQD0Vn5KvM6gr1a0XAfd7KtqqdqE49F9jKb2amSXnZs
Dfx87dix//VZsYKQt18pgQ49Pprt0PcgpVPTv8ZdzXxGRie+s7XutDe/NEsiV6xZG+ARO6Bu8u5t
nL3X5bALPVO+VOpn45lo9QLXvM9xddFDlO4qGWUINaxirQamYNbcvjp27u+sumTYIQbrLGTxanq8
nbU1s9HsIPYG4/w1BUK8teyvFlwObqlDybo2g54+jJipJwoU3Wf7jGXgyUR4EzPXtCQ0j6JlHcmW
9jJrdQ8cnmrS9cYvSE5/+8lMO8jU7eL1487kKP2al/IpiJndJHlJutjAjYWXyNhHZdTcQddTotgX
rg5xjSOEx77fQjLOqWrnCCRvupBbAMU/jYGGmN2bwQ55NmEuI8LWOA6/Gu2Egxbl4UakKTrKxjJO
ferWDOM4JXVLhenkQKdHvyq/legoId3NJFovf8s9k72ouWaMmV8cowDezPJxXc70E2oJ+rSmhy6j
SYu7Yl/Z0x38TH9ENS6vPWrJ2JmGO9dhtOdSB32FAwEIaffqhx+VMSFSEr5CUMjQhJ4IuT0T1quy
J+bUmlq+I9l25cIM+GIXP6cwiNm1FQzByePjjKjCc9CFFff+bDyPILGhN3iPtG8MYVkBzvWEeTab
1TV3WnBIfoxYPTa4Gl3T3Yw1sSfIkljZIByK5piCpKqbhyHLrIspfpP098daO4mp8HXSvfhtVD97
wxf0tncHtzxZVO5MCIz3o09bpt8ROY5ol9rnETvnmWHO3Zjmn0OXt0+BtWWArze2qhCAz9CIexH/
xqVEqm5lfeTSfHECR6OI1MluMyoEj5M2CH0IpmDdjtYDZKBdi9x1H8XBQ2x3z0rCR6b52OL3RtbP
29xxjJ9+0KhNaIiElTCtRGXTkxvNtaW35blsdsI4ILRzT2PD5ROa4kx/QxyXgV2kwMfm5Vmzhz9U
+/2jm8QtEgAYB1Of/RSmCNg9rJdViiPmYSdyb9yIzHxvDUpzlu/eeownLvqoZ31gpBkz8Q5ZIIrc
tHw3yohsZ3bkO5Ws49LWK2eoLmYGpDQMHX39/CwIjEsC5/kIQaEjMji1+gP6jq9D4GHkYEpgWws8
vwoDVvt8+Pzs84MxN+apl8YhH+vgFuQZMrM2/FlZFj7aJq3CW+kPx6boJwQqy9e65WtDA8a/Vdwn
2LaiI3QcgQPFJfRzCRm4fX5A0xbsOvQ4f3zNnyexq1s2JK4a45sZePGN0n8+BkF2xwwf3/7v65+f
CRPozdzXxCu4O8hPjFO60otPtlNcCM2jQyuqX9zIOWIrd1pqyGTdEhO8ifvR3PH93XXQdwijGQhv
KnjAzFgS84Rd9F1OcIbgdVVrE215byRLanFebORc1VuxMALJsJu3cIrxcqGle04YTV5IH94IUz85
zhwQTRHFB8mJ4LfM+5jF3zOe2bXBIdh46S3KmZBZvvM+0HmtyiJ6BaL5Ox+iNwshH53/iXlyy1Ji
onmuGOW0k4VsOWL8XquzGFmtZNb/UnZevXEjXbf+RQSYiuG2m+ys7lZwkG4Ie2wzpyrmX/891AAH
M/KLMQ4MCJLHo05kVe2913pWh1WsO7l1yXh6/FFVr44zfDMY/vWxNA5juzcN3JeF+6UwBGO1RO1k
7Fz8mWYxtR2nNqcnc76KnxRz1FwQgBL7bbZd6JxtSPpQro/iDxfArPk4hkWyrXP9G5grtUneeuO7
y7yISsrGoTiRy9sSaWcMMeC1LAd4TviPPYBYqvoCAmomSnQmprGZhoNt19PNlvhGbOd1MYrT7HrY
+owSSYXnPhZOwYi3kVexDDvKVpSYUFrordlRyTia/NQoapLV/KfCRPSPES1xAv0iLLJFf9UOE8ru
L5ZoXHQrnA8yDo34xejjdcWFjC65ahheK1wn+lwplt2WYG3cN+kiINjwO/VirQrVIdeIIavq78Ug
gHwJeCHDQhqUFjmQjkKehwgsI5827gyb5ns+kVGOmnc9SJOT5RuOsR39nLbNjqkV5+ESJL/Zk+LO
PI8ix/qxjBHsBHsNbRfPfoP9ekl/EPvouOt9IfVkCxqHRPnG/WuBKoqdIi/2iYe0vQHbWEaPzI5b
VM/EGOn51O4cGZ1NC3RfH/uhsr15i/xmxk8uXjzGRL7b0eLBkEr2gvjp56BGXaamimC5VFnYWXpE
o+DnDmVszYEVVXuCHLvtPKo61PvuxL9+HgesW7B1z2ZGcK2qlKTusp8TbMZryKQeNtlACxSk0iTk
F7PO95MY0y17x0/h6geO7TszJ9Nx7PIjKzzN+GSHaJZPgFzqsFxaRKKi3ZWL2HmIVveW5j767shE
IcZlNYD+jIe4CakzMTRa917SfbSjKrAgXoa66BBepT/dFQqjoE4xrATzOWVB76s46CIdE7sr96ao
brgjt5YzOUzpS2/X5fobQ8lX3te0uVmTxgWO9HlbQ0AL9Y4Bfa+FTK3ZY2raKI0iECfGK1NrfD4R
koiwj4gyMHN1TDp1oOYkxj4WDGEamvb5YELKI8VewxAzztldgRZl/xPGtiE2J6CDxoZjrtxaS8ln
x+TYrIZdRcZ0OKQ1c0NbBZWCvbiUCJMAfcoxlgzoicdoJraK2G0v4K1AB0Cuw4VNFAnmiNYxAjR1
YYq8Kcy8ZgtC+rH2MnsbQXHYLhr+jZSxztxrNgshYZ5ORX/LN6wr41CsfMaCkwY19mb09e9dQRQz
GdqEasuCgTBeNK35geDX2pYNTfsFXjzhAJ9q3zwUJb0UCYgyYOD+jA+p2oDLqe2/yrhgujJ/Q9n0
LWdF27hE1hNuOh1BKji7MdLf2pmWDx2MDWGVn+GXJRv3pewNbA8I6uE3HVy3e6hLRrWRQyMONCxm
pToQ63nTHkV3TJ0BJymHeN0b8/3QvEkkL9uxg7TULup5HlNCfCqUlDWwRpHyoTq6s7NVfqSw+5Jl
+XcjASQhWIwrOYd+OiZ73fNf5ulMit2ryUoUwDSZwLTYTzrt+sSjuWx7VL5p/hV3SQLDyvyrqePP
K6Ux87FcZfnEQb1e3kq//OkOqiGRFpitd4wb+Vo6pMaDfGLUsFxqCayG5hDNCDkFfdmJ3aANd0MB
Vcm0KAXron8vo6wLCvKNKD5qaH3OD9QBb3E9jEen834Ni/8TzoERtoW2G6Wn/8FS9K59/7c4zXUt
/rzbniycRf8Wp7V1aZEx0RA0lmPCnL0vjdNggyDvdpuMhECYsDZoS5gEy/RRmBfY8HLtIafQD7AJ
p6ENJAKxpJPsY05H/62dMz4w/k2iDlwh0PU6iHxd2/8AwbajJXETZgknPGrWUa7tL8dPSQ5M7JAW
Pf38wn/wLaKC6WjBeCB4ebek29JhMKsZnMvGJaJEKY0LCSP63pyf/vAEV5/ex3fPcXl6uAtYCvUP
0r4BVF+v/Dg62ZR5MaYaThMVQvclBdDJEwdoM06Axpg4vqNKC4csIau+/vfT+E1jzNvk6jr2UMTG
oMk/fIYGVkItRnp4Qk3DkGLJgUsSGFeKt9rh0FmsH2YDAzOqi+IP8sb1V//7DcCK5vHJeJZuIJb+
oLZsY99tUAdDWlhH0opxYZamXihGPDzLmooek6iCQgZ22n+/ZnP97D88siFYP7lydccWH71whldn
NRkughFU2t6QfZ26UQv8SBmHLk738wg8xVDTS7V4v2DlSsKX75j5Oe2V2AdX6145FaSUYT+4yGoC
r7/05yKTw4MQ9bfS4RCP1uFP8tSPrjIuad4pT/dc07K5ZD7KU+eSlo/PyRierKS/oi2ncVUQ1Awd
gtyyh7tlbJkUyAMCPRtSxzYylwIuLCP0qB3mHarEbDTrC3THs6tBIJW9mg/YpB6brunOPSCDXqLf
cy1tz9wYEfnyoxw9eMAqY+DAaGJTIri4YGBHK+c6W1rRGeoJkkIZTZOnZhov//1J/X51esKhIPN0
1zUZMn4wLdaV3eq8086pp2+8UdzAG91qw3bovyqLk2AqaQAbbvZFOrm+++/H/l16y2O7hvCpSYSJ
JPjfq1sRmSPqd+WcDNhL1TKpHSJN3ChuFLhr2/S/H+335coTrm94QjjYjX7zYDmdZbaoJZ1Tamo/
x7r5JHFcvXf3c6OElRX9/O/HM9fl5cM9ADXU0vFEcVnRE/j3y8vbsqXzUYtTHkVumGoZyFq5N5Rd
EYq2NjvWEUFKzOU21p6aRlbIvCx229qjCbiOR1sI0kcrbp7eRaNl42fbyqKqGrEe1YIwIhaspYvF
LVbtiTO0/4flw/x9AfUcwfLFG2ZbfPfhAwKGFs1kGtqnJNNciPG07zMl70bvxafJ9aeDYWhfLQZh
js/TRVDVk+Y80WNb5Yijh0KkAeMT9emmsGefcYbzAHb7s5k28ctSfYpEu+z/+03/H5ezbxIcYvC2
s99/fM99E1bE0gjzRKuBBr9g2iE8UrBQAB6NqCbldM2ooBUel/r5vx/a+B9rHley61g0oMnq+Lgf
ujRveezSPL0jS9tqmTeGh3JngHZhWEzzIznMD0bnEeeZdcy6Vk2tnPRpg8Zv+MPV/tGvvS5lGGRs
j+wggenQWp/tP6wtg56CDvQd40SCLOvVqh5aVs3Pnesv2S/NJ6pybjjOh5qr1X+4s9+NcP++9n1c
OgJBncvA5vdlZSVl6lWinxpdf6Un2KAcseavwtuXVvG0pIygLUHCVRmtIxw9AzlcrI7/xHlzU0gd
hWZ8l4Z7WPpa3AbrROceTohsArmskA+oS7uUweVtso076HgCPiP7FPu9cYZnMpyEwEtvDvq+E5Wz
wVi4UPh3xjVO49Ciz7LBMCJ2Jbw3NLcO/PS68IPMLp8Gqzv0rV+dGUqsPlIxE4AesYKRdY9qFloe
/rMEbFyhOKb70mAvM6q3TI+fwDarHUQE+zga0SGGhcCFEqRuPF3izHT242owjRsNutMwv02jddDA
+I5amT/JFTPKofaihnFhLuYz7FRUVFmvE0XqDR6x9MVzF+f3XiUG1Vll/OFy+R8bNh5pSlZyd0wK
iPfF7B+XSwUHLZ21SJzi0fbOSy72KA2+Z4nyHodOP3sxMox8RjMAzx0vu+hW0PpLP5GVrC+S4TJN
1rhFV2z2xR7KLX0CtIwMS9Yc9lZ8AmkBp6NfzD88cfH7HU9IFqssdlbfs7yPlsy4GJCtcAY8vctE
BRqTRZt/9XEsvpelfPO0+USSuvuQL0uE9algJl31984nwZbqwXhBQgMok0EeyodLBPyZ7rOFelBO
8Mk165jHGC+d7HPMtCocmPLtMTtjOWqYNSjGWob/1cqgHG0MrbQhkzHJd5Cpn4ypub+frDrq/gsJ
x5XNwuhPZliYKT1kZstgqq3HSWMWUsi/JP7RczAVZEkAe+0PLR08Oc4g2948q8GUUpJBiA6L18fp
3uIdvpXRBOEZN9ih7tB5CXN8/cOS9sHvyiICbEHgjmNB5SZ+9+7+46rQW5Usg8cWVngHn2bPVbld
GyJnw1/kr273Dt+msapG89quoXWR1TsliCJyn5QYmf9hdTd+21LJ+FrXVyxErG32x+fTporBpZwX
cOhiPLoKSYXrhlOty2tq00noHvOuqrdug+4RzNQuWVCqVy6DN+jM6tKnRvKHk+7vqz5PCVeThbPb
Z7f8eIDyFhNNNs3Dk5mkFjJTWIb0KyJiCyAqGLRnTOR1rqPPD/T756NT4LHXB/MMaMP6QyqR8dt5
f30uaI0N3VoPr+LDml/izgHgq88nERsri0dUR9W1+5QxIIAaPrTINJG+MvcMOkczArfnuWljc4vz
ApJZW96Z60f8P70dtFS7FJNpdl6m5e0P19Xvu5PDgWItSjA3USB8LM0g56aT07jjSZOQKfFO6scy
1i+oY+FUMnY80IAFqIjm/xZF/kHz923Nre2nZXLR0idrAa4xuuJTEkt5BGPYk+7ulZdiHh+S3YTQ
96lpp3I1j18B/zbPrBDlmYklhqOxCc2eZbjOVRPMdi7DpfZfo4o08QX5JwFG0U7TuxKdVVP5QVIh
CBeZTXNxFVYnbQT7wRMoCx21t1Dq28oVR9FagJDn0g07s1VEb8T1WSS0tlGm7YDfuvtewV4dDLci
yZRlpeeUulvqKg0IGJhv3NMVXcnxRG80Qt5I/EYNZO88WYyF37803dzthrm29+8FSM1AD/Wr1V0W
3JK4QyrntgAoDIaw7F3zkzFznM/y+BOYiNdCUeLGaRFqdmcccXD+kjp6kMFaiI2v5EOcwJR1+t6/
vS+iGU3Ds+4Nz3Pbv+r1gjdCC0eUVpfU0J6UCZY/ntBSuHb8EDdfGPhneA5I/3agTL1X0mkkf00V
CvbMJ9upYSfYVktsXI0iZY8ro4OyxfSHM8fvF78wqPTxG/vCgsOyVhv/WKvSCocMai51SnOLag30
3HqGbsbQwwO8g4jOXGT+/7/7hcFtb7skO3LDfjxvdrFudsOUyJOXAwwh9vuh6Af/nGlVAf3QSYPF
s/ZdB2RkVWWVmHn+1iuI3vEu/31TmR8KHGgEHLVMdkLMYEL/7Z6qsH4YrRQ2o2ntpXW96sJNxBYs
aNgi+91j37CPThI9aHY/B6tfY8Gmf4S/6H/Ocm2XyJFRmTc+pGn1nYMIjWOT0AOEjpNWcnbyGeUv
yaPF+C+oUWYTAAaqKldhPU3mn1Z6Ahz/XT7ZvBbHchyL1wJygRPsvz9Pu2BSaSPaPiVTmwaelhin
pRT6qYRAVm7ef8ayaJzev8urYquaOT2ObrScMvIPaH2v33oRkqdN4ZXFbra0z8Cpl9P7l5RTPBL3
iYOnFFCL+HtBJhbTp5qTQdstJ5OE5rbtOjBQSNF7vbWCPMdAcetnQBkLw5TMsU6pyAC2JM30/77V
UaZoIMBIhaitU5Z4cygc9av0Zw0C5DKxv6t+S/ZWJIAh1gmhBAOypcIqD7bIDxmJ1Kchs6NTgVw7
8hpe9gTCv1u/nTELMZA4VeuX9+980OygMyudr7iTOaxa+mMlOswyMnsGW4xbOiL9jFq0OEyOvTc9
HZnNlDy3PZsWqxiKufal7EqExqT4MrJa9m7yKSljsXdb7GzMEtCLa066MWXy8u7M/Nt+hV4Qyx0h
B2LCD9TPjGWawm7voMwNOCqRVcJQtEHxdZKEIwubFmiLOgYkBhZ1QktiMtx4yozBeKmSPlBoWcIp
yhkVFAxYjdmWZx9PEAHS/DiXnndxSyJiRgHF3wbFs66j89jc7QxOWxND9ivsLjl0GMXenyUz8IeK
2fsRBF261d1KPHfQKQM/52qgfGEyj0QocEituWhW3V8yxE8UFw2SexNIjezoNXXVcI+iVn/JYt3f
x2iHpe1Hz3j+t3nLPaRrrcW+pBotSMDvoPazH2KYtrc2QzBbw0HeQlpxju92HbYtbROPjK40OSCm
IAYMkx52edxaB67BGMBYgnjV0qp9MknqBUU57Yu43in1F97ZA+xn42W0IYTnbazhAaUlP9eiJJrS
WNVO4iJylGfQ+5I9qMhsj3OLyI2O+slvYYnlkfOCYMwMM9Q1+7rED5kDw++8VGP+E3+mR3TDakUb
yrAPXpEYR7O0DzHFPhr1xQwBVZ/mdNwy+sir1vhaleKzXZVfPRUjLO0TfKW44o9mL3cayWsHKzaw
8oFtdXQs/k2Cq08O5heEs5ydq8IOR2kTep+EIw+a9XK68zQ3nYM9/u8OpZ4jO/QkpFFU6hjJnt6N
qfMqy51a/8VE38UQhl6m4Oh3qab+VhtAkSqNjAhvRF5FKuIXlLDtfvC4jN7dxREK27sNf3urpU76
l0y+6fHi7H1lFPsxQd836wXEddDY2Fop13EZcL0u5uOCMuZlRCMOKL9IECfxY9H2Dxh5DFZb3UE3
QnfB7QEbL2Dz76nk1G8NELvIhcgOqtUvvtCqgzXge4ZHhWYPw19oEwaACzuyntAL8PCLhLdZuIEO
MDMjr2FrO16xydh5t17OyLM+2rPTPENmiLeNbHuGJ3axtRYmrFWx6o+w3pK6QhoallMEBMXBjmsf
0VC8br1zjNhWRwIpkwvNkgTOI6uQ0rkhyKfXdtLKVdABQwgGBlgPjgkvGG7g2Yf4+8ClMPAELBR6
OAvO437OfxKIFJ/R9jUXPU1XZQqGkwJh5cUnMNEYuwut3iKkAelvWzezdiSSudtCq+OjNyhOmU7c
vnCu3dZeZT9yYsKy4quHquuNq29pGZ6IJ4w75QYzFGuMUlCRh86noWJP45nXn4DHAbKle9M9E9V8
R0GVcAXAhR7ddifsxLtrsTJuDTdTSzm7jRFjnlJ88GsDdzwNrXbJYA5GMUOyXv9aNxM9uWp8yU0/
Yqec56Br4hsCYu85z/9iY2DCqiwP5C9VD5VkG5vYNhHz2vsOk8UQDQih7v5kKDJjhLHT2xlueFIV
p6mIz+V0AgLkYi3pvsGwkfu0tOJt3OQwupElnevae4LtCgHY/5b08dHHJ3PKfURwM+L3XcpYe+MU
BkhEOays6U+9srYTbqtzipr8MAzNiSljdtYEW5z0RYQHpEHX6NocKxuWlCctj3cN1HACb/1b3REq
NUld7qM8e7QrWn1dw41fN5UdaDqetB6F+RHuvX6M5/ITWz4LFRpV3u01FslXPYYk9G1bzsQ+FqRp
CAqGwfu4J0kNTtf7NDVrUBHZnjo3SKfTDcBWrSXNl+7V1c+sX3nsBLNFnAu6AFzSYhJhimqqipl3
I5ytz3PJcbmNAqey36J2NjfQEMxd5wnOzUV+Q3XPx5CRSKQgPTABHnF+afu4wCiAW2y5MpKk0QYz
KSBV1N8l2JZDXDHlPlpavBI+7FSpP5i9bl0pW9Cqwae5jdLCyY+sFW0S5H1yL+v91MmAQAbvgoCu
D2tRJzukWzopcbz1XUFyQZtPR2G1eM7XX81QON0aK60F6Q6oNHd6fie6uSyhHmvQc2vGGci4fkI8
cbeFJZ5blsqSIJr7MtfVfhy6cbtIB8PJkGPxiXqPSEXdCHknIdu6Ai8lkQZYRtILEDtUeQtkQd3/
7ORXwn7cVwfehgJWiV+rtjfZNA7PqNS279rfOk8ZsyTiW+k6qAqzIjn6Whe2kWY/lJU9h3KQd0rK
H2baHjwgl0dDD2yOUhRG0w/kHLgPS/UI14vgh9oQB7sHk5rHV5Me981UM2E0TRQUcXExle4fTFnq
28VCagurkoC3eDT2HNHCPl2cg8I8sXFpXdKLo+pICHxyZtoMnRoA6unOscxbQHKt/fw+luk7Kz86
miQ3LaveLB0FRzc4F+IEz/Yqtp5iC5hNfqkzWx7NvGecHMUYrYfORpg3TgeLRzHKZjxD19qncWJc
xOCcF6/40XaZf42QBVk0ePbdIu/tZOW8jGgmr3bpT6kRBclyrma/uaIvQ1JsN9qRyTOQF13C6+Pt
SIE00AqCIDBnTzXhoQ8C+4QxG96llU7gkWwEt2/89u4sh7u08doyCeWiLsT4eSSkQpDxO3KU12FI
11japh/yoG0NI5iQtoYTWF4OHL4ZMs9H06qPRHw2SeCVxmNDdyTr/9LFrkWMYMuI/EA0JZskgjko
dAz3doX13mmwvo+rhRGHKD5haTGoS74jLZ4OTWfdUbRWwZzJBhFAH50o8tDJY43eGq0nwQb3zT41
xbc0sqwHsajVqJQdTb34Gk2jvWMeamySEquEi9cn1avuLF3n2S+abW5n2ilaU0Wdmgo0b8bnylL6
ubfjgCHqvO1mu6JZrA4Gtl+To/kTvb2Xcjb1c7GgVxmj/AgFVjDeHoYQQllyRU6yGxfszQBK3IvR
dxhPxiE90X80yOJj9aUtWFIwi7ujpZ9ZxuVppHl0IzSYG9Cpj5aXsIB0+bVfhH+jdeKkCChTJoII
LBn7tWp4o/vXPDqP74CTOHen+/s5FNH0rvCt5MJ532IZR9KttZ0MNe58QHELyGo3RlPYc3EupO/Z
XX9E5KGC2PKGR80fj/oU6w9drymU8ALKkHBI5EvcW6bbcq+VJEJFC8I7mAUIVVT63R3y5TiNPY5V
v3ySRs6GVmrPOpC2fWYpn+UemOQiRszgaXT0p7Z5qkjsswzyF9k540PU8FjTkH8ZLPXcloRYG2P0
RLcIPVSTm7cBkzXtIQAzc6YQ8+VeeVA5VQveJqx5w3JOlb7czB7wALlh2ttsFTecSL2jub+iBDoy
2qpv1MNaIM3ukkqmo+1CF7TLjaPMK843NtdGsZqqcICpBufR4KjxYuEPPTit9x06gIlz7Nx2TMmW
aC5Ped02oS18C+MGdKe/RcAKOAHiUcapmIs2sDjHExyfT60ww8RvyLiCl35ME29iFNA/elbpfhu5
wfwFW1BfqOoUI458atYAQlaTYxp72I+nPsOgHq17BqXWVCanzP7qtBrnwUohSW5UYwQdkrWTatr0
mJTzPW6XemfbS/TVSVDbTM5mrLPhHg/kiIhMWVd3YVeWSL/nNDHvkWXffAHWzhit4kJOO9SOwn+B
wXpOkfc99K1N/2KWj0I16nEYUEQOzQIPnfrh/bod0YRvRwnDRfUof3vXmp6mURrXrLf8z+w+fihm
9PAYfXZzA5BgQB8bSLeXgT/Ox0WjzqPC/mz7o33WSh2DpW5Wez6ZL4QwCmZ0K7YzA/jvow6tZBk/
rkiZBtLtZs4nG0CTNT2XHdCCMR8I/cHYTdvQey6812gRAFAM/3kEv/I3V4TbWm7VQkTQ+7igN7E9
cbVhXqwjxogV4BZlr4jSXG5onKG5qqZjqXfsk9IGUTOArV4zbeue80DRklnlFfmy91dALmmv9oWt
ZoYPYSJAaqpftDL8kKkKQFtZEl5lTgQ1GLgioklYuwyR3gP5LTvEPPm5ZNh07NzuYk5Je5oYsnhC
3vl1iH+zGQlznjf7zkeqMemdtpfz3O3rSH+umAGcZxrS7+2tRSV/VQMzXB/n66bso+yCxZql2XRe
GMG/jNV8lRquLpsT3FypDMcjXGdNJSjUJV5PY09UgiLxBiaCygRYYDw4rSpUGK2uJqz66ta0g9pX
sY/PyvBIk+iGPf5qb2fS/ArSXn0zu94CSTYsTBNQ7myGeF3Dqln7pCNfjgWVgTPrQeGZV4Zl02sh
sKDMu7IoHI62ZFNEI/L2uCEpzK7Udey6/AR3+VR2RX32iL2IuxZMbjzh6LCZgtUW87B3RFKHfjZE
tkUsWk7KCS2oK0ycXSWUfLQyDpJRJr/PiT9z1EaXReoshMsS76fJ3MVJJ6KUGTCch7izTmUqaJjV
AtJ+7aUXUZLatcQPU5uMO0wA/kYyKkECDubEYcgqEt7DCnj0lr4FdrNpPPaudA5pNF1jBJeHyTR/
uXIWD6XuXWYPX4Sy8aS0czYeEmSZga5ZbzaK49ChoqBoGpbtwPt3cOXn0WNpMC229X4cn95BUJyN
dG58f2NAZnvHTCA1N67RnG6GNpEPmuhfCNkC1NNJSJ+eQ3xVSwzWEBsFiVK7aKynyyimk0cNcWpA
gPUo60IUvzlULUee3cy8GaOnnqjPuTxXg2yZXgevPHm5b9/w5Z7rvpgQ3drxnf79Gubbhm4c60Hn
IquctaS9yLYhklS2N4NAuS/9Dk35ptFjeVMI0QGlbt1hUeQxiHM8JHzy4CF2kajfRsk/fLceihG2
6tRXtxyrUGDEqC9bXBWb3Os+t731MmBDxmY0Azuxt24WgQmDQbRl5f9eagketMJsH0YeEya3+KzV
/htnlU1re8UeWy3HXJoa+0JWGGiK7KFV8NPXKlNW89+N0qJxrGMFeFkZjF4Xwd6lr11LokGvrZlw
4O2L58j6aQDjwh5O+qy3iAOJdOYXL/oGRfF7POGZsd0xChOTrK3CoOyfTMsLsVkaQaS6eIez7RDj
jskXS4X2ADsm8ZMHnIM/IExj3aAxsHGMVpCxhiMIwTRuNfMlt2iJGUbv/FjIsHzTFit+qJOKascz
Xnwyy1XsvFqDGG5mWhyl7hbnrC2fYknhZVs23JdoeiTbXUOBpZGIS7DFVqWNd0w786z6eA7VaIlv
g5GKUJvF0ckr60YteuGSrx01HVGjmIFG3M/m/QRXs7oaKdOLFNUxL8kPCgcIoztUaEq6eL/o7q/E
oB+FKxOjd48sYJy5V0lu2iYu9Ws9suz4yvqquNY3STx3R2sZJpxVWhX6+hyyTKS7tBvP5swIdDDa
698gyFVABvxpCrJItzA40JWYMrsIXEHnPSLJcBh6dMZVjZ2FJBq9zJ59IjIh6yAcRO2791pShtG/
NVtLi4hlTyMHw0z2gGuMML1oqUDvYBFalumn6wDnW/TMpyM4JatXcF3Q1Y8mS+UBlgjW82H5ru3h
8uD48a+j2Y8nZzTH7WQlQ/CO74IqADtpQrYfm11zGk2ate+iSQbF+cmhebnJBUAXEU9725V0YSnr
vKpRe3vk2O0XlFNsQc6AnrfCWL7phjw047o6DV3+re+c9IGjfLuRjsXexbnpmNTd49j51tFSLlvK
rL83TenkrX+ny/lilEYcWKIadvE4vI627HZjV1SEjZE2CMddhr43UuhNq0WlGxHaJEo/vO/4fQdJ
oq6HnaTaai18YVyT2FCB2k1FOX51lHlMbVzPrn7FRKuLifAqIvlYIsCLYdUAbjrdkXi6G1cyKdVl
OPUmSYUsskR6qvOi64+LlxvXUQIIIb8Qx/Y4cu9QiHprsVN00Xc5Qk3wZM/V3ALZ8ISqN7o/Zicb
9Nd28Zx9sQ4Tdbx5lFEjcvq63TM/sY4N9qDNAjHjEC0Yq4yofeO/YX4x+7BLU+OixvZqjpNz1GYM
4PTS7/6pvm0htjh0i0hIHXG6HLNcV4EyGhIvHfXcFKZ6KmRmH0u7o5WolXd5dUZhP4o8vkiv/kv3
Ci9sBrvde4gTaFR4/Y6Or/HSslUdK6YetazvhYDlNqa4+SI2BAzmRyTN81NagLcgFW7Vb6QP2VPR
Etjk9IURsHzcXWcGFzC28dbMWKKXZHYunESH+UYPObAkDI8M2ukjmlWGdK0zE3Q4Ku7GfL5ZuNww
DpPehw/SetQ8FlvbVN4hAjJDLiiORmplwShivXJbqDBYffs98FMAXaKKGYQre1uz5eLDHkl8mkyX
KOOefU0zaVf7qfM6zj+8BHeWRjDYNSPm+6oDqI/86q0XNE3m4kWVpvnJHBbcpugfwXo0Z1MMP6j5
kwDTVMnMYklu7FaBTQzbRQEq2Vm4tje0tWEqxPaTFCJcWDifaxajOfFOgkMTgUD294awwM/oDb56
RkO4iy9/Cvqdcf7Jqzzr0vd68mCzIBtoyi5mz/jAo91yENXyE7hzgrWBCDtU3PbnKHqlInop6Rg9
1TF06zTJb11f6Ewy0nm3JAkG0zElIyAGz1rRTteyaH6Wjc7t080Cj3fbE5k5EqG20JNKnFg94vH6
bHIEerCai2am+t4gAYRUniTvmQa1n3PRK2LHZfvqrVaEaGymW9vW+uNoVF/x0zX3uVa/qh4amTlm
xT4fNffLMpsroW7RrvWM9yMfF3tnUnodVO9nHKA0dY2new8Fqd67RRRYbram1OS42seItYoEphxj
UptfJOrpU5QuNADJm1qwyODnQSZLjp5No8snVDkxq+cxm75EtTbtEhC6FwIbz9baGnHmYeC0TTFX
1nK+oqObryZLWaBNE13dfv6U97F9H2Z+8cbmqbXtyGm36BhC9+3wnGDZPDiDzs2x/jg3Uf+s+0fb
KfRbQWp57dbGpzgZQ9fUy1fJdGVfgKnYydroPrlteeTgHwwObvdNGOFV5nqEUAMqUvtmNPPrCPTk
c+JjA/d8LyRpVhRdfikXZGR+KY5uB32KKt5zujOZvsCHeWwcIMQ+MJLO8DuAr+udcP/En58/78OG
FL5tzh/26xCt5R5u1ZlAoLv3UnxxftANNpsNCR0jAWcVJBfGRkHHCSIN0i0wdhH6rMLQAeYDeGN5
Gb1bOj6jY29gFcsA1ezeDsLwGl5frzjLNt+IFNiSYhVOobkTp/aY3tP78Nn7av0Ce8Opt3EAC9LO
2eIR5cfsqe3CXjD6CPNy532fGFcd9GNxnu/j3XxRr6DdGUbmeKLI8ZBbGtcRee81CaC7ftzTy8e9
ihIEB4l+TeZyJmsweUn6ZqcAouGWYlDZN15zAIQ47KOst7HiS59Eh1k7emN1xXZXX70+eR3rcuJG
df6PvTNZjlvLsuyvlMUcr9DeC6Rl5sDdAe/YkyIlTmAURV30ff/1teDSSylehlVUDGqWZjKYd3Sn
6MBtztl7bZ++tfU1ZSGwYTmrgQZN5UEV5VWWDuNbWQED6CetvJ6R3N31o/68qCJoxyF74UaCMqlU
rDHj7IVK8tZpkCCkTlTjLbftF2sQVMwSlptJcbYwfBT8Eo8vUOo3eGzm4K4bdzgyT3cp4Krw8U7e
46usq1HsnHauT5dDbVf1qQb3+eOujBLqiBWun8RMmpOE2nYK67Y5Xe5ebqUtp0af51cG7bQTna8r
LbrKqdwGtTmVJ68SJf1ybv3lbkN35LA4wy4hXPBU5hKSR6Rqjgb9smDK3IfLM0sonG3sNFSIjbw4
hYl1JWkQBpcnw3IoTvWgShIH86txNLXfHq8KSREOD04xEj14OagkzLm4Ofx67HILrM067DNnZ7iW
jfUz24L5OlzCetlefnUnrthX0tPdKqPChtNXp7BV5X7uyGc565XZ70vwbovj/Hz3to2LH5/zl8eS
GoCT0WTNlj7pp6Woo6CRJkamNoq7HRMaRCitLk7sfArC7zI4M8myR8doMvSYEQ4hGtVmpv9+uDym
ZJNR0ivP2vpXvxzox1I7jb2U4yQmcDcaEglLZ9Qn6BrKVtOVp3T9oJH2/g/t4P+Q/f8J2d+ydNP5
TVzy38j+Tx9F8dG2HyjePy7A/+O3//jbz5/6E+1v/CEcfC3EzsHd+cHv/4X2R7QBVN9E1EFUlIus
/Cfa3xJ/CBc1v4t0D5UaFpH/Qvtb9h/oN1Gaww123FVT96+g/U2An3/Rj0AZR95MYIdBigDa0L+I
1+XcWBr2pOIYGZIdw3r5X8aA0bY6sKF4xkjkpHZR0Y/AwbZFIYSGZH3w8szloJGkh9bTGH8+OGlR
+9vTlycujxVU5pkTM9oXsttcrsV2ve51pSKUmeu1+eOma9GKgEe9L0QoDpkdbi4XuFwHj18XfU/H
Od30PWUZ5AW3l8HEaFsNsM06HI1h6S04Dbl5GV0opucQpa2KqHBHawJBpeEUjdqxtgVr0EmlyFpS
0rIIw6nzamK5SYlmOcNeJkWcMEPq5dmwWULcQJNZGL4UKKAXo97kLTvqmDjYBJdRkEbqzZg6in9T
9akx2Jt1qXzXbi1b/wLQMSLICFN4RBk+pQh6iJC2bvPeboOqym47fbgb7Sj1EemV29kI1w1IQ8Wq
Af2g4NQN8GnRrOx1U8UHx25gH03xucNL6419CGIy+lwRqjJPCgM+yQ7AuZZrqbL4rFn9/ZTRfbBB
9Nn7CS4li69PKQm4QU6BrR/JXtZJQULLAPiA5e3YLdS58OPGNPrzAlCMkef3cxun21ayebK1ig2r
9+gqYwiSxUTsZLifC+TLGDUm32GcRyTgXc2shTZG7kIkmMvEj1voGSS3QDylWLrR6M913T4p9eWT
Fj2MXfIlA3ZQrFU9O2uppOgGviIy6r2lH3eSAO4kWr2gLjNnL8crUzmPuUSJoceURN34Ng17O5Bs
4glMx5loZC3eW68gxdu9tttqOti28R3nPYhEGpinOqvuLNaq94A9nKGR/ozWBZ4PwhJE1YGbj5DR
ZhONLHWMbaUtD9Q6miACd6nNLuSOzDurTq7JnJAiemv6sno3thhXjGAC9LgrQvF1XN9FkFGYTJ+L
sO4OVTzgTXaX1zg04wCmDGAZrqDlsc3KfDebE4TCCmsReFxYZBBRgI+/K4qSm8GSNNkkp01I9FMR
F+Z+zps9GJOMWEGMQna6b1bpjaaPD/TZcO/V8KrGei3KUzChKR9MSDx2AtbaQQ20bDtBhAf0MKcZ
j4sYkUuI6SrWXMiB9x40T8cddoXLslg0zqMZD1+zHugxkVr3XYf11limNYqN68fQA9Y/8zEC9Umy
uW+EVU25wmRpGJM22Yw9KRk4sOkqoblzMJG2XIjdAVYl3FG2huiUnS2bOtJGVPrU6EgoYs0468uB
5dG32KQ+mqe5cyCr+MogrpoCpR5tpniYAaCXXzk7CjDaYwwRQcADxwG/KyhfbkBsmxYmcc7iXRw3
nweSMM92tr9MsLQ3iQcqABlQ8+k7uMMGsgqipSa26KtOhrwkzqzUx6S4jxfvkFGy0Mq22QOb9wJO
oHt2ChvKTp+BWiA3t+mIz+svVhelve0t1SEKVC3b7KfcgNkkwyowgtjRd2Odv4oWs3KBz5doJJrf
VsC+ypIfbDO7g6CqyteBqdwGC7lr0vYl4zQ7SGtoqV4sjFB9BkVRJ4GSLcVqVa68a/wufD2UCYcO
cJ6DI0kvq33ksRWlwp/svYbMUTka3+r5qAjYTBUJ2UZlJQcGkH1mc2msUVt1VNyK9UPKOmfdyi6H
Eli3C/VrHSH/ltBU567X7W+rFqqkhdvH0900xN3NjJVpOzSNwlb/GE6eekb/C2t2jqfDYhTHhnNM
72cRLBnNg8jUCBaP1bwfWMMvhFzD3vR246C/myn3cl29KW3bxKAIpzTehQ3Jx3k27MLoYVahtjcj
Rs6BfIPKkTHtJl+1FWcjZhpGD3rNtni2JixEU4x2b1KKBoVbmLBM4UapPoeCIVUgC1nC46kxLZvu
lkoruff1SOwIzYFilBuHOqA/jO6HDYY4GOi5H+hrIy1C1Dekr5kojlQKNoXb5J8d+7uW1x0ed7CO
XRYfwzIGbFl9d8vCxOoGAqIx+oMas6cJ+/Rm0ppmX6RDxsoxEne4SrZJQaEm1cLjspJc+m9VrRZq
P9azN0sqdKmhbSCoFLuyoLXNWT0EOApUZRugLuejlKy8o22jhf0W3wLVH4eaoulq47GYu3KTG/lw
tSRfl7Vhnlqdcw7hjQnzlQbaq9UkRANSDUHfbhG9kBIy4yXF18kb36Y5qHJ05b023eZDhclCx9sc
1e3Z8m7hzK4tmzQjiDdkZ0uvHXQ3swxCmTCP9oSdgI3uCnRN1pIdtGwO2TdHkJ1A03kKLhiyTndD
Os8mhGPi55TTIWmKnnZ6c4LF2hpcktYEq6+Jkvt5os7TPjc5KbQaaxB8w6QYjta8B9w5nXDOoYNy
vIP1I0cHL5nVQCtn31am0VOdMxctZIyy+84xSQA7AYv33UEV5Of0GqE/z3Kb6L15bF8GG1YbxrSq
Z4FNiOheLNkLcUk0V+se87tc1y900zyB1MdpGizU+NYKJhXVzrdzujxRk+iCVCRUpikbsGyo8WpZ
9oMyYtRri4MRYjkzTt/E4BgClDGkwlZiP+viBnHX0GbTXmv12zgh3Ksb6sW3Sq4JmBcrGU48aJpz
AGq3FroQ4bN8OZUzOiAFydrQb1ZVJ1fOZ8p586muqgnbSXTyWM/8OKQsJNI2cSlJPFQOhEY7rXdO
NLJ8GAhCrvGF7JIawSPRmMd88fRTuR7AfL/CeE92JMVe0/8g0S1lUF/S7D6qaKq4kfc6RIS/VinK
TeVYe9RfE2OdXbubOHeedAqaqC3mLwjpyYS2PbLX1rCDSs9NX7nFWxWTGt2vUdJDSr7PBsfBgw7P
LyCYg0IE8ctx5RxQgiDTLusg9L5RCap9h4gjNkxGvJ1G192wnjiMmvaVMb8NgC3dqm5wAgV98SQ0
Gy/S6JEwLmzmLI+yY1O7qHxmjGcZLCUznveJ094XaIDow2VHDMu6Q51TX8fvBJPspln3xmYx1AH7
6gfLiyk6XvZs+TCQBB5LazdaLK1T60EkjtppMFWYJNimE4CkjgWf2SJOpnm4SrI1rry9cMbbmFqt
tDIDIzWLWFq/TxYkSVpV8fW4xp1LyySto03IN4+cYJyoNVrleJqBqyEM7mowxZl5QAtAlgrVABsU
UmCyJy+A1B+JD5qjZ9VQHND7odxefh1BOjHnSXSUXh4H2RDWG6Mm2hnBMZF21JWEaZ6KmTjBXDNY
E3pmFmhd9ZRc9qYzK+mA0sf14qXOMe/NkXEPUMy6dVdVFG10IGrQ2o0PPMbk5eQiOtaiQO5Yr9Q6
I2TjTqp2Fw/1To9bSaR0j48OhdApwpd8ysNXcI6fkoXFcmvntALqZ4zFD3lHGWKM9Gdce7g11WaI
zJK9MDXCfu5z4LJ2B/yw95ehi4KuEZ9JdqIxWchxF3kg15pMLacSXJYP+ec1R4OxX7KCwmHfniTr
qA4FMBzRV6p5eeJSYWW8iPTyBmi0ti9N0Mq19WkCKpjW6VNca+Z2qKzhhOIQhkoi3rwYmeXiROHJ
c/nmyXypd/GIw7XkcjJU9rxgyuQXB3ySe59ZB0aBZyZXII9jQHZ6kJnDx5CGmr9QPFFQd2c9+t5N
2dnoEc9X+lOF5eFIQ3g+2esmwi4xKghCvjK3QlYAHprVKPJc0l6gsxdPjt0rv9BZg+kVoJ9iSu+J
U6j3Tj742IXrgwYR+RSS8bll0Vdt4ZXOx9x7IOJAnqr1MKr3DMXVcSFLIzDr4tmC65Bv9AUhWASf
NkYqvtVU1Gzd2sECxMbNHiMrkFn1hRUFreicwUbaaLNtqLMVFs4mX2AtTMWnmsE2EBZ57GCtISM8
QrTP9mUvh7NGaPy8uNhz+oOkX3Fq4+6N1cNzVpcxl1V7JhSAoLTEDuDP6iBHTxg59dVpV+/gLdqn
fgY9VWfToXX6ySekCAFFnpknLS3lUZYvsSYmP2Ms/3FR22N+b9YmhhQaWptkPQvNRqtPwl5hQpkk
TESVBr32V5nUnO5VDoBG1xr4ptkVRSCGDqGhpvTIvVT5Cq5zE9Q3HX+isDNZ8MGUOzToxfIeTC47
q+s4HMGF3uVO1oOJ4e3ALz2VsxJBl3TRuc8XceyWdcmX6KdQJHngRfJZwdWgP4mwbiLn8+TUqPWW
5FQXlIJjPruvbLSgyM4U1OZN2XrPNU7hjTIIn7qc5nNEEggDT+p74ouMzdcIVdt2mKsrKFlnYVm9
bzXLOVMOCyEHsXwFjyJZFufU6CyppQM0uhqv6jQbjpH9mhceaKkyH3a1+52EFu10Oeh6xAoM98X9
SCxwEK17V0TXPw9Z1T9Td5+CUXN+PlQLbCy0JCv/cgiFbDZFBvwBH+Zlke4jk7xnIoVbXavuZFEX
pfJbvzlwR0lGiKFDaFTt9cXBi1Xgeo6F3Z9QUyEVT0V5GClJCLpf9ACAEGZaPQTdS8xgdApBs54A
kTs/bsHIB0ZQM1ozDxWUbFvIOAVyygJ8EGsSUl86Nfao122/owd4qjF5eAUOA12QUbAA5Jer/WtY
n/t1uDyWJeTzKW2qfG99CUSb8ERC10NhCETHc5merPjetPOZTwznd5uyy3buXeeUkAwGKEF4N7Wm
1D4SOjOzBxqiqwlZL5quO9kNwQh2Wn4ejbRjbqBfMYIFowmuf1SHKrSgQFIryFMXSg5RD5zMrnvP
Vqw+UYIiB2I9IHSlAxGx2qXuiXVoPeDgWQ5Fb+6sFu6nszqCptVMdDloyz3+DLHmy+g/Hrk8bHYs
0bmG5tWjpK+Hpa8AettoQV2EoICM30KE04EB9uK8SE4qOha1v3COHlReHpclHc+FGPIy6PFWo+7N
0B2JLPCKARKlhlTdCxgDdGYXyqNWlNt3l0Ou6V+xGj06HYbYzjM+EUvXM3GGftx46LSg5ZPTlONp
6ap908InYFG6b+lNSa1eriPOvK1tKNheqWFf6YlEtJE8p7OlvkzFg5bAFurEuvpC+imN+M0e+pVH
6LRnys/3RFnKx6piaaAjLo9AibVF6NyFXsy4GmXfugbMuDe4p7jqp21tk1WN6WpGawLPv2MV8dRH
1tmRCoEMcqPdZJLF15ivMFaPKF36L8ikBsInNiCYrJe2SkzaoUhIJivGYQs9uy9Uuh2Tdtz2ro7w
2nY+6AE+RXruHZxen4PJkvtoZHtGNscEeyA+kjv7Fua58V7U5YmiwMts5tZDk0GAdRJE76Yyo9OI
CJzN03RTxfU31FvL6s+EstjhXaCwM5zHku5TZ8rrQScB3Mtxx+dIzq7i6quBm+tc3dJ+tx/YgZgI
QvMxaGIw/xEjYjkv1TEx2fmqysi3i+oHXynWE5CWzaAZZb9ndwtUs6gPadjQeQqn8ErZyYMzvs1T
lL6aNlpGvRN+MsGf9sSb+5Ip1A7Mimp36WJHjga71jOPU7UG0UXFfNVlSxtAI8PXNZPjQPYeanCi
0LYNtipP5XS6oulUVQ6IgSqd99L6TnLLchSk9qEegYA9Wq7mky3+VNLR9LE7DLSm7AndDihOqxMD
WMHxK43+9tYp2peodO1tZKwT7tqa6UmAWvsprAPXSVhbOzVznKK90dsgtHqaZ5ADEM8x/Kdk0J+Q
E3SgP5Ony0OshebTGrDYU9fiMM/9cEpGUpwyPNa7fq0xDWv9tlsPGpoUr6Wz5nptYM0rdsngBMxg
WQaJrWh0MnI3gzei/IlwbtKp8dbDbDZABtX44yHzUnTF+voJEplCY4e34nLQ11uuqIlqq7MtKgWm
+uiujcv5eHme/nR1IvCRYOcCaRozJ6JpnDQsrsUSYpVXrOMuB3Nqd0DXqRroeGVRbjQ5Am28eZdF
T9jyn77cyowkC6D3PV92OiXbGplHxn6ajOIwcaIIw/iGKjvaV3F+zAeBa1pU3tlED404hIIhVtxt
aJiUW+YiOVSKL2+YMsEq1+sP/PcoivR7LhiStcOI8UO7mwxoBiT4oKOmXoBiRnwMJMGeZxARrgvX
vwgXhApj72flQ6SwahrjcOLdYcyHKQhma/WYUj2OTZyJVmikhHTUt0nNZw018EC+rjtlqtAnApxU
qnkMrzlb4SEgOmDXY+4iX0sJGHERG7idDxccsaNVn5WbkTFCUZ3y0bgjzoyhRt31lrxL0Nr6fap2
WW2aR5nIh1Ql3ylqpXu+73QiAjZC4IKEPAIvOHxKExiv9pqV5/b09hxqBgRMNptGm1M/ngvTd1tj
DprkUxZbH/2MSBUjW7kZFaax1QuKRCj1SDWKyPMKGhA9JsVFhschwLYqtrKdkBDDlDYsIoF0Mgo1
7KGWE04bu5/GEygOxnJ3LnYVvuWtJMZjJ9vUI9M27gPL2djjmuYACo+osq9F6pHell3lSJxpafDf
95YXZ5SnBCQhevZbBADU6MAt7aqWcCy93FUUeQkHJybNwZ1z7GDCb8plOfdQg/cAAB4ng6Ymi9fE
T3AxbltLbdDWVlcmesOt1BLjtpxJyMEKrOsIMS3+OMKwGcqFOQa0MzYq9eprQa0005KPiezBaPTq
q4l+wNZq8td49JyDmYczNr1st3TLjdFq59ly11h77ZFC/yN2E/ovlfGZIPXquC5ji/FNZ3dNX1dv
H/Il/qxYFT3QAhxp0SRUz7ucgjPLwThTj2wEEuu6m3O0YnH02C4oxOyQGY/GJiHy+ZMw1bVkTTy0
XXQ9rV90Pdv1lUzQ+CixQcLyLmt3CWT3XKzCPeIoP9H6eXbs1vCj3rb3ssuuR0kpxFsx75Sbb2qF
jLtH/sOUYSBlCyWqQcMklNC4zhJms2JFCveQ3ZvpBXW2PGrGjMstg+8yezv0SdQeh+aqHnAfz/14
SC089TTTqqAnKDVCqnLIHPFgQsLdxIMX+roa/cUQ14JSXNuSppTlVYMdGk5CnoVrt7yfNURyZgMq
l66JDoRiNwsbAwcQZkhvyAiddNjqRoe8l1ZPDlNlZ1ofmtd9s8zoxkRJhO+tzFgYf1HRHd6z8Dir
AaiLi5uZ5QEyW3D5oSMpHot5y2cjXLOA0bZIPvIRjUuz1PyxMD8gGHa15tVp7O/Te0GXEMBPca3N
unOVq+ilSN7ZqUYU77pV+sjZ3WU7XZhs2VDQxJa1WSCeY4wMsBdVTy2obE0uj7Wju+yXcAEruzj3
8WvZd1xpowjhYn5OjHGkPGAFXQsNG/pBs+szcapSsdOrcg4I4IuZgQGgojtDv0aZpan5r+QJBoXP
+JFo96fWJ7szv8YWmM56JHA1WsrnggCWLfnEK5kzOiNuLYNuQgSfUk0sZuOJCJG6mQMVcs1Vvf0U
xh5iRDkgYE6fUru3IfKio8XKQPyB5wZRMkcMFMWbMojoQ8dGRapZthadE5w1D5LCyMiqp0X+GJA4
VaLF/ZTatIfi6rAU5bBzpfag62H3GNnmCxkOX4oUzyK/HGYlhvQ2EjdmGH9XhMLClVXWBuT1ukFL
6BkVzEYRK6hEtcDB3Xzg6mft0c4RWYn0FHwz1Y79SN2Y7FXDF1YZw/5yms1oeKuZFWE+0uuvrdaS
9hnuKqNVQQLf1JeTYftI9eONHPasP9652HdRo/M1FgBgI91kcx1hBjJvrfw8GFxpNS4N9mcbQWbI
vtRpVrTKeEaQGO/ZMx8Xt7pShXO0EbhTwEvLHVjYK2KOyPfLYMfPty1if6QKYqtb2AVFgxU3rfhD
pI91ZX03mwWEFA4DTY5fRhT/mxB50TGvs+voCfI/o+EZgD4doBqYqURTSYGlqq9DJLqtlr3qiK5h
GHUvNBEQiVnmbUJx8EgS6Ll28CXY0HG2Ft6ELOtugSMTNzosObqJEtSlXzmYYSvb1HZc9U0TCYT9
heVPxItpSMaCIfPeu5BosWipxDWhccdhvaBaakQhiSXgpTayrtgOOIB4U+aJVpQ1HRsGF8dU0Pow
WtYzyj471aXvCncHTw8CraDnAOG8z+Qr1c33GoNVYMfVBk28hNf4FJfklOmZZA/BIlFZ7/HcndO5
1I+MNbtlyo9Cp0eEHdx3v0kEcFj2slVuArCKkhHy45wky0hH82Umb3TYiGrrYMxSvXd2tpY8NqQM
bJDSPgwzpxh8QW+LU8Tadctc+FBVUrzjmF3RMD/ZsjzBaUoCt56m3RTRgYwwcebI5rm6IgZVSUiL
M2Nhd7cLfaOTamSQSXDxuElO0HFB1Uz5gdXv5zojOSgzgfXWg3Ed0+Acs+LNfk+czLoxq+GL1jfx
pnFK++gACF9GKXwkCQIwN+RlIAYCvWv7nTFGbmsdmVYxDWeoWzRWGDP2xkDlNVp63829ryUlKriV
k5+MDdUe94ZergiMtXRYDnaZuftusKP9RYP063BRKP0SJ12e+KVautzVFjK6yTov1LYuWgNtUVoS
zWUpZDLrzVgvURRQRai3tHAqVNCwftdwzvJkrTqZ314PUor+Nxqe6vLjl9f8dvPH263vWa7FBGFy
eVw0Pa7V3xqLsdDFWz9wPVx+9tfdH7/Er8/77a3/8vIfnwelQfeVAWV8CgFdXn5wXKs5GLEpZzoJ
yobLR5MmZBA8g0AzV+YnfbHivVR6QSJK905RbD6gq0xhAbnloWB1DQVbvIs5PQzDS1yXzIa/R+5m
dfElWcb5NcJDipVOXrlm7xw0c6Fite5KvNFjNfTXm0Wdt6faZYPT9f0rGY68cN2+XA6JK1CEXG6i
OvAM/3ITjHBNm2d9FTZ6wnKwJYaDfSwxza8P/vb85f1kQcX6x7tk66ddXnQ5CDP5851+PGgvrC0F
gRUVc/Cv1/36tX6816/7/+g1/+gxW+tcTKL7X3K6kVIjrsHZ+qG4i1ZNXftfYrvLrctjzqrHu9y9
HC5v8Ovu5dm//Oxf7l5enPek4SUW3wV6uZ1Go426En0Dxf+WE3y9/w8ftKqGPcev58v1h+JfP3S5
f3laoDxUvXsc19ZB03NK06/mZljK+efNy1OXgxPvKJGRB7u+3a93v9z69ZiloxW9SKv+R4X2T1Ro
CMdWmNr//s9/f5/+TX2U/02Fdh2vKrSye/tdhfbzp/5UoXl/oPSxJAI0oJ+CbdDf/tefKjT5ByYe
6MOu0AkbdASf9VOFZnt/WC6qNWnDhfZMRyINa1koRv/xN9v6w/Y8ogcNC/Cdxzv/Kyo0PubvRWi6
Z8B9NaUL2oL0LvPCQfsNSmVFqZd3NhKGQtfKqEZjI/FYn0ubFCd/bslSOEP0tj5IVljIKXNlxrao
IXxGPtWJmavvEpWV8w09ZKl9skM8sc9j1XTtdzXbWfm2oJXQvg2Jy3SYLJRTFmshVGuqBpaqtesK
JFyIsBG0lJXI2sfGkbMJVaRtn2Oaeimh6lXUk/mLtHzVBhvUsVx6Y+9O1E9qm7FxMs9VNGS3qeZa
1S4cNSDeQ0nbaGPrxNRe9STc4M8tqIBsdDeaYcn1JHzsReY65t7sIciyyEPRRSsuK17ppgIi76Ri
Sd6wvSm3ngCii5hE2WjtUScZH+Y8QTyh8DJPwAQVa8Konro1bw2UNjbBvhVXxOOlQ3TbF8DPYJN1
mde2fFoy63TVlcNaN09odRhvMmpSRSuOxf1GbzNdbuoxTZPjGKFaIq3XfrBHMMeMQ4x9BFmxN8Ky
WQFBKcP0q9mOPYs128ui604NqAM2LD0ArOi2nRGYtESkN1qg3MIvhM6QbqOH7D7pzFt0N+bYmJli
JivZDcjX1wwOOXt3/RLJ8ZM1urX1yAu96puIpuiTYip612Httfs2rYkQS5qmioOOeiZv5Vjdq8CC
EPoWgbg3uYdE1zRD66kwCAuJDYwffp2sTRKCn0uX1NwJMQa6mvtCZGhFDBxx9bYyygKBWx3KT70k
TCYohqqb7r2elOF1x8n2wDRn3Tg1Df9VUCgWwKud0Zq4cu2lE9XdMrVO7MdiRnTe1G21QjsQLm0I
N2J/Bf9naVmqaUNxR0Cj5n535Gi1KJSWkRLJhCsUyUvp5UR5xI1UVIFiFWtnIggJwshNgXHMripW
/SDwBtltiZNAnjKY0nb3iTviwKuyTHP8UG9zInKqfjYPVC1yMxCmQARfVYPxSKKJmWBIdsb6OoO+
qa61SU3yuXDILTvMNVJRBBQOFjzwE6JfqPPoFd8K+ihkJ5iEqBSYM9I9YQIPSBelfa5oUDwO0rIe
DDLEfOIBEGCn9niny1ldcQXg1+8cB5uljnFyQhbzLbPN9Elr2nE/FuQAAueMv9YDgauTZjpnTKgV
Hl07xNaVF3uzmjpfIpf0F1fQdV/0ovGjrLPOdmPU17FiTUDR2rrV0gWMeqxNT+x5zP0Yu+U5l7W8
miI93XvhmO+UIQUqeDs/No4aH0WtkJR0QEII4kwOqrfMox4q51mf6zDaRF7sQIa3Pux8nN+AFDY3
tjbY92U/hvfjsNAYN4zivioGxd9j3bBHQ3vvIon6OmQGAiE9th4jrFfwoHoZXbvZxAuJG9u302h8
zhFxHKw6gdMxc6kQapkGiAgIanOTvKVeXgAkilUK4RFHANGr6kqVYexuwPXhqmKEvIX4W7wWk534
NQXkOyEaYIpNEvoSEVkQk/jlL/PUHNrGbKGPYPf34NAA3u2aa4tTcT+QmRrYIG3vBjvU3hA9TLxV
WT2TItTduX2C76vQZjYVCZmxsMSOItEzxgbRkUgd23c6VX4yQiM7v0mh2u6iJNG/53pSPDZ93t4Y
E2KQtSams39A3XG020V7AbBIZNUgMwRK88zuUmdjekdMubz3BgzAMzpWii+5hADhAW0ccPEnJdgx
PHm4UC0deYUJyG5LJAddC1H3gQjphAoMQWB252o+hAo1l4n7fZ/mLlLHlt2ckWNf28S9BC2Mre29
N8yEM4T6YaOTCghvRtw0k9MS0xeVfsj3c0DS6aBhAlpjVp0WgE7RKJJa1ok+6nRIs9HZubk5XWuJ
mTFbzWR4dqrnZz2KNdSC3pvR1kj2qeMr3VqN5E0FWse0qv3olmJnIR8mD1o0N27Twa+Yq+hT2Gbz
ddRDxjNNPQkA1kz7LtES3yPx4uS4ebdNMIBvkf+YO2hw5r6PbLIL89l9hqeTkEaaOOcOMuB1l4J5
BuI03Yc5GFj+BpIhuUgSnFdluff0lSZTGQJ3HfgyL3SRlDY4G0tzqQI9pyBUNDYNAIV2rzZLcLYi
7G7kXEEOz2Zk1CmY6igjg6xj3PQn2tE7vRyMwyIGKm6GQrBjwdVmQnBRrNiEo6gl3KNEwpdq6yl1
ycb8huORlKWkBaUgHQp2bpnvgVTF2ypNgCzlhPq67jgdqXbbfrL0cBQSMPyWpCki5pnGMxyOQ5H3
BPOhR7jSdAkxFRDZiwS39iltXPNWC2XPDlrJ/ejRKsjRH9B3ITiEy5tBtJtDjJrMFhC/5qC2Lfd7
ZOvqTLc0DbRFax7IKsVd7dBmTkYS2AwMvjuVL2APF1cRE8hOOScV9dQva4N86Mdb0usrX+vzgZpu
1uwXwrT9TK7FuGlQ+8S2MsTOEtGZvvSBo5EtjtmNTlysrGEbF3QMBtAW15WXxZCULcRwCLJ3kxda
O6tcOB36oUk3gOCWsyoF5pEl0v0aGB1BrsOabCmWY59g7RaLMW0p0iaIqBP8qwZXRm4Xc5DkDT3F
wuMcjpsGoUFC9FsxEh+I/I22YL5OICN4KeY77O26s50qg7M0T2ghTCHULio+BPM48HaSQWcObfTs
Kp77Hl1aAqs5Xwp0nyXKhZnsE82Z+NrrhdJiwzDTWp52QFLt+MB8Jj8uRL9fUjF4FC/S9q1s0G4k
+mDvi3KyiDqaKLvRXKyi+0Fk1TFz3QiWsNs2L1VfLoE1LtWNnSXUvlLoyDTTKOOaQZu2bXg9oX4n
SixWWR9EhnCdw0Rm+XLl8kdCFVovonua2E3i5gn7ptvZ2EOvmdTppFjGapYW9oxai4ikPqZD5hmI
4sDBzk6ICkz1VG6veunaX9Uy2CbFzP8vu6D9R3nzln+0/75ur97Lam7AMnX/+fd32x/3f+4p/u6O
f7Gz3PcfzfzwgTeJH/21+/h/ffKnKeaf7m8Al/7f9zesCPlXVfHf73AuP/fnDsf9w9Btw3AtWyKJ
wBb/a4eDBcdm9WesZp4/DTbOH7quW0Q2OLwLUQhQVX9ubSz9D8y00oByjFdDSMf9V7Y2pvlX2jSs
Xcfz1t8MiQw2G4f/7N8Bd2VcO2lFnFM2lPHBG7vX3hY37HcADRYT5X+uIw9K0D6fADoncXFUE1nx
Thfph8Y00eFWLMrlfJc2Vgecebn1/g97Z7LcOJJl0V9p6z3KMMOx6A0JcKaoKTRtYFIowjHP89f3
AaMqFZmWVmW97w1FUhxAEHS4v3fvuUELKFIp39OxAMSpdT+QEDNUS5ApCdp4um7Dz75YDMcsNDhf
g/qWybyB1EDcIZVudNaTU3d+qPQ3RvyCJ2OT6DpxXiPoS7V2FryjidSSxjaGts1oIZQfsvSI1luS
MqiWzVtWgWkau8rZTDF9BtzXYfddhgbSVGE+2JQEF7V24hkyRDQ5kzOmBvMuI4Rx7ChNYUoIVwBL
FPqxsPXiBGbNrOT5Jkb47CpBepPQhLnlDNytqR7jWYHixQinTgctk9/RTrsHk073Y0sDcMcp5zU0
4uiG1nR44wQso1qNE5ozBtOJ6f7g132vEleZ7WHJm5GfL+rwOlYUv3GhnlPCVXfJ2AAWjBw2Dp67
bxnhThB7uIqmtD3T5TtPLuntdIbOVGsB0STlNgui4TYN5wdhO0ukYJI8CPVj7Is92QP9jxpy29wE
YAo6uFYuSFsFO892AsHkVYNXga3ZDEXjrCjbZ15i6095IJBV0ADTynza4jHhhRDsEZ7qwFPrAy+2
+qMYhvF2dvhCSyOctjgpUMVA0LNmJT0xHkEG54WRIBgENtTvRlgQxsOjpza8sVDtHsfoPgvSowhM
SjglbViVF4wzJEXkJCXkpkS02t0YTVOpuLupTg6Bq9dbYfAhaQgdphRDrSOkhL0Qfe9DK2aOwYUa
Dv+8wAIJGvuPm9f/Xh93ve/vbl7/EZixSkAf6prlqYqNfzPrOVPUcbfAV//8HtfXK6//uV6dM/yk
lbTvv973uhlmLJC7z91zZTTZ4WsrvjYFUTAqvhZw8dd9X4/7etvrfdebgGU1X6hkp1yf8fWP600Z
S4r/16u/bd+vRyrzk2WjHpMymVa/PfC3q9cHXt9mJh6ZsIkSEEtWrEOB4+V60Wg6rqZZQCMfON8M
MumRaUMy6ScUXpZrsXqQpEZlJ1A1yW8XCojgEyZV7sPHt5apuTisuW+EGbsxgq1TDa/X51zv7QTh
LFgXSXSQ5sEammfO6gUtdJ2WoRFXzW7qT6HCymsscsgNHEqamimngBSr0/UayivWHQFd2FYf2yO8
ywPF5HkPKmHwW4Iw8qRANKrtiO41Tiw5jZOyXLhWpJ+ghkjmxx4nqGfSGuEHL//ScTjtnKY/BY4y
HXPFYldTgNn05WCepLTN0/UaVBD6v9N0v3BYUYesAoUDayb3k1aZ0q+xF+Bj+eM+h1R1o6MGPS6P
mOrge+2G4FoSYwd7yz6WWW4fybmn5xAm0MuW/T6PIRmccQniL6Ry7sYbwE14XBoLClsq1NP1UdcL
3HTar5uw8+JtOSQvYL0LBs/0fQjw1hgZlJ/AndAcO90Os5p1bFgAN5Na7TLapa0mYcSY+XdSkpAU
V6g+c1UrSRRNnvKytbd1NWSbhkwW4j6RzqsdRiaqxuPJsZ3xNOF827pZ8Zjl04ismIsx1mHOa3BJ
SJ8aT+h5WMcax4yRnlZDeBPeRoNpky5KurLaF9Z+jAqsGDnsvuWiH2NS55NwrY5gA1NIl6JBY5Q7
vGAfMR210X+cjfyNfIP0xFRfHWD81o1Vb6DPzSdl0uaTGhAx2MRZsp9J7wtppvy6n1DsaqWaIsbV
wX3xcuRfr31UhI65oqCytR8UwjpZ8zNOLZTFHPtjCw1Ev8Cc6vdlm9HtFPVGi6Bi9n2dngKXLZGz
Eu+wwsP+fuhRHieMG6dpnFEUZ8POLCjfeJiPDD8vBw5+Bbx3aVhP1wMLq+wIBWnRjoggPVdmkZ3n
BjkSsOCatQI3TaVpNhPZJ6serfuZmLTCG5yig2RNUa4J5IpQ5ztCfG5rpl1+4RD1WyQYARPZUFOL
y3TfJVODZhU0YVdI7eJYpC3AJkaYnJMNHMQXfen+IOMnBP7aEgqX7tBV9cviCmnW0juS9dBv5qWf
VF27WvG1g7S0v67Xft05/HH7+kQsYvTMrv//y8OvN/Wl14Vm8nJ9a2fpgxFbR/bs8tJfT/jtpX9d
RXbxrVl6bMXXllzf7/r287UxVy89OmnTrfttI357fL30+PSl2yfRZdDXqKjiXi/E0jj6uonpokZR
8af7rv/tlj6jaQL6EFt96T/WSycyl86N0VXYONPRh+HHD87+oMr6AQIVC0JWfdiz84Yhuj93MSGX
SR+lIDResCv5I83GfTqSi2SZhOMs8YreGJtbMhB6UrUTxytHm2fo6OBbM/XHOQI5keLNykrtmUrO
3qZeEhHzaOKaBWajybXllPe9ne/o2d/jAhiXhBQ+sxJeFCAwXWJ6iWVEyMM0wpJ7mu7SHnw8Ptoa
IH/EKDHH+yyFbh4F7Q5JceMEhadpBxfhJ5M0Ue1RHcKTBDLRtLx8AbrSpnuOuUF/GfIYxEkYOxsC
OrI6U8+OXsGibptHElqI03wO+w6fp23jSiwoRQ5mNVLREDcxEQdJEpLTnilvWYlWoovAy8lR7Kow
0YENa5lXwDT0BCEkpw4hJTpJzp4qWlKt0Hq+9j3Ex26V940LpAUNHnnr0doqgn1CVCpTFAqqQTXu
iY/Bqx2FZBdXrKANidK1gI8VWhhATVUdfa1qFLRbFda+BvNjBdLTi5qBzGlmYMFCKkoM5w7r2b6O
mhj9CcLPLJEoPawGYiTyBE8Z0veyb/YJIqtOIndIjM9oQRhn6oOtEeArzfI8KQYllax5gYeD0Sow
e5Rw9OwnBNxBmtX7soY3FynKIgZIHksdcPg4g3lpZ/uN5aEku7DGlcvhyVzMvp2sLjsBdXzLnxz0
ON6cUhrCY4ookpTBRVDljs7H4KDL08fSS4gL2JY2VRyXXgacksHTB4VJxSi3jpog2GnKN8pGoeee
HTHclpSy/aBz07026XT16QZTbV6nMUQ60T6T+/Qj7NwdhrvKc1jRw+W19+5sIK8aDUhzclypR3rT
6bnlcGwjF+vq4LJooJTJ2qNYpVZ5MAu1/kasd+hSF2+Lnw6FWTI7O/UIuX0Y8veCKEOvUYtdjS8S
GEt7cmP7RGE5POdUEylvcnazxzXIf4LDiKnu4QkejagHmAddsNKMt3GepjubenkdJvU5GjiW4AZS
P8B6aLUcoKJUL7WCU6c7QI9GocEJbl3MSHOsAFC5bS5jsvvNDZXOr8zRWsdxsBKBkWLkRn9p8EAV
NfsqjDPFyxl0vESOp2TAuBPbuFss/qJO0nT5TaucJzOu+UkFctfXqrHrBn0XdnZECjplj9w5yymv
PKxyNbRWv9CKC8AZ0AJAjXJLrjRh4lSRcbfrjGGnIco0AmbZqSnwVe56QExPrtV+g5D2PtqkVxFC
iVXE1o0t0eKVYdorpWVYsVBFUi4LJdlXqUJ2n+X4quJ+GxuD0JKmRamcur6sq2SLR8mO2bczAidm
YVsrN2DmYuLb0AMwj3FysTV0KVUYCljxOd7jXFmPxACwOIr5WcqXAHbUfmjGl4FuCekB7U0IxPJE
bvyraPML2jPVb9MWBNbQ6jt7dJX3MazTTQ67OZhj3csmtjsGSrvGoBn5mTtQdQ/VjSUX+oKj+HqI
mEovEUEBODU33TT5kxErWxfn2wYLSelFQmJ6DZrzMsWhbLi2rTTdkv/WIj1vSK9EVllcfb7qNIO/
w5JmeRjt13Wi9PhGCswag7yHhCcARPZ+mTocjwpsQUo5qmdrToFVHiA+M3m8tVAr3oXEaUHkEHp5
xhDKvBETKTdkystUPtfB5gS1uxfqTz1wgl3kZOB6JP50nJR89i6+aHDPWYSza3Vtmzcp1W0HfKjC
txFbg1wbUfkprVPcfmBkTxcdcQKfYHxjxUonqNfItZwZq0QIIJCpXbCbSxcCU4BfPjb6c41QU6dd
gHfT5lUb1ThrXbbSXLtHDTuDP0yG+3B2XgHdAuMxsUVmy4h3JXC0VfyC5K310wByFPOnWVYJ828T
aTEqUgb2FNk55XOrFrQ2FfNTdgcxB8EDJjrEIbeZnQfHYJICy735M6SEsQI31e2MGBdTiLoQ1mi4
cl+NJYkqDVmmK+abrtTxYYI6Dc2Mobl6rXNOSmbb/iwj2a0zdjQM5h6B87IcDXViqxTohHMaPdZO
y8oiy24N5IqrSM2+BxpnQBfMo1bnHdkIWUw+aE9aApo4KHLSVfYG9DOTAEo4cJ1X4A5ddRNW8qxB
rKflNMZS52SI7KJGeCSH5CzVexw9ZxVCIJnhSihhMLXHPGU4Uc1XqadPpKxQ4tbilTtSQE/lkzX3
NtSSgYZKfl+y8qysAIuQVaIxhvi5xK/EmgadGHCjP+X2m5l1LWIoF39is/AKv+txUXidObREkUTH
wMHCpTZu5GHRrNA+D5192zRwjhQjXNWxcCiSooa9LUVBc6OyH3Kh3iU5Pz8lDAcvyZvPNJc7GMik
LozWd5vi8L2p/EDRuOsI3bsfKytCDks86WgR1aXtSqt/qWMmFgLCFmyN/ZjJ97zj8FKSql+hIWeK
PBNGXwIGA19eAKjFD5B5cxn9GCrz1W4XkXjCMB6XQeLTsrc4Uo5pQV0LMT9fouLsXIELmhPjovdk
2C2XEJkMdx9p1OAh4hAPGokvMLmxVlHY0o38Mcwp2shvZTZ/ogVM/MScQA7Y4mUmjGZXhArRsPOl
KPheQ0n+JcsGhGHjWwtPjSbaRLIIUKZwvI8WZ77Mv2OR8+oYrmbJqyq7Sc3fWkDwntUqjIk9qq64
BiYbR4iWAQVniUlj3Jzmmz5AIqcmxVtOjQYf5f00gDa1YLBHLXFp/VRvaWhYVOLkN1p4WOiXKZcO
Gnxl1pygtZjVabqsfWfLRRfoioNTya2piU0+WGdaXXT5KwJHXavfVDbSQVdGGzchij5X67VLHoFf
N/NzkdNH7+3FfgYQOW1L9zIJvMSpZRx7B6QfPT7yTNwA4a07b8c+cL2mDmg7j5dp+GkZbY1yWMkx
GiaATmbauVkWPncdzBGzNh/yTn2awtrYCvTsbdydAUgbR2kcLCQ++7ckmcHL2TW7ucYJj99BHwfi
2HRU5UjHX1zMy9vMcn4obfFD6gybga27qzKMaKQ3uO/DTC82aXBTuOZwwRNWrhU3IHLBZPUZimhv
ir1ZCrETkiyNQCBpZ8Lbnuq7uMHLEkWYK1JRzKgFzJu2GoDQokhDxTHbR9oD33aGWryVti/n1Ngr
Q3wbmRLVd4ZFNIPhmbuwxQpKHUCoF9h+0wbMr4MdjXR5GVBiJiV4gay2H6LO/KkTSAhAAv+j3mJi
Yiju0SurzYl5XZFoHyGTpo7MHL90amsTVw5abhalm1VkjvMZdg/5JwkGL7Oh7sBHn+JxO3TOcxKg
7Eh0nJId4Rt+Ypw0Mr0zEprx2COdzFGM70lnO6uK/JYXFejYWWC9QG3hOXb2qljTQ9vTQLbHCqaj
W79SDLf3OEViQvUS/XtHZcaz9Dnat4b+NEzVsYaF6Gm1IdYW6lQUSCviWTnrdkc37jgpKhIdR3nT
Nz3sYwWwiYka1DfK6qTTMOniAGUgESHTaEu8hBM9QBIVVn112+vhveqamSeQbyIMbR9VebK1vD/Q
7e1I4pv9TKcHhU/CIu2gU+mcgT4xxyXNnPAkSqXPTdD4Wkt6c2KxwgFkeuM0VAJJYrvYGcqUmV5x
Iq1bxE5HK2vPWsjmMKk6s59MeLgXHbX3xm7F84QMwxuL5ql0h/ukNJ8qo2PG27oomZXkPtUwl+Mx
tvzU16KB/uVbSt8eIjdkkSSuttgqaQYa22kcCJcOxK5UwrMqKuc4d7HtIVom0q8RZPvoG9Voclja
mD0MjXWMXVv7Suvjm67Lb9IGXvgyWpTlxGrOCIxdQ5U/3Ay9/kJgTbxGkRD6paHfjDmUkj5MDKbS
UiCb1D9LcgKOLIJWZkDxv6yZJc9Wsc7KfT3ycgiBj7QvxS4LACdC9X7qqV0/22FbHkbwQgDxMFnk
+aeRPnRVMlGSl8huRXIf6WXkT7UjfFiEplfKH1nZ4eCFnoOZkdZqOXqqk1m+KAWLL0jiPvTOnG8x
zzZkMu7GjJOiHUfMipYSVrsT1Ml9Vj32OmFObGamtaogCvjdWOyChuKCzdBBBHyyxqDfM3W5SMeE
iCT6DUcy7fVxeNSJAqhFI9bBRBZ46iqPjisbz1ZpkifNvkAOAwaK2VG7H3AlQY09iiJsV6gWMk6t
+mlObTTYjdnB76hhJA66xTSfEil5Bc6WZeXebOXPQO3TXUS4AiM5hoycEB4VDzNadey33YxuGoDn
FtNBT3s1wcfjguHvivYxbvCGNiGLnmwxRmd9TdYLMX+min5MAt1GLr8BOPSo2Qau8aq9Hx3ylGWP
lYQIIGpxV9gQ8ZiA370m4PTeOYe+a/KNE01MgnMUrCkHFKCyHSm8FZY0C6h0ZGY+AmFOgWWM45W4
ImJmAE1ytqxSeKakHf5wVD0iC0G+RvFOICPiZGfG6I2sN6D0jB9pzxIjIE7Acd4nWaZrkXbMg51h
18E5dak3ryUpEWuIHpyx0KOzx1jaGPZqmoddP9qPcIgUT+vIfC5bDNgWQz9inle5+LiDXDzJoO7Y
xznVGjAba6Nj8awuxJuuBCPdhHelNsMZJh5hVGkTz9WbQclaa57qtCK7oGuK8xwpE1/RSzKFrGZr
5aOmSKGpo3FqtIrkrpngWgmUq3LuldRK+LVYhzYfS8qAU0AZwvzhzvJpatrMy0KS6vgNkclnLGDO
JlsSjZ7m6oawbfDpYV7cEotUbWbm5n5eP+UQRjifUMhxlHTTmsRipUAhgBLA6IT84FWzGmz7IXs0
JB6CsWVaqqv5c2NQA55JLZ6T+ZOl4Gzpqp/TNConSCh8Y9S4Y87zt8bAFLpVqUGMY0i8k31nVvFP
QiIufdY/wjx3oMrR8tDaEidtii/FlRjh3htCjLdKZZPbgSDAmw27BlASPaaszPaa6d53M1wOZ9xG
Qj/XahBDpcixXgIajyNovAaUAFN9oipK8JjZ3rfLj5R6JM4nUOckzB2GVkZHZGTJx9zD4p8GDCra
MNGmMwJ3E8GEjzsF4Vxoos2adwJBG4BLZyIkjSMTYKG2VZ1hM8Tm02BL7OkWZk07nH/OaNv8VkFl
UcGtrr4Hst8a4fAgeqRkcvyErzVuQ1Ifa1ERiINmBoOVuw4NeAtN4AIPcLAjVtbbvJBQOG2C/Eqb
aU2X5cJh0frZBNQXQAoJdHimiM7g7CgmBUES4Wdu9ZE2C8q6fDSITNpEAQFXHdmFdZPcqar5OKQj
h1fTYDBOnedKT2hCIokAkOQ7qmQNPH9oZgGWrKqPYe3CZrdYKsra1EEU4dMw7fgE6JWQsJGVzlBc
Sg4Rftcu8Bh8PFSP05faMEo/LDUDY63ZrDQdIT81FgXvguvusq4knA/Hv3SmvVE7TK3BykjzE5HO
Y512lxQtHMSi8T3Hn7TSJlFhNyJGoG3OlCc9QttAKWUPffMRk/twJMnujbQRv8QCTYxXF64MtVH3
9vjJHDN+cGy6jVbXH2dR7FGOUAUsXRblg9+HsQ++h0VbhKBGUgVbkdzSLF3RH3M/rxzbBAvsMCPH
yUzlJb8l+M1dheTyYWAa2DRG7JIgdvLoCm1nxXz8VDU+gYvlG1Cpny1IvB363gBchE2TsQtoXDG9
XDkMnjCwuh7tWwfHo1WoS+K1r+ci26AtPKv2VO8RgtBCHcQWkf+WH9BKi4fugCom2pOytxERGYlJ
StJCXE3fppaAS/r1JJrWYt9GFYz1PvbczKQHVYhqG3ZscWHNFnQvLTqZyhkLPV2VOruYcXOacoqH
tZOAmqZ0fEBBzOFoPBdwsPEmWfQf0GpB1mCEoD3ewbhvlYFQT83Z8YuhatAmSEZjzpkDNKhuaInu
zJRNhftuZRqgLQvNvW1T9dW2VOxshCj2feGeDBsLLdTjtFmWRzFhPLnaeYxP20zN31lZnefFgKSI
y1C5NyNsacqCyht+j/rcUynYTgJRrZE2Z4V0nfVI4I8/WXa/KUIo6lZ+0+efEXRtIB57hIotn8ld
O30HscY1v0d2l3lh8WCkt0M3EcmCMsovA4mpWCFCXMnNYF1ZU75WqDIoyr0wdmigWIcibGISmHkU
gaibq7eCauk2V9ycAwpPIino58i0HyH0by3Rdtt6Smuv7GcsRAsknkBtVtAnO6Dc2XdW4RmldpeL
6WjFiG1K4Gb7KB3PuqhwAJPG7uEZw2gLo1OBSdiMkW9E+d2c6O/0pvSVs0eiNiKxAyitJQBWqgGm
VKR+1KEr7xmbfzphQBHFpdEfx3q/wbWc+LW2j5CW30YZQUuavkqgC57yTh6aQMn22pzUO93ob+n8
g5aKEU/HscasAbb4ZkopVPdVwm8xd8/q2D+HwEj8uU3YwUkHpbvF2le14RMzEcPTOah18OBhBRlu
biipTspb4GDvb8z+xZnsraL2w23UEFdp2qgNJ7WY1ojFonVQgz0oRDgfBgVcEO2BbstZfJFPje8O
RwINiV2rhj3HR4PewUwlnqWTRSAqDMviW7f4ia5g4m4hG1vZQOPx6/b1Wr1wi7/uuz5FSEXAWl2e
c719vfaXx0R0sdezFan8FHiFHGHwvM5mVHaK0B9+e5lf7/q3LylSg+iLqdG9Xw+6vg9nQ5rQX2/+
65kLIRteVswsjbSlMAh2fSIkE97lI35t36/XyWFaq5DQN7+9bF13R9ZMEanj//pYv23TrwdeP0kj
rPeQaAP/+tIhpSd2xR/v8vVW1x13vRlmebh2YLWsrze/9qhq4ZGLDO0Y1cq3oLcoNrjUKqO4fCOS
lLxA1S48xDU1xbs+XPWpwsql54w56joryYSTrk6yXdazKGbOfHdDOrTqiVF397ERg6M0NU+2VMII
yvqWMsLFqElNTX5nyU/YVhFX8A+7AfvjxDAPd2Fwad+T3AwoMMZijULZzvNvblftJgM9i4W+uEfE
TNKDNSM4tbrkRlWXlskER2hSnByC4gn6/7Gv4u9LC6OelGWuUJ5LY35PmjxdQas5Dbq5ddGSrJhi
ONYG+OqNkcHlSWeN8xMKPa/p2xj3grsasuBWNRhQYweFgGFFHPUDUZpz6QDXZgLowqRkiMz7JVyb
/M/YPdRVmPmRYbbryN529OKBBGFij2aIpTYS6jLTj8CUPgiILLyCFpdROtibMSe7RvOtzRd0YkK7
xuGgXRnpuOfEtlNKsaWQRjifPb0b1PKmQXlBp6OspT6ekOasDWq2q16o6dqK6m2JMN4PgVxh7npF
lsPKod2gS5QIvIDxjg2smQF6n2qWT1lqfxaDMXp9NX0OTkb6eGIycBswXGLJOZBgvszv55dQ6o9F
yvS2ZCQjIqZMvOK5U6mCjvipbW3RBkfrWoms3bA4H3KN3F1R00CPoxmwsCu2lUqaAsmdQRBpHggv
gnINksC7ltG0T1ludI6m7VvoeyswOy/VoAO2N5PHIWBeYZfxmmbP65wSJppnDu0o0qk82aUfEyc1
X0HisWlBWmmRPUB1173IJJuTEmc11gsLhK486s8bhjHfBSNHjwZKT5xZbHzlHoiNuyuXjG8kcIU/
NvYTPrOFzmkTTQuurp02/Jc2k1vPRC8Ul3Z2n3CPHAgyfs/G6Hae6FqaYfeqjoQaWFqK8751MBYv
mie7BNPzm/rwtkghwub/lXfZbRHlbfM//60vgr1fdy98b6oKlq2TyGPijWKqhK7vz4K+MEAAGnUU
p6aJpkvWK+7BSegsRFp6m6qoOyIzeLRIJfGVLNfpz4TBRkiqwlj5tLVi7JHgb+mh4K2TsjtqmeLe
meOEe9bJLgkHQuE0DwwF8j9s+NVF9dcNt1UOB0NYBszvv2z4HOW1DVKHM84gkr1iW8g1KOcBbaJz
1sXwgAFA0tNPw4sVh9FhMtziP23D3+w86h+2sRDHLcEs7887L6qi2B7DjAR6KLsX8A77RIvDPTM/
be3OjrIrCKkm9utBQPQ+R516sC8zubyv//5LNP7iOFu+RKSisAA0XUXaa/8Fe54U02TWiSNJfghw
5GDH3+OZ3TQqg+DQxC/9TChAkdqPmpDVmVQf1NgUW/qSbIygUc6921YnJvSrmvy8s0Qww/kq5YwO
xNc3JcM0ilDtHDjyGJgW8WUD+m2l0RG20w+vieDyckIKfBDR77bo+91Izk/iFg62fS6i5QIQ0cu/
/9h/c+wuFjtTI2hWqIIo6T/v/k5tRdj2odzbmp6tBwIffciNk69JZwOXax2ac33qq4G1JWwvSy/3
2ZjT309npu3jKc9kv8vUwdxpkAL3gRmS4yaxddRl0G9hqum7Th8euoDAwOuW/7/98z/Kox2Blvnf
2D+LvH3P/2L+vD7nn9JodNH/UHXDdkD8a7qhmmid/2n+1DT7H8w3NLRzCNV1TeWdvsyfKKSxfehI
4MktWHIB/mX+NP9hsNCjdq+rlmXbpvZ/UkgbGhvw+4CqWrZqkz6g0VkXumBc/fNBWc5FogfBFF7s
qbkLKEsvnZV8l+N3WUFt24PycDYxqLCsE7Gf9tEb5cH2AAVYWzi+NJGhIqpkgmkzyTRd/lNQb0lx
mr3qor0nhy5mgWM2RHsRha0xOXFaN9+hXX5qrOIuG6yLG+pEmxWUSx6Tqf2YZzr1TjxTFaYEhe76
NUygs+j51kZ0fEkJJrtbaup5Q+FeSajzk/G1sux5x9kHfk5rGmTNaZDibmHsPylW9kyWTLQtfsqh
8Ikq3daCworWmfkG4+W8BUfZrWWQbiVPQ2FIwSuO5EuaMsOJnOlzNImJZe+tGacoLvXoYUwWXJML
9Kp/H2c1uYMc63cuUTjNXMdoPJ2j0ofmrpsDnTX1RMloYDEUudEnGXHHvE+X3hJoxd7T9EbdqoLh
biQXMlpyhUziFXnEiOOOzhFEJDC1sEZCt2W9rpmeJfjkULC7E8XfUlr2Bm1C5MsyE143EPLG6s+L
dSLm6XxTX7lUeebpZWJ5rbmUVAz3QYkgbM61etv2KJw7JW/XcwIZxC4fGo4BEoEtwiTN9AUrIUY0
PX3XOhvRUxRK2mWYg0KCaNeBEBsjbl5x8ugrQFqFT8fqoLvFcCoJZEFd4ceaQ6k2hUUT2dQmJXsA
sDcz4BFhV9rf2zMKA/rmKlBidMCiB1E4zTPyATFdqiGsj5FIf8YJhtwxQ55twrZvXRPpK6/BmvCJ
Hj4+Wgf5bZjq77Kwxp1B1XiMw36fkmbvoZldIEWQdEN7vFGMCrnTPHhjtCg5c7Kn81FoWwQDG34p
Z+DKHxqCkK2dOG/53ObrAqvuqp9AfZBfRAVnPRjlO37pmDoJCQRqE99UWp14Nm0vMH7kAtsHRbIm
cut4IPy1itap/tNFNkH8bveiRuns13DaVkwT/LHA22UgTlm1tjy2Nuni3xOMy4c4J0rVDklWNw1r
ArfpsEoJ9Tt6j3j7arrbYfgEJyY9mhXivDayBraHrnOckcrQQOypiN0co/uxWas2laXK/A5hNg8p
hKj1xVGGfEMGj0C0hrqA37ejeZYjCHJCDhbWZrKfRPHsGksWJ6skfG7BunZzltim857VwWfLALaG
NwsXftI3EUTUZhqBzUzUwfPxbKg5rx0PdH6rrqNxB+ZJo9287hstXy9Y6Y1m0TZwy3KHGNqbkFxI
MggI7ADQFr9Ulhj3DmuY2xpQL2zr1qt7CGgmimYQhTQWwqKGx5t1HuE+fGvZUqeQW7Wqm5UQ6ltE
9ETB8mgSUG9V+smO9ckeh7HJCu6YDLctNo5aE3y3rdNjrVPXFDL3I8dsLRF62ohU1UI/JtHwjsV8
UzTduLO6CFicTbUSPz+ztiijpd4XA5xEcj/c8AZbcw1ekBIlml2QWAmYGDPFoiHodbs0VlF8FT7F
MblRzXzcEhm2VjpMzq4CsLVIX6DZcoTlo0GYZHBhAYbjmcAR+L8jFZPUNNcapsuNbirvMArvkzR8
t/LokmeGdVGcZYFHWCgr2AmEKO7Fb1Hkp6k2eVpMRvuoYu+Q7ZZWbbFR7QgtJsurlkLgriYwgJQ4
T+n2nZXWlzAmjaO1W5deVA8GJI+WkJl0Bl8YgVk6pGCIECov7TCpHr/uuj6iWfDx1eHXc379b3ni
b7f1MESfM1NBioXS41+GeHG9pg3G7azYn0YSbOPQ0LbXjCYkoCw5FhLqV2RTUi/YU9QubT8P5Es5
zbiFGHnB4krhFN4y6CGL34IY5KWZG+SeNKH6YEBSGSJFZ6D27BBPpNAd5SakFKfOVAIjUnDW15Qs
AVAModaSeXO9aBAUrmd2AzUW4qmuF9cwHNxT6Mb/uA8nLMxBxOokvc7OHbJHFt200Ej4kfAP4JNH
IAGzgBBNfX4sRL4ykkLczBaTvCYi1MDsLqqC0eN6USINJZ0y3HdNhrKlJkG9so4cV8khtOxbW8rn
NsjumpGICzhdSC/lWbTC3RuOSgG5LmW2qxMoMQt4MrK0ivhI+TCSZ0+ZaLmvWTiUaT0N+6H9llGl
ONAXE0kzwXulqa3ncjOO4r2N2Km4PY84bX8yfQfTJux4C4f1groEAXSzZGAtvEjVucnzkjafoeTF
Tuf6wdG/u/0iEkTmJm05e5TirF9IG3lF3CyKYVzKbPAVAqO1DI+1LFq/MiZnp9QpOmqbVfHocgJP
MqTP8J+h6/9RFLvWiQABJAfzjj7ig6lm/SErDiHi+hVqNJzSmnoC6NDv+XG+qQtgM2tJUSf/Y6PS
2MjyHp760FDbMSWooiDBYnI9AgwQEuvW7KP1Ff5zfaevi7/cB8ql9pqB5kxGvUP1o2WPZE2Mv6qk
q3fdSzVmO3q+1Y/rvvm6mB1onV83f13DGrpxLPUesTwM/uVibidq91FNoWIulGltUupcxbRaSyAR
I7Yod/hFWvoiIRmgAHxH01/yZEyvh8O8ZERJk75Ipeo/9Yl28CQ7OirBdhDkvn+EafhdGUMxravl
8B6Xw1ssoW9fN7Okz7Pd9T8jpODZv/4rQy+DG7ando8s4H/ZO6/luJUsi/7K/AA64M1rFVC+ik6k
KL4gZK7gXSJhv34WwL5NtUYzE/M+D2SgvAOQmefsvTYam/d7rLcJxdyZfRun23YyDx/P1JfEKKKq
JCFkeR1jOebWrfeneX+J5ZZ165eXWS93RfcMdoH99F93WbfWp3l/Ox8v9XGf9boqtAJzUmhoFKnz
9tuN/+3F9YbfnvP9rb6/3Hr7+xXrd/bLx/hlc71X6HYzM5AxQ0cpFFIals/w8dS/3P2Pn+TPt//x
rr8983rRKUxaZ2TKmjkTcyxa8RmGQXwGpjlGu0bV9lhExGG9IUTnRhF9uU8R4S6hM8nmetkqnjlI
OORj68lpKRtF8yhPRNfqDOp/3GxrpngAihdyA1nKxD4MPmhJ+r9OZcuToucOQZfLQ9fL6z8NVx/K
fs0ftV4Thzp3JQDRETFCcy6H5UNgHMb/o6u+yjAamH0P1TWnP2Av0WYTsbDIOhmI/Cip75yCVIMl
ynCNR3CXXW69OK6pZh+X1yuVZc9ft357SDXk8kCesr+yedd/YolUW7d0wqZ8M2UeAEykOK1PUkEW
mbbrZh+SvLFdX75Yr103f7l2cI3X0mJCYi8sK4TtKAyr5outzZyM45bCYbrEYfR1Om9T11OCMdOf
8dt8jXQg+miSiHpe/snlX8pkeFFgp2BD8m8luaxeSlsamMs5g0WyaeHrrlYWDSiL7D06ibWkGRUF
4fLdGPJHAUcU+B/PxcIUL9+yFbY+jlPnaCfDj3nw7puCzPr1c4SZ/RSCsdlBLeSEsF63fg2ce50j
j/t4f/oyYvZTVZHpBNx4/VevYZZr8EbhFpYfWoBW15wPZkqvvaYaQT17NHLXuwAOrE6CVm89alag
irydkZ8wIqmUeujJOccpNB5HxIZMCUZf4psBvTMeVtsOaBhUDYm2iOgdXaNHyY/lZfImEKzu1udf
31JoJ+NR6nezUUpmb8bD+x3/9dOuF8uu+050abIZq4oCfZVm83Z9lW7pyZBZy+drY5Ye6+VsntjU
ikNdZRP8t3YgsgstL+17WQ7XTnXMQ/4vFPywJHGwL/ysl0yXj1+iXZ/633+YxDX+yhdPxuQJuJ2I
UczGMf7p73EJFkHUW6F5yl/XX2bdrSO1RxPO8mJJDVk/zXrb+m9afvKPi+ut7zv0ki7yp4vrnde7
/M9PJct+ZO5xXQ+5dV9b38x6sYBRSKTpcph+HJHvV84Jum81cvL33ytSOvtAysD7ndeXZa3JGLRu
juuh9r65Ht/rm2Pm9/cBmK0v9PGWo7okwpx5ouJ1n1a71GqxipVQmYP1MKFsUs1bCFdvlSjrvRf3
GaycGPTDevf3TQg+xYn+CR5Xpk/LiWHdU9etj38f103Y4XaTpgc10Tkfn3j9AtZ/stcY8tdNb52d
rJvv776eRyrH17FC596z3UJw36H/J3WxyVs86+Y3d30jULl1V1eP65e98sTXrY/v/uM6vHOszCOY
LR93Xl/y4+LHY9etj5/x44aP5/vtsUn53GVKyzmMr2Y9cXZOLMrDenk98vjGM3leL7+/+Rk+1CZR
BhXCDbvF+pv+sl/OJJUpJXjm5YvXIR9xKLEZd3BctuuO+OfN9SneT1VjNbUHt14S4Jm8pcu/9Vyy
Xly31us+Lq7XrcD0/9P91jsP4fcBxfxxff31/fXrDvpxzITushu/78zrtZ5ednPw8YB16/1e6+bv
l3951l/u9fsL/P4oRRPJVlKBn1XUaMt3uA4j69b62D9d93GX9VZ9nQWumx//1t/j4+K6tT7uv33W
WnP5Bj4est7xt5f603W/PetvrxQtJ3yCKkQXd6zRsW5KKgkG0V77D0/lujVDlZsp1/9t3/y4+eO6
dyPlevndd/l+p9XTuT75x11/uWXdDE3o1RrRNu97tD2XaAI+DpRfLr9vrsfVL9eul9f7r8fZPx+J
AGpM6DJms0ZJj8lx811tA1tXzfscuguLJ4nYsQbF3FB88wgiBfm7VdtOfeZ0QmrhWDsP1IUR985d
80xz9Wg22DtmyOBfSrM82ASMPOta6CE7rhpfD/snZMjJrhKjF6hpFh/pHI+qbT2WIy5BzQgp6rV5
fZmnpPSdSOKVNIvLDGQNfj4Bt/HURuQdFc1+cKjWoXcE0L2swX//wO+nkxmVWLcsquZihP20CCnW
4XUdWD/+ITL5e7T9ZchdN/9099+uW4fu9br3V/jT495fYci8i93usUex9GNIXP+567H7cdlb5pEj
pXPKYuu4uVweloPr/co/3v7bw22L9Hds5TW9zeWktj68cJ0yvVvv2QPm2+lj87DeMK2H4J83ofDg
ec2r71oCmxojyUgNb0A3JzFMo9XfpkP83SkvnVLzQ1cviAsdRLuvJG6bu6QVhK63RFGpZPWxjjr1
rjRf2jq514R9cUfvZpT918RFWrHAMPS2sL5YnfUYjur3WqflvJyeg4Sp/2HQ3ArhoIPIGqg+2v65
JSkjVtHzKIQgthAVMRTlfpEujlLqjHupdGfxZkfkrukRM0MwfpKXuI9ylWQn7BQE+FZik8xS+kMM
lSjJ24MXgrbSrOysMc4eGOIXNQE6z8qxfEUJX+yugyg/oi/ICwQwBjpU6mxU+UAhlRTCN+TcUYEP
JwGzBNeHM44GlYLpRkuPKoVN2lipkowTZqRSItgOppotCzgjJPsZ/W2bbsw2BDdlVj8Uzbsz8Yqx
VJZ7u1Z+Fso4BQVq2aDG7ZHk1ksO7AglAEvwunLukQd+jac+InjL2FIcCNoq/NzZzYMLGR6TTAMJ
k2+1z/HufTO8Ut66Sc5IoBE1p9bOEaEd5EX5Y3Lro6X09aaCC4lcvuiCKSvvm0r1lhCF7wDGlZOK
NR4zKuwSnfo1STEmAJ243jqLq7mscdtTXpvtdEc+TIHVh5xgT8kDlm1UztsYMl5JcLQwgdT29q4Y
VbgD0HJSlSYC8M5ip9XYCBGjlD0JvllE2UKDhmEsUAqlNJ6GqnHP1tSYSELQITbtszfD23KcyAtM
13tKifbaLkC/h9TqXmPa/lkxKp8qDxnz7GqfFLyBW5qx5oYTVHrutPBaEmy6g6VIQdsgwS1O4J0K
aw7KXrO23WDuXa/5igkGpxhKNtzjJmY6xCsXh+CAva2UXzr3Vk5IX3WAjYD7wVhQ03suJu0rq09W
lWau7cqWZnIoQj7uSNG5pMzUKdgFtP6bPeQwL0041bliXxqo+YZTZ6Qc9JvYWM561JuggEExR2U0
5eVFdERKmVqHNgSzl3Gku6gESp18MUFF7jIKrE0nDuglCb5inUuvwtPEl9lofxSe1Qa5Zn8yQ9o8
bfnDqbX422So33AVQATss/RUWhWms0rz2eW0m5yoldNvIcx+OHtz4j4NMDOcgXNnSBxcNUSXEQzA
YbAYVyo6bJ1eRfup+ytykvI+G7IfrjYcktatg1Rg7yylfZsQ2+j28KR36reZ0KArZ4qMCkI3oNo2
v2QkSmBh4/QvmuZ1cUIHJBKAFsO8QMbG0ZrY2bIu/rpAPREKEfNX5WkgQvO12unVgA/Fbt/sgVZC
Or1GA2Fws9Qv9qC/KW7nBZWSUL/tA8I5ppoUJSt+SNWCmLS6HHdRKyg2YXHF4SwuDtS/rWYPX3RC
xXcdNeIpSRaStfNdA7GI47LAmLuIGG0Dknql1VtDdT7htSwW8ihCgnDMtwrObq/ljIEmHWMbgs9+
6SXmdQGRrfZ+FJTayKDbo3mYL3lcPjhNdqYcOwaOc8xs1ppa/tlLGA37jVsKdj9FKKR78xoeyCOd
umdpWXvTyB50l1wCkdwY/myLHEG7cY4Rv2MwNU+YwPXvUbmp++rzUMahb7q4e4c83LY5X6Si5ech
hfgkeDk/ml50q//sDYhjc4y+aNH4UcqOALziPABDDQwF+rVZF/HBNaVNHiVHbWcaBm/awuxSqacm
xL9O+yh3AqNoXxA9wlPwnAG7sX52BY4+Mw0fiHoIKhEC0e9k6wOJO4t8KZKrCl9CpV3dLjmAextv
5qiEqJiIT0wmxqUiaoiNH8V0YT4DNF/8NCvTPjTI8yRswjlEJtYbICASRE/SnMujFNgDi6GDlWiy
IrR1E52UxlEeIfrF3DENe8mPOjXDcA1riVefJvMO6DHt11ocEpDBZGEvaNkEQCBC5QXYT7yyWOR7
s2PSlB1N6bvel1rSM9UFraBIjX4q8N8hC5Akbjz0g+EcUZNBphD6bjSzbBuPRMJZcXQ1Zv3ZUmv0
P1OWnXGSnozpK5xa5bbkreR1TIyLouBpKdL+SFMOmXRPjh5wC0yJewoF5cYpehwosH43UsAviBxr
A3Im/8z58Wzj/gfUwY5aTiZ4XE5WugbAgtjyR6rxPiaEZE9QCtArw0v3Rha/pVp1S12MzUjo0KOK
aoaIol91pb+fZXr2CBPxO1LUWTHv24ZirZdcaYrrWwsh44a2Ho3QMLrqtl5vu8a9hSpeBWJW8Fj0
Gt0qe3ywEgs1fo4vyKzmg1GW3vmk1fSCif4az6ryTHQUZhvK9KRw2+bWSD6r7eAG+dcwpKuvzF2+
G+GekjLSIQZ66VW73vbKQ5NnyUm37IdxMvY05rIYVA/FI9JE9OniDRzijesFLeJHgI+g8jXBARry
RJVZYFlFCGYV2jN2F/mAfYYE+0rHbzkcu5xviJQo8pLGlCgKcJxKGIj6Moyt9xgl0XAUhKsmxRzo
NopMBznlUGAeDr3hkIJKy+go50jQUtxykw1DQQ4GFImGCEvQyNshZz6OAjUoddTUWEPGAIEgp745
eepA+26mgvjRqiGwcSrRW2oKUF+deMxN2zTPoXZPAOctG3rkFW+GR3TYZPSUtnSAnHhhAtUel8IP
ccBljDvQSqZlt1WWpmV3tnod51B2NpXXacicfWQMHPU5uZl90n6ZSWhuhDF/GrFxJC1hT2WZDRt2
Eh3BorLHbQ/lzrW+TCg1xqI+DwrB8TnQnI0xFvi6+gEAanzQnLI5ylSMWxs1IIPcETu1Qmc/7o6e
PSG9jZgwJ7GD94Acn3IjmTfVRM8ZWj0/phCX5CaPFXMzR0QoK+F4CwesuGBBAh3d1EYgC51wKPdW
/KMu5wsZemFAv5ZvItF28bFyIuKLEni5herXxhMqCUKvEkvxR8mAmtuL6hTyZlPPJ0YlOsFdwyGY
QKuCK9KjvvAjC6qC1R89NJqguUlr8+KfxZR9QWmCa4S6xEWU8lFHrLeDgWIdxsj9FhfZJ6tYrNcR
yD/puBLwzMg0SbOeYudzwfqHdrQL0iHHHavVyaWwro7y5kRxs0861g6TclaGebgMS69qUsjKqZi3
RJKpGGdT+NjxY9K3Z6eaCU0NI7r2sQR/wkm50ZvcnzSHru+Ar6HbZHlxrxsGMPGhe3En96dobG1b
F1hYvL5hhJquPTKADAnv1nYJTIVOMMQz8gVMY8dEuQfTuEY8Ys3SBblxi2sTLxKkExsLg4e2mNSZ
fIA6Y4WnkZ/qgCfY3Cmv5aAzUa+86qwnNNML98hoaD4lnB0c98gZ/XlJnLUpU51VcZ+NqMPzYvg+
Y/YNS6wpCRIgHODkoptXmcepP9f9IVV6DxdH5dsdjpDK8qbjEIY3tQUqFTVH7LJ5kNDvnJNu2Jdp
I6DKKRgzEwJ+CmM5A3HyM9rhvhvHk8c8iFlVvgcILsGuQKFpvIFJeKbulRE7jCHVw5gW5kMx+4he
aITGB0+Jv5TTAvGNxE2WE1KSWCh3ZLvsRF0CqKrrm2QBjQSwvGXJuAOowNJkAK40uW9FodMgxHW3
rW1cMKAOnmOb4E1mAGNYP6YOSEENilFP0lRnAJqJoZb7OdrevJyDiLakn4IqnBrthzNHRK5bKYsF
J8wREBrFNi/SPcuG16Yi+KdDc4B/rgUcALHVhUGw0ebm4JUCDCRKAg9SMO//pM/d84Bo4VSm951q
LDN0NPFuWXxFcHxxEgpA2OSx8k2oLDrN6vGZVzbSw2PesRcOOnFpRLo9jZ373XKt4bVyvc8NgUe4
W/IfSarYfthpqG2c+jAa7F+5eROZpb/kwvncouyhQaoFMrLz01xCmyhxbiqyHXYIxCWg2uiglSnm
ObN4Aptk+UVegPJB7JQmynOZTgnCUdgm1VQExA5iLNfmz8TjNQGhPohL+S0Jh2TPqVo/EhA0w7GL
d8TPoVypat9FmEb4ICCM2O8V4zYYWEUbA/wP+ceka4LsBUOyHcDP7yPHmw72TEAekeYbYQP4SEwm
Ovo4DtsI9IrvwLWE1/egM97sCHSiD5Mz5GZovjRro1LeRKyCi22GmVdZYcdwJsPN2LTuJgIFsiFU
IQsGqqH54m4Ww4SsvJYc+niGJknxOSdpT20gV3XS+lywXEpJwYWvQ8YTufdgQpCwzX2DCEaVBR4D
kP6CttgoCD6z07b3iwj1GPPgO0no95iz+OBMlmftidgFawdpBNN1QXa9WIJE53i2NzYoXb93232B
3D4viukwtelDYTsV1MHxyEGNjjVMeCvSuSvDAsH1iLvOtlW8oqJ/SHE9WgtbM3YI+lUF6jTVs1Ki
SiUHHHsglDjO/mRoaafYI+gynPIXNTU4zTNogS8BPePA+GsBDZ9E9TgO7YubPMamfIE9joE3IqUV
skdfpvaRX0NErb0J4WV4ET+eSShqhutQ2l3DAQ1GyKhwDIBDf4nJHwzoez8AE7L3KMrKvUNOlqWl
ZL0B3OZw0bQ7tLrI6UImMxpEWH8ghtGJf+Z8l1vQoB5RltlfyWB/o3+/X97iMbW7N4sq1ya082cx
DlTDJnmwZAQDMCXgLCyFP3SvetjiQiaK1dtFFljprJHW+WcDAeMUhiT+MUQ86ixBNlC2aoDdBbMj
MAZY5lQ0WbimGIUjTL23rnLmjTVir6MwjAYPtix85OdZ714LLdLBOzggo2ZxU3Fk0BGoHKogZRtk
hF3sPGE8Ec1BD9Z2oIHJpQYx3XXkFO1a8kf8pMH8UBpaFJDVDbZUk++i9P/XFv9v2mI0t9r/pC2+
VULG/7H9KqqckL1/oy+/P/SfEmPH+gcZMSiMXdtydN1eVP3/lBi7iIX1JXJG1Ux7sUygI/4bwmz/
w3LhVpAfrRo6D+NRf0OYjX9wV831dAMRquZZxv9FYmxo/1X3rplMMcB52ERDAn42/l1i7GTkttKT
Bc+iWuYekcqz5U4wKQkZLWu9e0gNJ36I0uFUFlq+V2WEeLdWjUd8IvCyiDXEKAcgZCjtx1ppvGBu
9RLJoVJeFlD/ZphNYhOAiEV1f2930Q7uU/pUQbQjA3AoLm1X158NcfW0bJsl6vwWdhSVgIM0N12W
9ZmIThosaTttJP7Rh8abWf9bYfHkECySIVjaThrtY1cnfwHxoH62qoRlVg9pQIOC5+txY+3qkfRY
Okfjd+kp19jVFN65jTyTbJPDPIbFvtem4VUVwg/bZPySuCzFOeIDkBJynxZ29XmadMqbMW5LI0dR
VUTdMwGl2MaUqb52cpbPbeF2+IUlyakuuAlb1eLnklkAafX7vJiLcztWt2l+mMLYPPZu89VzvJK4
yGyvNYyFqDjdSwqCaC86ZTcMQV1J7Waw1PLqmCqEHeOwL/qLV1x6N5vOcCP9kC/rRZXCZ65qHFMP
yZpdYK6xevRztvmXwhqtqng5FZEdEP4GD3s+MoJC+Yjr+FDOwyMxOF7g6E8DcruEmskOeGq7U8y2
2ivVJW0770U9pw8MCuV91I2v8DgGioZ5H0wFNM1JdNWB/Igh6nftAMLLW9KEx167N8f+Efy7diNl
YNzYRR7vPT6CbsOxzclhyZoA1li5lUItDpN09VPrJB7lC5G+IBr3zWQu7xUXGrbZaNWhNn9wHBFn
zZQPsZqt3iVemPv4KT61mRJS+WkDpoDtnasX+tYBOn/0aorDwmKmW+ty3Fn8ODvpwbpUp35nA9qG
UcmaJ6JcyBR4yhHoNgQZZ1W8Ucg4OGuD8rNq1W+1ojKsRo3xoCqoykPjSAiyd7E6rz6OPOk2DxMj
kKodnbD+gyFLmOf3RIfslDCliWO75TbtPePeoHNN1atotyD13oShZpd6+efM8hwC0ARu2dVnNcvZ
7/HCAec9sVSpTo73iANfv7rYEa94BQq/zSGIJ2b6lIG4S9izTm44Ed+YTifXDKH5LGN847LyNiaW
pzGgOrulWiwKgVK8LvPAU5MwiBrCX2tzAnJNpd4vcDKflJ7wVdBbRHYmjh9je/NlNb2gSlF8UmTx
CCREtKbkD9vUcchpTuc96eeAlia81CxBWDWl3ebTMJZ4SEX8zQhlfhQNlSqLQJTSTXOfMhiKfQom
syPEYZofh0Sem6Z27h21gDqmLR9/ggFaGpU4jKTM+9J05V4uO2sdyoR1lm36rQbqasLaek6G7LMa
m+Leq/QnO8pOSWgYVz1yX2hSVwgjY79tZ7pQdlS9FpW2d0RbbkvOwFeOnc+M/wlnLs3Zafn8AK1i
OoI8YedO0nMZknhgKEYcwMTIwQOE2ChlVvsp6ZJUdnD/q1MOpSfPONBMThOCrCwfeIJ+M5KkuaYs
bVJRvplm0/iVW6Un8B7t+Iz1O5Bm0l0rPQUzJPDi44pHtW7IE4SnZQ0+v5RjiR7KhFOvgexqh7HH
F+i9uh6mg7l0cFpbxReNFNXKJjmkcZUKwomxmVRn1xHCfI3AHdxsbxwf64Sk+Nyp44szMXEk6JsU
X1dzSLOwIGEpRXcn8Sg+mJl6pzfQCt3BeZjnDBF5NaOIj+z+1oDLKqD8fBv6OGggH0d1+hIN0Uyk
Ze0GpV/1aXqcsCWyFsmSY+84Ld5+xwvAEyb7JMYVlehghtNa+Wal1fCUhvpdlVs7MzY6MqBtb5ti
SAgYh6qLLYyHcuo+q6yZH7S/kNnrdxCHiyBWE/XG8hYrq+ssq91+cS+AfEHhWfoJvJuTwFCGquZr
lITeixFO4Q3e5klkBktCgqsgNSlyAyUHZz19HVzklrdj8UB1SgUhD0v8DfCgeefQR51U/DWsJ54r
J2j1kPq65ri+roFEUGX3M8UXslNUZKVZW8UXq2wYPNQ5OcBEm86Nm73mifYUJaMCy5RlTJZnn8T0
ve7J/o519xnW/mvhdOe6dlhGZ3Z8ynRwXSCn9K1u8dUWBf1ETt7ipsfFKZogIs9kUhLx9DbZ3LOH
S7brROMdyS0DLRsBSa4SSaICe7wvQ088LIA/0/gRVUysm6ixDrMa3WPeoCKYufFTCqaJkCEMCdBR
ETLzV6bKtYgNvxiN0Ndqrz+brR4fkqZ8DWOr2aL0RSmdwYTq3bnYj7Cj931YkzEEwHxvY3drQTF9
6tDXb8u2GPdrmoFr9AcVCx4dL8K5qMmoZF+xhCIPzt27M2A9ZyzmI6umwXdpr1BGKqPboHigkCr7
DZ8WRgVbfx60aoRAp93PcE22wqSRbbIPEWayo2vSn2SoEZ1t6daekbr2qZ55/tAsYtrpa9Fl2suk
ndW+9F6mfHhkYvR1LuNy2yBRD8ysfY56L643Uu3ay9woQZ25X2OTxXilDK91e1I0Yq9tGn9bMhKy
q25q5/eBxJnSY0wMz3ZKHTSOjVAPomVM7DqpMwcgXYVSDrgTsy3gzLEGn/WveqNaD9mgasdcbQxC
0w3CUxpG6hjxMC3J0j0I2bFQhIPxqVrqLp7LsN5R2SYJbRKH3Girs9CpIlVFhKY+m05qmLsHDvdN
GQ7f7fwxD+fw3JCcupcaNhJYpxruhMh30BKejaYC2yO8U2shOXcM8vdM9VHK29jW4Du05MRSvDrW
maSxRG5xP4bzDr9Ou7GI3nlovfDscQK6VKHRbQk7yvatIGCvL+OT3ajkMCEX3NCb/KuZG2YFCu7/
bnhoCvbsOmrHx0jtnmSrWJ8Ey5ccKTmyU/qiRETtFaeSlyJ9y3GsHKl//RCqxRqKlI8gXrwxNLCv
sKNpybUC8oSVReUeHkS36d083PM7U/6Oijdg7e5OV+G1DlisbPgStyRn369q5EzxNKo7fmn0m9EX
l6onp8aKSGRDKtFxmFNtO7ue31dud9fbHZPHdLiElHjoZIMsb4WF78lt3I0A8HaxreqvTozhrho1
qk3guFvTLI/UysW9oSifhwrTlNk8SUepntL9Oo3IwHdtZ+0xLUptpzaQMjCrl699AxuMU5sy39MW
/+6kTDtMnYKoWTtXl3khVLJa7OOZeoNDfLf1qMSQAs3Q/Grh+Sbp6KC6DQYjLW1ZQ9uEyknn7Ob5
rmEFc1GBEJt5eUaH+NOAinYB600LK5oZFJyE+mMicURAhzxLrfa7JJywz9dkmIhU3hdMtUaTxTZm
rHvmrMWl4FukkjzOIJSi/BAj99+qChbB3qD2RqLTS6G35Phls3ooIMtsdSezNmOvkhtt5TT6oNqS
RxkdYDQ+m21HHVAPP1ExTA60nZO9lQ53eMuYEIj5WNYdAVGSY17yjmxd+ZR2Jz10xSu8bp4Bekra
3NVmGRjR8ODpSXPM6pPWpdUBkgBUGG1ST5Z+qpYZdpPa+AqGDtwlJULKAv34WEAhiLH8Z51VH1G9
MHZS9M408BvYHq9VQn8yGsf7KqLAQT372I6mcVTQ1ng4ln1DYRIuyC8J+jZTd3Fe/ihLhtxQMZJL
Vk70SaYaaKt0QDO6fcdoZ897Vl3UH/DAscxQnF3rztU2XUaUNus/FyI1j+tkiPe7qSvSzHuJHzDp
yNQMO4SvUQ0KYvYuTkaJDGZjshd6/UTOS0TzLSEiLc4fssJMr9x+ym1X8220RJQfcTsn1iwCbegp
z5kT6LFlUgb6bLykMTos7FbEgcvUO6tD8ZZWRHcKgPuXpkubY1/ST3Xo5l6soQxK1kSB50x14NrN
FBAvZBy6kZAee4kKbSJeasytJ/CKDe3tCS0So2VgESymo3EZHg1v0m7CYfW03Jj0bszbIt2mqKd9
GSKi9qziEVwtxy6n49hWJdQ7r8K/Stpaw2SbqPMSiBuFdmaV3lExmPh2CXNqRRhbF3zNYSzYKxsF
HFBs6Ad4JdfSEwM0IKv1sW8FlOHLoOreMDuy27EO2NiWGqTm+NMB9ue3dHP8XGbfTWAC+GhqUt/r
mkMlo5lVmhR0o9aYaaGCIPc8DGcM90stqsCV1R/1aAIZ0UrqPrUGspMMvfBgKDq7QIzGLI/S1xRQ
SxC2bs4Qy2mAny5o85fUbmacUrpFBLorjqStbuc4SllBDcPBFhhPSR65eUNZfiIg59UjmSZZyLkR
E0ZfHznXh9MYn81xfCpUu99XUnX3eWggmWG6IkcWLGpeOwC3kk9zm03bJMMWajk2BlQPBKXzVNtt
B3h65iyadQUDOB0afENi7yhEJObp9BmeknYDMJFv8zYcfG/ZLYUOZmgw8PtkGcS3+nMSeza7HzIK
tzSSM2E+X9qCtmxvTtU5rUJ757ZjStmA8muTZK+d55qb3rMTP4MBuutd+2rpCnQeVCj84tifczuN
TuZIFVc3m6PWWD80V2AypU8B55po1jLJFXo/GPnIZTFA0C7RUO1im3QviQt4N5TFE8QKvvFe+1kx
fwn6FFdmHPXfJwuoSJ57G6sx3Ytk8Qmd1eTDFY17gGXuXdSBQy0BRL8ZJiXaicahn5WVtH2y3vWr
uDB2k+62+DbdQ9vW5cHUvJhwSdU5kMjBxE6zr5mWVFfFNE6U+WoWvqG600zo+uTAfk8M0LCErwb6
EJE8GEpxsPee1tL8zhjuJedt0k+ar7Y1fW9n1LqkPgFL9a51n0ELppd7bULlWI9ZexAkk/idY4yP
mo6Cz8FZdp7qlmW55CRc45su9ZkguLB/Y+XKHUjyPRGm8xlfln2sdUvei+q+TIY9o7i8CxmP9ial
HLp0fC8Urfa4KY059y7z0DsoVDkWLQvJs4qeAePH6BE3MP8FrBajSENYAP3lLU0C95ITPPHJJsWV
X2SGNu/UDdBZclpIVXyMQ3E0LB17Od0rLKGw02yXbq1btEdR3kZCLy/64OTHBOx5A1uI7pPmULVv
pxlgKk2yTdUWCaFUabJXTPo/WVsMm8kqtZsK2gK8Ko33OHyJtXbfqXW2i1KP2FqD2U5VonXw5gsm
1v3i7LuxIpD7zsNUXeeRGrgJJBk5uWJrAwXYassQOApdJVIlfbaFHEFhMM6RMD9P4h6q/3Qu8mE7
p2H7ifZ80RoSTqlHj1Ed96ks3Xs5qo91Dgwl9V4ybDdk+Lj2sYvCijlRwUk1RhripVkDcA3yTQjk
q0swyiNkD6p24Pwi9B59WHoqcDoeldl90IpWu6/ctx6MNlKE6r7WUHm1Eh3OjH9DYTg4wiDYis48
I9IA90zhHxKtjZKppkjlmIrHYZwcJ+3asRy+JtnwmkulfWncmYJB+Q1wTfJk5slrmPbFOQrjt3XE
SgmECcGgB5rWlLtqVp57CjHIVAWRr5xfDGFcM33GSdvJfs9JTj9yWmHK/mBEMn+JDSOm/eYPBtb7
Skw0hiNCk5NevxtUc0CyGkb7ip1cEqJG3LtdIQ4nce7TPGHQRuVDQ5CdmrH6pi+fdlxyKebSTI5e
OkhQi05zTKa9MzLfiwaNfk4oLQSBTOewP1Fr0qKfYASn+zzHwGAo7ePIFFCfHgurq7/QtPJdQkcp
UmRQN3HvEcVZna0y/ZmaQr3S4A+sJaHIpMR7TDVQjB4Snr1s1fhmB6ZHsnwD3aa18dyFzb6IB+XY
JnN2Tka6bFHmyV00Ns61rCrl0LjdU+UNvH+Rqce+EDBIjHLfx+Q2pNkC+kE2d8UBqtNHzfB2TSOi
+tE0v3W0rhrgLNbQvmpk55jwBuWGM/mdWYzxIac9xHLZ8d1KAdBW/XBHouhGYtNEK12oW94XskMl
KPCm3jLZg/TO6HbfFv/J3nktR5KcSfeJci1FZETkbWmBQhW0uElrmVrrfPo9iZldkrM08uf9f8Gy
7iHQAApVIfxzP249mnMCIJb0642TzXCrPrWYi93g1NWmdvKT8P3iLssMlzw8U5rGpCWldT4D4933
8YhGjkt6V/qkf2HBxDqlgswbrrIRR4Tcei9izbw6Yp1nF4eqR13mOc/MByMGkFRGqr8frP4YpwNq
rqMTiNzV3oOIwapZMtqDmkwMDrHWGZpHGFSImZqYdJyHCu66DTxA5CwWZv7aJA+jnGakFPnDdsLh
1MPuugpRoEYOz5QLq6sYjgEaOj1c6dq2Bv/gNpgGGjlxtfEEPj5pAIzIRiDhWvt7hHNUrFzxReK0
O42+wQhygJVrBIFxiAzO1jnkiV2e+Hpd9gCW7SV27pY9KLpFsehnhm4Z8Ku9ERH4gWXUMrk0sl1V
M7sso8LbK97qc4FWrrLwRtj0sXC4jTNgvu8Yj7+SLZqP7M/3g9A/sIJ5OMAt7wlEIOUzaBNa3AZJ
XsWyDG+RnOMdIWZoQzRoG9qvnkIIAAaHuwsdam9NyrWX5TICDl55D+gj64KGxe0wjxmxfCDsQUDV
STE5B9woG4MBATPbKVgZC6QgAoGsB/vDRjXHvCW39DtFb7ikD5i7Xiv3R09KfFE49KY3zd8ygVFm
LfIHvRI/83D0jkriqCzK6l7KgYMt5LSHeCye5NyqPaev8ZhO4p6jTnAMzAQbAKbTVdgXzZ2fQtRK
CxvFtbLlsTdsDy6wdXIDZmith0nI7+P6YPQryhtyzkfsFbHNLKLJm+99SRZtKPHl9JN1GzMiebQ3
f9OGvQrnJNiDuDyx40wch1mSv7qf2lFNeGvtdZKyH0nSYlWghn1MmZIyq+bU1+uRMf6qiZGNk/TR
mBl5Jt54spYH8+eIVbjJkgnQOoFjyBFPtN53u9b3Pw0cQltRsEx2pGw43M9rWaO4gjd7MvLYPOku
PEwZINm6whXX9OaVE4izG5ZgsmoEHcodJqKmMYqDS7GTbNm+VAMDlVw3AL3Y4+Qvu2sXcKomXYwz
GQMH3Mzt6EAAgMg1nEacC5qnDe0WnIGqwxvXCizArrF3MnFvwmPembG8h+ac7Ie5ehC+zYU3BSBh
ZEEBJZPvM+nlzM+LC9ZJ23SNGY7y7uJFdcUlFpQTjJXcpL2mOZo2hFVe2O7aomJog20uXP9oWbSX
oF11iiEv7/H7HKtqbk5fDwHH9aSg2XiqEAeHIWm2WbClo97fuX3yVgBaLYuCOgq4t1lDmDUHdnFy
3PQ3YSowikHXcC3WCp0GqEXYJhWlRWo/ENAAhcsuSobfSO7i2vuY/fevNIeN6fBQ4DsESduc1PIQ
JCQzgnCyN1jpSnKOmh60bPwzyfJHBM2O25XH/GVjeBMIeLdIAJ/1d18lXdNIBWARDt/b0KshESRP
inMQZHerWU3TMpcQxVGYeh0AwOfS0HMjtCx+0zkmQgr6FhCyu2kY+stOnlAHAajyej+Rg7mbGP/v
Oeo6Iz6GfMKSBTJntJNhG4EKAD7ofQ+q9Gch5n1bqmcIlb8wDO7Mog8Y3jDIYJeUvFaO05JStygx
3dmh+YptqD/Z1AetaHj4dPHCr0oPsE6f7hsMZA0Yl+MEd2XWIBqBmhinCSjdyg9AoFQTv4gqfzGd
WWw60wQhKkV30uONVy5bYOFeuiVFKQXVfnj0z8XQhWsrLuc9+gQvniB47UVvvxRzC5AwUQeXReBI
qX23C8rC383l9AJmFdDHMiOZm6I+O/nyte7vLLji9ziSkw+N4xo3DE1IqjFOpeU+h8YIa9xQzsnM
ceIOo9yaUQvrRtMLBYp8nxgDazaFEO+TtOn0MU+B5YsNpk12RT4HGx/jE+4ydOcICEG8CMpga7lj
tqW/jtIDdPolNvqVHZ1gWOy4aj7+8bqkE5IV1MHXKOSLiOiwmdRz5v1029c6Ch+NiV5nsj/f6HYa
UC48+sFyedUZ/dNzl/wezWkjPMIo0oCWZ3imhBikj8jCxqpp6GxeJX7LXEc4hzJX9sngk0N4EgiO
/I5l3sJdDz2MnsVicrFjwtloiDtsGhv5g2OKJ52t10BkiAxxRwLhEcVx/ZWGNYT3Tdvlpxn1vHnz
c59wAJZPY3Obg/FTeBZLgSq54Az9u5GXb80PHd5nlsQG7N8B7Alw+i2XavulNpsnoQD2DMgyU/9Y
6m5DjTwepJArEVoQmZCNaXX1qsq8l6QOt76BY4sPPanQ2g5OnBxcL4L175fDYZiNdTbeB1XlHJlu
dKcstHmKZU6dbwN+cN9x4p1RyCr4xzmKNkPmtWwjzDp3Q7tAeix8n+5UPOhkhOHOJAlWNG5R2h0x
6WTJLpyDAO0uTFDfg8fErlAjcouunia5X4znM1v4FD0FyE8cXyDU0m28wt05b0KnZ3Q8U4WFpGGe
lItBnHjDtunGn18xtPxQhpiaa0CPjEz56amzKicnO9azOIS16+0DLkSWbIeDMxEsCwM4dMva8xWE
NGNx6qpyREWzaROnwCWw052MQX311LCsyqrimuRggg+NZmsHYHdXmU1ppkL6Qh9YGzQZHGYPHKpU
7xyIg83oV1c6jopTRwECJ2zXOgR1YO4jy2lOqT99MJngihFriuqmgPeGb8ZnZigByRgTZ2M2iJNX
wveYaQvtfbEaOU+i4XUmftcCYgtuoqziWD1SOLKS4/iWWV5Pde/0Wi6f5gcNG17Fb6cxHjghQEpI
/Sv2pdXXdvf1sICMyPTG+TZ29a0y4SfYIT8fJOVVLcrqhAPuqXKp3Qx8hwNxEZJ0F8GWta7irmJz
L0z7Ex6mdvluK5/nPQzmpREhu+JaqNYZ8ONV0QVQX/knvOBUgocp2zkBUMUbHZLiNz2U2yBijtZi
7Ptjl16+868/0aTX07u1Us1ok9sw3hlggm7Os9fxYYGQSp7YsmyqHW0P55LjzFK7Bbg7b/Ca1+tS
QBnJ1CP7FS3ObfXoFbHYcSmdT67ZMQSwKPuZM3XxRmpF+rh/s1X2jZDNiHcfKI+RcvzNbFtwQ3a+
e8vpxN16DsuzkzNU08LbGBxPT0lh6ZOv+vxYk70QtuXsO2t4dV32DJZzCoRJAWM2I+lQY4xbZWUl
cMJpjIlpHGxSz2frSkHzhNhDT6ll/66EexS401fj7Oy/9m0ErO5oNN8c03im0usaLq8U7fhnykUP
AFMfG3w4e0VnI2bsZEYtWxjCPV4ozLt7cgtkGRlOlpIARvU69XHAy7u+T9rx7KAInYWJl8ypxaNT
k/egeomlmL4JfpMtRoDhOeiHKyfbB25reqPx6tG8Jo01ibffrsUCwV2Zojp6fPB1v2neSVVX4kTu
p8sgykP7lpidfcSoqtb5QOJOBn2+FeYvjKWcngrKrVjp/H3UI+bhiH2quQICR2jqK4po7UdcWRpN
QxO0NC8tgbB34z5NK1bBRZhzVBHskucqJnaQh+ED6wQNMCkyhstkG+6SVVqsjFbQHDvaQrdNIla4
/TRNTwUs1wwWmIFNr3Yqf+8mAPEDK4LAH09ibRvGrstc82jqhsbPBrkg0x8Rwf6jaS3x0unaMxI5
15FGTcBx00XDtQXHt+ZgktbdNz/Ov5v8ildST/RsW11DORLz56GvPnNJ2IeeEgfrnFk6dPfF33ML
C0sxAQx2tDEcRzdZHCNWQyGO5KdLAY/0j4U9HLnxWOyS1Ama/U5Ejr1lf8w3XgJGyZ9Uv+Hk/OoN
YjpY3U/TMg6NZftHp8QLU6Xr3LPcWxzz5LUqqfdWpuJVUMXPioHtoZm6Q9L7FuHOX37hG0zagqPL
XXJdy5RqseJ3Xfjpu0cPVQknHBR88untK49AJm2eJCJFLnaz4/7yykZuKT1Rq3Zaod775yhcKl/m
ka68qDw6jbVARE14YhKBTNDIgbhsbxiAJuuWKhBAgeZS4yZfeRHQ5o4gFDb0r3eLMQBgo7tM5n0v
u0ZDGhzs9tHsse4Y9LJNAI+bJQa6qM5m8M3hwLqMU35IL/GAyOXMtukDioJpn7aaBdfHGp6YNbFd
GgF53R89Vw5MiCyfp3MIUJqe6joOjliwpjVOhua+o20mALxeJvYq86yfyPfuTXcq4yp1aWeL5sSg
NPY4l/HF07PJSO1qccF2M0mFahDsWaDoWilK2q8EpovuWKbmT7/GuRo4Iyxgz8OTZBbl3nfzvY8w
xGrFKcXEUj1DnAgpfVb9Vs3TeRxrDiBkyIyaruBR4NpyBLYxW0CspncF6iLEw9ZVLRh69au/zNuR
uNuqhuRF25aw1oWMGZbPG7IXDNBooxafdv3sKKc+dgMehYgEzzK/wvmzdJWYjaQeEJGrgHskk/wB
c4XeqSTFnU2uJ8r0IREG21GyRXzkBkVTx5qpDNf4jqFji23WpmXaSHJxHs3ltoZDB3N7rGhEoK/n
XdF/m8nOozaTYq6eAUlEHWnCGBfNgkXDEAybmiT77g10TJnLN+bCo1tV03Rn574gzVdVC3Twp0YP
rsyz4Y75NgiT57SsrPNUuGunMrjf9QnRWINDMtscJRUb7GA10cmQZs+6o8KzeuSWxyZtpuTgIrie
YtrAcKZmJsUHVDfW1jUgSmZDTt1H9kBgMt7QOfpd1e7T3Nb0fPndpizjo3+V2iEN5zA2Qneknqg7
mnW402KsT0Vjb+VkJoe2yz2cMvYu9gemhy6eZeE0O4jgzDqt4dGoA/pNeHVAxCToKgEf+eU+Fga0
Iys/uqNJztW2E+qEbCpwGusHo19nDczaAdFM6dJsjzczjrPN+MgNpz65cPbxmEQ7rMafVYRpvPAr
CoDj8V0Wl8AjaqhK8T0dnGqjB2Xuuoj3eVb0H5h/smVG56/i1DszCDb2Ke0vmk/ZpXp8rHPIpOSy
sSEt/8ogTbGrihKpDZdTWxC4I1URO0b5ILP8FtOtdWJ+IzdklH8XZggKM5cXR1NLzhWC0F3SbBw7
ZONNSGjYQXhNhmrl+y2kUux5WdrTzq7hDAqSITmv1rIqh41pFAyamVtsAoqZaoSUVTlk28AIPmr7
IW/zmU7A/cwrSgwcrQfbtnZRXJTrRrEXuZmJ1qsGE9aCd4dvzNkwEx+32WzT/CHf83Tq1rrpMLqM
T0FGUtl07RBSWsR0N1teDY1iCp+SNQNOXw/tvDXN+LmT1ptmfJSJFn0Fm6i2KAj24xdSVfMOiwbX
dF4fmMic5sEJdXhmTHUZMB6uqpRclQcEkt7aNyg4/qZrIdwuHUoSNEoCG/2wqPgUmWKMoTkOnD42
CqPezBYTo2waIKSLkLJYs79VZXr11djsLIuXjRa1j7mvMnY0q56yegjv63L6iO/JW/xwUt6uU5m/
lJDfV2bvfUbCs3chkKosTOlwma1FhszOkJwtYskt7wncYP2q5fJ2Cpx4W1bndrH+2+zLHqMwzvPR
KxVtVFk6dkC5Izqn6banIV/eieAwl7UP6NUXha4yu749l/IFMHV7NJeTu1pO118Pf/xVcXGSE7Xz
bgRPyZgqKKAUOQ9fJeHOgsj4evhi3v3tr/8P/y0D1bJquXjOHlVnoUa49RfUUx+bigp77pmT7Kyd
rvWTyZUwKaCCd3ULfSyBCxm3w+nrT+H//unrr//sv319yN8+4599iBAjl4XIpRFGWAkrTUVGr6nD
KzWnehssPdVm0eLMm/x5YzTIM+Ecb/OwfhHDUrwa1NcojoatDyJ2Jcip0/yLOiLNfCewI68lHwUu
kPovJwLHSYbJKk/a7hEEJ8auXYtaSGzvjlfeniWWdOjEmaTzwvE6GBWh1kxscnfC5G+3TCqROVxG
tSvRReeA/5+gIplEq1138wGxzf/8tBLLu4j0N2smXYgmy1zXkJGTVbt3BTRA2/oWxAQMJp8uBPgK
rmHFrJKO4gjVrRDfrVPh2x+apePoyw3w0U8ADbcp8NVecYVfhthGN3y3S2mdfbiqVssQVCp0oWmA
0Bxeay920AwBIPRAWle2JAC8nCilb7x22W+z8bKnwfporekX4mq4oaPpJQDpiKg+kcZqy1ORJKRq
Rnw1c22Lda33SdkJUPTc7Iex+EnPwIWzC9ug2bzih0aXnlkKJp3ec1wA1YjxkjR+AlCie8x8OCLG
Iy4iZ8MP9TLUcs8tPeIjqO+07ehHg0CxIjk07kavzw52rZ9zg4hJOwywUruoXXNfvjpz9qG74WnM
ODiYLsjkIfOAXZQCsSUIzgQZnX00z+7JcSoAGJ12KQ7Uz6lh0Yy63OjGbGwXuWjcqHHSu7Gu76lY
Mk6Vp7q138mBwfDPyuWNC/IyOBeNY5yKMUbIeghQYCvV1udivNrMqlcsml1NQ7AdbeDOhsDF6PcJ
x+xhnrqn0NMN43W739Q9aRDDGtVJZlWx0lNWbRsXtC21TNjfkVMHL93Tiiz57tDSyfNQ/E3q1vPs
I6mY9DxBBmuTbDiI5Y7XF0AKyr71ad3CK+EVPBdWQKGHUPMbF0VC9561DUjaHoBenMoywfM9Woev
n9+qr45USCijec+0nKjZJLl5Z28qSW7u6NziAd9b+Ep7YHLWZmliS0BYRpR+7GLOO7DZvn39Q+QM
HcnPBPjpmpAI2rVoBn1YywO+DfqaZrRYStDAhk7apz3H3mcjOdwqBO5Pp/Tecc2JoZXNVL2A6evC
0r2P8/hUZB1ft0fTB7URKLk2SDGSUuWFw3kYjyu3/8Tbccj7qEPugoJGi0wTrZxKjm9pAsA2umjX
eqPcN187nv+tKa07J5b7NlUfc56+j3WPp5EKRmAKH0BwfKbYcffU0x8McTY8dSEFtS4jM+EILM9p
hVTkv1tVZ+6UEyPuR9NHUpYTE3/0qD6mEsqPabjSZmg+FW71y8zUnjL2+LHDyLAyKwm3Jd0PiYge
83Che8/pq9LKuxgp53WuDyT3TULFroYYk8QH0/DDnQGb+BK30juOeWQSVEJ1GcQdUHLj0EU1E8fa
QxKqXDze4dXqLK4z36SdJnf5/I0qGMAD6nFEygmYOJaYOnbNFD6kyy1qgCOCMoVvQTN5YO4YU9U8
POsUnSPtYlpllqkDLWjfY9IHuLm6fGvpdDrZy8uvdZHqvYanPQALAz66O4d2yfk+Qd0yOZGufc4Z
ez9v7sNAMrcq47e4LJ2VN8T5hjRFdZpVyy6WTYBnyaSy/lkyo78OH3AnmTpMIy2j4JJoZaX9JnYD
ln922bAfPnovGk9ONw5/PHgl0T/grsEWasUltygGsphEaAdTUFod83SOT34LfzIwy4feco/tMtD4
euhKDCquaZj4Bv1XcJ9Ux+u6pIwn6rYEt4FDEMvSHlZn+i/PHJmKZNlBknYj7OA5zzgokpwA7Ypg
fZKdiey0PMwgBjZuy2Txq+nIsqPXueRjsyUQS1K0O9v5cumpf9oR3Xpfn4gDgIvVsqZJiBSe1oTR
I/EqalC5vDQOXuUw8+zri8bf9FGWTPBKjGa5P77VywS70EmyMUF+YJcKj70uzWvf4H5XnUAMjIxX
/IrZ7Ec3TMZApw0xcLug4HhoZMOuSSCOSCmRd513YKO68Dwbvyf0em4S4iybSF69lpF2Plv1L3gi
EFHcPliLwWJXcd4HytzALGHGcgcdXRNR3aGf0z6P2MS5rLtkfPegyotHkN/fx8Z5okZ9/jCK4uyp
YfyVOdHFuw3uHH7UGTPt2XCJBgcl7mQdNxumdq92SInd7A67PkbBn4gMzCFDVM8uo3e7o0V9cOuf
U/Om6CCimukWtAApomZwNyJ3fvsKM2pcBAZUXh1v/d7mbphj2HLIomyskJJEJ/J/JbPARw2hJ5yw
AQbFnF8mhUW0tmbvSS0WcK+o9ac1HNuyubWm+yirqNu4dZAcG8D7Oqte0KgYXKVLWiBbMLLTNze+
iTEKnyFFI6NHLvk93fHOYGVTVfzNTuvg7Pq4KdvW6XacsoEBBZhKkqJ4KvDIlb7Z4C9uiJTK6nHA
Nio8p/8BUhqWPfPeZ7g9J6DEvIvyRzl17Z1vzduKAuNTHFmUc4YYuyYavUnAWISi+D1C2S6PgUaD
tadfYFzu8oB+zGSg07kKj7rG8s3lXe6igSfK6wCZd9qyjiyF3V7gsHgi88U9l0zTLzc4WLNRHmZO
uCDE5u4chC6Jmc661S5W7bFmrKikvLO7Yj8VQ3XpQxDyVBeE+8QOkYCR2y5amg8tdmnsy01+CWjl
pckdMbWvTRrC0876aKhr3hEjVye1jCm+HjLuhKfkbaDZ95JDOrtkdSS3ukRd/eOvCPn7pgXX5HBW
mcQ83HQbvocTGS/wXA4Lqv1I0tLd0C+On6qKym1qVEtMxDPAVpB0NlzFekeHtTu29TrxZXtsVfOu
1JzcBe7ynJcoNyKxxF2VGC9uZ3tbdIB824a/LSWXLXJ6ZRzUc0ed8UMK3NIu4+COzhx+PbgcmzLB
5JrOpyZ0fRqmg52TDqconJKbfhpkgoXIpWNYFx0GCQ+mTZ1b2waU9YrwBkdiW6AllYRmqD5vDjQs
6a32QQf/Xc7xn5Q8ueY/dpIwoREueUab2KCtCA/+pR+oC/00KltqdKVNFbGeG/vStyZAx9Z74Ona
dWhTp4QarZZMfr2VYgKCYjL5n3NCKRylMLOnEzD1SsevfaM54GapfYqSyDhgX8mytZaU0g+l82cU
yklDe13U0ESDsjnIMYpPE0d4HAOUELWp15D96Kyzk+DDp5zQREgw5y16UngAE/GR5s5wabwqPtqd
cy19KjP/9qAzuElp0D0HVsVcS3BO6nHAmZOSM/O1ptyWpvXYKarX//XTKP5PzZIltGMtz6bSDk/l
X6pdSE5bzBja4NAO6mfZB9ZHV8f9OnEomiJ0I1E4+uh9fi8nOkhmlTqglUfnEbcjhadpSj+pSJ1H
5q/NVYl5h2eBAIvIiL8gdj/xxiWM06lnc2qMY+JRUY8kdxsTyrl57pttIeWPFG7aCXNw+GATQ8Ry
EX6mdYqniAD/qxWN+QaaD8KpCBVEhMa/V/Cu9DhVZyyht9YmpycaKCLMnTmfNdarFszP//Xz5BC7
/fsKnOUJ8hzNEdCWxGSV+ksvU+5QmRTiCzh0tg+BK+u30m/25VDw49KjwlHSjcHZVO25N7Gyhv3S
dG3uB6eLjsjD937umXchEwpFr+bhK8AWu211cAPX2wI3CNY/3TILrnpbjfP0Qm/aPVUM48ZP8DIa
PiXycdw/GYOA+vFvXgN83X/6w0l+QIldmPaDfwzf5hQFdjmFWge6hqFFJ8xZXehkTvRJ/J0IZFBU
vJX4RTC9EjunasZVaUTGd11Z7F0Fh2AwJQcw1nDrNMNW5qdQEabOfKk9SkdUnSF187KCB0dbLNJV
cw0clf7dnxI3vFe2095PHe3Bhp20P3qWSGlO+Zts/Xqn95h/xhOpXOt+Lpp8EwSm+vDLDEIk07h8
NF/NNv6IaLR84XTT7VMSMAehOvsxxQhOPUiPEXOYKCsLjDdUHwnijP4U+l9p8+DOAd+BnvuKuclh
SuVROhveOdbZDm+1BrlUBZZ+YtM7YS2nRbhKw7uSWsh7LrMsCMBg1nU8+uemyt/6Rva/eoZdvmg/
i26a8LhjBbXdx7bHx5AoF3Sl24qnEi1/X9LfRZ/CyG/ZIkiaVdj5VNfL92osrlY9u79YWg+on/5Z
LrweGfn+qu108Bz7It12lgtFzcQaxhQQ/BYCfkLIMA537Nv1bjaIqAy7Zi6bD2JvGMebI+9d8ruD
197Z8dKp07MdDXX5nitJGzMmBbxY4hSHbnZonXraw5k2Dn1sK5xVrbNNOWaAf7b+48I3y1WK/zme
TVWN9dd3GAOeyHDI5B48BNODiXXZQdq8qP4t7e0b/JIES2Qtt4iJ9jm14DmEURIcsNBz49dDu62X
mWNk2t8zF51XMLvbK5M5uTmB7cmmaTN7xDvoUso33eKqn1u9Ui08qGxCg2xqvXUKD/3eDz8wtmHa
QB0FsDVfzJaPTPXgHjJmlf9mYVn2KaZGdBj+WVZo4aYg9SYdoRzLtP6ysBhuBbfKVuFhVsUVYLV9
taeIRtjUiO4DtzvTUJgd8iB/LmwPm3xvds/caK7G0HHBrJvu1ggylr2i+3Fyg4vhp3IRKx1sMmSW
yx73d5D1OAcXI+Q8frNI/60cgwRgEMcvvIlKui9XJpAjikrDk124B+ToZJeOPvNpVbmb1M7cXeXu
G+Zfm5lx1r95CviB/8lzIAU1quQ9UB+tv3QOqt4sSQRX4QGgUn+d0kBfutphXma/S9W2DzNIxlMV
RD+UwLshovJtiKCPKBCHUpkIcplXfqTJFfT1UzoluJgz23nOVCBghwAlYhM5u1UNwy768LEp3Pqh
/16NpnmwK9AwsSHMVydWGxwpvNMaGrjHiR5Lx8e+zxg7LNLXnMHbdY7qNwhu0ZpiqPjUGHX35ClI
HHn53KEIbapsLA9dV9zS0hyuNSPkuzGYPjXoIWym2a6hbP4YufK1mWL32tpCXFkv31MRmXRbAH/p
26h9xD/k3MEauLerzuVqmBEPGYxLR6poPQfCpaJ0Lq8No5pNO9mXL28Ja/axoa5w1ZsjRWdTNT+W
rvWood+eu6p+dJxW3wEzxDPMZbD0ZhzH+CUBjg5noyjJnLR5tNedS5pi1vtu9s4tOLPTPJgRS55+
cK0uAZLTwuBtA7EdDAypxBSDUuBAV6W+s93GwLSE/WXEWrZD//ipJs/ckqYGzEwt9HroUv+WZtYV
xSHdx31ab0uNk7jJg3obcX3fmlZWbUatMN8BsdpFVL3fzKg7YDnFvhdxL/dnxG7XCqgPCYf4jKe7
WUkD0dwNtb+1KsveC4CEdfrK4YrzH83jKyMk+Nx8d60S5WuesHLN/YepnGY/h5hQSEZy9usIOJY5
JIU+5t4Alu53ldo3fJsXC8vWdcgQRwUJU40xZ1Vx7brVKQBJqZaGrgnBJZqshNF6jhdQ4baYIvOZ
nHnxkIZjtB4knxn6krP6rF9xiq0cxb0Ph6m8y7qJAU/pGy//emWxbMoB/7q0KFsJaWlhCemJvxyR
Q8tAGOqVsWeaOq6XEOE1Vb6/xtFt0z4sftKRGT7mZeyDA2vSbalEfhpC67PPVQA9AeHOiOFKFJ43
3hrDDo+dx7aWhd6z6+noUIMsAE8zWAfHkW8tjKGxnLKLW7jNlb5srHtVD+8tTNt7zzfWnqsLLng3
Su/D2zLue+BASrbCsmH85rh+fYbz2rTjve5bKmnbns8LkFNGlafsQk5ykQXmh94dus1AVPriguej
MdmymAwX3xibo1Tr4kJXeYm7n9cjbUbq3k7bau3IqNmFQx2vJovodja1b9lgq9uQ0ExO2mzJ6e2y
8JQZXfNDTc0x8nDfWsbNtr8jX/QHo2BaXsS7mUPEveKEy04ygDOFQ7GdJZ2kLMjbATYeTknpMpfy
QRjK4NbmMZYbrmCM5qYj3At385WDd9XZkch6qV/OhwzFBtjc4L0So70kUwWdQjzkM9AFDt7Unbke
ccBWVQfi89CjA3o+BDHs1VzlzjXJOZpjTKL9c1hbRslhg6BXneKMGYgmnWUemDts7IupbXFCYK7G
7+I+xyRvUL50tqHLiEZo2goOnk6q+wg/yAy2gp5Uwni4JOMgzn54CcYAb+F01759hvI2b75esf8f
8/PvMD+2lv+yQvT+1/f6W5P8I+Dnj0/6E/Djuf/FuV0IhjUuOyjv9v8F/HzVi7rKlSwplnL0clP+
nw5R579MyD7alI4n/2T//E+HqPmfAH14i/5l8TG1cNnJBaqo6YD3En+5WKZOB67ED/u7vBftOIVM
0NFDB7Dn/kI0//rT3x7+8/8WLNUOrELsLv/6nwHSZeyKoOhqgS0gi3dfX6v4qpz5+kw0kHjVq4jJ
HE5GP33w0wFHk8dsQdnDvtL1KmmH+jkcXsFm2Efs0mrbOwDa0aA+wDYc+bdKYhtELPK8fstO3B93
cVm1K/GNSQ45TsJYbiRXjuz6PafK1ez0837wymdfUwrYxYAqWQpaw3lp8RRnTdXd3FLTXVzoYD3U
xXTy8/6Sxv0r0N8jkX158ZY+r9aL3VM5qKPt1MYu9A3KjQr6YWrsROYUoDJnr8qT34YBk6/wR+bY
ZAEwdSqE5gFJzzY+Mrw6LLaedexYjafO+WkxdcsGbnB8HeCwdrKDt5uvaUy6eAYYdpwBsPS0ooSu
oKOujUhOQQyikphZRGw1mL53KtYdKwqotLbMX+04ODTS7Y7C6H8PIhSbYMifEuhOQAnIuLH8QEJl
DKZh5tE48xrwi9oqXH849zeFM+jDmPdYSw8GdaauQSPnkN/TkcqFZRy3OXHefT799MPB2/XaA0Yc
i3Q3u8GdcvWrx/kQrVJXyHfPuZQ/28Az1xCx2gvbNDtjkd7qsArhqezmLMfG6HhvfWw9zbIA5yDK
faMYoZX6oy+Isgvi4xSeMKCvu54pew2U3uib45gYFx07R6dClnc850cfET7GtN+u4A5/giNNNgwr
WYDlq0mH+o6CPbkSZt2uOgV6L1QkrWm3NhRkZq65fm3e4SuEYcjBY0UCjsIi4ois4v/N3pl0t82k
Wfqv1Kk9qjEPdTp7wVkkNVqD5Q2OZMuY5yEA/Pp+Ivil5XRnZZ3e14YCIIoiiSnife99Ln7FbaMH
b6Nr8OHr2ASHh7oHfwHq7+/VOAJ0ct40L+52uV7Um4SJHbDB5ozzqNjYnJCoihBnwa9l71X1bY3O
cAMSh/uvETdbhO+3y1Qi2mcC4lkFvYLeukJ0V69G4VfbyK2eifxlrGvWDZOPUSD41K5c/OagYLcA
ZtK1uTgP00w9PqICbuYUVgkp5RRAhlM3LZpmT2AjQIC+HpDCrAtXT7e6iQY7WiAFYZU13HTAj0tg
qQHpBc3Le9wMm8pGjzja3kPa5x+6Tt8hdq6GEkgqztP6qNlvJeJIxKzE2VFMZp7rXOG//AHNOtxa
/b09WuZao6Y/ZTmORJi1ZpR/Qy3N4HN6Z3T5Gk9Ne3CIm1zVPS6bGqs0JVssRNYTlVzJgWdfaWbj
bNP+pAXvk1F/kddXat92wE6zUYSW10EjJhro7toPzXFF3UbflwjAT32Y4CwqHrg8bpdAVrkHDCkJ
klbNRbAjYpSs5JMP1qPJrKLNyvCgIabPpB7i8uChpC/sl6SYB+iW5l3auvdZD1kkpfe2drqlJLfY
14+uSatQS+68bNwLVCTQ+/TTAiVm3UZ0nSvOCS+dsg356A42MPhA2WNfEE3F2WVrCGRgmzKF0Oi3
WwOTZNOwT1BIrCV5cRZCDpYetV3aiJwYrfyUE+C7SY4RREH8lAKOZSrmc4o1hs/yY4lG+9pC906k
LocGnsahobXRT3cN3SBZtfMOHl2XtZc9zVqNv9KrrQ0pwteR5797jS7OLeBcX7Yi6eXRtfIfKsAx
u4jJ6Uo03tYZaBU61q2eMP8hUAAQaubPW1q1nGJIYu8hDpe3Ic1JnUg4nemIa6avdjAeixooaqTR
IdYLmP3MoglZrwUt3FDSDyTh8aMunIML/HHfMRbdMm/7VocThlfsEPAEWmtT25CY6hlFalw4dzZg
VQNMfdLCfzEZGNIgdoobq00eDKpHDYGzuKBaOc/Q3gfbRyBdG2B27I52Z5gkG3NkNln7wV0ZbsJR
i455ha6qly42psBwnuEb0NbHrz54ctC7MxeE+RbMdZgv4U6eWtMyAIR1XLw16Q+zIMrJsY/tgm7K
cMuRk077aMQIR61mKwwhatfnKq4wJiGtDYxzS2LDioTkbBPb+X2g5/02qs5BOsMkFj8Tk9y+smg/
YpdRaB8KbpX9zzmch2OXxY9p39WHEZdGZUTLrnf7n6QxYDv0/U3ve/Y5cSg3OcY288if6TV6Vq5r
cJQTuIb/wv+59AUQCAJARYaZruuB+hYYn5jPkAPo8O3mzq3uae6NRTDKGqRAdR3bxruYzIcWaSJh
B8NVPM4lmv4dvVWSJ8z82eht41hm1rjvS2ANaTLfwdl8avQSLa+0nTnIpZyFIF9EtPRGYGfOIrzu
UUiQWcCJTP5g5kxb1A3eNiw+gqREOdpojB3oSumLfQoyzuXSn157AR44bK23sAnX9sBrR97wE+Wk
h7I0OVe9i5WbZIq5ePbNiOlnfkf1XNpAcwT7s/vTySdvR+GeAg56jTCG2oqu9IGX3Degddax0KGr
6SVHpxmdkehp55EuqY5NGhtKHBzsbMIJaUKfATLqNs188vsHUTPKqLp2M9Y0s4scoYrO+bSizoBk
rBqJA0EMi4nrowFwFtig2oVbfy0aJ0G5X/4MRgP2l97se4Z064VY91VA62Dsuhm81oiLnzwfvSWa
x27pKWVoZpiPAJHvMCb6DTRUlwtbVCSnJKo0umfoaemsAk/F45MBZnRs8DlTnGyCEjwGFv5x2yXi
0PvTW9iH08qvOm83WuIjgn5UeYeuRGaMn/vVTFHjTR38KsYK7qrP7ZqbfRDwYSyyjiccDXnWvBsA
Ua9avz+EmpudNb1ATuPfzr2JFd7CQ4PpcOu5mrEZCnwHdrDsZ8hlB2sq9nMPRKhjZwHzQWfp2/VG
n1OEoxa5wHx/6Tr1m49h4IJhWRWoisRzNlzLMNeDDb5pHCa3Y0PiNqG3AJC8orruoTsZRgm9zdU5
gMgjR9lQfHizlRFkgEe1P+gi+VGyJwEWEuM6F+LKw6tFUgM2Ln8KZ/Df5BL4TgS+XTM5jTQTmQVi
FrFwZ60jb5umCKdz/m8AA3NNOEmz03XU350okaVjlKhQs95rnVUjVIv7Xesa7R7wBHWBFpqKVstc
awYM1FOvOQYYg+RXDXn22wYQ/6ouKfN02Y8l1d+71vsSxjQEa7S2QGuGb028+NtZSp7alD7czP19
6zjzEwEl9O3KYrpuQ+sxWESNIHgGOW4AAR5/2BBsNDRuQO4WuGI5D+0MLzHAj+gm1YlmzHdaVs5t
4NGWD6x+TzjOY1H49T1NmCR0rmhM0I4sSXOJAv+6qZJqkxrcyMHTwMXxqVQsVjScO48CYqo3BNh6
UrGfaKd8ptsOqvzWAf61dzyXgoGIsUcsjOkj+qaP2uTcVoi0yNWm1WzZ0HxyuvMl9zUd6yKeXyj1
sAFvUlh4WKPxjXpabByxZo9rvTY4eatmkN3ceGO5MdJRIra4KCf1WU/BVxLO9KEHWXPqUqs5qaXB
FLe0powrU5sYNnrCoiYiyHWKHUxUlXjR5gIJfDafbeKTbmKPE9tJ+sOczsOV4LZJhDYNtVQfse7O
SE2LzLryfDls9yj+MnOsD2YVY9CIwuvZGKZNOtZ0gBBMpfYcHrhRnLHm9ycsVcmhC6GHpmN4mLIQ
faDuHScPPgQE14VUUO8hH2scEgn58GHa6M+Fj4TLsCnpYR7PUBRvzdTbzghZR4m0G+opBQ3iXxdc
SLAUn7tq0e8mUPOWMcfnwXJfkXpFKx0b/yGbqsemW/wT7p4vTlCjEiy9g1k8dLq/3C3g7rbog5qd
XxbhNgiqEnO0i9hJD72d8JHeDK72RS8EeYvMLHblmBBpoKPMgrXCyA3lciFuhFlWt6U4g2rpoG4x
OK3KhnGCfFhE/NfDH9v8LP+eRIw4QmlBrf2R2yJpyRCZNSlQVVv12tsQrCEOMl7m6E6hOOp5mRFL
/2uduI4EEIGcP5hklNO2aLZlGf1MdSqxayCY3VE9wFiD32SN5gke6FuCUAO3pE0Iu9Z07TEICrmo
B+3xst43b1FtYViShmUj09A62TLclMCNTfvLyax+m6BA10YCNAY0sOD22tE5OGm29qYCt5Yy8hVI
tAl6l6mHYxEBgTO6l9ihVkXhly7Drwch4/DU6qyRwmGjOB66UAfGXdLgkMJi9RoXcyAXdiYg3v5z
0+UftA0u/DEmkEEGo6pXC2UgzEotfm4M7IT8GxR846+UU8ZahHeqTL+WQuJVZJx/Swv9LRxTpcc1
EsQ/xxpdBDzJTDwgqffd5O4n6geZdGkHQ1jwdWmI263RgLJCrDYzfp35RhPVPQpZBwOgzAqMDb56
9aDJb8k9Z0QLmdtsYcQYEmKg/NWB3FVqCZHlYmwTDQ8+4eqtdGlY0jGqlmrdAUxkT97XgSs4ZnW9
ProOfquqBuV9mH0iRsNAP3BfIK6YjMBjVmI+unh6zVZrjoxPqEVS6lZWhL5x2qNasttsODhILweV
8i4f1FLe9va2N6fXUT411Dc9WBo69Hgq1cGnlhKQMxygpAOsDYKDCenhI0eMdYyt+uDsJHkgwl5O
PYvyuJm2R2WaHwKHLoko8n2cGu4+yiCmqAdntGu8izVO5C48Ch2Kntq00BnbBExDV1n55GiQK+kM
Ik1Xxk9lL1WrpV23MAKGH9Cs+10w9/dNb5HhopyrqRK5XxblkTrjkNpkQQGoUHq6g0jGxKuQXLWu
HtTqAtN35bRlQMYd9OQVobmEGy/DmUlcuFMHDsVdZxuHBRljLoQB5elUH0h9lukBV29GeEhasE/K
mMAqBVXgMoFKipC2vYs7XtkPlWu/TQIEAr6dcikxHxwkbfkKLUt/hHjWMw/gIeNE2ZA0ZKxKeayr
B87pv5awsfNZPtfVr3W1kTALsQ1m5si//s7VM1Qqar0fzKL9+serLR323k7/mOqJz9bYHHeXRZuG
GFfxQUJd2JiOKPSRO3Gd/3zmSND3cZIPakk9cZy4D1O9mckf4pAw02FbOy5Ze3JNDzho1FJgtV8b
+phbtdZmlNq2eoQmld4XaGuthJ5QoV+0GM5e/sKRS3+suka5D1yuKsJnkrr6fHnL6rQNodYIAOR3
q77WwAeaoFbVg5C/+Fz94ykEBjqHseSK7shzkTJTzT/HX7zVaFIfPAqeTLPt4hbVSMa9rxHUzyKM
FiQ4YKjAa/PXYkMLL/GgXNFjqWZyZHzpekAiyk4MZKw2kW8sUsZtNkvDPYGeEn04Nik152+LC3Oh
o98yk07icQ9Ng4skt3AeUYHbOMXSNTj/5mi5o7+tNf2FW199/Hz7ajWRz1BL6iGuG7J+BrIZ5fVI
q12ujMqH/7ke0oqhc6jt1Sdr5MdTSyXXz2k0kwNl4nZjYga+fHb1S9rtaEioQW0EjgcqNNT+5PWF
EyhuD2oRSlK1pqYN11pefLHccw7IJbU6RS0z0EJ6q/v8LZYIHiV7VQ8Wd32uTTRVjsLQ4NXi6/7H
g1CuutHQHNUx6VB/gwRg3/12fKtF2rEYEATgBLVaW3G2zw3j9Nvz1JGtQ3A0HM3a/Xbwq+d8/o/G
IL+0LKT5Q/7fBFcsM+iJEWxC+NrlDao/6dwaF+HkehiWdFz5qUonhTJSHhN5ksdy6Y9V9QsL5Mil
Nf8/HZn/riNjuVIJ97/+z//+Pv1n9FFt3vq3f/so2d3zzVvx8bd/vwQvbN6yqv/HrszlD//elSFA
gdKfw/zfphLx/3RlbNcPdNPxPX6gefh7VyagK6MDfrfRVusOSUe/Yhds5z+wvhOPwJ8h10Or9f/V
pfEs7x9axMRgerblgYTjHTp0ia0/1Cd24GMenjzzbMmBcH0588EiWTKhbqFx7Jn7z1P9z1NfXQ96
nUHuCLljo87suQVqsmbcMBa2cQVNgutP3squs5hJJrGHiYCaSma2e/Lq1spRFyMsLPTcytSDED4o
/sQagysqHco6FrUIqxitcudW644ZnizmCPshKqIrAplW8C0eyhGH2xIXzzmQuXi2HnSyXg/leDPV
xgJAIMH8ieI+HG8z6BUEt1FTg5/81EXLY6GL4SxEcaUJcxsQAYHLLat3KSkNqIiBkUS2fy/gsNth
zCBvATSfoa1oGGcQ1lANKEXsQ28YBXGJDSw46HBY85rvFm1jzE7eXW0h6fKzh66J7me9f8mdxuOq
iKbDIrESenW09grAf1pCEpbrhOem7ED6JcFPd9oULYMHFIYVGzBflnV/DaNdRhpf271D4ufivDTF
fIuP/d5AtufULtnkoriXN6jSDImX0B9cXJokK34bA6ZTlm2CII8oc06A8+UL9nH3gkIEVAX+8InK
EhrYjoufRMNFwUwyRA3tywEs2FSjvRLlQ4Xrc40SrEVFx3zCOsd9+a2WDlB8hcTsuXlId385xUn7
Wvv+I7ziL0bT3vmd9wQ+8LnzqRRFIj0EBf0sgxlbRnfZa+5NrV1pFFkyeySQrz4J+vabOGp+MKKb
cCaXP6BxThUdjHwhisgtEX+K70IAcbFC7goS15MxvCy3MESOYeeAjUp2k1bvLOrDIEHDVea5V61O
LbUzYixppRNuaS38NE3ZKtGXZR8POMmi+8Azb/Pe+CC5ErRW/UiVi1twOUP4iZ2fRcREO3VPaR9h
ovF67BLU2FYLHxo83CZApraavYEDr42/JaLBQORV8641e2vnkVHf5N5aiOC9dnL4VaK9LcuvQmek
G+AeWRscDyvw5V+MF3TmjRwOBNzV3J0+hmdrIuSM46nWq0Ol+3jB5m6Fs5U81SW/S/KrUmi3GAhw
ccCu8dxbcwTIbi0OIrKEYgFKfqrS84/FmG5ylxonaduo6nV932cArgYMGqNR3LcygbXRs2dK2S9W
GdzQ04Blq8/wRDTqswV0aGpEP+xev9MAfPUGdqTMAM/qpweH3iFwfwIwJw/rZl0/OcL9McgKZFaY
NM1C/Ktt/sXXkQ47SJiCZbq1fJ+ilJB54VYC1VGsm8alRtbZd6UXYmzOwxsnbw4FQLgmKAXs+ENr
dTh9SHfE3HJNfe9REDeLt5deVMmR7BI/tiJk5bnuI1SgNJtw6uYVuSF9nR7aL2L02ckeVk3qf2JG
WIKuYjNkLtQkJ7rvJ+u05PopRirPl0r1TF/7GdDUvJ5/8g9ei8S+02L6fFmbvEMzvNLHApda+yV0
03eWE5Sn7sHXQAFOKe/3qk7GbGeF6TlpIsSUm3HYi5EuMQM1se6ciB1l4qawqOLSFYAV4jgw8Gfq
hRkZ3p0B3Tlqfqa9hlbvBnDwY9/qD0GEC683OKfH1Lob4muy0zD25t29ayXPwobR1uGPbnpqQppw
V3ol7sxyfiCPGfe7x+GVfhstwOygn352fo/Gqs9oxWjTyc31L0HKwWw6lAeQo33ozk0YzDLL8LbL
k4/QmCgGQrFHMRrzJvtHo7KGlT3jkQ+g2m9jGBX+wi0lHsIvYzx+76zqQa/Hb1PNm7SW8sY2gbPQ
x9rzyTc0Ce7ioLwSKdYFbyjetKl9MoS1GU37qWLw1tmLv4aL1hiQFsdcfyBSc+VBEQdm/ki7ew9x
5+cUlad0WnaaWfdbIsBosWPDWYOw8ZJg4+UDfVAMqSnwZ7O6obsAnsqRINPySeflTd+jJxkyAcss
EJCFS7DwsCdqNvjuplwrBmRMvvN9mQkfhVTHiyT4hrClbZ1SKmiW0l/1i31DEsQpykvJ5XwhA+3D
CyX0m6DmeCF2Nra9Mz1Cxv/i5M00jMZiuUvCAWJDu7Wlzd50avREwHNMOdKlfBs96FKwU/Rny6Lt
XNzZRQgE1AORMNTOth0CsMtgVXoDfkt5n4/5B+5ezLEwA4JxevOtSd/4U3U3NsY6kWfXtDQ7KgQS
eBh/LERej8KBLIMWFvQJUWSk0ljaN7fDFZB1AZ4J+vqRGDdZVg5rxis3fhl+H8ulRDNV+/iy3nsz
ep6m5IGa2LoaU5pEBIEcEgTmq87Tv5ZhD9pP1s41f76aGsb6ngeZumnPk5bdzTHDCRGuERTSCyfs
N3bFXneWBwO5HFTU8SCbxq078bqZfa2Xsk3eA/tL3UMtDOSq3gu2D1QnHO2Ysgxi13D6RukMy9R8
jQQSWwjZ74XV3gOfgnaZYmj8WsY6U7fpI5j6rQazCB7DU204X8oJ2yh81tcUs/N+8cWxI2F9QEwB
CKt7aCKme1warvrgYHQ+aIKpurcq88Fe4hMZKXRpihUTuIwoNfcOqChdQZ7kl48BdC4MN282RUcJ
33iuFw5Egu0wixPVpOnDxnNqrndw/1CgNfuqrFBrLCgeS4fjZkTR3IY9/byFxoOfN18dUTQYkdmO
ZYQZBpkjZ4YUiBx07m4cIZbd7qMyP7i1fXR1+zi6vGGYG0/BVJxaQELs8dfEGJOrdHF/xBkxGh4a
91Ro7wEmknXt3DppHFyJzJKZm+6qa/JvZC7q+6pGutdZe6oMPo0lmPMCiB91+9I8JY65GQaa23VS
PrroPjdYj98sO30sZ5kF0TYf1ozs2G+erEwPtmktoOzn+RmPj0lwo8bpYD1VpDijlfSfqQghkHlK
RhAiRLq+ZJlLayFuX0m9vp1dMhujKn1wi/ADRQ5z8oDhk5cC15+xE8CRSuxwnegJ1xvRr2hMv1t1
DVKVENnael8qY2WL/NEI8Ih6r8UNCiHGAng58TlwRSzs7tG3mU7nhf6iaczJrZEjIYSwM3b8iV75
LwTHIHYwvJUOIB+ZuTjaNj7vYaCtTjrWGgfiF8OvvzvBnRXo34Tj/+hiIF9dJ85Z55urwMYhRg/E
rKonKHMY9mP9rvNqIhTxsftWTAxx72KbFDaArMmEBxjd4pPDj3M16Anjoyx6za0Mx2z01mTLTWyl
D5hlbqhRXBNcFTAZ1U9Wh4ioo6q5YGTpCJPBijc9EyaM/nJpviy+9a3U3FPl4D428vzLkLtnos0h
h05htSZaivCtO1FFL041Ec2QxeisLa679EC4/G200n5EN6qvNBeXRYB3EqnOVyddQi5e9V3IwJqP
AvtzhlFNbBQ3oTi6rRyUvrTcAvPg5FhIDYN0y+UYFR43LX/+nqJh0iPgYC3C0B0O1NXcOSdG5Jpd
+Gg+K8DZ864R4SOq4n7t93q9CqES64G0f8meiTfeVxbm4LTjAjfH+YP01cleJv9AkvvhMr3hN3p0
/YVhShla4ONgxZNG9pIZElrQfC87+yHV4ELkefw2+eKrF48/MDt+mIsreSjvSQDHsNb5ruIQ4zWm
LnyDyDKDcU9xOT0ACnkwTBqLjjgj2Dq5phOu56j9BobFZ9zR7pJqj8uh7lKCihLvq5kWp7BpfsY9
t9jZyL8J0984hn/AVx5BnMnujYFOkt/632N66iu9FNeGnt0GxggeOHbf+xyMU+kN2yWTN7xpzX28
GiTAU7SSdllc+fQPiS5puP0PX8AUvFuISiRSds8FF70BnAgQVpluM/4HugJHavrOBefBolUfhPcC
h2wG2Kns8bRWaGoIisk2XtbcY7SmxYtsmtpOxpD5abLLxzmKuP2vQ6Lp1kGxREw2sODE0gGtpSDA
TUbKg+OsGmdCrU73sgLlv8TerQjJhoJJt5mbDirCxCSoc9eJX+xGczg3lfhiwlWB4VUdhsXc+Hrw
3Y7mh87KnUM7NHezMJ515FxhnZ611OX6IkV5PlYJkJMr6kscvKJYC6R9Y8I51WcuXl7jPtP8fTvR
WsmW5ByXXKGa4Nk0QN/TRk63VgLjTPfs2xYlS9Ybz5kXb13fAYqOTmwUxSH1itMUPqbCJs8hl6Na
G2C/m3IDTNCwa8n1AGVkB2x/WFsVbJ6Za1QQYD8JX0Nh9FcDkfNGFAN1eNR0EkNK7BGrTvIM3OJs
CfQFYeE9WXb87ENkr4R3U/O9RvUgUUAfA440o0GSab7Y5viRxOGPaBFfIUq/D7H7HNmMtwP/yPz7
zq69n01W34e+D5giqemC1OEa4/UKHA6GYuc7tesrw5jObXKLJRB1SFjt/QqPCpk3hjUcGpPBAlnf
yMzEjMTJxdETVfVj10AUTpFIZyWT2kCHIYiv8K0gx4OTc9KY8cWvcXtrZyDvo5rbPHHK5z7JHszF
6ihfxx+pb++G6NHhvme62++DVJVi2/UOIKlInkYYqh4IFqHMoBZT8glWaEySrVotCuiaNcc6FsMZ
e00NFzucJSyFAptqIAXRbZw0GKtLEnCCuv6h/i6fIuwObRNtfuseVfLfl4D2t47bRpf/p7ZNtTns
U23CKg5M9PKefFn0GEcUPGuYLnDAzPZNdRHUg+BMG9qSCN7STatV0QgEZEtDlsWM92yrSeVsFEjN
a6xH30YBDCNQ5UEFpe2z7ssoq4Nu5t+iOgJxfynGiCSDLJetVGcLO1wPQQZGi2pwqE+LxMBcOQ7s
F9Ut63+10GrD55+pjUExFXhhTJJCOGgDWaUOkCNnjEvkonyotKjcZNq+wXnAzVugk1QfK+80m0xl
+dEvi+rZ3kwLibOWhsplUco93NKVFWMq2VPXYaHr5LDuBRjaUX1zl28pQedaOZKHJPe1+laynnt+
1xtUXeQ29f2rv1BLatvlcFDr6sGS+hfA04cGrUcvhgf1VSRksfzeClIb1UM7oX+k67EACOGrUG/S
HFu+nz6qUG/1lDtmp3nvp27rdzkuPHk02aU3LoDUrF0RhA5HHSWQsr+KyDAul4pAQTj+XGD/am0W
qevtFzRTUdRgeIN0VB4AoQ4uqVIlXbA//vFv70Et4s9F/WfGkmHCW7zsvSSmbVKie7y0UFWndmjB
b7vEkEwPeY5RWn1VE+U+OkefZ41vejRQ1Zf35zdoNfENJDlfIw3FionT3qZ+/E0bCn37+Q3TuDia
nk8altyh6i1VALGKVowQjThQR/itubvou0uTsys40YWp7S5PleeV+kv1iv/ltmCoF1wgcbZRRwIe
S2oJgJPUWyZgxDsgIkbYytGnDh/5BHJseILNsLiOZrwdHLzT4AgSJyS4mJ67R1kqVOry//L/0qu4
IkS1XgelBdxYnpvqX6p3u6TXQEkp8VuVC9xPXVfUJ1ZlTrn6ua3y7K28IjnmgrDMa8Qu9hCEqZ7k
5+H3ebb+doheFtWTFsqgZO1J4glfttrU9bGz1577rtxd9mrZRN3ejNqrzzNcfTz1J2qbWo3kUaiP
RKn2GV+Tl+zU72x1sKtnfP79n4egWld7TS1d/katXxb/+L1a/WPb5bCtUdX/demp0GiunNwm55Ho
kNw8GDgs1/rokjAvv08zoPEemaQVziD9OlIinY7ZkNzjwsVd5JI5vvT3Hp24sMKqljMMBIeISu++
9K2DaIfTpdM81ffA1aoOJjh5LT01ImCVB0sjS6fRhoM204NSDxWMo2NrtMTEqXUv92lH1XokNl7l
9YzGwM365RhTBW34jXr+P18s/bBGnGJ+IW91wZz7ONtpfBLyIUwEdwG1HpouoA21OJjkYiWtNJdP
kL8xhEQn9Yso4kbh+oQfFlyhC3n6qIdAHpqfq5/bJmviK1a/viyqX/nqsP98/r/4/ecrJ5NXHezW
TKezM7XL7vPPf3u5y6In385vWy//+rcNn2/w81X+2bbP/65+O7nOtzJsIaJbHQjhf/2hTXlw/PHy
S1tGhFr0T5eX+/xy/njeb2/182XIepwA/zCXUs9W/z7l4DJy/TVWggzVfP1tEYkfrdZiDg4DQaX6
r/aLMbXAdOWD2qaWVHNGrXZTthtg4e/1IYHMDGy4OjZSMaIeZrUxIr2RGVoUER4lbyOKpseboXn4
uZ4VtbumUMUgVF33P100F1fNxWDTYiKvLONedWacQnC/7+XVS+cGt3U6JjUoTLiQkyTEWMwjm1Ge
kL5o0uN06ek0aghBZG6EKNXfMl+mI1R2caxvVUMnkl0dfSDSIClpnCtZkBIYZVI684keVKvgZb4V
9A62hpRPmFIxopYYSexFvLRUKpNohd8xAdg/MDNvSx0MMWCLTSnjGXzJl65/Lf2xrW11Un5SUVDT
oIPVS0WMehBY0o+Xbak+7QkdlXrflfrdaAf2Pm4YS8r9CSIYyYNcMqT05nMb6BpEOQ4w7BmbzFXX
dox+VfN9ItQJUYjc/2rdbc3nsKrCrWqvqe4bZkQUV2oPf3bjZgSaa2bXVIxl0/2z86729B/b4Ft2
FAab76m6vV86cJdltaPHkppa7wdrtTvVLv7syLnqVnRZV+PLhaFXCb1CNeMSpa1Ri7PCQI5S95Ul
zQf04RpyLkIvfD/Idj73qNqYlhW1WcaqWMX4Bpa47fYuV3ktRRJky30bjhDImQxKidCckh5Y5E+O
1LDlY1+JU12l/dXsviKpQmukBEe/Hv7ZNiowGIg6Y68EBrNU06mHvqQM0EmZ0ue2WYq70ojqMpxr
e9NKgdeSvFtRUF9Rg3S2ohu/OsbCOaj2U6R2kVocuISECB3Jtuo41j/3hNoxn3snbg0mqR7EarUL
Ph88eXH6XFVnZtC7FdLw7EPtBrWD/tmuGuT+EZVZHyLKXWqn1G6ws+sCqZVSPqldpM48Px0dFMGC
lkgMAw3j95qYkfmQhWWur1Op2JKj8ytHg8WgcPxJVn8P6SRshfzuIqlyy30X2rJavywGkYfONWb+
rL5CXX6Pl+9bLqlVwwbjTtjcSp0tSWr60ML9F3WBVGdMME+4ndTi5VyqXGSRFfUzXHEEzhT+tLbY
+1DoEYLFGuYJHWszsyIzwykmtvQvpdBK/naRV4qwhB/nLvWzOpYaKTKr5MPnqlpS2xxNo/HAAEId
abH8GjT5Gv9jdlUCif9WWqFb8B/+hbTiY3z78YeoQv3JX6IKw7D/Q8dQ7rkwi5BIBAg1xEfX/+3f
2c2Qa/6uojBRUfgWtncbwR8iCog+f3lbLYdfOS5bfds0fcmb+LvQ4+6C5uj+WP+3cgBRn5R997d/
Nxz7H1UUDoUWz/NckxhRfF6m5/zBr4h7exrLtrau44gwhLF1tqjyqXYwzcX+NuQUSgFXpwW81hhH
6JKu+yx2zm0jgKOb7VNYYSYcHYmz0MJ92Zs0flIQO8CLe5deak/FATMHRTqgnW8GcKEYbfJ2GDpj
LWwIUXpXXY3acgBMRr7d5D2BHCeiL0VsGxjlHQIFZ098QptF3fWIC8+sHG+zwB1el0uS2lAmjx13
iEOb9l+sYWpwW9mPPmk/uE3Cfme0xHHpYsRNYI5Xeq/pwP4ps6IU7577qH10rOG5zfXqxQrEziqn
m8APO2LkRbuxRgEsF8fd0beb29gz5SS5zbdOZHz3tADarUzITIQHN9YEDqizJzQ6wJ4Rk29pDv5p
cJsCO1l+r9kMPrKiRdGgvwzSY0ufPXByekFR/VpVHY6Y+XqpSXkD/G9w+oujz/m7StqIqGB9uc/E
qxPirOCQ6FCKY5MSRB4H0Yg7X/6FGxGJhll7ofeHwhCZHgnbcV6svQ6Pbj8BAgdjNKIev3MWimJ9
RQaxhXQs2RvQw3ZVY/Nl1z9ltldb6QRRY4SiuVQC6i/DXWD/cPE+rOlFrfPYck8iC8KbpFoDzV2o
YRMn2BdU0W9t2lagS+YJD4r46XXidXKK5qCFMus48bDHiE0yTN4G2wsK7jTHvlPm3dUS2sx9STaB
xVnSUMsIvqyIvBDwcnO0uaB/e7rc/a7ssq1J6O9xHAoY+B7yBavXScdb4FyMmnFXtyK7tuY23fpt
cO3mMzVZL4P+Q7bWehyP4V2UUq4kVbaFNoTEcEm1R/yndW5YKyhP9Q6AMeeBPw97WDi44zwzz+/q
Rj+FDnHa3hffhN4TdRVW0OGn047hdWNU7yW+gT2InnFnpngqcz9GPF/rL5HdQUD0hc3XE54WPSAK
nLLiSoPxMo6jdWN13VoUEZlKdKirRVgvWe3vkshjquRkJxSYq9wLrFOKEHdNnXDZGHY5o4WIngIX
WCtESw5bWgWbsNCRDE7dPu5M2vjGNF637EUI28E+Tsx2PdJv2bgNpCjdIl2N1hfpkq1/x7s+QNji
nBe5s53HCOVTVr5QBO/OfiWbO9YjFLnhtRnKL3lEk1nXxk01UpUGItptluk00Yw8tTAcrua4xbOQ
wJScDbE8uwlpz07Uam+alVwbooOsrAfdtja4hlDrPRgagDXb0m/aBJ9iuJDdTNCwDFuprgvTrzY1
vmDkJ6lD4G5s3fiFf6YAUhzk5UpGsFjtNsLg8qrnxnWv+8NHAzzm7OnheUGSumMA6qxiI4xPHTVL
MH9xRZujr64Tzdf3AKFeaVOTlNIkE57nLlo7HWF5oY8zxJ0h/i/aBAY9yLqDywTwKqnt/NoCUbGC
PEYHoqXm6fTayJyiMzekzAzbxqWOFbbEdmrjNK50w/m/7J3XkqNYm7XvZY6HCTybU3mfqXRlTogs
03jvufp52Oq/VZ3dU98N/FERFEiIlBAC9vuu9SxtW0FOW0Vpj1jK897o5oN552Y8LwVtfR31cZza
4pAzPKr9enrkczajwZ7QsXeS14nCIkpPAbbI2ySJojPSn33tzKQgvnLFRnKj9U3z4BrDT4Yy1nPs
h7BKIwrcxdgdW4RjlgWNulTtr9i7zK3waZsW9K8j06uWiuYC8MxSQsnmCax2NMVBjWjoviznMmS4
CS567qNuz4+MbdhfLMvn74u3NeWDgA3Zknzql1n51IDVc1MP2qPchFxFPv5hiwC40dDF+qt41wWS
3lZj6OhO821sMA8lb7NKzqxclnNyJTm5vyZ25iGJfFrU80j0/tT9NffH5KvlE06SgONv52YXCgwC
gOa/9e/vQJHvS65w+3NyK7/M3l4m/8pt1nDJd7JivAXzh/m4abkst/Gvn/W2iQ+fU75mqOh2Dk5V
Le/bva9XV93zaPnZ5pdPIV92+4Byxfufvu+Tj6vLFX/5dPI1v7zT+1+8vfKXzcuNYqOeWbF/ffIC
8+jKqpM5+ENhT8vXy4lplzVd8Q97Xj51f6OFS1prYlVEXgxffKvTby+4rTWYCKOJNQEMEK/sGCgb
f8SzzlGegbL16a2KAKNiSUUtxapJhZ9RYFQkNbf12ZzVJR+9P9Ug597CggfAw9r3x+Ucyex/buH+
7G0rtV+xrV+2iAee4T5K8qHEQtcTmT77CkgXLHCCzLNKyfDxtjyGCkd9ForVLw9mXtzt4/zTbRX5
hHydF4wa+U79gxeHLucBxWZMCnaIGIZx4tRP+TkR7rGMGcbjNUBZPs9VszfCaA2oEU0SrfQUGep0
CV1v2N5/okhDORUU+kVvdJ1fZH6sAHRx7eA74x4424vaRRjQ/XTqn5zJzUWWjV8TpaCyA/AlY4TD
ZJxr2HIC+A6Dy78s3teTL+PbQE/WwQNxnBbcU3Gk5eLszSKjgDJ8y+bUx0qWKdwJm6Jp9F+81H7O
UQVBlECeWcxlJ3yLObY//qRcLIdmSfJItht7go0N+yAS7C2qq9gH14nIPx3aFgMYzGs5gQbKPVoe
IyFO07lClPvsmLZjZULP1HlOLhJnpm07ke+VwQ6OctJDv15SFUiRF2mEo3IFzo51YoM9n79SaQ+T
E8S6C733HCDvjI1l30FO2lD5A3FPvy5y0jjpXxvh1h7sx6qvw+NoTPpyVIYSPwtt4cSDCjvQ67Km
bG+argMBRLGodtl5vOombh0bI6pWJbFkBwdE80EBWUYJNlLnaARCQis95Q4aqazdlV+0wj5X3JFw
OWO/RaCdyLvZB0WQ6Gv4sfSGS1j6sFm9vWqsrXHSqG5gIYXA4Jg0oRxKahA+OJNHc41MzvU2OAGc
xzvZ3xn0DrmBpmJHZ9xyIPFW54ql/DkHuJKbLAItuwLkuPwOOLLJo8GZgCU8waMq978zfwl9Q2hm
mTxJu5U6D4QdWczxEmNHNW1OleU9jLLm41g4XKTtTy4nsHbnfPhbX1V2uSysnumOwgGdv9Dwl/em
g+wr3NoPNDsRfpPk2iuZtnHuXUZLtgxVlII7JEgEo3Hs3Q9AOffhsbFpk1Uw+NMCiBdtMQLJuWfc
1NwFzrIdakzSjfXLsu0EIdkGhGdm4XxykUbF28eZP6h0JcqP7BbEEKRTDw92PrB+aeJN41x0nb8f
+Yzw9mZAGqxsc3zonNwfa2K8270wPssmlewkMX7MDor0/8hmhnyQwjAElKYuV/JXJw8hOXefyH0g
F7macLsamTtJCZSmQr/kyign98WRIjURjCSWjepjE/bWtBSzo+k2a2DIXnRz3Kj0GEpPYSSP6nny
YRGz+CY1fA/4GyVU6Se8T2Raq1z0dVFuaYFRKjYGKoO9/rNRx2qdGR6eynkSkEGGqp7vqy5LD/53
Bq0QiEIYm2vZC5O7TvZ/5Ny9P3bbp0l2qPVKm7kXsM8tG2M1gGDy2vTV2DtUiluEH0MRFUjb5tKs
b6G+H7nmyQ9k8pO2co1AJBWGHeVqIuQ1XydfWRnR/GjVcNAVcxOZwBRU/UF4jgm1g5jQcISIOI14
8eNATY6DEZ0QFyJJbcK1XxfJWqvM6k+rYSx8OuTzCV3oJLv/1SSllLnqsg6B8UTiXz/HfrTOsKj8
UdnJowMSSIxrInmRSJjbNz2X9+8Hg4Ph8GA+ZwOo7sqDBDXMYyMzeR8Q5h7cKrOOSCuto8JgUCkb
NDk59rlGXtXcPjwkBYgj18WQVYpdqAabLmjfkBcpG79KyOBNDG9REq5BVJpmnXCNDdAUITI2ZtZu
nbq4Qh+vyJJzFH7nCWRIi5C0sWzbVaWqCSQQysGdk2frGuHSLlDDnVbUeyPSWwYE0HCg82SHxuQn
ZNLsoCs9L2tejs4IWM/Kxdo7W2+7pakJFCKC22YiK7nsz3fRkIQZqbYKUM+QYkF3SVJqlk7tPoqI
wGhRVS+9vTUY9i5vWzdzHk6ImSTQkL8DPMFYluqJ6HT41xXhSwPYlKbhTsfOV2mtAjyer+51T5Mm
0GaURaOdCk1VJ/gYPCafnaJgmMPrX4J2rm5P/qvnJd4Gr0B+rM1vk6mQX1H72jGN0COzuYHQ8kNY
dphca33hpyT/EVEeAWed6rV8Yxg/a5Ae+ol+4kNFXWCtop1ZKH8ENRsNyu6zVvvjeqbhen6vbzph
Yy0jPcqfz5RyQoa9jwRX/WnWAf0QotOmWn3G5Q7P8RePqXSbSvej52oNocetvXe6B0cM0ToKUMJn
GALXWZVAApMr8Ovdx/a701XtpokAAHXEQ8IzFTOxh8ju+bMFRTdnOVFwLm2uI/U86VJqtMg48au0
nGbG6VM+Vm++0iAVDycNbRCiRMeO35rAxnBKbRrBZzgSRJKJlVEQiNHQk5J7B8Yv5104oeZiUnJ3
KRtxstso535p28kHZYtOqcdjqqjBVq5yb+fJRTmRq9n3nqhclhuIwyzYFtgBP64nV1F1G0q/bf9x
e618DLXkPszUeJlZ32M1bdcg1MtVnzf+yhxNZVVb0TNh0tPZnbT4iQztaRf1TxH0/7WhZ/rM46WE
pox4BwzSTkhttEb3m9+nJHqM+npKerFqh46oqalTOOQIehns4pPfZttUaGtKFsgwgxbcXIbghwwP
b+VXwxEzdvXdG+A59YX7NU89scgJnCJZtHSWZt2S62BSk1TUmFDQblKewAh916LtIAzza20IdRaD
ew9O4FdnT1O0ZRaH47tThadpyO1XndrXjhJTu9E6q/saK0f5PKhteB5anyADqbznUmtf7QFCsRlg
YglTz7ngqq8vGXJ8WXJ5h431hJlJPflJjrQSxNe+mXo4X9Rj3oky1YY2fq/dONm0k13sSbvPXqtg
usitstc41EPLPLshiCOLujCBvvy5RihfILuTPlVU+sEyvXidjkSHkCwzPeZqvAjpRXwpSUvaZJmF
rq12p7e+CPbyQ4xNryzzOjRORV1qj4x+ZjTefKaxK07zYxYiLqy8qzOF2rFFCkZ1jXc7UVOYXDv+
nCrVtHUGlPpa0gafCbBbyXeF+4iIabSJxx5twdWKgUTd9o6PZj7EoffY+aN2yozRv21yJAC+Gywd
9S7gmJzoJ6gFTf8lxTUiXxnkaBSb2jAOteXEz+jDvsrH1YSso9T3yJAa09kl0PTgBmZUdJBfRKKW
r1QG8309VEQpK7b/bqHwnL9gs+RwCqva3nc9WOownp7kBvsCKFNnieYSEIF0yXME5vJTWyJ71VWo
dCX0NWKl2/igWdFw+wLV+ugGev91skUDIMHwdrrqWK+TnpzkVhF+akt5iLWe7T3Iw05u1SzV71Sj
UdurY3gMBEgg+fYzjdtLMsbeQpQTWqpCdygLcw9mz71GPgVWdzSy71lrHtBa6J8GhHY4s4Bt+VE1
XP1BgZkzrwGuYm/ZSvRZCc2I/LaqPBSckK61Ymn8BtP8O+mLpIeG4+c2zNx1YABCCebqqJbbO6D7
XLPm7QBs2wxmEnzhbktfR74hDprr1Y8jbdfbdqyQoNZe6b4kYA7WimOhFjUyCPSVH2KX5y/5aU5y
UOd9qV2nWMdFCr450LQHysTpUv6Viij7mmjbr/6o83V7Ohd6kZYPKhCp2zZswr/SxhJfERa6K7yR
0SnLqUMnwdTd1mg7SLHTVL+LGt9RlJjNKYWUeLE8Ql/kXxk4B7iReMdpiZESq/aptoPi4tQVms35
jbrdLC9LTnIFtWhrXENVeG4aQqa4RJAUNq/l9IsiGp1vXWunXNOd+hwT08YhqAHUxVn9PfnzDeVa
sBrM3jgbZp+fE/4WKaW99o265u39lMiYW0UJLh55dxgemnZVGmbyLVWO8i9pU2EQ7Js3l6Kr1FPr
BeoKmLT+3pmf5Ar1OIzLSi3NCxF0xcmsU3vV+I16yVu+nq6jTK0U1Q9uySlF9o365PhBwbWNjJN0
yrqnSeCt6DS7/FFDpUzs1nwvjZQcv5BtlByfx4z3uO4iwo+Uxn+6bc0NnguRW28EpCgkTdvx0QG+
f+Fggs4H0vpd8GXJVWODdN+0DcsnKzdRY8eYOo08t55ojba3VTIk3RnF2XcT9RpZYGV1wZjcH2OL
zCC9K8pPxKs+yq3x63lp1ap5o7QCA5KfxKGcRPBAnoXJnU9WfzMCPJ3zJzYY1C7sxlau2jjqO26e
lO1kG0DSfUrSGXf5P1KOStXtlK+Q1ElmWCVK7UMhGswjfrthHZJx/8nECCV3j62Lt06twjezbsrN
4A8ErodZ9TDgdsHsRgrqZH6Sa04tct6207Tr4HXurh8hezdddRzasn3uHTyLcrXRT/BuuiMpz0jC
u7axzsBDgtPQqvTIPCf4PLXxWX4Wt3A/q11rvDqkgG/wZwHTwIv9oGGdIo6cA07rznIHlZQOMB1M
2IPqPt5DVBgxRvrWc9iBPZGreLa/EbSrvs7q8ZXQ3f7s6Ep+8kwtW1th3XzGwHmUq1Kpew+DjOtk
ClrW8ZJ0q4Fy2tuZK642GmSKr4b5vU2rte5WyhdCP7xV3+T1CUpecIG/E4IkS5pvqbiOJGV/H+Yk
q851lAcjVXUULSbJpnnXkr41nuW2gkb9Q4Hb/EJ/wYFb2A5o4bl0Oz5x1rxrCzypuxtGT/tMbHC3
njB+HKMp8x/SOofyPr8fOZGLre8qF2ya/RHMQbeWL5tfL9cw/P/fG7/BA/5Db9yYPfi/641/eq+D
MPObPPuvP3EEc4jEny/7qz9u/4+rGdxZWsI1GFfRrf6rP27+j2Ng9xeaTg/+/3XKZ96AbgqqRjqd
bE38jTdgmZYGrBbCs2lqvLsPnfHfdsrnPvg968IUJDwIzSVfxtZUm1PPByA9cueyVRAzX2OSMldZ
FY/7uvH3ja+iv2/TbJ0apHRDRARsDE3f5reSqSrEs1nKWBeixD/n7iIA5gQVxn/8sif/7Ov/2sfX
jX++O9fVXEdFUmCzgz6wEHyLi7NDL/9KJBLAvdw8Jy46du4PrX2YaNfc9J4sLumLLI9ISs3JtEKj
QIqlj+jWSUW4jn26Rx7+90BY0cmbCNYmwgkgoNYHD60XblKiofPJ7jB3eN/+w9ufd96Hneu6Bmcr
IdBG8P3z/Pf3Jw6XWbTw35XfxH2Va+Z1cofiC4au6FJOhHXETlEsi8nUV74WuI+YsVoqucChm8dG
048p9a6TEUClBIR7KBuRXZw8WQoiDRrRaK9uUe3DXBErkGrpJsSgue+6+gmiRH30oCHmXkoUd6E6
p1RJrv/hM827/O+fySHgS1OFK/hs2sfPhAHcz9woMa4c6Nm2qokCRoNMkH3v71sdR5YTUH2IOT7I
hyfvx8tL5cAZczwNptdvQ9yEMigKtuzGjUrtYooXTLqEhoKmfrKTCtt7pjFC9pv179/6/KP551vn
t2Pyi+JX9ZGskRWZ1/qFq1/xwy5Vbh+fRm3bp2W1SNLQWzp+FxyzaY5qHuNzR/3ka1EvidDbWJxg
8Xtp7jqvSKmhdDlsjDYHcxsjM+iDblnyEeAL6Gc4bSFdNDrjepUFD0Ix1sjiMKqbYDwpQxNRGMbu
gQyAZMOxwW0CMYcLEPEGh2Q9rJuUdLgyRI8S90GwoTAYbpW+yHeO8UDIoYpmIPd3kzcF18LzVqWH
lbFVXMrBo38JA9s9y0kcrZyOhAvLpi5A6eM8YmfaW6GCcgSEBCUW7GJ+Pn51cxtsZR9+6qAKn7lZ
SNacKgb6/Z6xEJHG3bXadA9yDvLrY4z3Y60aOGwNXc8vauntc83dipJCbo+DnTS6F3syq2U1xNpa
0cBUjlFV7odaxbOsFD9Ge3D3aVh/1jNs8dMgzGugFTsrravd779v/d8OVUCJloVPD0KL+SFDS1C5
RZAR6FcwnKfOaefEoIreGdgpdG3mXjj6pTdMsc/H+jUIiQ2JU0E/2ofTOavFz0FebFti/iBzTyeE
PNdeWfkxmCTDHSfEOu7ZtTL3039423+P/ppPyQ5IC07MDikAOv///axBdgoQaKvSrpOlgES3gyc/
th8MJ8Z5isxuU2Z6xBfvuwsoNtmZsTkUovi5dt+BaelHWw3/EIhjd70wjX0NnwKfY7o2ymxajUEb
bn//drV/2cuGJgzhoPvitPDxHN25bhaX8aBdqVGUj6TKLcUYQ9ZITkGbExIvsnIVZeIgMvOkTVl8
0vzoNWRQsf/9GzHm+IIPZyZDczHzCZV3Y8mf/y9nW290yDtR+ZaQLzwDvDBP1aeE8fopDzF8qkr7
lnZf4jwzn8MpPvv64OK21PUHuSvHutmEY59cqqyhDkC6vb/E9K3vizIrFlWtkckZKScZbBNkGcP6
1NnrYffUxWZ+ycrx0HuauwHASuwYdOwTisURLWPyOYoD5T/EM31Ih5OHiGGowIEszbGMf5zJdJNa
Wql66rUewu9mS5EXgyA17spwVklkPWHb/sPOxVVRSvLnvSH5GtnGWRs7GyCCMW2KqGm3YAorht76
UW9SFXi4Qr3YzZRVqeCS/f13Y//zQk6QmDlfM/jnWDPJ6dcroVZEKlFinX6l+CrouYZk8Doa6YXt
92JsnAc6GQYYEXLDWie21i0pYce0isx9TW+gja1HLQDHaOZ4W/GEngDExCuya74SV4qyVcV7T1Jg
vEdZ9tBPYH11uzP2wsRZ7lPtDAyojjlFl4y/sGvpBQaEb6zSog42lWqAPdWcFJjgmJ7wJRuknR0d
fXiKIT6dUMm7a2rU5BwMDrzDDo+Y6C6l6BDhAikBZtGs4I88ZrVvcXtPGTYstKvSOgcjav0DTMBn
zfUN8gNpP2p6bh6sOgeXmA5nzzborgdIC+cPpVdGt/n9fjfnc8WH34RDTYbdYFrkfogPp8Ao8b2W
AFjtCvYxmZbO1D2NwZQfJ4QTO1uxhyfFBecScn9xGseJXPl+RNU7uhSA0mqXgngFEGoeJqFtzUy5
tK3RLC2THmyk+sQNl8HKF/l4LPzXtqOVbAh3U6BSWtmkLAKr4N4wG81nP0Pw3EXRTHmyX4RgDA6A
AGGbfhY5/vly9PqzTtjw1Mc7Rt/Jc1dCc3AbGldBm20GroOEPFNfSa3Y3es52Ty/31MaN9v/2FOG
aQpTNdlflvphTymD3nY248QrSQ6fTJLNFoLiX4yC8kgV0Vzhw4a+0Vfl0gvT9GjNeLw2JWrUpEsP
ZZ5UpWI8Z4Yzrn7/zuyPty22anFOY+CAnEoVdCz+/ttJG1+P1His8XIb+THq4/rRtayMrsurVyri
VDkKgA6TjEYIRSvNBivslZOFaLJQULVy+BaQvHfWWFmLRlcMaDwmOu+2U0+j554nPVew2tpQIfRC
2ZDVFVKlnOIVuSfwAww60Kb6hHivt7kuKqgzQePbwAud5l3BUbrXPHAgU7hN4Wcx6gckOyTFlrwz
dxGUaDxMKlQWyWyAXWZKAA3uJeCq1TBTu4Bpocl38orQwxjKP1L+DcPnYdVT5TI0bbzE8XsUjy39
rHWRcGrm3gMGYa6/xamm0U0xiEcrinTj4phfBq7pL2tsZ/TOsLcaYe6vnAyg/e+/Et01/56lYwqG
Syo/KIOzmm46tvhwQpsoaTpEeflXJe7zS6pM3cZUQEdZGZGouXKyrPJH6A3NxplGsW+i8OBSNnxp
JqXa96ihloHzTQxVfLHGFuu+7kzTCvU7t42aunecivps3xCMZqGyXEb2t6SmFeyAeF6Pbk8FrA43
bRPHj6r2pWlK7Sn2htems9UzUXfEmjyoRBSg/Gxo9kfV97C1t+lioDkhLCt46jvdfk4b5RCD3F7o
kd6tMxMyJNw3wU8ag2TYnrORj9TB56ffSyKIS8OSK050bKPIXw3JEzkByWoKuEvqbHdnk4oTCfps
BdXehS3GbKtWhbpKBxydZML1pBzHw+k2p7fXITUPjjcYMKs876SFJM3FQ/xglf06zYEIGUrlbJ0k
WxUIIBa1pWbrQgzazo/1J+jk3hU1gt2eMptef1NGn9BcVrsIMcBQuTk0BcpU1TRypNGv3QYZAdGl
Ez74AYXDEu/RFuELJRhLNRZ+DQOj6Qm14UAvF8QJRCs1H0voHZF2KZPPY0WudYsQfW7L+Wt70A9d
qZBjUmjpuqrXtcv9QOX1A878wge920aXUdAkHzzXXgOq/06xa9xlVcDntMzLYLYn2BbhA7ig1q8e
jDAol2pca6vOkBhxwCWp2uTrQRPL1Op+RnqfHNW+vqRQlba28IZV1Y7gmpX2avYcPXy9ybZInR9a
hFi9CkblPPUQqjy1u0SdS1+iiWgKTe9EGwabiHTk64jQlmuGtqcf+WhW3ucqCmAc5f3GBJS3qjQO
iMhUNkpR57sSbtyGbvQPM9H1/eAQAFd1Qn2pmnyf1+p05GsLaSDPjORR2xkWKpKkji+hAlkwKmD0
qjgpAbnbjwU/ld1QuM25WDH+8bbECqDEbX8KLRfUEurojNYFqoVtEA7n1fUFvnl9SSp3NaVttRea
SI+6O64pZ5QktXG9BdgzLqa6T89eUZ/b0FEXqimGq1Pb7arQlWWX8bFsQJIPItHpHAuy6EJqf5vc
ylHu9Gm16MfWJnKNURhQakfV4kuf/JEn/MAGJMo7TS0vMB/OHrdcuV8P59Hw/FWLjGEVgiavFnDq
cW3GFbo1NOQNwSTbvnLpVsRV9RBMfv1gJhMeVENnt84ihCohujy3iCwIkO0NQh3eTF5FAIKK+mtS
wNXM6VHdtCtqyC9Q49THpIHoNk5j/xjtrYwWNZDxelNHqMPa1NBJ3CsyIPahT0HdOzQE853SwH5v
kcetLWfahajlH7SkK7cJcb0Lz1LoDIipIPjHgD5Sud/HAFF6Z3wdPKGQOFCTrzGg1gGuiDZxGOLp
YEw+59qg+ek00SzOZuIUmNlLQVGIsZ1z9AIv3nZD8mNMyZWemr7ZK7r3mCOwV8rJfMmz+lyhfziH
tgHr2a0QSgfVW1rG+rPt68dAGZHjqVuCafESg6uD9iKyb+E0/Rg9xdnmU4rIrnG7EwktYK04U2po
P46F9Ypcqz7EUxAvAV0uTHdyHuW9DAL9h3ogvdVzqosfeMHOL1IPzrWTLShlcH/XlWTf1BERLnWX
H3rHWZa25zy2+fC1nPm25RA8m6hcPAuXQmdMn8ntLDcp3ZqF1pbxqkQ48dKbDwW8HE5f2gPnqWDV
grKrdUgwxD4RARMTdGCTYt7YEA21boC80ik/g0Yz9m3lPdI6wPLmtuarpumvSjCBMBPkh44h5owF
CsLq8Mus9D+O20HHlyZdWt3scGRYVNwW9XqmQ8tnROQ+cFaeNuZMDLYyUgbW02xmvS2rAKO8kMT2
D8ZVwB9n3QECPyjs1lZqh/6aVO5BDQtr70jE/cBZFmOB/kNa/EyD+yIbLNcqtpzxEM4Tx59GXAMO
2CG925VaCL4Xs1fQd91W11M6w8pIk7d7vz0cAHOx9XhL3lN7qOZJOguQ2hBGoW1aEckQKEug3q8c
hvS7cIDcsbg7BaW5TVHRnILD+m6nfbWBcoa2263HtZ6r44aojVff9F8ru622Ah3SwoV9AjEByU4y
JlyAgsDFKaOFRyfjxzJVHVahaXzWA07UqZ4imOkPWTtYe+mtlO49OfmwOMHZQWlfWgvHraM1MC+4
M3X2Bvcr4+ZgVtHOE2mJuy9Wo0LruI6W7my0lEY46b6Ui3LO72cfplyOSKDAoACh0MkeEDE+0x70
90rDJdlJyBrtOdmvdNJbqkAnUMWOpy0y4xd0rKSb+PQBu3h8VEPEkopojlWZK2tH+6miiOz7CJ+h
atmMaQmaiQV0q6YkFcfEtEz3z1bXTdmrcE37pcAYf0ncl4am4sYnG3qtAMfrXTJde7rZnCsBZnWx
PQeubRx0xTRYvGUbALWrRwRXMAtBiZeECjnUKw59RbPEVd5dcIWh4vDzxElI6l+yryLi4Mi4GeqY
0LquXzvc4pxEPNITzgOCRrj2J6ZW7sLsPVNCjPxZu2qmGgux5beI27uTPiRyrJ4stUR5tq2QSCWv
oZzpQzJPNdySo1EfKQ3tsll8lEiTdThLCuN5wuVr7/pYY+VDIKfgvM/ryTn52H3d22v/z6fvW7AC
ioNNpwT0RP/+N9MbbvqvP4NjJ9zixyThazZ/y9VjuY5edsmW+JpDIXU3940X810RQuyf2Gb0aS2f
yDk9Tcu4g5bbT4z15BbkM/fXyW3LxdgvdO75/ZWG5G1lVRHUh2zYRBG/kFyguyVQYlyIvPkRRd5W
GQx1wX3atNIR8dKdw+J1kJNJx6rSRir8LpxtNoKJDdrRZpnNorHBxTYqrJjhpeWoRxVqDpEAHSMO
U6cYVujfgyi094jfrAMUIOsQQ1OHpGK56oZ4mudeCH7J8mk5aRkHHYRDbqyOzmCmguBHkc9wFbQO
+JePVQRsV64nH5ITuZhaENoVi+TEeSPycSsRf84VaDCQU0Xu6v4C7uRnshKdh7QYxc7y0kUklGaf
xg2J1RUXTwIYan2ZTMpSpLDqo89IdJ6t1CKRZ9bqer6FWUDOZqmCLJ/+CmpX+YCc9LYKXkgqXfOC
m7C2NNyVVB/KidSm3helNPWm1L0/KEWr98X76+Ta90U5N/hEELvQE8l/wFy/ajGM4cObD098TWKa
79lf/KYPNzfozl0vLOcyiQu5PyiRI//nonzig/YYiCOy49+/hNsBTFRaXK6CllrHbW3a3+6fs5OE
Rtz/dh3GzdbikgP4mrM88KRfoDL31e5/VGJk7oty7sN6sht2f+yXDy6f+fCS3iW0bzLOrlE8EohF
wXEh1xha4uiLpdwOWdl18yz1p14ap+lO7pkCb0AKONpZ1Klj7eR3dv9G5eKNgnULVfmFiHVf9f5F
h3mH2PW20o1/lTnptEWhuUNAy31/T+IwmqB8VTIQl3CcakSIvJZHwDDpUf1Zqqn/BF5hSSXvGwU2
pgXsjlm6lxkt2RwTICcVFEX4l38te5avLJU6sBaFZs9YAosRBgeX3Ggwi7UtXfOpS3jHRAHZaykQ
+FTRQ1Gj+yi/l4ob341e5i+ohru9Nxtt9PkLnppXZB7ru4D3/u3Ix375im5Um9tel0esnPXiAhBL
SGSWaH1ssSFdLMRAxzGfCIttRbFwSye7toMHPk7B+jdZw1MexzEyOEZcKnnrSo3bMSocTDRei+qP
HqYJBHmNtyNYF01TbzsXIV3OreQi0qfqTAviPJR6+cl6VGzPOIns6mmWv4/dce+DVyS6ipzyNtC+
TVptXspcfbHIt97rzaWN1eropua1FJW+o9DyLdyEtTVeTAddl8kpmGseXaK6rNa5XtrnsA1epkpx
uEUwXyLgIFu7FN9yTlYoXCN1EfZdAN2Ma/0Qul/LivTTvO2d5WAaWCBGYrk8YOu1rX51A4GSW48m
YBXaFyv2p/VIHmerI7XJ/aYAeY2KCwnx0lO9gZhYBvSKOb6H0wDJssuPYUQFSlUZPNFh0rk3cO1N
BQibADoHPTjUvT0h598nGsCbPgVH7Pm1/4iSJHBWdWZWSMfGN8vOnf2YOT8yLx03at26O8/qARCr
7lOZ+eGTU0/ltuiiVyj4zZrmcLJCVeSvjDEXa/yL1jt6HGUJHd3HqRjue34MD9DxjGUYJN2mDIna
jdRP1mhi3IYthx5y8Ffs9gu41JZgyey7kqkZBo4h4tIY7aiDPnJCKo8mQo59EiaXKLI7cELx1XTV
9AVJ10zfN78N+qji1ca6iiQpV3BRozYHHqyP29aGgNhMXbT3hA8HO+ZSGJXuAWs4GVht/31yjEvn
FtYx9LgOepBo6A79kebUKVGz2ku1xvxlleiLcXCZAdH2InsTMWMx42XAn/NO2KcCqKmdCU5+snXK
ZdEM7Sm2KeMgvy8f9RrcuAWhI6nJMy9zsRCNMkDp8KY12PmHbmzLnaMN41NITojVzq5kq73qzUAJ
xRjpUaYiPvpNWHOoRQz0uNApwrlMpufvs4gmZpT5MCaTbdtcmxY6ZduZ4kRk2ZvfOdrezMN92Xko
SEdqiKqF96fy4nQputE6Dr3ytd0lsXkdh9g9JUGKSjQlJCvUvikKCiJ8Mfh+UWATOdq4S88urb1h
W1v3sXMx+guF00VBpj0RunCo6h+p64eXyNXe6N9wB8sIfaNp/Zpfd34ZSg6sEVWfkVbZUSNbD62N
fkrfJ1rOb437TS/GpzHMvKsWml+N0hwe/cGzDvk4nmnhpRfLiTiJuWq3r/JBXY55/VYNlfUMhvic
6FV0qtXhe1bN2kPgj+dRSftVSy7PwSUhdaK5/iKUZN2r6DORJFe7rM7fekMUe8ane0QR6hZM5akz
R/oXYbcv6JvYeVYdO21y17oe8e7YwYvKM7FOjdMrdrPqJR4WkacPj7Gx8W2/vooUfnEOoD60EkrF
dEW1xOEWKdGX0TQOWwKF1P+l7DyXI0ezJPsq+wLohRZrY/sDIoDQwSCDIv/ASCYJrTWefk+wamaq
etZ6ds3aspNZzCQZArifX/fjPkub2WHYhK0oROLBpGbJr3L2ByTko72V6Nip6QWQgde1Wa+5CtaT
fb9aLzPEbJx8Kz2pMm314opGCNwflnWoKnsGL/xyhQyKtVEAwRnACqFZa0X6ukx855z2yS20/asA
R9OWxzw8Ckb5tfTla1yTzR7ScqPINFtAaa73DcG2K9YD0KMyegIf4i+sFbYtQs8u/gNuoHQqa/M0
xFm3XQyC1pyKTz18Ywi0slMrerLL8rU4sHb9lMXqyZq7pz5azE1UG0Glrce0qF8roT3pWjv7Ysiu
1ZrfxD6TXOILFNFabeje14+S8iWm24mQ1bv0KoflehRiwWvbbW0M0lOy/EoMuOHVqP6a5EEPhnS8
9lr6DYC/DeacvYlGWjwvYnfkLPtEsoC6CGNpt8VyNZNG9MaZTj1VL9fHaURhVEqeAEXvfINTa66n
wg1OR2AYcNZS+SlWTHdmHXDQGrIdbB4oHiWCADp2FPdLJG6ruN2M2vKyqg1x9qjrT9pYpl5VNVSQ
Go/wjdtDVPYI/bjs5nQ0fSHkBLhQk+2n6FGYmyOiWtOhFHPhqA2u2g/1o9yZSFpKfY6HqXDNRBoO
xfpRTUv7ANH0YZCnR0Y53ZvYHsz5tLwqHbwDDKskweJHK9JjX4pTUpxdW5P/meKboITjgyEihK00
li+rPjyMyydhg/ZD6PTGhSqVgKfgRYsaSWwrneiyMO6m0jGa0ICAqWIWJ6+Q0+sx/GxKctSEYX0Y
e3XY/fxJqBDSUebyK0stCN0qrSZLpfviXB5MVROClaoS+h1gPnQhbxgIOH5S83XUdKyPUTrTDKpN
vC+GIkMaztLb0uvEhqrYWcwiPffhgGNzLdh4WC2/zOV5Br67I+bWerwmnA6/+dBxYzB0rJR1v/zW
tf60VBJG5yV5B65kbKPyftku0KKXEkpJy1DJ6NVam7yfke4XTA9DH6zMUBdD7/2dIlbadjYFwxPH
pufWqwqPeUZdtqp+l8swPddaigtTTzCK5Mm1yyOynEnki1W60gGQvSvxUh27Efck3nVx1z8IBktA
vSF9xYXeZ+3CUV41/GYpI/TugnsYqqiMK73SpxvSCi9f4iR2C/j5Tn3embp+n5Wmd8R50c9TjvBm
M1lHNbUwD0F8tuZsPrXTQ1S/8SXXLdnKfrNI62usUxK5iHHtZDS+s7lXFidUkUzx+BtOXRq3vsoY
LwStpbMlNKhZz16inMAsXAii2ZPcbVp9QZoT2e3WYVzaImGHlUn1VVXz2zipDK9IrFbY9O6SgH9N
4vkp00rKAyM120xTdJ5b1M8UC7STCgol02YeTMpi+sjCiCsESkX9neWddBJpduCBpL99elPKTvJ0
LfqKWjZzFXumh3kWGCv7+GBYlzkadVcu88cq4qU8JhRMdBKXf0YYXhXLepZW8mS0krIoMrrzKmmd
p0fzc8KpGQV5TZ5CfThGEf3oDXlVf10AUdOIo6TW76SZc18cebtSi1p7qdGdhKxvSU0qXtqpxouo
fjPV5YElT7TVaCUvl6H+Yplz1QZZ/K0ICUKypb9w98LzvhiuRBXsQ50bt3gt1vc40glKYV3l9UFe
ZR4zc69m+j2f3Ai+BUiG2O5kbbuIAJIiPlP+/WEAJrMScklhIoEPV1cBmS0cDmsUWwfQ+2dJN5jr
cY94ST7QeZpx0miZpQ8cxQcrM2jMvU9emLCHcMj8TDIf6Axpg/4ul4CfY8sm1dWGeA9wx1mnvUYd
kIWJY8XFhAEizTI7zFL9zaJ+3oyLAr6l3hzoMXOnaY72Yk/9TJZNIvDpxnKmSLlQampetBK4B1Bz
dqG0KC9RgJSNrqKSULEK+oi4GHSsY1xpQIYD3IcwEvXhrhmUa4pnxgF90QeN0DEt61m+ZVnF36bk
ssgZ9uNcgdVjyQdMCejF6gxs/lYbQmj3Yp97vSFiRLLMSz1bC82V4ht459rNJW4oBkvVcgYtfZ/p
O258QW3MvxtNOs/Lpp50rtWFERKPty64QM+yhNgCCHebrSRU+6Jzk0IzLk1avdVStk+GGsChJAM8
WsF6pWzf/G7i22GsSvFE9OM2loprugjjluxf5s6C+c3Ao+yFtgvt1lLX7SxNW5172xn/0xbUElPF
aJZIuPO73rGAUYUhuWnw0cH572a6lI+R3q2bpG0yL4OSY1aKxpte7R246acyppXHzGhWWoyvsgvf
1eotUcT5qqfiOR+Utwpr6dmw6pfSyqRdL6uFJ9f0YqflRFIy1bRAkIZ9lU21FydY/WDmFkcwtD61
GyF2y7Gg98GgwJN/s9B6yggcvbGkpzGvA0UICzZtq0mDpsbqSzSvGdfffBm0PZGG1kkXvHOYCwtf
JOXsS+pserhtv9HGr3Fc8mBVBk9fB96/1pdgjaS3impzxiMigIrut2m0nkCNh0k7X8bsQH3TW0P1
5EWOLTqqm6Z2tapazzPPhF0rbeiZAjo+DS+V1Ct+uPT3FMuwzbRwV6mPOsGgI3lJjcZRqTrK8fiQ
p/AiiCocrRB0a41rapNLNTBrEHiGacb+jz0zSkjAq0Kcb7i+OuglHUsOjVrPWYP4HI+1296H8UyY
Tx+jwv5mSCHfG9xGi7hyTDBgp2npPiWzgrcw6ofRnALR7NYtOf3K4VG41xZRUqLcK8bvr3Fssi7w
gXo7JdM3NkTIgLR3sXxh28+yxp5l1tXJzEwpqvtmyL9g2FHJN68EdFkd73Tco3pYSFf6IZ5jUziw
palO0fxLqDFqmoiQFwzRKW09OCN+fskwux7p6nqZMqgLTH7FYS20oDAbzmclTdNqihMpp/Ywpu87
4Hjz1JmwarPXrlWxSlo0kYR6HW5UfCPeRAGT/bN2quRxl06hckzD5vlPaSAXlG1E3K7iD+fswOeN
mwW76arVFhB4xtuUg7ObcbMJMsv8zcafimV92DddRoA3k/aQgNVNmC7wEChfCEVNOBI1IrTcyLor
kQJSp+WL83UHG1f7kGc6xVOhjIMppkODM9E+17RXFnzm1sxiC0Ou+Ltaoa0baylsRFXr9sNAno33
TVCPVcZGTOjuq5XQFeUely79OArFrl5HRBK8bE7mf2qI6lpFs0UClrdNz4dxPav4CBYRUJ+VcHfL
Kq8rAV+lLD58TsSgGHhzOcg2+b6sxNRb6NjR80Jw70aboWV3UybkSSSL6nH8CbivvG4cAhYRCtUW
v8WV+WippkPPaWzLHP7Ca6bbd8q1R9V4yDLrJNSoNL0oFhuKOuYLfCS7J7Lq8DJNbHgo6oNmUWJC
S0WnpuUxpwGMkiAl0MUw5Rptxpu1hjsWh0PhyCivOzkVBmfMO+Z5bF2bqCwgtqvJS4emeKSRlnKc
CPg/Alfi5bEBm2ohWIoPc/IFgzmzxvW75x9baKxzjKVZCGTpuN3AtNjCXSDJ++43RVThca6jixyN
AO9D65koIhblUpT23Hd7WCom1RCcFkWMgbtSlRhJc7UILIyCnmLk+OS0gZRN1pyKvGru5WEpSOS6
8GgTmt1qISvTE81b0q9qYscadSX8VIqSD1aRWfR75EAHeulb6ETlaHSFtw5tc57ocnNBXu1WXqXO
3JpDUFLqwmaa5XYc5tJJKIKsq+JDzcoLI6RI3bsuzrvKsKZLTNG3jj4jxNN56vRbXQtHXVmSjWpI
vTtY4hZzx3LsUwuEK2iMoxHlZ6FpRUe/H0iiRktPxTq8rEO8Meg8/A35DjyJRU+EOsi3iUsiNM7k
aWx7Fr8jOdVObn5Zxbhp1fxTlq2I87j82NDnAEsTFwXgwMQulKF4oDzNt8jrb0LwLV5lrR2TOaUd
mE8u2C+Vbdjybsjr2GMY6+y011OPVivNwa2Tungp70eGaSB4RVhOxkBnjEd5bjBFVbJnkIsM2jpU
0bJYnE8tUB5i2ZzW70NJKknpLqo5I7C+ZNNet0ETY75cSVl7tTI9KRpkg5A1PwuDUPbmlCxGn+3C
mcCmTDRelYfQTwdpYINBhKHr1YT9nfhuMUFpTctjnNWvY5YJu0GT0yskFBMPnam2i/MTSTDvtANR
zamQqOkJGKPoQ9UyUC/pNeJycYqF8rtYZIfWuDQwqbRxupgGt2XEcEkGmOs+JWxOy1HPYY8ibMY8
IarZUU1eTunBXM7CQjFGdS+202NppYroJlA74hGdFbas4BXcTKthE4nsQc6ws+8K1dhl/cKYlg3y
pq8SiYWTuuEdXWKU5I3asssLhbNczqyuWhX4njjsxcy0tXtfSH6J+jmGkcRldlpU1emNuParsQHl
bZiYwI8KK/wAnzeFfiWVFT/6mthdU4uJuq2t5bysHBdaIU8Jo4UvS93WHmSMiHLzujsr04W7UXIQ
OuP1R4LJjUl1qGCQguxNqXKJbS6GIEohebut6swScRTdLsoGX2i/wN7lyKm02pbj+Fsr9L2Vh5PX
pSJO/XzSHGPWHrWuFJym0rBNNAvTAdHY0ZJI8tctZ1ZlJoWW1d/82A9Kk9wKUuNuh2TqKBrp5rLW
GI5GVJTpbuGIQ/FXL6XUUkaZiO22B4WtzLx24lI/y4N4R2Ns5rVN/BoTt6uvJfTfOGwCMrrIfwaT
taLU+VWW8ps5JldrjiC+R/DkKEHD5CmOxQbun7qpCu00d8awv/MrxZNahctOq5WvAYvFQSo0d5bS
3rUs3BOJ2N4bS/TJSQvyvBHFPjhTzMFdE4AazUAZDVkdBowRj2NXa8c4G4t9moXnqRQ3plFp71N9
lNfYPCgFOlKRkj6hv+g3dIvIKcSB11O7Nluw2yEzd/X1Y4YPZ/OjrPXuxUarSiHBmKEv8kN6MW/4
sz4tribftHmevukRBZOrMU0rhDpH6YOBKzn3K7QgpZ0h5JmUtOkJYmOVK5u0wp6a8W52UJvBGwzt
sZrMAyjN8opuKztSohsu09StTxuQlLmAeyDRzAOGoze1rtt9E5GRGAw18do8lO20y3tvaTocD+bM
6qPVD3oIZl4s8CSl1T4cB5HNtsVu34rip4WVBFZd/CElzZ9pA3IIV/EQdKJ0WPNaPYbYoqlkm9Tl
EX5AvaWRK4IcSCj4R3pMo2a1hf4iZzMqvbBkG4qQXhsOw4dUF57HkP2LiedzH2X1uUvu5kVoerLC
9hQGcrSbrGttpMb+55dcUHnNdcUV8K+Cc1P9ijmjYhzGPWcDDnpf0hNTcnUoM31+yRID32nslVJM
vKHMrKdatR5z3gj7qLM8HWwA7+oMMW7OkbiyuD/jhOuoGTJ9KxRzrvGeCGoCoVfxDCv/bqxR9Ix6
5UbW1Uclo0yLJQs46hWUCG0U/U7D8y9lwqHJh/yWzGn20H7IXeOXSZXduDsT3l+gDLV0FQpy+iji
rPcKaWFlAw2KPlRggmvW+VRXm5g4wAT8aAtSe+WIIgTiVCf+muAwjNl/iGZLbcpvinTjfTNytc8U
4bHs+UgeNHfpJeu4FNlWqICHNgIJdgJwv5JmMD2paHlHmU1qTyYqb0KT2MRQa6jlHJBxQMOKZcXJ
5MZBsEmCJQW3qMGBDGAnYRdaCrSlwjQdGtBK+hJ63RXC5lHslNmfpHjTx4pxLY3FV3q8epUpnYoy
+9WvdwfNWHfXMjNQ1yboiZzVAHpr5jYtEQqhQ/f7Roj9apbFc1xWzzwEtaeujOCLIl2UmB+/vNPL
MLcXNKGmujOUQHgUJmIfj267M1FY4rnCsqfLhyUXPoRp1P3SrNeNQXcspP/nPirmAJbuQqWrPiKs
JseQEjMngi9+yM2I3rB5KE5t9mFVpZuYcvGecjW176wvEj/Rsc76yStlJd1oUsrVSE8oppsJcQiT
pLxqI+Jw1r9QvhHem2+elLqvT13EdctQpdBvWgk2lbU+tPCDL+H8XbKU98aY0wWSz3LRaQ47zxkE
GKN8bcW621VExrDmidhoknXEI1v2x6GsZW/UOD/IJuzKUTsSOtKOupV9FvTvbStzEc4s+x+tnNUH
cl17miF6iKG9IgY9cs8Bu9IUxr6TKS0F4CWQ0gxG64runT0Kwne+9JXPzhDYzv2oM9XZgT5EvJNi
jhMnSni1gaE96JlyTtWqonDMKE55d/vjA3nkdYEl2xHoiNjr9OHsaXaHwlUCc01UlQeZw9lTIk+8
SKRoPCi91tvjsIBcbVcj+AlcyBMTlNxxomRVRM+UiL0x1c1DM7KykiNS19OSvgwTSp4oiZeKhVUX
D7qXz43gGLXUokTJwc9JkR8B128qBEbX8/ymXO9Nrcdgqxu+nKyDY4hLyBkd8W5O54sWceKMwoc2
lgBkdBzLQnMBbivnXhZWs4fn1694shxmGsnFHWoc9bV5X4uUjpsBC0cTSfpGbbO36H49MQwANk0v
PETdmOJPX+YAH6PgMkbeAXWNx6H6IS+V6cjegCalaaZk7L52rDtu+5OFZ0+lobG8T6wlYzGWGEjR
AzcHxC7zXqZp2SXVrerYVXtR0BGfuA83gKzk2Ci9NOz2DVRjr6uxzY0jeTN+JjyJ/eibA4Iccfzn
seJY1kyfCJhZsKgL0fKpMB2pbmEHJ9j5FbmHdzJJ+1pc0zPn5JqjQKKBfNTYRZR1RVgU4lrba9IT
gv6ImR6NNdCMaXlSUzV9oH8TQXnB1GIsj1On8RliYuIrk5yxvo9nieSFq3xAXCBolFJmt1SLCQx2
wJdDhGaRYvmJsgl80umxUGXiNQoy72TWXzoAPUq8jfFUTjXAF9XNhET/pZBRNPTZMQal58IEVhp0
v2UXhjgEIs8bTX5OWy86w5+UQVRO2kCuDPS7Yj/i5iNFG2t4pO/xyQSJkCXWroqa9AKPls6VGam3
69N+V2O3YKepn2qzT9yVA9eh1eWXUP81R3r/zJN1SyaT8s6kpe9NGXAX6DPnTjFWN7Eq30al+lDl
ZjqFpi8XVsf5mQNQHVrMH3pxXWMCyXPrw6Gp32RD8KYieSxkOnKFQe8va1Vs1SZ1KjB8zs9mLst5
q8MIpiRQWnj2ZNoxWoAOJ1lNaZt9GlQM6EuVW1wg8+VcxTMGLR1KtqnwQ8LalSslEDgpHXL1Q8CO
60dDRBNx1XDbHAyXDWbkLPA49n1F24YgZeFzEfeeGZMegYXDmhjMNpCYBDUkwsGcr2rkdotS+2WB
BNtP+2EZp8tThFlpr1EnUqTPjE6Ni5k55YZMeeegrwHlraxKBF3ZymVxwyo97y11nvawbrwZSMlu
mLLm2GJY8S1z/TAUmn9FWSn2P7+rtLqEtS09R01bb0KlokxS5Zef383gIddZWNCS8u5oCAjbOkHb
XsMnQOn14sgytjEzoRtyHqrrRHyITTJPM+0+2BJTS7QroySvkK3S09JGrdMYxNjb6N5RXsbzsWV9
/xMvK1mvPq7p552V1Kih/tbdi/ws6a2ejeGq5Em9N4C92T2Ix1oXjL2S3UMFCWJgV61HeeynByX9
hS1RewSN5quLNWIwG0SHziKakVypkilg7L+rpHiNmfx91g+ourjXuSmvxobZdsfKjPmrSHZJNL+q
Io2BUgzDxaI53cbm/f7jj5ijBXl6SprjqtKOi1Mad/kEj6wxzdo34/EptlL5IMRcKZGh3ge+kRSv
no2b4lvqNQDkGm/jVtTvfpV+P6rqcyHNV+x5FiW81WearCAwQsFdZE3aaat2VENYLh2k+62lDm6a
LBwMzXHfsi7aW2FxqOlvdmnrmmy1YupW+oG4hgVVXlNuEbn3HWMSxBa23Kin3B16wCl/WGRb+ZTU
i7IBUtfsSsGsWQfmvUMZZ0e5ZqR5+LvNTVegniSTIjgLjeGyUT8Nudl4kclVohRDgudsp5y0XHon
u7cw3ut1EJolZMUJWOfYZqnXFQNNvFmlPSQUHeNP1bbpEQ9keFO6hmU8V3sHcl1jJ0aONlou71jD
G8B/u0gQ9CNSFmO/LHgJiO2bmRtfRYMvivumX7B5KYauwfVuJqQu0XRXTeM+sND+ft8vwsJBd0N4
bsZAmUQxEIoPgi6VT0PwOUaQtUmWdEFHDXdHlXI2pMbnFHRV603rNFwpFziDWm/dVhNydxrQPwFL
6HaSjYobZxaVKdx/zs3YH1OV2HJRvRZIavRXqgbXl7q25droNxRz7hID08RilY0XWJSq+51uzJs5
smYcfUV+nMvhc04ldMkw2yqLcWskViSNkQn2rKakxUGkeH2tIaiyrmSSll3dtKQjB5SHNpTaXa21
bxGcc7nqikuvyRslmaJjZ0qXZYipPBHz0OVCuNB1RKBeLEX2YeyfOP/dPY/TSVBBcbZrd/3JE/Sq
9ITBs9r2PXORqqaPaVuNwVrqz71KnVZfGwspFeG3BuIKlTlrPGGx6HEP6d012To5OsT7Q9n371Hb
9PtkXO4GUu2P4PP//Jz/V/RVXf5IUf7B0vis6qVNoHj904f/+6kq+N+/3f/Of3zOD43jPz86Jp9t
1VXf/b/8LP+rOr0XX90/f9Lf/mW++p/fnfvev//tA++n5+Nh+GqX61cHgvDfmSD3z/x//Y9/8kv+
GyKKrIgW/JJ/1RYy/Y/g/R6eTdqvv0JR/vybf0JRDPEfuiSZkk6E/Y4++ROIYsj/0DRTVyyNiI/+
B/rk36ko2j8U4AOaRe5OokNE+c/+EFX+B5F5w6Tuw5A0UxaV/x8qivb3uLIGeIXeAYVUH/sJkxT+
PZL5lyi5SjA2auA8BRblfFmiH5Ui9qCJCLfmkAeGDh6A98cOSa5q3OGpf1c/o6f+mTmME9eCQW1B
VXEM4aWv9yh0kg5q3kdT1FrOhQGyITI35NP4xmaOjVsdXnOfdP+mfKejBFAmA2RBwfpN+t3sLdfY
Wq6W/neB179jBv78GS2aMzRNMfi/e67/Lz9jG3IPleEdBPAqnweJfcmw+o2pXKjC/Rza4fvun7Lr
LHnTEun6lxfEn2+dv4JdVOvvodY/vrrKM4X/WDRE9MO/f3WAhnMDb40x4mZNe/G7ulIvGzvIVZvi
O+a+x/7423hUr1XoqnvAwhx7NubRejRxQZ4bjp0PUnuUDsBu34vTus0essHtTqiw08NQO8hMp+Wd
2/1CRcOjkfpr6lbB/Fk9Q1a54F8yvyJN1z0BcGD2lQE9vKhvkGU5PldkPWzt2BdssWzAxPbwq7kV
N9LNaIoaUGwDscFVVhurLro8BskIHu6hOEwbTvskloL7prKhB5gScBuz2mNzQtOS9p1v7hS3+FXd
WAHHn+kTP85mfim/Vx90G3bNYxjog53J9vhOan06DOcUgWOTfi1B4aKPLV4S2pSdf8tsg5zeiuxU
2AI+7T5WOhuI1rjFBw3QM+3j2/YXp7BC9tobSid0f1n2WH9ET3eq9i3ssFg8LJcVAYYVq9OaT9VD
9kVvB0qRcKyeNH+90gNevhTTE1Jvlbo8HNFheS3fOb5Q2cid8xuQDQcrPB3SLou8MnWiKBhN/BA8
IC4GIMUgHE3TxOtY8Jo+rlIOpNcrxQdV3GApNB7aX9Ne/6gu4bmvTvIj2UdTsSmITiJKWhzrCvnk
RBDkFNGDFUQXfT+izAH+prTDqd8h45h4Ye34oXKV79SLNvKwIcrH3mH6oO0aN0ec2anuak74KuNj
qi7JUx8fcSIsrgEvUXeA8XnlfvUZ9D1ittQFE0HR3qTf4bEmZ3RcXymutNziTDfMr/goH5WIh7ar
KVF3iEETVQlXO/UNzt52mfrL3nyxMKmpjO9u/tU+5LM9n2RcNGfxjaWldo22BiQiRqXEoZ52khzr
aeSRoL+7pxrm0PS2HKTvw7Z1irN8lWrbvEUf+mno9r1gJy/hDUtDYvPSrh1iG4NmK1v9VJynrdgD
ajoYD53q3S0iQfkxbUrcKEET5K+Wy/UEMNjgpEfrYj0Dsq8gAtcOuBmn4N1h518jHB572MvpU1o5
zRkO2rnLN6TIRWorE9vIdtMrGpDxoHb4M20UqdDFfvCuB8w+jS15Fp4Z7+5h2FgPDE+MCYxZjo6J
goS4p4LK/KSi5P4D6pvSM7YjZUwrDyTyiJ8elyCsA+YWuDEnEnLDNj5mKaR9roEKrhuRfhuP5qR7
SJO+Hbiiv/Nb7IHbe8tYjfmyvQQ4GMmZ+EvsMOLd+l+LGyxBfFOpAwX8EDnR2ejdqLe1p/C9Y7m1
w3glH8dxu7zA+fVUy7YehtCeZ1vwcdaJyI4+7ilWOuZZGW6o8Mf+Ld6xNDfelqv4QraZ7KYtXqUz
B8d/fX38O4yAq+OdBgYuw5Akiduc9k8IGFIWpjbpchN0Ue+W1srB03gxk+6/QQv8l4vw/ctolmxY
Ijc7Wf8nsgDYwGUQQ5JSmjQ93b8EoaLtEs1fa5cU9lJgDVsbbvH/MQv8Xy79svxf764moXlIMaqu
GiZWZ27jf73zKFFDFszqOgpyiheWgKGHPodfeo5YYIDE+IWViX1yvgnr5zSyVFcy3ytlKjkGd85o
CDqFCMtTFVKxg02Lt1pOaeHAtgAEq3jIhvk8R5CuccJ3G0lhU5eIieqZs4ycIUv1Zl0ruA1Nd+qB
PmxyzKesMPYUB6V00irNgQU6HOOURZS+CZuue5brAZXLSO6RHxqb8pKEHPGXa18U4YZXuSFESyAr
Iw7K6tZrxvAYaZ18tPJyfw+bu0VmCHaLrLa1+u4wQyTwl4gbWSjWb9ZYbSPtnEcF0oYG2XRymnLI
8aTddYXBFqqCDita+opM8hWRdPLAkkbPcFmqZUs7DtGCiRaU2hISZ5py3hvleEnwpLs87T2XA9Mu
LfiuJARp4SkQjWPrRa5bwaXSonalNvke2j47yVPLWrkSHzMwGMdkbGCg37loHGDv1d7AAswlYKn4
QJ9n5ohLsZkTWAGqVip8k+Y3vlKJRUXK+ZqSMCxCmOxQXiMJEVRYVV/FB76ZxXIjyBmIgVQ0jn1n
cHZZcQCJEzc+Qz0vrbL4uqB+TNasEi/2SJwXVNMYeTCOsmCLvdZhbZS8eUovSiV8WuTCdqW2Pmny
e8T3a1dm8buFCxdoQCpsQirnlBNSLMC/7Std28iJ/jwkhFhUDF5TiKUr1xkSxo4Zrb0Xt+n6o7ZG
j2KNhyfDsWfGdyPFRcI6NWvXtRYUX42Wl1mvn+s5f4ciJ4JX6ubuOsflYxpG4My636mJ/X3lBbyq
AyT37uX+e3XypCnBB5QIqNOF4kbzKrmaKPAjZuQ9uSWU1uBpsDzBbsqsd+FRFyl+P9xAp5iEcyLj
HMbc7KgWz7SJ4kV2whdyDN0tB8d0nEiBZmJnt7g4y5qCCxMhHzeBuRHmr4WXuijkT3NNUpdQLsFQ
2DNWds/n+0I2IBZEAy6zQb/Q3ochmDtDfxp5BpYwYopYod9DEarduo42w/RY07Td19Q6k9FE8ASY
HfulOLj350wMhc2cfyFwbwxMs0qsuSQqvHblAGc2gXrR8VQWGhxXg+KOComOBaRZYPaGJzLNhp3S
0d0mrNTwQEm/tBHRuBXtjMGr1L7S+H2dH9cRF9A83sxuOlgK0U9D3KiUud1L1rqVXCkj2jgn+r4w
Wn2vYPnwYbecl1ijwzkKDdkzScfYejsoh1AYTBqrySWA162Waav1mF/tWhvdpZSarayXS5AWbNZg
S9REI+YBfGyLIk+xAkw2mBhs1e46n7Sj50rascwiMayYnWuOchQsNLRJhAOp6JlDp65LD9RLQilM
sjE6WkB+ftEXWd7lScvMJlt97De9eQl7Nio0m3RuKtHwoiLUeVMs0p+mTtnO0MGjhAytP3+UmC8l
9PYdalO+//kTDbvuH78b5U/eEel+xc0J605ComrU0YtaskEx+lUJc4+dSDzIOKoofMdmlXiXxMkX
Wzyv126C++4wAtSB6XbH6sEq7MQHHs/IGL7JtzWQ31JcQW57RFE4Su85Nat7rAC65VqXVbC5dmdv
yyPv/eYwx8783fqSNzIhHGg+e7Orh9i0xTc2wuo5fu8O7KWPAy1up+qj2DOyi7gxbfmV50h/Nffd
YxyobqJi5+Y6fzZq38CkpDkF21WVB8ohMIEa0JI5OYkXQrIS4ykisr5jnAWlzErFNLbSA7yGCFqE
3b7B7VoMVtVsSl0YPobDllj7MC/mb3PbfCXjG0IGVD28h+rAXxy/G2pgnqeDDPBpwfbvlBlTD1Kf
m58s33iunhjko4tpz8+ATHzx/7B3JsuRalu2/ZVn2ecYddHIDjh47ZKrljqYFKGgrmu+/g1Q3NDJ
k9csLfvZwXAkV4Q7sNl7rTnHvIm2CDINHmJIia/Kr/Rtjre5Y37Mb/FsI5Vu8GUx07anhSkExmfT
HltsECxVvP4oo6MJMKEygKLijeFBUhbaklGInSyQvWnYjaanMLsaXIzLkrrXYj4ONmkKdY5IFRZ5
jKtRFsVnXdllhYDOLs1lfk7BWkfn4ox8PMxj7nzMXKrDphcKoDEYEHieoPBwxopQQSdADPGctlvE
h0xOL5SdKPkr+xIl7otc0izC3uUUE3pAm3KaQGDrjUzrYM/mTOOyQD3q2xreuMrWN8ML3zFQhAmO
r2jXyk7m+9CBBHsy4gDqzj3hv0i27MiNrujq0UUUn4SUKfWx/igoaH7wZ2AmAoSnJZPeWPoBcgyr
ED0HcbMfrVfhwhBmXTTtoL8KpdvvuCwyYc9XbATw1e+Ni/qzbxn9wInYLSERRPS0BBwwZzQfjEuO
4CS+mNFR/6m5wnV+8m9YPzWvRGxUtPcfxpoSsx28MfV9yU/lvv/JmiwnWOqT0uZFP2fvHanUit0+
D3SbHVwx1oXbBoxnscPFCA2peCy9+h7NOQ1y85U7QPnIWKzFG9z2FCWtluWmUz0iK1Q32iV51Jiq
4qmGYRy7eDP9Tf2MEIpiIxAtTJasfroz6Zrck0yhBHdEuSTaD4RSV5VtVNvqEeX1FOz5mPzpvr8t
pBdUmDmeLvMUgLhL3Dhx+BINFpK06h3tJFUuTI+DyQqUGmLBmfL4GyAvOEE53c6nLnkK5i1WMz3Z
pt1R+FBzN7oLgLDOjmbRUHVgp9xMGbkYhHacx31/Shogix5XLqlzgk3m0rEjO+UA+fkMW4iZDfAQ
y4lfRHocJz/fsbbVfSdnsp3viw/CP3xWczZqTmww6HCY/S/JxDQoMS7Zwk5mzOg+YlfFIMXKPNzl
o21gJH9Jt63uMBlgAUYe8VOEeu2m3foZKIdNothNb+O+l2Vadoj2uEScADfKqWJBDsLhbHHVsESl
LuCmb7XAwsUZQVZdWZHjh04egAqh3n8wLad7huRBt910lH3jSC9Y3Lf6Y7qlmPNK4uzM42OfniNP
ecypK7jG6UhmGdadzB1vK2hot+mV9cxr68X7KHLUc8IwBs1pYzFw/0SfgMT8ovJ3+xeyDt/4DFdW
uma+Cw/9tp/toORTp9lmdq19UWzGG3rMU+2IpCUUnnjx71oQug58NpaAw4ZleXvX3Aiv1VG7h/XS
vphXq7Dfwj00WQopTBOu/uhapMAwavf38eSZ25lBf295WN7c7IlHaHtLhV46jR5K20v9g/4NrS35
nESOdSMQVMZ067H86DbamRFWfVAu0SOewJ0qHwLloE6uP9nyhI0DK9+pbPeleKtf1bNxXzxBK2WC
GeWbPNj4XHXaDuJ76gF9OdZ76cVoDvMNS7oLTxhKIawRo4/WgnOGgNMNuVmNjdEBTXWybFP6B773
bKO+VEdCIEqCN14kJJMKl4F5QThVk2wF98bfhcJulFB/2j4aUAWiy1UcTwU5RLHDIpWIbr/zEIzC
UC2YLJxYVUo/m+qDWYVF0ml7Uq/hgwCS0KZLdZW31j2sfOr9gIoDgOpLIIqD3Keza4iFGyTb4ylC
0+Oa1qW61CEPpAsxIRJ35S+yXJU9l13wPP/ILuswh+btkL1RXcH/IL1lwY5pkeVOt9mWiPdrEB0U
6QPkZGzS0z1HbwMTr/Q4kyQUIl48muRopPqZwb+bDkFy9IeHjlSGQPhlAwYyDbegGRVvLFrBwDyS
AzmKLskiz4K1YUUwnNNXKhDKi4ThhFqXLd2k+9mrrmRsAGLIrsEbzyUGA0V5t3qvO/c3xV2EG/xH
61H7z55F0THJ0yCzgC9gsGMeZYyPAUtBelqSmz6O5WNgMgt3EkyaPFsKj4eKxGj3Gr+1hpPcgKKe
ruOL79/Tg06YgO4VrtiYWMV606FVtf032kB4OXI0lB/VY/FW+Cf1qYzu4luzJJx4B3nhdZl4khH0
TqdXJfZoIV7ZySG+mZXdzIPiWdqVnrrtENLQ73BoCG3bPcvT7rygQuptJXsgq7QN3VSGTaJ6MaF1
r+a9OF/8+3xnuP5r94mWoWQW8NAX9pJsVpNkZAcX0c0eDeRit8UVqMldiQnOSd7xmle/FK97AwsV
/JoO2busXHFiNizqyIA598dh4JK203ueedHVcqbbXtxq0b49RO70Rn+uemRUVwjS5a9SG7skx/qe
MB+eIsrOfAKWRaCfdUNB6V3xxE9eSNoWZjN6QnqmyNjRPMeVm0qO/yBTvTxqdyXFktAL02v2qczM
Yt3sU0MalFxn65hIHukIuC2NC4b3HkUcOlnWCeIbVH+WCh/9LLI4EW01eJlJkoBBbLeqWzRewa0X
sbAdVEa6geZoV9M9m0Fo1SzU0W8hLY0xmGwlTHRnAjrSlzx3/HOt/GrqHzXZyrd8JizzUFr8ffDJ
HAbqDZOEqwLTCvAYs4SD0WKudOF+lK9xxxzXVj+JC4XTomFt4dJ/HBJUtnb40J/6n7Td3ny8EFB/
P6pPVo2gmiES+r8a3Rt50IBSA1+r2tpzgF5xeQo50tY4zOdpk50yGoG2tBlAH18wH7yiiMrVLflT
2IbKY9vb1SVyZxF9hKf+RMmMU3xbI185qudqR8GP4YWW5iV9zffxlnSq5qMrIdrwX6uOReOkg82T
4gYr2cU0j+J2/Ow/zQtXpYDW8WE+h+f8h/UQ3LRneGDqh7WPnuoTyRhLY/gJn8+U/5Lm20mDEuOw
9JrifQ77sfbGH4aJi9cbLZYypDhzoQvNZowyxenNQCZtZhKPs6zyPY+VFhxmVrEhgtDjEKTScVx/
IIntuc+QxIgNMXFtytO2W366btbfW/fWtxlDwECeJJj2i046WmMk4dpafrsw5vLgT7dp0O6GLA6v
SBc3kN/hP5pgCOC+ghxq6OyJNXpqme+rVALar6Uu4fqg7RuajqHFsP1Gbuys6cGvSNGGPJ0rcMkj
SH7+bxZxToKaiV4v8ASZgQLYfl6pmzYpE3zECRYBjbAmPCnw1GNmVAKtU38S3Qa+lI3kgWKUpVHn
9MPARVXyKiV66FZdM9xLGcDwLE+9SqbCLlpMuFsaWxCaEdvj6r5vSPbYFD7pvqHKg0soN8GkbIy0
Dkh6SmUIOQYt37SmaC7Dc1eiMXyKIk+rkC8LsSGRmI2fqFf82qs0eDBVzqOwqIr2rmJ2ZCohutrY
tOsR8ng6qizXmuGodjzXy2SmkGIOx3CJagcK6vSi5J/DRnnV1RnkL+ND3CXkJgF+I1okvisLsj9L
gyA6xtGwOvaKuJFmWvNVxQx5KPxrGvlvqpJA1pJzivUEBepoSFlua0i2vZVKhnh4nwRH1te3bSmS
z0fQCKqCLHGnKGMlMjGpyFqExIP1GGZG6MTE0oa9eWiM4OSX44ue5PK+HwT6ZK1+68fvaVcTxGxJ
n2qZsizrSTDpgffguI54/gpI4NX0FWgnEwBcvJg3S4EYyJZ8LH+8m4NrRkzUS9a9NAIE9VFsX/MO
wrpEYnvsP1TaL9K9a1sJ0qc+THmugrOmpmb9qhDGSc1YY5vxqZzk/B+yicyuUXUHrDosfednMFv9
rh3RwlVi+Gv2NcpIrIbMgIxLEBo7n1pe1c2PFYxXfN1QuhCFUfvWsQXqwfA8Lf8YGpEgIeITWBKY
zpFY7xrHvh62nkp4tRPFMk7bUN6JJeXpSLG2M9RpJ8nx6dQ4rubnoRKe+zy86DxDAT5SbeyL57Zl
Mba+N4u1X6K5T6SSwZpAsoZ6GmprlvypeZPqyLzrSXxoRfUlH5NdV7k6nCxyY8SKp840W0+MyqHd
mQH/A+OH5DfPhUZ2XMaCuMyZoipF+5hXpC/kKq5/Y7A+8DJLkf+BJf2QRH13NAomzCXOKEO1CbR5
tVLppe6oOCYqDSxCLeHdTyfiUrDWs2SAVsbMqooMvJ4Qreos2N+FGk0lWAqsGcNqW0gRixkixuTK
uCLxe8LdzbLJwIRniK9JOXzEI08aM/dJkKQelLXg79G/yBBXrLjXMGg/QhUmglhhSEkJhcDplBYb
Eu6A8CuTW01yu8Ncr2MUiPRDL/EAMIKHblTDraFse9alcduLjiSI15HHVAOnEUHlgx/G7xp5M1Sf
jAQVX7uXUyXZKg2KjFS2EOr31C2EQMn3TUVFb0GsMES6ygT9tfY7CLf024KuvDGt/BoN9aNUoSDs
jckEBSWhHWrvrAHCTiUOj6BMcL/LOisZY9KRY9K28FsnHgrayaIR7EqE7YEueKVUXBW+Wq5OGVqp
ypRWq9XG7pPuOS4wcfgpvRjG8OxkVU+KyRJNyuNXo8W8pcY+HBncHnFgPvQYO2a92fgy3mczF7dF
wVp67EPZ1bB/bYD1yjclfUAQJr2ng4KwUwO1sjVjoUjG+9hEToV3+L1KWbkWYfaIhIsgeM4VmSe1
PY0wsFS8S8Brt23rf4aQuhVidHDWx/ie8bfrZMS7hOvRS1fHQ9MfzEZ+C0cmsmX7ir4pkMoLfQ3s
rih8zLb5tEYa9xhaRdQ6hpCfiwkNY5AFZ+cOdNk+q6p70TIvY1lv+0Gn09aKwz6r659lerAm8T0I
Mh6neSfYJskMttDgAyI/6DURvCah+1tr4TktekJICSJSA5Y40+u7PkGg0shwjBqkr0SHMjsT5FPb
URWphWWtag53kZkz8Yijq4h3QUu1bKdUtH1HwPlzYd0HdZx5aTfxYE1KlELzHrTowY9r8VjUcJBj
Mb0b+/a1L+PKrjLIRIEcsFhmTpTl/bUQhPex79wpVG6CPj8inbgZSNbgbHQNIk6WkqSjwAEYvbTB
GAcPtrH1TK53fgI42GBNnAdBwzwqNTaFlT0W48ChkrJaPfTHNAweRWPcNNj6kkaTttUAEtjAAGmL
vbxtGM0gASeUO3rlgon/Ke0nfRupSWfP6QGE9fw+a9FRCmZhH4sECJjMQdO2fBzA89Hra+9HhQqu
PxhXwIHMxVUGeNnaKmqTIPRJWTfRa0U2CCfU0LaNX3pJpWz8CHuuIoBhoNCnpJbkRFK+VwDQ9mZ0
L/D5nyKK50mRvJDFG/IkRh2Js4MLnuD0HLzyXu2Bz1kkWMtKRgk5VhinajXywpKFPYlqLDB9fOOR
0BX7GOF5N0eQrcGMej5a9JuEEO4+JhBaH4KeU2Jtwpk8FIW+jjNRACIPk6WhTlxfYsXOgGXbKcpk
P4vSLivMvQqdHzevBCGxSwimLHScObAhUGxshnByklkmUE7k/Ov+7EECUm0JEYvjx8LthFhrr5Vq
vKlNwli6rPAqtJDbeJB/DVVPGTdtnOGhF0TNBbrgVBPBObhNzo2MAbeD+TSrJIWb7X2TmdQ123rv
d+YuNRZ8T61dh4xHLhaLPRGMl4SvyIl8A3s+ukHYx0QkEJKeRvfVhOe7arRneSw1R0yy18QXHwfQ
xFtNB0MeWc+GGFDo60dPUwbfiawm2/eB/oKUjapDDGJQUhKaNDlqSNXwON2DV0jyS9sHmq3r1ATM
pWatyendjKk1LOf7OqEDwcCuqS5x3swA1OHBzIsFciv97KAHg5NottTxSztUy8rr/fYuaPZFanzo
coRNK9cPQTb9iosg9EycYbh6dadQVbcbqa9J+IsoOQOG0SE1ViN3tVH9MKqKJ5vOJQHjNdu0Y6Nv
Ek9a1IHI7MndlKVHX+yCUw8BxFZRRxQ+ksQ0ju6TLO48GjTEHpqogipa2QlAcxvHe0ro5EhHYxqo
awStcSZ8EQWGVJ4NccQea119v8FlNs3zNsr7m17xBFOmLx92ynauc/XQZIAr1r1/vBzTgmDzgoVr
lXxEdIZcaXHzDCjF/7ZZj5k1QQCRGLwFsZ9h7GNT9dwBDFgI9ktmbb4kv4pdQX6lnv/QCrHxrMSS
N72IEFGsAhw3IG7xwwQsSiUWsgtfdTP2gouoippmysotKNsDxsNir1J10pZo+qRKf29wHFyFTDG8
eUmrb+Kpzm1ZK4yDHCr61ybP0Z+0rwDCjIPwZxMhL1BnrdrHjQ6+d9lkC3ZOqzqQ7Jp4l2EVkfDM
5beiP8jbvtOSU1ol6v+JBD9XqeH/IBJEnyehNvgjDFhkiL/lhYvO8T//477o2vD/bd6Ton3/u0bw
9xt/awQt/S8iGSTWaKRJoRdYMl3+FZwmqn+JumoqqmaphqwvGolvnaClqqJpWKYsGYaxJMU0y7/3
n/+BTpD0FFknjcuSdAIV9P+NTlBSjH+o6ETUC5osihKBUpYs4gf+r1oGC75a6/uVcMQR4W/K0Gf5
b4KD62T6XWOTgDhBzSY0zYupIVzHx3KIx+ZlzoTbdELCHFcikVADBYpeNxgOZ8qoOwxnEzlPyPOH
24B2qhHNG5qOBx/XtT3jEiK7FO2MmqZewXo0lGJzO1qAdDsrtMsiu2v07kUBfB+IKMPqLr+EY76t
KvOWMZWowWIGglZT6SGy20kl6xVUzr1lFY/xPF8GdfxhlriQU7Xzumw6qgDIYM7vrCQ/aYmEHig0
ziAJFUeUk7uijT6UeKZ2sstLCBQVZlqwzxDcl9l72UEUR7dPAzt1U3mkn9DbZRNFtHoH1o/4i0Mm
+MzjjlGBYonQw6a77YCu24Aw9v1o1hu/+DWE/HKEGp8akvqIpwg9dPIEborZiMJn1jB7JENzhY9Y
2AleaMcK5B9g2Vz4TjD9K5m1cgJlSLtvB1IQMH2BXOysjVkLb63WP5RV/t5u+h5jTkONRIpRVDDk
kmJdzK4wMgcXdWJeBlh8Etq3DqOQzpqlC3QAZAbl3/FJjPtzX1QoNiDRa7Ck04RvoRFocy+KDCzJ
BQBbrEYlGTSJuNfj8q7F0WfO2EmkLjnNsTZCUabpLMjRezWFtCOmCEWCmfws0luSLkkA6+7VLvB0
/oaXdEzncbmSqyVj7lVowgV9gORNEC5+gm490saPOkvwBDC1r3gse9Z8B8+p1H+II3DnMh0OLV/C
VBbj3TTmu3jqE9f6MBOyzEq892XnP2gjyCfOtexHxXaAKqeJ1FZRN9A+VRMJM13s1hhZNmEaPnYK
tpawbs9JKZd4QvuHwlQp+aTdTpq1xOsN3JxaA7Sek4nmIuFSjqXnLKXaA/Cf5p25MDGq2MNqWarj
FTtGutOa8AKJm2Qe7PRO2OcvmVm+kDk/YQN4AnD5DMkLP1Cv8gA0pKckz39M/Vm08jNFB89MTIom
KhApSTc6Fhhe2Rb3xaDfzRnZX+Ts2VM5HGoCLhodAYIS+Le61lxkYveEIGIdi+zDIMgV5b8200vW
lLpzRfBVSpEc2xEZn9IqoMr+bBodj1NB2BBZAwH+sCTJuaEhmlkm6zYJI5XZYo1mqZyYGDvntCIz
rsqgInCKZBBoLRYeaVZfK8Xq7TbsKZ0ZIeYK+MJ5r1zTtld3gSj0diQqP6ue0hFpHRurDve+1uZk
GiGxV9CKHAbDh9m/7H0fEyrJJrsuXSnTy6YDznFYXzbL3jIYu6NqvqyHOjVGxlqlGQjJv+8L84LK
7pZW6Pqzv/25BcirlrRaSxmK2jhgM+XC/HqV1HxNrhTF00aRCxrWI8kzLF0MCssagEa1CVnPddEP
Q9RHhg+xqhHBzTCi03CX5WAzIGIAvi0ob1lk1x0wnLQHAvl+7w1KeQtPBTjHn0Prb8SL5WSMDO/7
9+GP/n7nxLNkM2sIggTA6AfZBJNfKjQ1Z0OGdyjHKA+WY+KyWX9l3eSwtfaBuP0+8v1bkZHwrqhY
clDIUFnf+fWX2vXvrQf6CM6C1deeWXN1a31x33Sa7yV5pD4AOj3SGC+HJH6nWWOkzPm7wFReh+KR
GEuJTlNEVbgwqlup8St7aEf1mEHT76o2Pg49cQTTVJ87mbKRLuUXfaHMdy2L75qSDfMilqQy88Vg
fh/D/o62hiXPCV0xofSUjOY6+uzLnPnqaZz6hywSCjeH3mb7BmAueU7NQ20gUJSD4hGuH/gYpHdC
WXZUR0vDTSO0tWFLaepllKzcNlkPHPz5pabZ1mnC67zUdsnCmbfjGLeXAv4i8KriUJJwXVE42Qm5
0uwwtX2oS2kN+1K4I5rBfIwor5KPmezaSNDdUjCzvWAGr9XUfeZh19zBbiluZWQpCv0KQ2i7hznv
gJYU+W3nQ1fTx7Z41sclUD68o9rse5ACa7cECkCtV3zp23DeJoj/D4nFA7eRuk34sytHcpvDa83V
BdPJIiMQh/5ByiecenlXbfygTTYGfQ2HkQR9CeUqdazCrQ65eCUaxwvMOKybKt+tr03MWUpv7Udy
2zJA/1F+WDdz5N/0vTF4K9x4jEQAmnjYhxloR0flu0f+oDYNd6QBkH+fQlUZraWBtOQWzF2E2hkV
D0VBVqDrZiUiEwjExfj9eipFeVt2E/2GAgaePJIFsW5aBmBqwlyh9YFFTnUYmxBajIBFgQUT7UJI
4PWfvfXY90vq+E8CweOuaPA3lDwvD/i2SF2YcgQlzBV2gER9Fs0w3tef4laPnUgGcJah3MS2Q/Wh
zKdojzu/OqwbFoHmjC+M1+YSbWEq2rPOyoxKclcdNGYFstrne2lZaszLJpIUTsyfl1IIrtUPaBVl
LOhSexS6BrDCshsC4zysr4UBHVSclD/UYCYbUhfohPF9ckXyNaR+TnUsnYwJHLbptKFRAXRFHrAU
EcHUc17nbBkcw2VXKzN9WxF2tp7lMJ43fMMlLmJSA77P8orSbhae/7q3/iCdkk9tEgvXysbssAKu
1816IXy/XPfI7CUqoERFtZ53Eg2AWy6baLkM1mMlaDf8gjWB2JlePa7nXsVf+/sykJg30IwUmhc/
bzSI1GKJ4vkDH3x7gNKMQzegT7R+o/Pyla2b1mBF3uV+yJ37r2Pr9w3yRdpqY7sDcE+N/M9GEPmK
v1+ue+uxWX+tirjdm+1AtMn6na6X27qXZABCEgBV1MS53r4339fg94UIvXovcmNtqWjQZA2oZyc5
cmCqCMVh3aQBqVBE9dF8XV8PEaDBNKo+h4W5/3Xuvu5RsUAWtu5GecvQlkyb7xNnBAKipn93DhUk
wfEAOWw9N/16z37duV/7Wlz+MGIcCOuJ+T5F6xn7xzEjx7ZZpXnifN+telQWwCGWc7fezetPZDAt
bhWKT1Iq/uvmrRu+gfV1Exvcd1FvZHumfagnUtQH6y2z3kqhIv++v76PSQE9zUZW0bwTNNOQ/ppQ
KdeMBsCZNNQHtRYYDpafff3Ccgy6d4YaAtOxJTIeiktODMyY33v/OAbigh7cwgNA/k6dFJoE0scU
9/MYzrDLI1Tu68DRs9JZ93IrRBZj1W/rKZSWAeX7jJL9wpi2vi6jXN9RMvq6BddbsmjCUHSDQGKk
1BLT7ZIenYSE3PPrFM4Xa6jir1uSZp1iD3NM2Wm5JfUGy7PUpKG73pyExzDlW897qUjXPM7qr/Dr
vxHk11v2K0Wgrnwu3i5hBbLckJaGvJZZxbL7/bohTHCjptTqp3zkmvs6w8tpLpeBW1wPZj2d1aSN
vQVK/DU8a0t+z/py3Vs367i9HvML/Ch5Ze2+h8sU3jFf0jJyfu3y919hx4QxBVvVsyIqOtkAS1+f
kiLbmSbTFqDdI2qEr5/JQT2762+MEvOj3bq7/oh52O/3ri8Dug30r3ThgzS+MPzw2wRj+vKReomP
tO59b/7dsRwEMTfw8pavTbZ8NevuP359ZK3iZnP4az2eru/zA/GI0S3agg/519v+3Xv/cSwJZ30z
N0hgoz//sJga7wbQXriE/F+KsaXeVyxC+fanNCyPo1zi9lEDHkDrpm8WE/OfY0O83GyyCEyvlo3t
iPgmE7psq+jLuVjfEUwRu+tb1jf/uz+z/uBv76HF5Woxttblw4e18gxvwXTX3/r6c1+/C32enpbJ
tyEpPTlcy/9t3aDsZm/9aT+jYci4UATaqandDFxfJXmHM0+3atg3ejm5fQc4HPpR0h6wvZMwHJpM
C/KcyFYe7tKywUnPu0slZtRpCyk5zPfFMjdY04qqdZYAFpxT6GeQUlQNwDq3wRS2vmeWyOp6uLh+
KWd2nQGvPwGUr2mMcAe2fzbrS3MdedeDsZVJDBdxtFl95F+bddhed8uWHi5zzfaqmiLWZ6X7mall
DbiNoUNcNmvC0vpSXZ8Icf5oGmBEJxZ4AD8YeXoxyPnaFmgmn2U9tH6gdRPEkr7tM3SEljbSkFkm
A2TO1jiseTSaFj0e0P31IVjmFgIPBpZ6yzNQjNPE6XCXg7aKGPvWfCqYis1h3WvaLDzgbZqXAVRL
xVdtmCk6L2FbtAhrNDxsJJToatR0YCMYetdMrnWv1tUFijATes/gHC1DezLIXILSMmKvrwc1pagk
i8DjNBF/3TKdMpZBIcOFxCjpU1UnqwejFKufNRnsa09E+IEMeMgUeHTx8jnNqqkP617FB/PiuTvH
FfgzVz77y3N2/eDrRu/CbpNDFbTLZVKR5UDev0rCBWt50alCYbbNjpL5WqIdQtjgVAC3czoEoqst
t94kBLeVVozeeuFYEsJ2bYblaq+7fivzQFb9U2WR2Yf1PsNV3lFjW3e7ZUqdy+K0zbt4pyzL3GGZ
hK17nCOeC98HxT4UNkAO6SwvH+J7k5mxsZ2JQPs+pC0TizbAUNY2qA1LVUNMIwjX9a/1y5Ri3fve
BMu8sJWaZxAFJsho/oF0fXatu/qY8cWrqG6Vutd2rcpiDMZX0O1Cpdpoyxx83VTrpaaF+JLScScm
Aid4/YFQKCwO2uodpxKTreVqM60MHef6mgwjdsNWoZ9fKu9yLx/hwExMBpaLb91E1AjxAuTBL4p9
lStT5uRPy6Qj5ETGV2U+HshWHQ+iqGIU+X4NyGjYJYAF/DoZDnHcDofC7EN0ZVUYIQ9djkZ0t11T
y3/keUXf0oIgEfhs1pf/7Rj2CYHONpaPU0+qImiDbLh0fo1mXSaEQKRQ1EdEKpJJPC+2kFYX7nsT
smQEDMILZZo1JlCorZFnCITnDDQD2Ge3Fs35FjTxJObGTrWgI5fVfdnM5pE+6wMxFP6uiQjpQ7Xz
KktTeBqqECHxLN52nVScUprovnlmuh2fu0lUjiPKJSk2uCGC0B2kqXUjidhEnNMAc8UnkwbnPunL
fNP0xl08VksVpsXYCkp4SChUAsyHCenPV3wb0a5qjPZYDujQFFCRC0kVxpOG5ocQ3FkXzlifSIpo
4mqnG+GSv6ug9hwbZa826SX3JQEPc5MDHuGK1iu927ddh209QmJWadolMOYT8hqBUjB8WzrszgDy
xyGQFe2mQHCcrInSvpWHGypb1bGOleq47nVJ9dkoADS1qilPSrhOclGHJcJI5jN1Tof4RdpgXd2T
9VBJhzwwUPz7oC61VI0uYHoofLIa97IY5Rn2SlFRi11M05go1Poy98YNwxmMyw6zwSSnmSMZuGfV
XBy2QTpkN0StOaFcL2WQoMEAL1ak0I3eRGbtSUZ5AJeoA9uuIsotCyBfgmmelRyKmFHRgQ+pzaix
k1IqvGql8JBaSou8NQItQiEV8uePJc1HsXBMUGol3mIGdNGx8dsww1Vkuarf/yww9haTBOdyKFF0
KQ/kbpLbXUbxTtWmx1GUUYHFiPdXrlQJD9qNiQwqVERDXS6lTk1lfYrFD72hiJv3P0sS4skRxHEw
Wbt5jOYlxvacN2prW8oge/VC3pvT+K7SpXqrVEiA/EZBYa6NIu5eHpYkF25mAsdB/iBngM2nItjH
d05MNIpdze0pguPWmLStJizkZrnbGBqScFIPFS/JivkUTAEuGqb+njJlw76c5ckhy8Ymp+9nn+5a
HBEKU9jTLMSfohQg/GHa54jkyiFCQltuZMWZBntMqYl/uNSQG6Xgny6jUOIgiwyNYnQB8r+jmRGZ
1WerLfNNBbFSwgIT401BpHvDw14OeJq3IlThMSO6pG13ALu2PgCIDSxNmU6+5CpVQyuUC9TJG/MG
quyRVmByqsx2J6YlEVNJ9QFruHAKCafw2pL6DdH4P8THzwzdfATBJ/rR/rMJR6Prf+reOe91QSjj
f+vf8dZ/MT7Mv5A6iYaur722v2E+TOUvBV6Hrip06UwZI/Kf9p2i/bV00qB4gOAg18+g6fe7fafI
fxHdSx66psEBkRVV/d+072RF/q8x3iy+6PVqoor2TiRtVhH/4YDuIjnJIYsVuCfbAPpRb5xAMD7A
L0NUOj6jcmnu+qZi5Bn7Hru3pJ0gb/fURSlj6ub2xsiswlNNP7sY1dWHy7+xZvzahSAdlCIYN2ro
+7gbLlMN3LcXrR9xTG8LimS80UmkdRQVH00U0foYoI5tgouZpfG9lYiuWOfKI8HyYBxGBTnxDIF7
1HFxTYmybcVg8dZSI0mRGsKyQ6bcSD2JfAaKWLLX4p0MQswjFsAzQBgie1+CU2mFybQfJP6joOBC
ik0Ug/eFHx3McSRVWkTqrNSBtc3LiFgH1fL8NsDJO+iXRu2RuJXpvSGlsLt5WhELTaYwAV6bKpLK
ozgCYawGc59FjD1yOD4SDIZHiMwn4q633YiPqhxlUKY8418FBSVjUyvbII4tT0gj9eK3MdMGrpeD
PuQ/ic+h2VG01GAKWdo2SafBMlvAbDpKXZ4cLykc3om8zCdUa0D3IvRVUaVsrcray1xVx64wpEM6
KB81eG7HpPa6lwAwRJL2YCEodouo2ucyqM08C7MTSU3kRsjBQVL7wPHhEY7T+9wD9lAeNUuzYG9j
0on94U4R45wwFaoEupiaZwOFT28ArwcG57eRxhOyUW+AD2f7hiQJxIo8EilBsj7thGOiT+khBGq6
BHNjXbPKx37ReSrdVEHADbVTWkLoDoEbdL1/8pt6wqUMG1IJBw9dR02PU3rOy7k60bR9GguCJxQN
9snki8bdsNgPexqNPhXCvU7YimPRqySPjSmN3hbA93ztye9aDDK+spfr4E6dIsWr0tgxKxDXVbYI
InT/qOj0pEaZtsD/Z+88emNX1u78VwzPecEcBp50Dupu5TQhpC1tFnMoFovkr/8enuvwwYBheO7J
xgnakrqbLFatd61nTcKfz1NOGGbsvYeOg84jb+jGiPzDrHl+N0YEkePfUXNYfMUAcmPGZEoEo6Z/
K0/olep+LF4uwzk/uHcp0lnVzkdTWs3XtHayuyIeqgdj2Tq6JvbtjgnYm0i9g84mj6GyWW3gpt8C
v5i2OVHmxdA4QFiZLgyijXs5PPuJ2ZzFWD6GlLKkqn9ymWWcpg5mj0jEmXJBiLCxc0oN7R1AwQUP
cSMPHD2To1UlB+W23R0VwhqEmesccZwfOcMzyQANxAy/71YUmi0IjvmBwrP88M/+aP7JDHh1QYrn
BdzpE4OFq12kE/3g8Q8ta/gvA9PkcyVcJxMgwaLFDpeVlOpYqUPUAt5i6NrjhgGxpogCujvDAsv4
DKbomSxEe8vjTcnhas8HJfQSvsvCO/Z6eltbEieiktEp7/IXs8QmziMTXGB1++eQGzrqNtpjcav2
yRXE4hmgYQbnHscy20pz62b2SVkhXU6GHPaRaDTl7pzFx0bt8yEThNlhj+kZMlrf7iKnEs+d/Vp1
PiI6XDpA9Ok1SQJww5G9Hi0juI9r/5klKLjXWv3FXk6rehXLdVqX9dYvJ//OxE9QDo1DjEyla2Fy
0MvoFCQnWhOm8Nsr5vXgru6jeF8s06Qpxeet8Epe3FA9lk3LCSP1BYTXqaJ5RTlbI8PqNzVRyvtj
f1oBZnn8O9HeFOpH+vkuQTTcoyjlB9x7OFvd7jdQUwE4gHKuHqlyq7OwvN8w8g7PujNeKB2yd6kD
iaVkO7mpfAb9NW2PK5EY97PIpu3M2WxLedZfN4pfO4diiAbLIAMNn8DHG4cpwCwh2aOsjWN+7/HG
W7sW6VQ+ttVvWfTqpWNuV8PnyVxiSKZLNAVbLY1E5XokD9onGc1wQJmwrRMS0x5HgGEAIqN5CIiw
x1s5/cZM7/ayBZXdgb7c9bJ9yzz4QunQ+RuTr4kqwLQ5IckwSIi8uONLFdAmiK+W7ZsX3wlLwhkw
qz9z2J4UZSFAWPSf0kooOch7MvcZg7OJHVtdFFvHIlddFtbeAt24Ug4Wb7qDVjGbaFJbE2PZlJsS
GbqZRkmVE5PfdCbinSBD7PjVD2Mkjm2YB3eua4z3obXICRTBdL55UgFWsmqGUeF0C+870SXL/Oiu
Z7ecttJ4c9PkZZJ0KdCN4RynCDbgpL+9sRzXvgMcG5p4eXTm9sNO5u9QFBBhu6M/urgc4QtNufcQ
mm56n6SWtYHwz/7ezyAv17wIWhvAx+Jcx7nNvLwE7KNmY1vlLoD40SPwGUQ7i87jdefgcXDy6FRY
S0+rG8ntXND7YJqXcPDmWx9k1TppKvMQVtn3PHvJRlueAXBuizUi2tcY/IjekrWTXnUtqQihW6ck
pImSvC198v4BtlAe2Rk9hWJCbpshzgbuhN/Gzdez0705vS8Odp9aGElICWYakDaApJHineM859gp
/Zk9tzdylXCBFS2H9zqQhD+be590xstYGodybLcz096DnN2fKQjEBf8vxndnacHp/wKMtp4reTDr
8t0KdPNYDslb3c5/KidOtnPPNVNOpGpqT94IkC98/SwFw20YUA26j9DPSTMVid5EnGU3sYdXOwBL
T9fTXD5Zdn/MY2pEUtZvQiyxfR/zApwutB4iKFwZNd3vU37EGRUfQtvOt9g4QDlUY3zy/ARa8+A+
hSl2EFjh74ONq5LqulWTKe85jI0XlqVVw1vyFljJj4CzSxY5l9cgVWTA2MGsE1Cohxy7/ybvVfHk
ppp6zaLrN63Jmme2xOYy7Jvvoz992lPfX60UZ3GU3YHZdL+QBMMNx+b43PvWNWxT8yyEJpHh98GX
J8L3uIm/BDLK0XRL97lSpCzo0gzuRDe7z0QS3gaXbGoPSXkXYn9/9HyyxJ0QVPlOILEYZbtrupny
k6JD1mWIf3GGrmLKbjQHPzkkcyx+weGCp/W77In+CrUfQsvCmet4N5y9NHxigt5FnS3wj4tjk2v3
b51kLI3FnbanXxGad4EImuPiWl1x4t/NbZPsNRaadZ6Cve4mixGiNXPnq/6O/DxDOI1vs8H/HnXP
Uc9F7EXO8Ges/XXjtxjXJRpebMpjA3C0qGuqvBEYJ5k2R4XctMOaDNmBkNM5bEGYJkDzsjZUfCge
4ToLbWtMxbOf3S/7rKHE4VHE/h6Xi0eDc/vCs3fnd0l+xMOvNsr0HlUj7219jOsu/KTHjLg2rZZP
cyAdImVzdaHKAA8uXUAUbLtrN41/MTcIJM8aa3JFgNFYLpy8C0GD1YmxMgJAq8Br/maSiKzoXR9/
iXkfEvec5Zurve4HAfcjtpv03YQwvR6mhgdcxmx09jS262ntJ/XrGGaSbHJjr03DS7eyzEhce7P4
iO9pG7/EgR5/E5pyhSvmj0k6T9QHfcuoqh8rB/aUqy6sR6wgoVPsC7e983WY3iwuSyQF3e99/e5p
ksClx64UcHqzrWer+0WkIAApU/8WDu55FiVTd+OvEytY8/i+N5kJxguKITF3SecCSRR3NxkuYUJb
01Q2U4JErKJMUuM1VO6JfZzY6LAxb3VsiKOl858G4/5GIm8d6nh8a2u5bRuDSm3SQB8Ub1zill8/
Y3B8oPpyNabuKxNbKGYmPvOyH1E/wp7otamwH+VAf4b6xyGHn/s23BSJ9cRsUAltO4Uij1TL0WPG
mDiUG2/5O//8RWom1Um4pcauxNeyQ39qNCnFuc5RJ/d1VsxnaYrXyqyDtTuMP6GXKmQ5WmmKlpZF
Hcav/uJEZuMxnFSS6H//wfp8FCbO4h7fHK2l2UmksGO44uzMv9YWJho2YBfgUMk2XnrWXTXq0z9/
6CgdT+mgP6x6YR+lJKcdkyzx4lElY78dfAJ0eUIdRzFQGDEn+C9pRKXoNOhRbLtFxY11Vm3ypiH4
2WRvFn0jO3w5VypF6IeAhLUWOXbp1GZEpKU6J4GS4P3J6iiv9YGpktu2w4JYPnvLrVOStoCw+d23
OC9KGLJrak3x1sX9czviT5FEmNbOnOwSuyCHPAXDhh67h9YL/B12wvDI9mRug0eiV8ROv/2crrH+
RwxRwvkhu5We8tbEs6jOteSZuF9yjA0PU9CAuSM1GVD60TFpXHGxDMLyVZ4dZi/MbqB4qlUmwPLR
zwFdIoguw1y81gJux5i76WOuyXVh1BxUxAZZ5NmjVQb7xmt/I1OYT0YWE7zFerYtKpIWOYVXG/D6
H4Y2yjVTABNJPgT9AJOr7sEqR95KLdkImUkYbcAIeu30kJ3JWxlJ+IHSe5igexzMqnhXRfDhZv6+
b6y7QItv4UXVOi/dN6O70LC3ansyGnFrDWsKn4hIxfNN9dNHn0e7GbSSqam9DVsDfJMPGGNZ2YQ5
rZZaXw4m57zKTi6k4ZRp7FL/h47leswhNKfiTgwDNIpIA84mIDOFmKJ4ZpFVhO+pOAOuYBZT/9o2
60KQ2kpG8+YCoz/FHqFeDP2Oar8Gpi7QG7xHQ0IAiMyGcQkd8edUvOY6/PJH5557975S+VvsNP4p
6suTNVLKgvtxw8b+n29Uz6N1aJv80MbM9mXDg4PxNtMq2JfB/GYnpX2Oa+5j0YUcCwd4ypqMytpb
Lj+Vl5pTEPKBiIpzHEU24W/gMmU57ScKtBiA+qdOR8We6qHboEcswJV7jKYSmAgAZSIxvCbkcSCa
hT1sUnyRG3NSTyw8D6ly2OOUbCKpPEo3Q8dxZOvoGSpUeUNb72hAA9N5Q4+3jo106DZqk+TceUl8
NPofqOuUEUVAH0qlDA6B3TUcJ8pFc5JKUwkR5Z/XX1L9x6knfOZk5Z3cJQGB+dk7RUuAwuP7NY0b
rt2Ewh4TTN0Cw4O3rfSTO5cfhd/TnpPC0NAUx9QG+yj2Ms80A5WHKsK9ZTLyIj+b/GE31LGvTwjR
CW9v2h7ZptjZRIPxSFtYZqlHCLlLuaHGYxBQGRQWV3Pu520yNxl8OPlq+iDKDF9ckqD4obTcWoUD
xUV0PRsme2U7JwalC5ERrMybE/C7vTs0/so045dA00qrrOlXVx+yHcsn2/71CXOWYwosk3IVPWAH
zJXDLGwK7X0hbuWkIXH4gaa+sT6qgpyfGK1zFvTfVmsdCJxu2pmpNrO3+yyxPpVFakahtCvzo0cD
ZAQENIBp6ooxRIYjBgaaTDYic9TGsb5wbLKPaAn2ycnbJqDwCZ624zqxfxujjS5XBcj5k/zZEJKT
JbKz0/+YgpOzL0MMn3IiT2/3uxqn1EpMCekvjNw4afWN2icBPyCzdx6gfoLs2Z3NVn/ddzLZmoVi
1ZYNQ92tB87SnWLClJ71Q9JMIKEtZwCUEa5L/xwbJOjSDPsgXZ3tTfNVmVe/mA1M0ZmgZVt680aO
xIp0PoyLfT7YGm4iblSlwYp0dL4ZFKJ7nKfwKeraIRRKgC/iBNxyWR+6Al/rjJ+7ao/9WP+2nHWZ
aScEcodwbRTjrXkRNJ3qEb646F4jwwVxKYp7GRVyK9NPWxBMMz34WuWc770yeBE9C1qNFDLbV+7r
XTYx2h3L36bncrCZ6LhxSxax03DwhpH7inZOsmTzwCDQbaqvJXzYtv5Ty5yaIvae+kGmTLaLU95z
1RcmlcPg8JSLHFzRPEtIAACHormODt9LEHg8F2r2LKDZyPavUvcnzMQPumEksqcxgWGXOw4fUPee
+/mH9peEx9Ht+OQsOOMulbhe7D2IhBfcDcVXLazLMBKvrUZcyjFoHmEcgz7G8Vz9hNDoxxoLRNF7
J7xraxPwOh00QCdKE1rh0JPe6+PmjkPV2SQQ19Qxtil5I0r5nA7NU0hLzbLC76h73bA5euQe6ZPm
oUqHX98GoiAt/y0ZxmuNL9lFoujw6SMw4X4wvtOYsk23cHdNnuHpVeAtWOYT+CUxqACrLXcsaoBf
XOe+6wmARCMr7uAKdq1vGJn+zNr9zWZJbNffzsm4zUL9KmP/EFXjnzQGgGd108VInW9jbJ9mrItD
xkjGtB6DWW/MaDjOefUxFIy3shr9yMurjVLFF4MXhoJ6/LH6ekWXGrcPnwMHlSsFcTyGlHMkh0u6
KrFeHN87ToQNkxRYjWSe1PQfdes9a04Bus52BYt5UecHObg44QmjCWNfltj7gxrV1TuIVU3dEtOc
Bb4CVc3AgR6KaIM6SrVdQEeL6otXz8dhTrPJY8AphJJp/ldotOAQ5IZyvW9k4HtxdMufugUe2XUX
p9M8WE3CKbOGyF/QtlT37Xdvu+fYm45MRJFVxup19Ah49FZEHpN9WQ9rkKaM38k9VgaTf69YTjdh
SUPKfrTCny7WH+7gkfG22D/WVbj1m+rWzg11N/eFu8VT8lrx2uu8v4+4psBglG26oXtzRUUGH2xO
IReGbDexeQE01BPpU4zdU2frB0ENabkAhdXh6e8Ue2vhUfAkOAXFmfuaOy95HmIAQ//AZAttBPJI
ZWBM78a/DWXIAA+jl46iTkIC84cIy4EfRbM1ZEzAk6gtkRZ/ZeVcAYoyZ0XVBlC4tXuVbRxRmZe2
/p3Qwfyq2aaOcPA5hAb86Md2LrFEMgBF41h7JS30rl4+EfUoo7FgTj3Exz4SlziXglN5AQA1pqwk
TW/lELMxRcxh8N/sUoOl1/JglzsUHHeD6RwtMXTrOR6/8V9+Vm2z6lJxDpj2UyyNqGKVdA9NGF8Q
T88FowkYfU0LkopOJM6KkL1KCdOZ8vO123DXGcpe22ZGpCniiRdKzpidWMLgE8AvGdfTncFtZRdt
uEkpF80Ky1vLoHGPrkV+eywVG0/wUEaVffki0cfRbPN1GaXA25ZqhzGHNRR4lBSlHlQ5IvgjYCHb
MBDMMQiUwalMQ/ZAgLDU4L0kyzRbUzhlfVXFnzYenJdQMCHopFrZsZmd5UQXzhzAMyYgWu2KxCxY
rrudpYaOkkbosphht4bjbkXFTqsiNryTdvo4Z4rhdOQCEGoRP9t04KSeGFsRC5LgXnPohk5dvdus
/piN48L7qUOechPbRgE5zICEoIfhebKBlhiQwmnb4W1AkjCDSGxFhmulipbBDuDAAiJa2uTjnuei
e7BHhc+wzyXkMFhfTly9TqhwXZI8NxGQCYxUb9R+oz5p9zawaEVWa+9TP7o3W/fZEhNslFCkF78T
9ipNCmfdD95jI0FzAgzh2JIP351InnsfT7ArF/z3YomguWJrSvkUFgtqp49AcMGIphGeFsOeRvg1
UTiK7hiFrxqE+l03c3eGETEB6cLTcxwR3buV3MHY7KHVtVwpsXkHrRZaZW8f8h7goh2Gf6l8AXTD
WuXPVrUdWv8gWuqE0+ytm4zm3qUexuq4DPsq2aoipS2u7LcCiHgama9scMExNoCtbTQRdiDFH1Ub
IArtlyQP2mMecQjzotK5mcn8Kb3S57p26usgul1ZtC9lHMid41E15BHtoTANKngZfzUKxqq2IMEM
S3anmYBTF3zbfOC83Q6vqP2K8NpvJqfT6JQ/uqfW3aZscTboA/Sr25wkW3pV9y29Q6tsACwoSWX4
UfU0BvxS5gPjc1YeVP3O0+yHP+1AP4UVEkZkaXPbeAgKCdw1g1oyahFJ57SrsqHu3FWatzoBuQjr
o1mZ6S5zCVdZozxYMIU3uWHQ9DFZsF7XsnuKkXRSzCvQyTnAmVTHlDoGIhM8SSe+sS1A+odRgoyZ
r8wMng33eCQZ0zsz9rwoR1BgDvE4dS7JkgAtXZrAcvligB90iv54hFMCM7Y3VsPYz0mbRxtvRpSx
+Xb3JUWB9MV9drrnii0+PLa7/gglDQcM+u+6WZwGHkRmVuXhPl/OBrig2M6A7X/zRyaHIvfZc5nt
71wMHFNKTinIXc4+N9WDPeo3povbUjqbziY2HKm/M2/J4Lm/4VgAdWz4Ljo5YHHapM6XE8utnZc/
wEXHJHqoJ0qrLBvscwT+01yaxGLw64P/0AEEm0GeRgmNgX5yaVP5KYGAUBDyyi7Ppe8mvKoxuBg+
hI+OU+vKtAoQ8P17Q0338r06L79UC40aja933tuoWzOx4LA1niyeralL13xanZPy1lJAF9nTvTb9
R3AOmz7e+/PwbtvBHZ9kpOHuED7ysngjoXa5KauPswVlu7dZIoHMqE1Xe9uCRarrl/MJhcqreuao
00wXp2GpTEvrKZzm51RWhHjwu1HYNQbDXek3Z0fXL4X7zLtGTn88pma3VcxDujG6eVrdls9LGQi6
ZXbjR17p8TFr/yHu5aduULXmjMY+X3HWHjXFNYCFjfgQa32ABp6R/Ox4tJQ8Gallplysa5HpW7jT
6g2mN2+35AlgP9o+5Wo9jTs+xdFZt+1gxTHO/sg8cA111j7I6KGy/Cv2nmNHQZwvChqu2FPq1ntN
aZf1PfMUq+rSdku0JjeexwqOWKQfsgylit5qhjWiy/ZFkb2OxvjDVBE/EX1zTZ/cOyp/NBd6R1MM
h7HvyPkwN5AGyHoAwSR13FtrJ7tMCcKbDFxFS4prTF/RngUrIUTWwO5BCZj2zb/G7ifC1rmYBntT
jYjWQ3Ywo2RfafsAH4uN/kazPLrqPiEV13ONGLQlp661TzNxVJl4tjM23oazm/tpn8vmEINf9gB4
xj5Tl6bCaDsyVbI2cbiQnD31FCMC99B2WXb32GeY20TmnV2nWzwjT8uF3xvZV12gevBMqwdK3GsY
VO2mc4L3IhfnzoiuRe5tZR++MGh/1znAHm88c8JmuWrNN0uHtAdMfysHkvRYyoeJW35l+QkfzqAN
2g+qM1sPfMBwFc1uX0prsXM+26gPDfuXurSvY5peq6z5Ynz9IcfwQIkss3G73Af6TwWfqGLs6Rrz
pmPjYrCihr3xPVsS2IP7MtnhixTo7ogRP1XvP085fR+GffT79pU55ic1CJ6KP00vfnBn+TdvxUtV
5bvcyx+YOR/1EquCP0tH8i6qsps5EPRrn32hNgypdmlUfNsmZjnfeaoSCLUejrIYRZ+6ApV/dYb5
2BXyg2bunVE1d0pkAHL1h+6NYJ24zmbIA2qIy/uZEawDBoezJ3wvmMHMTGl7jk4iyDY8Y45QrV5s
x7qn2w4iWvjD7wo3T6yF7PZ1+WIySfN5fuJ5u8/GZ+ZLv/EUXkE4X2WRf9JbDdQ6O2C7uyPweA19
PCcgcGbHPXdOA9iYqEk+nD1DvTvcVD6RSn+yyk3KzDQ3HwqZflQlUGqwQUyvbURIVHNHvnmGd+eR
48ZhuWqCdiXS5iqC6OAMDFPMXt+cublpG+zk7FANbiE/87wME6Il+Z2y9DPi0lPHM2VJGT0ucc5k
grxUc2mzenrQxqaQ27O071XD+emx8jQsYCCGSJG+6s9+vZy+gPwVJ3MObhRlQ+f3ML9EwMzWy8US
2+V9nNxbcNNEE44ETmC9GTHpLgguxTquEK0qfLLAnnBPNLu6gy6R3FwscFFfPVsu9nqHWtDag1BZ
t9vebG5FP21V8ORk+uhNDuYEFP7EfvemytmXIxIQ5YmBv6gxNAGvvO42D+4lm+z7yGi/nVEckq7Z
i3K+i5miStL2ZS4/S5U+UjQVCUgBThC8TeEnVtnj6NFXQxrTB7Jx7WX+GGNDHF+01X5ptRs6eafB
Cgh3+ggUOI48ehUhtxyY3MKV/R/4SBcXFZyxyL4xKQc2bLZTTlcfcdNtUiM55EGAS7RnsoEvhvqr
s47Q4qjfGPP6kpGDjHP2SKwYW58mOhyQ5SoYffinBoZvZVW7lm0WyK8ny5gS0FvWC9OtSwSPF3fA
iTPOIXWLV3fgttdzwnefzybyQ0Oys7I6Lj+EJ8+9Z88LmR5enBVuowgkoXXzW3q3im6fOA/jnL6R
UHjyPW8XsY1gOoBcLgDmEPPImp1hCARqD1qa5f5dfm4++Q+mE51FKy5k/ECp2Vh1lh9YutZTUHqE
B6iLHBP1GIkKdhRXikhf7JK68aF+DTDTzxfPErDkRmCvUgz7wgvPhmD+vHzRWLZvKkg47qW/thQQ
lkv/mZDfw1JNL9aOpnK3gtLZ3WEn3eQljNwln+s43qM5zzzJo83MAW4V1zBL3RFCsT+/OrPaZ57c
NYbcyzRc+y6iiNEhcrPZIWmOkZ0YuXEhqwPgYOJxMOpDFwy3iER8bLrHmCLTyQguU+IcKTLbZ7Nz
dN8HhYg9PQ9zuhnTiXyPwnP7kSxSpq5/Mx1+o7Ye/YoZqDBXfhJ8t9ELI5pDEhe/sRteYupu15Pf
HkNTfs2x/xiX2VYrUPsVCo5y1vwAeMmy2EzUjrJvyvdIeGs1BZ8V07SNx4Sceo6TlWveyly5dB+4
Fhh0+lUBAIXrrIdTMGAbYAJVrd0FTzGW9seyZCYSEmDZAskuIWcb8uaHvQO7zSTgUB8iILUxromL
N4lDz36CHsF/t7D8f/vn/wXewtNk4Zj8n+2f11/9X06/nfyd/rNr9L//tf9h/XT+FZkoxZBYuLQj
J/hPFW8eFW/895AOC4sT+P90frrWvxwfYktoL6U0cFv+F7jFCf8V8d1Mhmk2gXnT+n8Dt9gB36r5
d6ff8ee//Vecn/g+ybhYi/uUZufwf3N+2riPMIF70AXGcQ2XyrhgcmD9j0jVZl2n1zIB01eBK8AU
B8258+ONweIIWInmpTxun5Oof1RJa26yPsvvKqkbyiqRLXOe+6sxlKRCCwQ1OTZoccr/dMsxPsep
ee3q0dsx93MY6/hHy4QS00Y+9Pz3TJckISUGwJp8I38o8BP9UO5cFWFKtxeafepMT6Q9rOy7C+sM
Tzh2CVcCqy9nfVd3+asNG3Stjag9F3Jg9y8jpkmZQb5GGy5G9+Y+pBvxGg7Fc9gAsfUGuQceKo9J
wa1smq94RVEncoQUMU5/06rbMHtWrQK+1tCI5BvuqXcRh1pFkVgylreBVP6zqtw/hs4+YVbUi+tl
uG8zakHavj72xcBWHdCFmmisyPFMmXaarS8di1ltO9kl64x0I82OrgxqVVfw08rdxJD+2LnVczZb
wa4lfLIFvLGK3XbeRElW7rtEv0yqY+Si92Gsqz2lu+zjfU7jyWJ8xpoEIb42T4ORvCfkQfCbRs8d
lhsquJ6BjKC86fSuxPhxAo9PV2e69xtO94pZLpbWiFjB3G9Jazx7iw3K0NTOMexgbGPzbx3GJUE0
YIgYyle8iZtuQHErkmoAqGZ/umlFS7hTsRhmB0aU/ANkBliXvVqHQNjqTKOXjuUOEYK6ozg/FwRQ
+khVe8dZ17qvH2samFcGXlsO5EO/XeAubsmTwF/+hvYpG85ikDthBj0iyvhv5VhzEPTkfd9PB9Pm
7egiagfl4jQeaPmdu1fTGPlQxHHq+T2dxac/Ru5hVvNrJZg4e3OxJfSE7jsF3VOPeqbT+GLNgX8X
5v2d1hZ258nWm8njIOFY0FZzgj52zvGCYqM9Jxhw+eWLHVAt23X+MovAIpefpjCCgT1Y/RbXKG8t
Fx1y2R3D/3TrxId8RuVT3qkW8yuyFZQKt9hzDY/4Qux4Ha/grYSnvsx6RmPtETfsOhujcJ9AP8DM
QkMsO0gXnYF6ZEn1kerWvnaM25Tm79V8q6l8PINZGddBX1wdD2+jJyG9jiAH8ojgF3ZMrvlBf/v+
e5NZw5My3jyL1kA+1JnZv8GH6gOa7TBhQqikaXwW70pmxonR5IykkvhHF3DntrTrvcCD8NoG+S5I
pM8sSleHseYj8NvKO9ZW90QWs78LqX9ipxzuLICOD0iMVBJbw94v+4e6U/Y+tuMBiVmymSyZsxQF
Ezvhm5uuM5p9TAFBBDnBSvN8X8f14nv217rh4im37sBgyrCt+dCVDSIqnXODQAgj1QLnuUu3PWHD
pmazjljlh9gne5y9DgtJ2hVPMOeSO34Vzin3E9HVdRNWiHkOXQtTF5HSGYptrKYaL1MEFVeqX78G
V5eF5Jm1x5f1NgGm3PDpwUR1nEf9XCQI5SkW+lVcCMYiacSyKAHrWwO9mG7zMAZUL44Ve3vSld/p
AIwSDegHJQviftI+5xIsUuwBImYCH26yDvsVnwLRFon/rYM6AUZwPTDUPbALDCnViTWfcxjNh2m0
TnMA3t3jyHY39Ut5YCDAAgXDU1EwfKcrHe2o40xW1OGr4Wsu0dAinlVttTZ+czN/SWbqtCxjOBKI
4igvpbmtgn2CBB/WFfGwyjsT+MVtnDK5IfeE1HAALc1ZU1pAJOscDzodwjrZ6SF1EG5B95g9ezOv
4Qbq7PzGtIOmBxFzn44l1n4V7vJ0PBcdQ2F/+aIxCUEDVxVusBL2YVtE+9yzNigQEF5xJW2zAw7H
6pMQhFwnTLFXaCYcBZLyOVwaw7Qz0ZHEpVDVW+NYxcBq29QNV13QqktuRQQPGAZrHdNxUzfxTlWo
a3WqiVDVkmbMNPnNsKMptSyq6U8ihkuCuL+mjWrYGFa9lSFJuMooYVT6qaKXxd33gwvpL1EsWwbj
7qpOrvkyJfQrNvN+Gv5NA4iofm0Pe9p9P2Rj+nct9tQdRCHs5k5sogC0e8ct5RaPZr6a/MK6i9NZ
rJUzFLvS7tt7LKhrWRXGcrR6oEOsuQWDkd5VRUJBcrnMMWVPKCN4GBUODc3/vAuT9lRaXf7QyYai
KZ4qRm201HoZ8cPQT9fIySjDCNJ8V6Xhz2g4lEHb8WXqxbhvlf13tjPvLi55EZWNTxkTiry0Ejz0
nLM09dyele3CpkwZFOF5O8t6/DATjjY4x5bLgNLiHmc5lPtyAPXgLs8tBUw/yuTVxaiLUsPXTS1r
HeqkIbjva/8qfEU57GhSiiS+edqDkFm+3VgOT2OHSREU05AznA2HEbYOs5Cd6kb22nX6GM390k50
UVPS7dma8YJT8SLbTuzKHuRVYuK5/udmnGnUHBoOiJ2OtyPl8xsvTLZN7s4HHFbAxei19Ufro7BJ
ifhFdA1iKPNR92pLhA0d4Y+ZOLPUKIEAUQnB5+lC2h+vigDwwfLjPyHoPjxRIToEBi2Ec4aQED4P
Ee8nbTeZiYSQPvZGCBFMPQVjsHf9wl73Gr8Ftumv2ca0oaHrV70DnDrUYEvVOALIQbTrc2I6eWvA
NEU7Y6Zk/eXB7FrWdM3UZNCqp65lRhj6n8h/T02IVXYfjtNzYbDa5gyOkaGolw6JNc6T9c2s/K1G
+LuL2RYujzKObv3Jpj7JwHu+9nQbbEae5qRisGeD1amIcZ4sQRWw7il7miICbylNE9mHTM2WmlTm
870Sz5Err6idYqejiRfGm7v+p8drro2JhKr71hgwLLUB1CENPe84hrcOovmltrzdJP6DvTNpbptZ
s/Rfqeh14waQmBe1IcGZFEWJGqwNQpJtzEAiMePX9wPdvlXdteiO3vdG4c/2Z1skkfkO5zxHHHXk
Dg2HHLUJcgAOBmLrRbfJ5cEgnhtaRxBPUIKRf61TGruVxNt91hhdc7YgyNEdpsGW5w8HLkX0BRgo
r6oRIQjjyX+C//rtzdazI8P+0bDTrWpS76kon/HjwFAi4I4AiGQ4DYvhvbPPFXdzwd34RH4iL1HW
+nuQ+Zh72i2SDJ8EUTd5lFbdQXOZOVFZAWFZCoRD+ojyTP+c1ebvNCzn56w6oyTXn7vxmDZRf//5
Msj0ZULM9jC4uD2skehWLtx+H0Z1vmGCOkP7Cgn1VYgek5iRtMOf1KJsuGkaF31FlB7RfwZnICN0
UH/mIZQMjqdK59K2wztXYvWAD1jfRn1cb2J7dO96JNi3LHnjXoo+v5xb92CGgmDgev7ljAwcwD9p
m6YbjCdq5ZVfFPZdtyeyaLJsq5dGc/vnTyGC4EOul9hYYXyhM71nEQ9Hg5VkX7HIRWTJ0m2Cnb0x
c6bSXdyOL4bG42vk4RITyLcQj9Y3fS7RIwNvriAMVtbfjfRRfY+ivJS6xKQlnYR0KXFUjMSRVpGy
dExmwnqhXREiomdBFxGF2eMwLnXkjgvYkPdthZUy9p4MA6Wi5fQveY4/rTIVzhxpbEdh3SY3u7od
jF5t1o7omdJ1GRnRvrEdvPZDeyfKe+0vMZkOfDWGicwT/J4hQYhIs5MhgWfJax5NirQfVE6FBsqL
Ky7ZDgNipgQ304DozIqHekdaAoKjriIAIMzZpC64417sWyBsM0M9NuertAP97mNir3cjt9YBuNjL
sNLGXQYbOkLGZncO+TO8QgblAk5j0T3QcNzKiHBgA7NU7fd6gD2HCCR4BBYyn1R2uMcTz2IhNoKy
6N17MZLnMCSKrGkmf2hsIvRB/nSshfEFw4pET6sl/9dsKrJ0rFPHc9OWjBhJoJTbEnS+xyvCtho8
b/qedKSbqKrDowt2EqqIrq1Gh8SNsWuDdGDJinXud/rBHKi4UYswYOPD7GXqbJt3x/abExIbEpiX
CqXX5JmV1b0s/BohA/ud2P6iOG+RwPg6b3UHt2z4ajJp3jhuTqp2gESJwVwzPCF4zojUmW5qNByd
ukeY+14TGF5YCvpu9reIcd+PDo+AU2fPaKl2AvGFR23CehbYcmR6f9i63XWdbrLAJRQ0tdx7GrD3
YrjBPCr2o+DRJVggiU3WN++RjaEiSppd7yC+bxsimxjzBooqLsDy8MyG+92TvCNFxnS+R5HNiJhU
sD66lDOGwrDP2UT2Z02FH55Ds5KMzXNfhgpMZ/s74t6dBxcqV0HYce+Kd6+mQc0kbOF5ZEUIBYgh
ZO9+TJIgpR5F7wF+9LyxLeKkgcMFfr5oFlrUGIlDF4GfjyUIhQTfXcSYXaQdU/M+iAbNPTQeO//I
fKqpTbgGSR0bUKlhtf8rI3z0zbzIhkMEYqQIyPi3C0Nm16KMR3Ihxn3qWP3e5V8cGKzp1mEWs/lq
S321HnPaNIsMUbty3c3gI/vxu/AFfau77jN1GGdG7kk2+Cc1pvwSFmzBJcFUz9uFpNYGS47wPkQ6
PUifgKNInh2jaK9DZf3CY4sjOxYPFpj+Pbr365TnRFg37QUoNemLDuROy2KZyZqeIOnZuZJyCmTB
qD4pD74zFyMSKecxbj93rOY9kLeT7jZ3VswE2CXgWYefwJ+sYzZvGzzylvZql7a2G3i4yI7huEgE
w0U8clxzColWWuOjzAwOyQZtrBaxMGWOnu2wQXVMcVkjIjd0L7MQlwbVzNlWX47LxN+Ku4sJmC9J
iWkuhRM/lKIj79BCG+InnA9dPXuHbujGgNESRMKQkhqd7p7hLHjY9kKi7iXmPjrwiYRDh8ws1Fw2
14Zz6AwEgaUxEOGrkY4Ydf6LgSgUKKT2hwXU16yNGZoHPieCJzaIe6qwAZLjuktByRW+frfrb08R
TgCbsdyTKACy3YYnKfnHYcrbVVAGoUx3INvpU2eArNFMKHhp+MfRZ6FvD6bYInRDG9tRNVoYHE6l
1TxGojPWtcp/VclOTg6iflVVWycKhPc0dY2zt3SEWZiA4azEqHV1kuC6CnpXPze4PC3q7DkCF9Nv
ZM1CdWLJmHGUU4UZOmNCzP1CBQja0XUSxOHmjb+bfZjCZYpesWqMCzBu4/bQTOOOxvWVm+tvjykZ
Cod/q00kcqnerSC4VDAQO0ZUA3OqkSi6pgIi2g4FSYq69Vwogplci5J81mMDu/9bHuusiNtxZxhM
0FRLJoU+/7EEGY+Jk3yEFOClVvo7ypHPviUIyTa52G9pFX7YfUZYYhmhGshpJuzG49SYre+ePrxL
sfyYjkQXGH9ZRmEgFBlhu2iUaB7q9Y3ZJOxIKQ1p/TZVERXbnnW12z23qjo5+ZjujYUlkbJB2RSG
/QgjlKcdzcI6rtNX8Du8vJQG2BsyvElZkeG0+iBPSP3KrqWlkwxXEVGVs6Haztp33DKWaqIPw+QP
8KnzybCsAmMg5Ms350e37L2gh28593SvDvSsTRKlwOsInlmljLM2C4C9HG1rWV6TJDhTNJkYbwaI
M5sox28W0zILnVHMVKWn0oGgWsDUWeZrjNFkeJ9szDBTUrz9dHFpjY9UMx9CLrPdHE0E8mEYtnid
f1oJrwn5U6kYYww4Sh+32Iv9zRCNx3i+DYKxjVZ12rrJEc8iPywakD5RyoSeakLtlmWTXOp+mc58
iurwRHtm4yDn8UXm92MlRGRgrgpGNYVbyn2lA6eLuPo3TT0YJE84/aFpra9U62nvB/1oxfTIpUBL
COfTzZ81w35XEw4dEJMkrtZk0zoiiJZR5dQr4gl10j/nwnn220wLsoHdRJSjW46s+j7hhzx1KTvB
CQU6SkHy+JpCBokMrzmN06VfYK1RGH0PeReD/sQnhmH0JNL01jrDmWwEcUZM3K1bGm8s1XzcynFB
TWfx9FSYyVtX44BfWo28kacmGT2Mt2QmTlU9bDujO4YhlOK4ID7TkuNzAitk4DPSpH4JkqMkM8iw
Tz9j+f+/wfi/bDBMR+j/R/z8GxLjf3tNVJSUyf/Or/jn//mvJYb7D1fYJl5o3XN8Ax/Nf/DnPfEP
xzYtA8en5Qh+w//Cn9f/4Zi6QUS26zum57iwLf4FsHD/wcbB0UFi+LolfMf/fwJYMGf+L2sMDzqh
4Vm26xqG5ZusRf5Nfn8+JWXU/Pt/M/57NFlDXqZRfBg02jRPVH+KvmZROSRXwELqNJgmJHJZkbXX
dZ8the9h0s7ZYHQPPX2k5RyGjj6zjHbJEomFACIMbKvQ2MdFW+m4nyRkXbtRLzeVM4Y42SMGvrXE
pp3GkAmi8JI4JzlB0Zv0ozDZ/amIxKpOqGwTDgRTfTqWLUlWo0/u5r3XySFwI7kfdNLOVZXVW93x
N31rBnNdI9MZyYGwtCLoJw04dDl8uhFwBssbtqmDctAIx1Mf5fN5IN57djM/iOIa4epMve/XiPEZ
leAcGXJhHPy4IY48LC9Ik+vASuFqG1SncZEE4G36rW71l5xx1OPoVFinJsfa1A1ZjU2bolOZMg6y
Vvqb0USDxT642Fke5iW2Ejr40Iz7VozPUCm8LRtl1Y8E66KbJSH7UwHvR3DVTtfU1xNEz0t4K8HO
uMg2ziQvaiD+EKW0FlBmE2+ijZDb87YmR5ITBI0orUeXbuNYpoEgaT2ep/Fu9jTg1JtNlbPBtwHV
C7u5eEjBCY2R4i7bfjjrsXY3BIdTSzcWDzfbIjhucLbAhFYOJIlSEU+avM1EJ3EDbGpdo4X3r07F
6UfJo7vy0yI5sJf4pzNTbdtsUoHWeoflV01WGwurlS4HGVfqV2ubdCBqb3SOumE9tAmWUd1p2WLn
kJVGZk8E79CcxQaaTec4RHRcE068qLLzk6f3F9Hr70nVQBpCrEMry24hRmBf1jpyJAFLJa/w0eCD
NnYoIbn6PBtfheGw3rYIkuypdYpGYNTgA75q7YJbv8aN0CV5/T6ba6qKU+u6ig8ctJQaJGAgaXPX
Nc68ahLRjjEjFeL43RbRXReF3BrstIMhyi5C0bVTXD9JQ5wz3Aki969VhvywHj4svL0bZaTvEDPU
VZElBMcJhoNJDZl1yGM4+jddQRKZ1vjbRCGhHrUsPjd2j5d+GfmgwssYW/BK1seml/PKGog1mrop
qDNyBSNTG3ZdhEa5694EJK1DhFoAhZ1CE+zymI0sDjT2PVKBCFHarRd2Hbi1usbmcIEZsjOafggq
y7RXC4IhL1xvYyTxM9BPPLqz3wOvM7Afug8t1fPFRZJMntnwEt9pBZ4S9eQVQttVVomCS0K6oL9i
bix+2179EIbM+0pGOIbVFKwTkdJAg8RvPyvQFF4bvw/2Y4hFak/IoxZQh1IIhu6euGYem/c0fapt
rv0OwSwdG8sfw35wVVqDPAO7Nr2Vxvhn0np3F/c2MbgjtbkSW9eo15WNim/ODELaxh7Ke5wHXWWX
694T5OAhdU4HcgZyv945YXSDb7P19fDW9NeQ5myjfEQjdv7gkgjEAeAQaSAFoArLrdf9bI9AzVAu
+XaHizjR9+gd8Lraa6P5RCtZMNtzgynSP/V5eYMiRtCGsLZu2O1cCgNcIsifNa9kpB+p7w6GXlBg
9t/laj7gxxfnfOhJZjTDpxEOyEtc5Mc6fy4QLGP/xs9PTkZQmTHyKIo4pgXxH4mvz/AH85oMzbKk
cK8EE/THMR5eXd8sMMa+hg6xXw4zix7sTpLF3q1fMgUk+Z9jP6PKR2fOrrSCdxzH9maQ7bnw7D9O
+hdmxWs+o9QrJr8N7Ez8GToE2oXORNUh+lez9btbMHYfmu8oMQdWZlUGEYK2pydSyhSEb/ruF9sH
YkgnjwhKkwMLeYaZ0hJ6kpOprubdWBHB1eVWdHN2iIzVpdUmBC2J5N1VSQHqawqcVuGx1HzUx7V+
zly01Jl5gkVin2LqOhVbL4UkXpf6f4mgP0xznuD8gZ4CImxjaq2EOknYUwIxICYcWDfd7lIX0Uut
7xsPA1c/7EYpsVbR0gQ9t2SoQnGjZ1tnjAh5Corh2ACIDgx7Y9t20Gg+K0wxbqKB8twGWbCpswJ5
jOEE3lQ+q5zhWM4KmhRG/8Px3X5f/PXz9j31ADa4OcLTSY4HYz9irFh52XTNMV/mjsMJx/HSSpDy
FhMj1ZILinKWMRRTeZoWSOV+HQdJHp1gJOiPeedvUtvks5O8chfUDA30bOdqkYEK3Tz0imttKOpH
M2u8xwoGYUFb6VjoghnbkXwaazV3ZIIfvwR6qNrqnDjygvjKdLSrBcEjjZ3+wcWCjsBTP1m6/5w0
LDuqXssetU7nCxy+g4YjNYaXY8M8NNoOy339gr7izrh6wiLzRpYUjb43vPkGH0tjrLeD7PDsuBj7
agddXIRCczB9Js1yZkl14FwFzagt48n66jHiu4FgkQNp6bWrADNPiCCJ8ARgwu8jCHM79f5tNrXp
FnY1btVp/t0tPSjydG/Lo/Yh1fCEQ5e5RsTn32crVTACYh7gDvsEPxSTfBNOK2OTji16UaFRBkJQ
ZTLoYEwH1SAlJfmfClX7tl4sed1EnH297PxQVrIBVtsEFz7cZ+/YoByHqBv/gsp1V51HqIllPUUU
ICBrehJ4/A5nB3bgrvLWeqEfwqk9NwpVncl1lCim+z1yaC6FHnTUeyKSfThD7ihqehnCvJG3F1dd
eZs4EdFH7eIySKBY7zFRYb2a45e+ChksFiQehslumNmYsqPz/WZ8c1QmNwLpnJG5b3YHN5U1twNL
nixEhrnYeNuSMAi/7bZzxBtaGUa/HZNPW5uHd6VH3zjvyp3ycMoI8+TUQ8MDxCuma6axgq320uNd
cBPPOQu4bVuooEbguKQhRLZ4LRAFrxwn/0xbvV3lgMHdOsIsVQOM0LT+qZja17zr5wDjPPG1bRi4
7PEnRDSgt+AIwxV+qX22x3PKydUMWnapUsi8LhOnC8wc7O8rT8gvHfDAg4nWCwN7i6ptTI/z1AId
i29QyOxTJu1P2SdqY6j5lmALBO25ZgbyDiuIE7H+cJR2z9KWUEnQbCusXVjmRq3ZTyBRyD9pVnE+
k3ILuLY2U/sWesbfokANyHB8RfngHRTl01oNbor7GEyXR8xvFb5lywdViXTr8j4fqFbys2ewfCg5
65IBDWrR1EQHoxLaeBGBSEnWTwgoRz5f6hKFbr6d3S9CCIYVxGi5G/JVnokv9hd4GhEOs87Xv5oI
WYmonEOjJdecW/RkFD4Yh5kgIO0KBoFJ2kB8uTaVT2FdX1GtMFnq0qd0fqir+BYuIprWwf0b5xZM
SZ9Wn5kCkn/kp+6wDHwY9zMzD3T0E1Ot4w1o9Kdq7MuHltrHxQ+lfI97bFn82GI53FOrZnlL19A9
2TqYyLFSN9e0z17BiDGbSXvtx26faw7XS4jQwiILi1t2NoNx7LU9JxKh7c2sfhVW/UbJS23XEI5p
9ihWS9k8duWEYt/QiIapIJswlLtnLb4i7FXdxciRFGAB93i6eb2h2rDnYmjmj4sNunsZXYOJHkxQ
dmgj1NiWOKtew5+CZm2VjWZ0aJEnBGEqumOu/eWMAcuH75gZE+AR4xia3asC8EUMM0WqJR56OB1r
i+8ZRWvF8lDihOrNHg0NQKbGViF5o4zRFoOi1GZvi8Uf8bDGBiUN9ZnCuqs/aolRoDRlt59DTIym
hmcKnaO17sMBewDAYbe8TNhuIBsUA3CZ9Lv3qEbTbLyiRv3TmUgYUrIwA6zIjzrNxtkmnVsl2DNA
DK/M0DEO0fJLfP6q0GoOzpB8NWZ/AoTrbzMeAMKaxFecn7XC5q/SWMawfnmb7OmPqLOnJsUMQ8Va
rrpRnJuLBb6vrFkzGcw3EQNYwFhVhteBWBrGbFHWsdJP64+C8b7nTNx7jypNjk0H340xodNPrwNa
Vh1LUiDECffUR6vhAolKSLrJ7D/BGsICzPwRNW2sQ1iZo5z165Mj/Sd7jD6R4PMK4/Cw2VQKYFYq
+gy17uCrhXyDpZL2xrWGC2Z4AZuKsX4PuJ2IGlDuh6TAqip6Z2dbceAwMcWs9uUbL+M8b0BVbPtR
/sLStjYc/8VyR4xKG3/072xuv6k+f6EX4HJAnKPJX8K4+NiZ1DL25Grx9JzeoHycW44/N3ycI+jK
sXxNNKatGtZ3r3m0fBJA29x9sskCyWO0+3BUU5x3GRwMoHsYdllzHpc/Ks2Lm7RIIXPMI/mRhMuj
YF8JbbzaTnxm8faYzuK9VEB0SZG0+/YIY23faOB37OoEYe0BOBPRBSNKeM4FhsEtH0en3o6RuFW6
8WqSpZRbi9I+s78yKE1VdZk1j5D1OmMfbV5Sqa6Tqz0Ktm+N86uTSEVYyEZeCMwJio5CvktG1fld
oW3bgtO8s7/cd8zHYQiHlXA4vK3rqKyPupJ3vRGXqA4fOnBOmkZR6G6iMfsApki9V9tfXeGfqX/F
OotxGxlW9800DWRztstYtksjZ5GP16uhEHCAclDaOSmRXCy5iyb+BsB+y0MEUCFRRrpwH20POIrs
7wlTeRSbxc9bAy9rMfFtC7X38QZXsGQ0UT9j4MwYw5KiM7o+I+JhLbXiSFTLsfXNfWxKLIrizZs7
VGac7QM30vKaa4N3VxW2rSi+h/LSD/LT1cnfFBOLKsdZVTYxUpP/2InhNerlWjZ4z8JUcgSh6LZf
KCtemV7klFF0zyR4PGZOvyU2FmtPb9nPT9KJFXNvo9uMyIdWXZE9Zmj3DuZAPcXE5aJlun5O7GZH
hl/DLotDQ8ZUAGCuTQwzK4+3KWerHfU+vqhG0ihr4F88VlNtyfbdbC8gAK9jxwSAiws5oiwuzqA9
J5XYanGi9lpoPZYs6gI6QKDBeTsCAg1PZTSe58zl3PUL/Gz1n8rhHwDLGzOtt51HAI1N7b75wKsY
6yKOd+D5jB07CBgsOHy1+QHA3irD5yU6Sfuqx5+Kso7VA5qwqtjohnc2I4mIM6GMi8wHoMHd1n1w
vIuqKQvSWNDMxxdqxy+3N780ggoUZVw6cFsw905hHjsP02QCTqJFI9k82c+y+pJJ7x1IAWDXhUFy
8ShvUfI/yggiZquRBeWARnTxZoWN/qW0YbrrybVeXFJ+WALSbO27FUH5jOvH3kwRP+juzp20u9Nr
184c0L0wgqkaplW6BGSaiKtrw4fpqvnDyOpF9x9b29abeNq6PZ/LrVB6vZaFj9iqzC6J7nkPSWSc
sJoTOguCEzdsfNSynHjaTK6ZHTNu4nNHNHO3i6X4MKuKIpqwooXJAkgvIL7bPpj6AiQ39XWVVZ8V
g2bWU0E+u2fiWKsHPUrae5lkh9BPNzEBfaeciWdg6zHRaTt9QGGU9A5ez0UW42RRgCbuVBp4JsfI
om83ht9F2iAjdvEHktaybyTHhsGoE9/JcDaH3tiMrjgJm5ajGp/TuA8ot4jqKtsPwxNY9SlsBqyV
bAung23Iim1he5piBmxtF75HFsmRiIBhaujb0kdwxqLA2BtqeKgSXB+azXAymStJR/EXQaxcd25N
J2n37067mKYGtHyQgSKlOjQFKae4T1cyED1+8tXsbIXUbl0uyoDfnW1iQeNX2KRzmG22F2gvV6zr
9typ7optLQOBvqFLoDhDkrUg09v8kNk2WkK4NjH827pwN5YVghdpGG8UxtQ/jd3vyhyIaW4qjJTt
wLTKvNSd5bHyJjgSvc+mEh11QTGeW8mgMpfNw5CqR/aqO4NR7GoY+3FTI5kyaqxkjAJTJ/0947hZ
ZzR0GHGMbze0/xQu1pshD7VV57npqZf6s/Kbva5JlE5d9Njq0c1MyID0UF2HrHXX1gSyjy6HWnDs
1mjhiaiJUiIpre+k8dPAS/tzUkWX2SB8TqjlETWLAGUgEEhZaeQwoRgU93AuN3Pv8gezixonGEc6
48sybW95Zd47rWI4MGkfpSbMoHD1I0oKKAaLAgEh2IWdpBliZ0qQHrE5pm7TzQVf0utrd4eD9rVq
IuaxkbORPmhEK+vXljCJqSuYjJYRyFKCJAfl/9Z08YJUglY3jfD72/0MK6VbFuD70KXv0BLWQq4a
y2PUsjRdaEGuAXmoRErZwmlfA7daz+JQh+cc+W+r6m8wDGIDQ2lYWqabn09QGZcvUSPFMU5ztqhG
82iOJBkm6U/mJbVF5QD0j5v/+SO1JOUMA1vTHygiDwodIb0O+jlmnz9fihgs0mQJkosnchRWPz/Z
sromapRHnQT2BVC2YNkZWB1SEJpo9owHBjL2tiK//ghlMg4YzYByXvIxrOWLGUUYoVA1kJfxkxtk
Rth7mcLQbCB0A+8LemoJS5Nzvx8KCE0/2WtmT9bJz4+GlqLGmw451KAqd+JDV90KoybAr4G1FKJH
YFG2/O2YqRSurjBwygrhLzN5hBfL3/vzj/n50U980X/5OarQYEylQDDEm9gv+KfBd8NgUMSpiZi5
D2NocSzR5f/zS4zyA2+182YuiR+jTbBHXFT+tP75ofuTUVQvzDhviSBKWu6fUthnsIwuRalln/oq
SdFp8g22SUxAi+xDmLudtTZKvo2fLx1PzWYQ+ud//pSwvSNVLs57Qf4sqM1//V45LZFy//Gf6YQP
fGo52v/zF4aKBYaJ1WFVSY63iDyynyjN//ziqyWa5ue/kwRLiRIV+FyeAnwi7aoQnbZzwVWVTdQG
kPzJty/qZzcPC9z81MM9YSnjwAC7LsITu1MEXMSW5jrEb6MDb6r3BV72VhGVV0ABzVCZAxQrIMdV
Jc1K6mtIxopM23ET3IqSi3+YOv0pD9VDQnzWOuUuXY1iFtyneCLcNFpMxwx5HZGF6OKdP4Az2r0s
+wM9gX3upmSnWq9AVbAOtfFZRDUyIqpbppAOK10kmjyGSKaZKrJ9fpnSZthZEyRUPpSn1DK/E8HF
MtpMILIpvRthLomPxC9iuPGGM/o4ReNyCeBMtwXrekLTH60cLZQ+xxujmtRWluUWhC0umdHEYMFo
aC3d6DibvrPmmIPiCIaJMYxOvGCm70t96o5V2P+qNUyzI4kiCHcr8m66objRJ5rr2JbuIQ872iWE
Xwswnn3QTks7vlQUcSL6ovfNH6VmJJgyc5+lzRrXyxCoUv6uRXVt9IfIEvvaXMzo0y53mXsW9muG
hQdXkPmn0JxnRVOd1/KU51N+MKeK0adFpmOeEqkgXrLaB2yADjbzDngA0ekCwl6BI7o3k3tMszvB
KMxb4F2FnYXBQh4GP33QkwlPR/XKMJ5+n4QoWsnyZYKRac7VvO67/iMu/Mflr5UegvQWaorrSD2I
k/R3WUELZILPIm56D2t9U4RmjA+oeLYt9w3hNoGWDGURbLzDVMKZNKvfgzLfW75DO2UwAlF1ZXai
+RVPzLAr8azac0UU5YpBJeCBCZgm390alYF3yRxn3qFG/nT7CE8sxfnirmW0e0TQz8v0kEYenZsF
zMm+y5D6BzYMN2Ve7kKpv9QIRnox0yUmUJ6HlvKKPpcJOHelOEjd0k5Nixd+DDc2sA/OM+9ADvUu
gUhCLBi3fF1gRk2KP5llodclzZ7k3BUBAGodR5iL6CrgXyiifY3pLoX/7UQ2kEnJDMroBiiBU9Ne
UdEOGChr6j5UpK0WKyYOOxDhaK81QlDMzOv3hOA4jyVTzMrGeaSzy8AWCnNCYf8pZ76Fks3e8tKx
KDI/azA9val9PABDiAMRsoRwO/sdMwKEM+fZ6NIdW0rrIljBpX2rrUPBzJv0F3yk9UU5S0Yq74eq
EkhmsQIUUzUXY/LeeqV/claaQQlyvYedSi/L91zDH8j76TtTiFK1fIP5PNq1A9YpK1R3hwSbiIUo
hY15jUpJ6OlQE3PEXBgyGhneDOv2jou1Km/Tr6n02IU0t8Rp/roZg1CYxPDyQApENrLyxJ/JZmYR
ofMuEqwSrcrY/Jilx9vjewCq/fPs109hZ/4eCkg6TcjMtcKKJ1vc2RY/WH4pSfCYZ1nzWzSABj3r
1VnUmWHS8zhWr8o1roQLwTHP+mGjLG2X1680Wf4apQA5krnloLJX6cFHh9RktJSLWpeNusWHlOGv
P7h0biZQM7femGmWrpKmp3TG317/0rsZWm0RcqsmvCWewhpQvema/WAlBVks8wav9FvT1wdhwaEz
om0CFHNtCo9klqQ7AJ039kD+72lsE9jiqKVMZXnn4caLIix9rVZzcIJ9gkM1bnzEwI3DYEQgc/P2
TLPfAQxG29DjMj9lrnHGVvVRU4IBlCa40M+CUHpPOAi/PJfNDR+b0uz+iGq+yfrRFdVmshgDjiGf
xeUXyEdkEVyH78sHXsXzpkv8BWB3MC3tODYVw4nOumWZG2hT+tn00d53qi3/tDnoHGZx/qA/TiGT
GIoFEdjT+BJXUoGs0p6KLD/L/kuLsJl4fXuYbf0w1am1huRrriyD5aHtIcEiO8iGrSqkR/Sz6weh
qe0JRnhgTnVzXOfRzNtb2WmrsnTgs5rXn793arFakD0e0+3lW+VWT3GjY65BlWDMlNyWjtMgcdwQ
vrGgIkLF31n5ixuP6M9z1JyinP5ofrurPIFSiJnKagRTzfVSk9nz1Lg8S2Q0AV9QJSb28MkxssCc
BsgU1ifqV7nCgv4tObcGQrkaVb+kdbprVHyyS+0B2A8ZeZyKo//oMU0yWwZFUQsAni3sZwOuVcMT
DdX4r5d/6RXZrOzO7iXahyZNA5KpDFiBbN2VvudwBYSlmLCOOhELCrg9J8vgpbSRLc6SBnd0/ZlG
BUjk4apQX2MXmPdtH+YBCtp5Qw1yBnxx1H3rbus4CSpeMxSyhCl2h2RyYcTzb5kIcVqhBiWNaFpJ
1jAQT2K2ZyQTaf0xtZ0N68BPHdYn8CT5kvbjEV+GbrffekSNI8CZDc0Oi+mZi3ZHJPlV5zIwYlY2
1nSQFWNiY2Yu6UmjWNcG23al0cZP7MQkymLkfoyYK3HxMABOuvVeE2rE9io8VWEL2GOCszDldIns
UpDVubX8lXb9W5PhnBHAysxYyVWbJjdsFr/BebB6t7p3L683Tdt81ZP1gXX8tcwpC7rkpXb6XwTF
A9ksxxu1Rrmlf4RLtTgC8yH7jFtz67OdwF7KoqFUXzbvZ+iNWEVZ6I8kf0DezPbe9BylWosMUT/L
MYD/gfNQjuY1D8l64qbB8VH389rmUarMIIGmvZKLOaUcEj4JtoLFlEgI5sjOoOey8GrZSxrZZ1uj
CICYjfy0MbcQSi56wb7Y4oVBTkBETD+wvxXRr0ZztvqEOLKl8rE8bkokJCcmr4+2pscrNz6ko/U5
9JnFS333JuOToRlotgF6yeJEMIvye3m+Q3Ai66Z11ozY5Boj1bweLeeOmvTQxz2nj8MWbvGM2S6b
Nk85BUo7OHRR3u0jt7WvKCFpQIX2XYFaXtvaK+jfld7UJEuRCg/6wnpDGrC3StK1dceYDjEj459y
321/C4f5VBtpirhEY7maryWU3XVfc2QS0kfq5Ldm8a9oNOOrAU45a0Mw+8A90nLjIORZC2X7yDqM
Q8b/t9eOtZG8ZKLstlGV2TRWj3qWJqeOTYlZLGuzmY1MxYK0Cu9+4sDzZi8QheNlysLXVu8XvGi2
MermBEG74W+Rf6b6f7B3HluSItkW/ZW33pxaSAMGPXEtQovMyJiwUqK15uvfNovq8qh41WregyTB
ccfDFZjde84+BacMcyHxddljBcM9DGO3ZDpEVYFWSOcB4LYSVE3uV0SlqC1dZ+NOYHiCNtmKdDoU
ubG16fCvjTIEEUwZhHRtayQbyPlcLzHOmzanSgccn1D7z7UJZZhB5D7wTGCOZnrPEAiNwuy+ILw5
NAvWS4Zb8Dh0gLClRY+7n7eGXtQkxdzMFFeHHqbIpIvXiXLFdik5r/DhEm+jRQ91HdbE/sDCHJOd
QAZeRu2LuSTGdpwkGh1hUutbVEJdUpCsYsW735/8sOtOdG/WLh1XmkHnqmVWUbbOjQxK2lve9MxX
AUchJjxnJEgsK+81N3ke9Yxcbo1LLcG82MShYyUTxH3kYciip8xg1Mwr5xR1xCmyCmbqPm0Lx5b4
eIZfNfi6wQXTMgsfAGxS1IcqJOgAxWnIhBBaP+35kXap0dkjdQJx588IQ0onxiNrMX9DnLcfjPTB
qaxvFQ7SK905+ulNwyT7vjeWM7BV60jLrNMR8YddzsiGC1aeDOBIQm852hVemEp3VjB40UpRzav6
nHFkpGOnnp47ykKjWTx0pQwxJdCIHv6nri1RPzsvfvWdVIB2o7VIzFHhPuTx8lBYlOkaepZzG44P
QXrvleF5oSbiapTFSqr3os9GQIzar2ZZaCnFI1LaBSkt1sij4/S/TD8XmyyY93aiP9vaa5aKn7q9
rMfCLM5WgXIG09zVYuBt8EOTpCTdwmdY3Jgwt22Hr3UBBADH2hb66AaKMEB2EYkdSQUHYrBvBvjQ
G2zdFAc7AuciI95Sj/ZWZgoAbrEw9fVzsYksriF8aoxtkmPbg8aBsbKes2C9lJgBJ9s7lNhivekT
5RlqhATH7rxu+IZJ0lzlVfA4Tu6LYU7At+rnvoCRhxam2Wu5uJlI6Vy18w+joSKb9QxpGro2YQat
CD1zzWniuFQ68TReP66MMXQ2XEP5mmbtHcaKCH8keQluOuw6HNa1T60+9JKvS8asrc9fyE/hy9+/
tpG/KzqQgPilagZU4zUN8et5onOg16G4pzfrWsVPgSwbMx5dD4yFyWZk+onpluAM99aLyRzFemlg
OMd0IRbzFl4dAy1KnY61i+BbDiOWiWoyvhFV063TzACznxy49oUo6J973waTZjLYSwlI3FlatPIy
yE0OLEgCAe6h5zwO7o82yTe+7xFfEFDC7voXAQ26avLrzCH1uuPfgmQJ006W7YNguYIKzzTXhESK
85QIEeA+sdh2/kItvdUPzPo06n7bkYlYM8EXzJ/juF9FBLuuKrsBSK0v0waqDji0X3WRQvbuQ8zF
sfiGH7VapXmCOyc2HiJb747TWHBqnsVL/80rzYhgDbpJlBh7QjuAP2eUezqmXEW1iwKmtOn47Dk4
L0wR7z1P4NsusCzXz3HQ1nvs+4/C1NJTzO+XAV+WbDuzsjf9FLW7Bj/cFpXM3uw6OmvFwbC6cU1/
63EJIUg64a0D2G1jBPFX4ZnxcTCH25YUhnUzkQyZTSRPRvEE6Nh29n4xuA+aQ2iD0K8SzRq3EeUV
5JRwGbDbr2Ng2rGBY8wkz6Kcx+HgaAezGvr7NOQvM5MBhd5ADzestpY+/fivULvokLj+C6G2Sege
6uh/jpq5/jnF38sPqBn5sN9V2oZu/abrNnJs39KFeK/SNnT/Ny6TLrgXz7ZdU1xU2pYrH6TbLo96
yyC8qLTh0Ji+ITwLeLduQvr6T1TakEr/LNLWfbTehuM5tuPQRXbsD6wZZkDZMkLKvGoRCIe1INqA
9v+yh39+lXgCB5FKjY5Mv8bD57cWgBKqzPBEKXS09baOnO+MJLQtuopybKaTKhWrhWUTSBEw1dxq
+fyaG9SMrYrcZ7+oW8oycrXwfNozarUPMKmrNbVIsUiR0EYuGdM8OuYyfB667F2d9+itPas4qYXR
tkz81WrluwUd9R+ejPJWMcxqQX39/WafW+F2Nji3BbJEqwKZi5GY+RIcEPZTudotUoGSu/OG6W9x
6mU4swptvmyqNdm0Q09F0qDMUQ7lwpJpzpeF09vkt1L3VYHK5LWVTGNZxEh7Tsjitd0St1fqpipw
pvUcInupgYWim1QR5kJFgQ9l+UA/oNlB/pWFB1kgf1t16ece04nxRENfzZKZzDVg47eF2kxiBqZG
zOVb4wJ1xnVA37MlamN2tGQ6u15J7x91sBMEZOMNP9ChILADFSaWAuqtn193UX/bJHq4m+EBekSV
r1wpwGj6uNtn0/AURAnxlMwODS9/6iM8JGiPb0YjdfYzNQu9SsI7Znk1kn/UONAo5VqfhyUjIeMr
lmSubBpZyCMxjhapDCstXfJtOSKmZDiVZG15DBM+K/XZJKJ+Rh1aB8s1l5NP6vMLlyXeoR/2mu7O
LkexQYbNtXDs6eoG9myvMVP/7Mqi3Yog7k+koPcnteb/sXa5zaqIJGeQ8qf7XDYvj1O36T45Rtgq
B+xQfXW43O9fHObjbnXY0IwAgqvVt/3puVlINr88p6P+uMv25fn+89saPNrrlLydt2dUB8gbAm7U
2mWhbhsyphqa4+9Kl/oyb6J66969BZftD7vV5lQk6O9puW/UZjQa1b6BbZTJn0ssf19qUfyxCQCc
OsRlW+1uAPoSoSTvpPa83enySDte9jON+HWEuwtU9/8/7IfbLk9fzTPP92G32rzc5/LXMMPtEGtM
3UbdRe34q/tdjqdh29w1qX91ueny0Mttl9d2uS1tzdsGMyzfcPmemMJ9ZkSJTg5qwkmTbYKKtq6+
7UkgPTWm1i+Q7/68anpxRZEnvE1oyOxMUQOJIT3ZWAuGfhjnOMblaB821bFSN2Vcp/b4/NiIbZdP
PgOTp7tBp0E+3189Tt329mB1H/WHvB3hsn159Ifbynwyj2mjl8cRJe6pCl5tCj8FvTMxVCeQORON
MrkdZwL2x8dVZw7IsyeeAsHBh3shcMMVt+9kqy5mvkxRWAJ+YqLVmNhzzn8LflKXhHd3YkrJXdU+
Xfb+LndVm71A8DWnDjyPrD5lcuE5XvW2aI2YM7ShNShc5/Ze7VD3U2sOqR0ot/54iHrwZfNyGNUv
VZsRPDqIoqYD6YB3J5cx9mpNLZwSJ0XtLQU6hz92dK2ziVMaOz1ljBNn6PeLv7qtSznvNkhG5Hsy
qeugXDPlT1Ddli7yd6P2hMZ0qOzB2KMPgqcV0yOCrEVyFcmANx/v/PY4daumvtYgtHaJCZafGFIC
NeWip1OEWjrEESKzqYS8uKlFbMqTotxUO4xUwzBZUfcmCflIfGZ7UgvTJQ4JDYDpbR0/fJnkW2W1
uCMqZJmnUK/HLSi8mOIvPACXuSb4EU5/KtrrslC3RaXzTS8miiYx6a2TGyynQS5gqxn7At14S6rO
KW0h1Kq1BHnbAKvoOMsIn1EuAMbPe9GLU6TnIzkMA0zd0F4emqC0V3OClEF95urznWVTPAsQ6q7U
jb367sDLzk/ZecnANKwDC/5pWogKGdCITl+9E+qNCZjr2gSi74NFt08+s7qTWouoe72tzaIvt2lP
cy3PC5LsLZ/Tg7nYKfK7mt+1PjVsR2gmRltHgjHXLbx+qAiTvYyPvFHlybE02FaV664dp4Fv7jdJ
uI2lyJ+Qhm47aWQl4JAnmjLvcQ7L3NTJI35EtghxPdMIkaM6W43eUjmaU9uqPf92o9pWe9SiWHzG
eRWz9bVVUlZ/277sf3cndRC1jewGdY3ZXb8dcmFkuEHz1iL5sh49Y8x3EykxyxrH7u+CA6U6gOvE
hHa0DkZ+EEboHE25Xy2UNEGttVaSS2jc36UKl/t09Cez1Ye7qwOr2xpR2ytz0QOEJmgk1GLpY86p
apVvGZoJJVb4y/0zeS+rsvSSzYf7qHv/G7epu7w9i3pIEI8/Qj9stpenU2uXlzpM5I3Yc46bW74R
6t26vNwPm+qF0sx3lvtOXhUuC0NehC6bMGHI9ZWXHqMLdlYzCb6w8tJSqqvZ5Y5qDREf17XLYy67
3w4bZ1Zx+HAjGYQc7sPTqvv8w9sEY/g11v2dIMQc/ADfdLXowoZDfVxV20gif7/Tx92t4/BR/uP9
7w768a7vtt9W3x17Mid+dWSJvR36/+1Xd13isjy2xo93z/HXq3/9TJc/Op2NJ0BRCdpA3ox3x7jc
5d0h1J0+bqsb3z38bf+7QxEvaSNVPBGpZ75bZH9s5jgM7VqbD+oel9svD3BtPZDRVa+XmwK7M0+m
k+XWWq2qPX3mGW9PUc7MC/N4PzNyPanFRJwohg0WaWLT/Var6ka1O+sqZsOXe6q1KItQ3GQUnZLL
btHLybLa/+5wppTpmCPeubVaVfvfnkltJ83ytJB9smv73je2l4ertXfHvPxJ6uhqNx/3g2YU3c7I
yVocGvOT+q1cfhFqk9gRozi8/S7EkKAzutxLzyt3E8SMQricFqdxaJgO0xlgOcqxzmXhFVTj/KJH
HDfVmDYD3+hOSUlBXi20gbo0IVBsEwLmkBgkV/2fTe/EAEUGrjKZ/M0QdMZsWA7MLpv5tEsSFGke
tE6tb0+tF70y2KGCMFswDOE5zr39A9QV5D9JWSpJXDcew7xsTmU/vNAkzM8xYTi7zrBf0XxgkZZX
q5TDQGbyOwCUjXx1avp+WagZ/hITyg5nDxB7XyRnvQc0R9rloYtS6yQsLuZUzzGY48DWKPeOtnjO
eC0OwQKt3e1QDQ8nvjtGk4MpFfSRNRTATXp7mbuqUoSaxeaTM25rga3AHwfj9N+C3b9VsENzSfnq
HxfsbqP4z6W6twf8Xqrz9N8cOAW6buouNCDHMi5ABfs3z3AptvnCocVlGRT4ihKX7t/+Fy607zqm
gG/gCv5zrEupzvvNokYHAkF6TkEh/EelOpsD/YkK7fo+fTjHQe/l4d/1JDX6HU4hGLVwIILYOVIY
2riePd8GPoj2ActCnofON4uuR+J98wbjofJLHRsobf6h9Qhqgd/ogPGjK45xu7GHYx3SV1fxNxZM
FzRBd+jcMRSTAHmC9LQcCg9did/cVwbZbNXgFXQ2cpOALeR/FoLVEE79cUluyo5mO0HRLcqGL2mq
R1u38AhNfSrKfTYv0YGyHz3S1jyhETe37z69uzci9v8UfX6HNKiDGWH+xVtC8AzMZ8cxLSHkx/L+
LfF7rwmM0bePi0a8Q2jGFk1g7SarEJaWmrYXhQQqtxW4SJIe9JCo8iV91QzBL7NCRTzzSuEopOve
L3g14ZVf6QM5rfguUkKrvUFjROyLlxlF2vGf/+0GH9+HD9QDPu4Z1IbR5XvCtqCCvP/rA3xhlejj
+hiEwUteB8Bfrfw+n4QOfQtQ9bwYt8X4uWCCSie/9tGj1CNoe+9zmWDCN6RwZaIPtYZWV8PSNLdi
nA99l26F7PUmNH1N2f3N629DxcndMqUC3iOrOQTH1DrZ2cqKnObisjdoJsf0mBlSND9zB6dhFXTn
OouzbVVO53kIP9vmck1297DCEfNiDuGzW3VU1mLjqC/oQQZo4bKvLby7kNkS5o2+J4gkfV6uMtUH
H8xjrsHijb1FEvNp4hFFbvnTJo2jtb7YpHWRehKJ4Tsm1l5228l8Y1If3XqyD9/Kjrwhe/OCHn2E
4y9jKu4lwQwbPER+beYYiMTnegQZachef0nTX2ifoHyT5IsYoJOqgEjqAyKEAq5UDOiDn6+6ICLh
pNev6pFvC1NpmULuEn+NBkZqDxqpQug4iCZ1CWh1722ECiFVz5WJdMGVGgYfMUM6P01S20ACy1eP
oGoPqWJQd3cxCQ22XtmrpUE1lebwKXNvByHpy7IIPDjgh8sGtVdr41mO8/a6thdrp0cYTJ3F3LtF
8XVJZ28tHIhVC3qvfmjIZEKvQc4ipgOp4cCq1CO5AMQXnXPqK2vwbQVWOJGt48yzblHt0es3N1Zg
wPOpaRxpUJO99EB2ytZPyPBeDBPV3XTK3e5bQNSQE8EQohAOfbD4qomcFl43MkDQB6St6LdCr6Bo
Us1f8uG5ocO2JkXtU4W0pUHi4iJ1YQj14krty4AIpkUMY0pVjIE8ppE6mRjBjEA4A8YAkem86qSi
BisOQYeQn5DaVFJzMyG+cRHhYH+6rqUqp0SeE0udTioVOxXSHVdqeHSp5mFWNK8giR11hD4Lgp8U
4c+MAIhy4BVd2D2xQSA1MOekzXfXvJe6KNj1zy0K322oT19BOG1B0ZxSizjVho9FKo9KJEjSBDxJ
TZKHOCmSKiUt6o8OYxemYjRCETJ5qfuUpfGJyJ+rpIr0bTTRJ42SEHmvjeo3n0HRlw+JaL+WUo+a
DTB9s53DLwnRYf/aeQerwCJXugg4C+/QGgacEz8wVjrGT9cPOLGKp0Wqs9zsW4tYK+BvaRBvFYi4
qKFUa1PqulwEXi1Cr3hwXhI+TyOJbtMgPjNu2WMneIa8fKoRirkIxgKpHCvsr4ifm72LpCxAWuYl
1TWabDhW0p2gOQ+Z3WxBcSQrw/QJ7AnwTCz5gHXe+AnIGK2gVLENyNl6ZG1C6tuSN6UbmjdTqt8s
5uux1MO1COPQf+wMqZRbpGZukKq9ChldKeV0yOo4MlBP7y6e0vsE2Z2P/K5ChmdIPd4slXku9kuc
7PQH2hsI6jAEQ9QzVmkeW/TRSYNGJgu+mU5+BTX/EYAttHWEgJVUBC5SGxggEnx7XqkbDBAQUjEA
XZ18zRAWyt/3LJWGDT+lJo+PQRYgu4R3QVTMYodfhroE7zNMPyG0SAEJVB7NqradcRdUxr3ckfju
S4rFTEzkq3TBQygyQKrAxegq43fzXr3Jwrh4DtKj2/qoJ+vhZTnO+hyQlOSj3Q/2JL9P29jXoZ31
4PQ1GBN6JfalGUh1NCrNOEKv2SPcDKSCM0E8Z0pNZyTVnS0yTwO5p+43x6IzPlvO1k4aLIsuljXk
oaHfnFPkop2MZgali/Dlq+4W6EljjHQyGqDA0Fr0cOWSCF59gSa16j171XfuE7R/vDpGtB5JVUHh
7Yk1+BEPsXQccP36ZMXRAX4dpbXCHHekzd5mVfMpiKY74Q5g2wv3k4FMNkEuG0ndrI+A1kJIW0pF
bcFKIzW2g1Tbyl0z8tsKGS4Cba6B6HJzBLomQl1qYwXDa/KbpYZXs2WBSep6iazHJYbSF5Llr8nq
70UsAeX5N6FP+mlqErALQlz5I/P5ELzwrrTQl5uzcxt2JN/OeY6bsX8iYpqoBn3m/MK1ZybEwEmN
77nUJluIlJFzYDC2nC8pqPhNEphfKy34TELotSX10YVVFlhbdfDgIobVc527RNqaWNBWQzODoAKp
5vuzfV2Z6X6cvUfSyTaa577k3uyjugb88JpU8dc5RwJLbxkMAr8qoDGNBk4msNE9VXFXbNPGvSHK
JAdmy1ex6sTd4vECdQtRl48cdEU8XxR3zZ2N5J26HMiCOBhXXmV1t5GpA8fL/epaIPc7d234Y/H0
pxo6C6pmLLryC48hniRKYzX0OJupN5MfKcqfsV5hdjaoD2I/gU6V7EPDP3b4LBi4WMHWc56I7Quv
SHN1pf69yd073R75sO3xxxJbRNia896czeeoaYu9TXOEkwtiSNd9GgVXUIT2JoL7iRQt5PdC6vAD
BPke560AgT68kmXvSM3+zkE1Mgb958WzQQOXOcp+82rs7EcS7zZul3bkM1IcDRJy3vg8mMS+hHX/
Y9H4EefYBkbsA470EcAm+Rwa+WNORBZfdGPblsaL25jVzsXN0tnZj6GABVsx2u5iB80yGSZ+pt2B
KHu1pZNhwdIwYm0QyuMg3Q41tgcvlHyRDEB6fcRi+6CZ4y1W5gUzyhPDz5PWT/RP8VHA9+DUtEhq
8KrlUasldJ7Vq1MeDGr2uXRlyKe1hE1Euv/oJeJnm0CinSf3U+XG9wOvUODlG1P74AU3Yq5vNb/h
D8cHEoFCkr4QJEbxbvL97K4fvi1DjvI2xUWCKwiMHJG91UhxqR2PtIFdMsBBEQ2YUCxZp+NUb8zm
Fh/S89jNX5ba7XGowJLR7ImiGaJMkLwlmAdQy13DXL8EW2vHWnLQBCMfvymhtsEr8XAE21XenUt/
vMtc0wT2jCuyRj5MURODOfqqLbNoyvFDdZXa2ZPReQPdAWYwKfYcT/p0xlzK8ZZxT0DrM00vxgrS
1RNh70mkz6fA8NN3kF8B0+BRWBfYrbeBk+x7FI9XdO6PjEt60q39n3HYBNtCOoo86S1Kpctoln6j
VDqP+B3ShcCMNM24kgrpTzLC+L6WjqVUeZeki2mQfiYyp1dZe5xCYiAk1bMNkC9VHjyiyTQW2Qjn
Qxz1Y+1q58wGbzlL71SBiUpIN5WLrSqKXEz8CznnQxSdcYVqe7xp/UqryWAWC5DVLJABDlT6qT5j
X9qgeWT0NFKxH+RCV1XWPzbVDmMmkRUB+17tHLUUp3lREKN4eQCZ080yMTLS3x9C3X/Wl2EHauCu
lrY1iC3+BvwG13ZrH4WLOGpoq9DHvtnZSlK3zXB+6ymq7p9q+akDqc1qMu+KJBl2yiY3qSqTWk31
gPkFtprQ874oOx1eDIIZHKl8S0ztWMHNyxuEG+TQ1ft4Kuyj2/g29l0/PHH5eHQpp/SIuJ+g+vG2
0NpTh1Fr6ilCVc1SN2ayCuTZ+P8A1dcrqj410dyCbpCR63xe9XgVtyGCY5c6TY4bgeCVAqiDrpPW
SgRMFnnLTeLLGZPlEI8EpMWL7eXMVya6bTQjup08EpIR1rucB1oy4avaWIdGm9xEQZhtpxG2bRXi
AqGNhPiQi8IUdCaZ5GG2aUjm3DGCYTSX1QQLj7OzsQnexbNmO/eOacQnM0+NDehQcz1Tk1+7uGG2
sIwJLCUtqgy8mnE7nqA2TfRb0L1bMZSvjEcgGGLBJKsWVWhO3HI8FNs6M3czJtRrvQM4qMETR8cB
sp/i4k4DW4Pnl+dvgV1cjYPzhfrC96VZ0mOeM0ptm4BG4C5rgfvHuQOOQqvsh8hITv7cg9hxlvhK
tJwfCqL1tl0ODK+NnOx14YLkJZZ0Gg/NGcthtbO9AVdb2NzDJmvOptGAdBqbR+JUp+uRWLqVns8t
tqTCQJI6ryOMG7fGFDNXR1fJHN8+tkOQ3Hc+rNeQnwxDjeLb0IEG0PxTaXMBa7W8wDrOSCypw/Y5
nGPcWhqhd4arcaKIhuzFxRcHotilAJBMuzIewqdxKX5ZNefvEZe5MTXd0R8D64Sl5wvsrWnvju5y
zVfE23hmVzAZh/MqzIExpuudR4SmZ8CJvpM8zB0mQqbcL1RhmO5V/nxrCyKC04S8lD785pBggDnB
/pZNboTpfki3k2jrTdXFyU0XdPEN0kAA5OHUbHqcuvNSz0+a0IxNWgycLTPzwUGY+RRqbXHUhh6S
IGAKZvXibpoba+2l+GxXQ8KItUg886qSi0G37+bRGdaRb5BtCS/kOXbFHbCf/BD303ULdPrO9wPs
4CgQPatrz+E0PmcuyXnSHrMs7p23KdDIPjQGaQm04g8RFPKIqcnDPNNPTxrHOI2V/RKLRvAhooQd
Hcs7RlPYkRQVmttCYjf0+iVgNLLhImYdWyfxj9lQIlJvqpsKKt/KzkP7CAV5HTvWXYgX/6C1BILQ
au4OWQvfY3wyWgoPiy2uRRmFt6QNt8h0ka1PQ3iKbTyZUR786Ia0epCa4gTV5R5vOxkghsMbZixf
hmaCyd7ttQnNARjlM6rK8uzwzW1asUO4/JzHwwlenXV0x6klU7H4HCzIuV3oU0igWpCVTEF1MJ6V
yxdikL4tlE7nkKqMC7k8JQakCMYbZ6Je4onpPp4NNDXO0mI2S50Dqm+GQk5FWHNronnXIu0c2Odu
8PCcNFW4DntcUlkXwT31vhAP+mnwGclMS7Ovxrm5b/jmRnUI6gyqJMFZ1tFAq1oNUQ8Kb2FwZKNN
XZr41YrLAVp8uNVIX2nyIrwnQeQmIENoSy0OJniWryMSmKBZ4csExgw/jR7M8mnRM58wmLwg3jej
Um9SeunciYLCKixnSOhj2p8J5ymaeyfO72KGNAZ4AHvai7mt116PCj6aCv0cafMt4+lkh5jFOwYa
xLrev9V1aBhIbUFIu/MNkCYyIzIbk2Ju+vu488WNI4AF2E0x73U9IP1KFM9Y+V66wdCvm88S1PCE
xXaTUuW4C4D2mBMDRvwKD3pI9jL0Hntb2Ma2NqERuozOgWs3DLLHdJNbOG8ngnI37eT9CKUffRn7
+jxly8Z1FjgNnbOhVrqrQo/SmiDH18+7wwA6s0K4ASw/8Q8owQdJ97xq0me01HDUgpBo+DE4wZ/1
uuqcl8jzlqw9m2Wr31OzxGbNlxPH9oi5wa99/+TKhVqL46uq5pKs1ZrL1EiuTs0VU+DgVEQRIgbC
mMcZukDiV/M20KklaWCuaY9oRb8GOELZRqu0E0jpXzTs5m2r42dPqBevkKf2W8QgAZTWvrROb6sx
jiEqCnV2Ag5PdLse3AL5hIBLghLjD35rfZfsxildTrbPBL7LkxzGjzufIthLkYtUnhkGeV7yJrWY
W/8ToWnZLsWUkMOeRUABXHP4fTUt6/iok/Sr50Rez3Kh1kxnwnI0SNK22u7mjEBfOESbVIpPbNmN
VGsF83BG+DbiSzGFEHIYrqkdfRx663JKBEpFBi7YrGjiJ8JHno/dR90WqKHLZbfg2r8F+v/KaR7j
UOq77x6rDqAWlwd82NR1KQrAzAl0U2L3Lg+pXcazITlDHw8I8YKHqDu+rRoVJVsnCnNC3fiL3+25
bHuaIDu1rUkK/vAK1H0+/H2+Z1RMgfHnqB1RHSB0l03kywE/POKvjnK5izHxy407fVfJ0SInQgB0
pJNsgzK2lrUmnGjVllFCMhO7axsBlDn6vMikeYhDVz+KEpmMWrhSSUjxdPp925N7phbADSEr5RZR
HpM3kefDRmAUX5Hp+5gV3pPwyaF+ayiPwXefkg/5FCTmbFVPmrbG3xvVQTMRBWdmMNeXUx5M9V7D
czWfM9IWCRMhgDeUGozE1l+nYjk2w/gjystxhwlTgI/uzeqEDBg2whBwgZwdk1MGdma+RRAVGac7
wzPYungF3PARF/Av3Ka3Prjb0PLvSiP8KiDerIwhvaES+wu+ZjvEd/XUA+XtY3dTifjItPtliEkv
plWwNnLrm2i1SRZ8YPY02tceIpZY3JA4LcSl9fSdWG7yD6tp2kQa1AgXvfCq6eZrq9R+BaqfaDwW
o/2cpONTVM/Vtje9O9VBKIKYCm82frcgE4XQJtfCrD439k9vopLreMNtrg8HMz8OugyHbMZkE0Xd
T5vUg8hCJxyl51wL96YRvpryNWu0K+DPmIZ3JgImYIAY8WzjpmP8lwB4BHPgrMOweEQrfB7xC3V5
vkprd1U49q3p9AQWrOEP3dvYoYfZeXCALa9KsLRdrP1oPVvf+G18a9YTSp3lOQXVdzDsIsLmVF6B
ZT1UWnPKGLulaZCeqi4ID7k/P1Qh2NAh+OWWM8OimnShSAZnBLhPWmFd1yGZJDHqYN4Jy165eKsa
e5Gh98wG/Ox5IuJlVY/EHBAib4HeSj1/41OH8GugzS7nJAh7DP9DrX7o6uc5ncdfJlPTdOOjOHqd
tXFXT8HR6IOb2hkP/uBj46k5TVpyeH6je8mTbfj6yi39R3faJPN17djrohuua885CFgJfvc6jK1N
eVP7Pvr1VToYhCiG9qcq+VSZyecpiBqKsL2196rkTI8832IpwoETxQ8etKCNJ6pvpQUT1m/97cCJ
ZG8llrueewt2dy2cHd8efIJmbXAYX7KfEmITEoKRK5oQuVXKCABnOljED6aeZ+zskoF8KCcyoiyD
TZ3/AEU1QakZynV7sDIbuxz4PEgWLUncCW9gNZKC5c/MBZmpnzyQNvODryFaqxbvh9tnt7ZrdyRt
BOk6qHO+jME9ZB+M70UarikpPkGWn7euEzzHpbsv9PYTkzK8ZgxgyDgEE6D7ZJHYzh368GADshAC
YbOcyyj7CS4wjdLHMvN/eSOZZkNZnfwUprO10KsPfPMVtI/Auj9tlrQiwJGK6trMivXiYgdMdJuA
Fur35mcivilKwjPatllMR6IV/Uqf6mrFKSU9pFVG7gPCR7v3cMPV59HlffPD9AU1BhiSGPwTVVOM
juuqQAcwFa8AUdKdKX9rlciZtJwqx7iR/4KElEBE7pBTK2sLQDLZaU7zxBeeM40gWMtvJKODdIym
pGRH5gnF6YWLYwlo2G7IBJ50K1rHiViTUBpSYig3MZhbujeC+GAzvMlpFXA1I8En0EOIWNK9WGz0
WSNqJOTKnY0FheIvLeUe8gDTCHYJikhUgNBDU5I1lha9npe+oPFbtlbeIKNs6scgc4s1Uai3aQs8
P9Be8smlQTXyuxIuBTvxapZ+wN/LG2kkA/0vJ79htkJXK3gc7Pm1dfzvDfUQPg3jlbjUZpKgo2CV
LNPPjj5kk6YPsV9u3RGKQyDCZ9mQptuFwasjRtwT2b4Z61gCKsEopfDextqb1gEo0ZWRLtPKdXBZ
zSOhOqRfbkj5sVdIQHj5nRtvPFyadQOFHD7mPqsx3UVw8Ul2FDwh7tbW0e86DaXiIOrvGCzbfWLO
IVx6ZFUoQzLygUPTpudn/xo8ZsO1c3bgrk2yYN/JX2TRH4sMgYoJb2RdBBgBfe27GSVXaVZ+b2Q9
3Rzw+FeUCs/Xnh+CTcTtUmGF2LsCQHlXHQNz/g7q02soO2uG8WkgamnVzfGXYPo1aXOFANTaIJfD
bEF7V6P0DZlv0Smd6uJXSslgV1W0DqjIrLusOETOUhyYOTXrnMkM4jyvJCYtytMduQbUTmLnS2zQ
NU7S71ZmZlsnW6gIJpVLktR4vzTed9Dk15XmPLupcc4Xfg2mYd5qOWyw3rC/dm0fr/h9N6DH+JsI
7tsUmhWvg0LcElQHC69o/ZWHbJ5fO+++wOzCECGp1UdhP9FYQ87qNzknqpkvRKCDpvW1B4+fJSbN
zoDpNPC1D2C/WbAlOg14688mI2mvDuns9A55dEYe8huY6k9pdpuV/kL6+2iuMGpbVmVe98qIjCM5
7W90aVAGB70FPXHtS+uyLU3MtbQz46w9qIb/f/NO/pWNznYESpp/osppfoZl8ScL3dtD/m6hM8Rv
tiCTxBKeQOdhI3wZf7bd3/5XQwbzmwPagvB1QwjdcC4WOlv8ZqKsIN3dYqLvWD5/w+9BJ1Ky4/s2
Ie6oLlxb6P9R0Inhiw957bpDWIFABAS8g2Ea+qE/CznStl/Ssffju4IkOL1uYXUt7UnQwwMWPR/m
jB5f2X+KrDo4Lb4ns8bSZ28iqVaPyH5i9rf2/+xSUx62ILGuJrIhcYtaqAgY1aoFXvFzV5fZHoEH
+lLOpsjousrdGZN2nYW9eVKLUs7FljwxNx0TXH9o6qMwyMLtIs6ACS0UXNELjf//Y+/MtuNWsu36
Kx5+xx0I9PCw/ZB9w2xIUSSlFwyKEgEE+ibQfb0ncGqUqnTLt/wBfsHJJI/IZCaA2LH3WnOFkbtr
ZjRNCUTgoEDxBqb1IVMtuFcqbXet6b/k3uzqtdkwBO6dHRTx5uNdVVUMHT07Bq11FYPnPRhNdgH3
y9SxM3/EToRjY9LOoYVjvNL6fFct/dfFsrWo8JZHi7HOwXld9h3Y4MK5mR2kMzu1rwk08rMWSWIU
muZnMAQfqCKc05DSDQH+h19ntglY3iBWZBcTvBmoHUFp9rmcD37HVtZM33t6c+cqCInyom2wDvlr
NDSGc+FvzofFX7g8XR6JPH8ekjbhI8NHmIeOdqC/ARU2DM/JhElgUnCJ8k5sFiXf8jf4juMcxole
dMLoZr38cTq/jc14mW67vo23YZE+96Z8kJGensfRUJsR2AuS4sQ9eSqyN0o3brFVzz1eOq4YKYXG
RIU8L9Iamohyo9MJURadQ+Axi6gK0TwC8yF+w2v2uZ3jARAtPWJCJg14bC58vMk0mFQSqgl6eWdk
obtHrC2Opp//5Xtc3vo/Ponfn04RJ+gua/VpWvleL8fgAGSP4YdH6AANDnVaDsOAPMAr7F/gaUaI
UX1zCh1Z71Vl49GYL4bl0e/DMPszjLQIYK7ZO5Nff1oOyx/0x1Pqu+pUT4FFGcNcLNJKZ1ons0nm
r4cTw4QeESbuaOObNbsYptm6sDz6/ZTNPN9wa4ZiWbpePunFTro8+n1YToblKZk21UbYTUfHDpHw
cjG6U+6jh52tCssXl7Ojl/abmZGJ18zThuWt+334/TUzYtebyBMjc8CP84VMdBxCjsUnKuZ2xvId
jLiU72VPC2W2hy6W0d++0eU6z+JZh94kAAhslymZgYrqVC9WBLGYFH4/T5OdM7aPWB/6abvgCCNL
DWSNpO9hgs2l7QprE2seKys6iBOaw4l2Hofl6XIwfLwSVliSYGF/k7ghhAj2JbHQB9wu5sYbCAf0
DW9CHDNiJaJM4WGVE1WWD+2ZlOZXcu22qjD0jRtDEEQQR9TZxPLeGrN4azbgWmSMxCnESi625Qti
fsuXg/n3R8tTn4nsngnMXgBCOI3zP6B4N/aZjC8sEBsESDBX2hBiRQZITtM1uptmMZFGwkEnxJae
Wk/EnjW8xVntn2Itik7W9JV3NmE2Y6VgdUwOXeTjXOKChzZhv5VNG55r13pmXJHtlpe4DJOiTAdp
4hhkCs7y6OUbXSyz6s3VfdID2GuJq+jl8zi2SCyF3myS6bHxZzRbb7FV7porle6PFsDnmlAd/JGQ
TsO6Xs0r3Zqt3M/YF+mRKkvsqqyFvFZ/IQM0PjCwfdGt6uB7ZKcauf+elcLeTIxp/Z3y6/QUZ/pD
n8XpLq/4P6q4PYRMqDeKYCTYCOml9NwcFMbwbeinjRiSb6FV+EdzkBSTmQfNsYQHzsTylA3DzayT
fC2U/i0YBfQBgQp0UOoaG0W4K6SXnEDb0A7pCFIN+etA55QWZlgQ8DnIgyTKH9ISOy8XUfxgITck
Qzazw+wytwd0o5zOsa1thsSKj2NrXMS8348ase5t2D56BgK7lwhHR3JwsbEPB7bV50n26lR6s0hn
iJqzn4wvQx3l61FqBLxE+c8E3QmxH+pD00PrNAFu3JoeyYBD00zYqwlO0KKt4XdfSflI9qUcb5r0
2mMIWmHHYFFQlI9EiGrRzWTzfHYbOzvmCeoTaTJRwEHGXsLZ2kHCcJahLpPp9jSOxVmrAdUU+O3W
9gBAAg4R0RoNjBk7Rk0e9rcilAYJrwApTfJYhhrNjDeAD+5s8EzKJMAwlZ7gHl4QEWWZ5s40FYOb
LPk1iknfk9P+DOfwljLNfU6RHW8ZMOzawnRRyIGJ0seJvR2h974w1MGQQbmrSn7o2KT3diIllw9+
OBt5ojHNjvjH4c9oTJ2rl2rppgpKRSZZ9nUoZ7C2K8VOFNZ38JLhjjDAU24u+sw2vI9peTZbT9/B
wAQFUGtX5ST6KuzJAFNZZ6NJToYv8IMbZMdq3IRYh1xPiYtXMpnNBMgwep3Vj9RBAjoPX1axqVK6
br2x9jzzlf5xpFAH6GxmcuNYQGzW9fhnEkYKJ2cwoeLULoqQNjFW47pjPT+0AxcQlvlvTdaVG31C
qtgxcT0i7Ri5z/pbI3G0Cy/mp2uBtetAFG7hajbW9FPk5t3NgkfSMC4JwcNbRy++t37zzavgfw/+
pS+4TYF0XiVGVYPcDa+9GXkHI3UPFJdiHSVcnRGTezz06qEhmvPr5AbabgRpZNihRuh0+RWS6JH9
yWnOvd85FinwqY6pRkpyciIC7gEFvBSO/5EakuVEnwknuq1dp3arskKC9Xa4JkU20c/S2ZlFxKSr
Ud39ycDu4dsOlUH/EeZY1xOiuQ9TagNBO0aOeO0b3diUmvVtcFhoXB9CL6CgmKEGwo1PJET2Y14j
RoHj74fD1g3b5FiDvNtQl4K9LTpergwOjUnnMyBWdFt6hxrz833WoPBC73FM8GSj9dVFzn2IMTw2
mfNLjubbVIYGxn8dBkzgbS29q9ehCV8ssq50Nttd5xgoUnAIIhHStUsW9GhMiA4BpP4JpY0ufadH
O2B+GiwqvIUAyylpgeLVtfuDSc1Naj4ZAnp1Yc4kt6SuOWuitx9aNRBg38TAnJJHw02eSHxP1k3X
PltqYzbRLSUQ7hwBDqtdcp3JPBmOPZ22VSJI4zIQx61rjzYpt/5wxTCdcRGAm1U3NK99MqlNeYuL
ZMa10I8crRHYTpPuzURpF28Wa9nfUWYE5zqoACmTpYx8D1ZMRbuGKOl7TwTHSrfCdk3adZM3PzoF
Ud2dtPcpb3aRyt+iMKYSnyzy+SKT/8t/jYisYn+OY34CclxGvTqoUj+T/OtC7/bZzmrVTzyR7ZE3
AjmcvJU26XT0SO+Tl+G3WUeutC8zs8iZSpYjLXbBLADl6gsgNFC8/NPSbzKhzRus2OcRCR+3J3Vl
LQ3XpbrXXgWfOyA2zcjJFp59o71D/HKmx8XBjSXbHL3bJjTcAzmTjZlmsTmZ65Hl+fIoTPjO8rSf
ZaqjRkk2b1+Ww2Ik/P2UJRGUeJO/DFZJ+Z3lcsuB0DeoWxtAkbTt58PiRv3jaaEG+0gybG5Q75ms
JptqGr+YZg0EXAK3rvsmPrvK9SDTxsTTzKUEarmUXRJcCzp99T6ywq8ErX81C33caX5DIGFC5VWJ
st6pNPoIBeDleD5Ms09pOchhoAL2KIOQ/AakJuH3ci3i0VHhA5lChcw9NGhP6XwQRAXv4yh+qGdc
Rz5270mojVuTBnzcd91++XItYLIwKztkurMyi2o8OeE0nthjjKdYR0Bkm3NqBELPk+cZP8d0arZe
PnvXMAzbdPJPCgnFPxwIva1PRpi587bu8tvxuZhCs5I+m79MRWYX8OIKbi17xCU2P/dhfO2SDNDU
7GnPEnY0q+Whmc5NnLkqX56K2aYc7Ky5su+TlravMT/k3hXpa53CUPVgQ4rpOjaIaWJLfLHN4iVI
E7itiY7WcNDDS9hVl8nKLAIOgjU6EXQpBSd3IbSbdOOfKoLPXvWFex4bxYinRCsetHK4og0brox9
f02pk+6WAaQGK3IravZHU6T8fpN2QttHgf4d9CzjC+cjDpmTWCMymiwGkWvPpwhOomo/9plzE914
CODUbfPIeVeFBc2b6WsaxeEVcBlb0wxISaKBlXOcvtk1tfE+sOXCT148PbA0lF+0qmAKW7+KVobP
DhheJEuxvWE3Tq4ceeRfu8BJTg6TYGF1nzDLiksrWmOFpibcYqdOuR8a1tayOy5pV9S3SIX1rXeA
bKFTUPta2mfOPALbIm6ZDsGWXJUFsaexY4cbS4uGi+GPj0PaXPDcXvkg/AO5DPJuiV9mUydXqzrK
fEK+CNWBiT8Gt54lflVNDukkiLZ3jQ9Cq8JVc5OkOu+EE5D+TpZNUwzDY6ZMnSl7ReZIxv6fE2Zl
9+hpymqRdA5bXZ+ysxZmxMWjiQhyq776Y9xcVYGEggwM1vMhlpfGibyd3te/7JGmgR8Ge2SE1dRe
2sacDsNo3ZvYI7yT3LeV1NjJZA0v3TbDtYX94hD6DICp75lK6WCRW+yvHXpWLD5wVFPDYOzY/IRk
mCIkTIqD1gc7rYsYtEBD3oykTGq+GO/g33EtWPdIDeI40kOGkGs/yiEiACMZ3ms//K7lo3lvx6q7
5la5RmSkXWzCE/c+zsS4nVKyKSFjjuyxHoFxsR6i7c2oWvaUD9Ds8vQMNYB6zlvnegsB153jp8ze
pGfNnUpyca2VKUiOXYeOG98gWT3YuB6v0tAwJSbjwRqyDwZKiJXnCXzkSXk1PLiPILDRYVRhfuhY
pHsO7JrHB3cwTjoVxbbDZLWeaiGOdfo2epLtScHnmtqA5OBuAknrA2MTNbLZtPxF6LMa0g9k2e2j
yANUW/FqYir4nNvMviG3bq0nCJlGJnLbhA2rQdPhoCr5WjhsZKekfYAUqCXBoxXqT3TmxYEfi94s
RKwM5o8zs2a6Q87uis9tizYmuRkxcpI4CB68YDARY1snVzSPiT70D3Xu9g/LI7YoBPNoUt84Tp3v
U3bUJIBKMCAZrqB+9A/s+i5ahJJuTJ/osYdoc3TSKHx6QEhN5067JU7F2DHbimn9SuLrhOPClUJD
QWjLVq98hCOOf7KyyvmSJCp6EuGweq1AGvlt8ZF6qb5P5j2OFsobspUBncJFF93XaAj0Jz3/plqu
L7whu6rL9GvnFLiTc48MtPqH0FH7WE7dEiaiA6sxsglp2TwS6hQ1WS+Iq0nD7EbgSkJc949eh+U+
tGZ9RGgTPpdTeNLSyjtWNT8ilcXPXmCxQocf5pG7BuLd7dKwJlgFspzsRoEUq2rPeHDf3VSYD76S
09pXtbWRAoBIlgblll6HOtiF9lOV7owmdtO1njsvSV2AmrPkF9X69VVENqIoSzwvN9pmap5Cm76G
Ftr9VciM7f2Y7Bc0RpvXa73IxpOlp5wIKpo2rScQoffhRdnGziTc/B6ZOjPS+lsTiBoO2PDoer64
xAVnIMD8lSqREdiEjIGIpguBGRlEZTogx3b9r9xo0iNa5CNb4A+sUOmFsD4ggY5LsGDauvvjBGRs
K93S2xQ9LnAvUrvUm9nauoe2j3skZ8xbYrHZrTtyhxpD3OLEJ8s36cwNXWPyJjIN/aaTADsk2gNh
cn0bkAM9zd3U4ZAq6X60Tg9CxsErJBpcBUBI+oKRddwU5If9sHqdAKqqO4RkF56ALlJi9IckH4sD
tBhsdxGeQ0Ygm1w11S5PEBBp8UCaWXHwU/eXpGz/alHdK1SG60jTnIuwwfRk1WHMx3fppjZDMS4l
MsyGtQW+jWXFCL4ml8y3jzJ20muXFPYj5TWDsTqRQDdJ5ZnnPmvP8D8b/I4rAl1bSt0oXruOjTtD
AwRGWFbFOCd/nqONxgllqhf1CTtaw9u1GUnUQ8zovjEoYCeHah7LLDIP/C27vjauSymmty66Zrtt
yRpqXtoUiGVUF+KEe/ZrxX3aQsW5sYsZX1yGPbHSRF6xlD10s2vA7gfsKSPNGIr1Fs/S0Q6AlDmT
fZkMpIRGoOEZnLJ9qNKPoR79TUbEjUvQGRaf9mxq1tmXqmWsSdhYNtUrl7HS0UOj8AzeBeFE/271
U3Tu04r70yg6bmNxdusIcRahb138bKSoNzCuZVG90ZkkInQ8k2BYX0RzLbvCpfANuh2SCZDLprtP
GjwXtKIY6Pkuic9Q4mE7ptE1tam9XWtKCPuNfxICsqpFhPujzD5rXYaYb/z+3a5JNU7KbGtXCdHS
TtAyIQuepzExaWuCmk2YSl1816Xh4OsPKp6Cre5q0XGi/IFY5LNrNb6wk/rsJn14cJs5ObcgeIy4
g0+/NWibGOYREeuWgW+8CROmoJEHNZosSNrIRMxvS0B9Z4WM169h/RA5n39F6DzclBncHMZ6UqpX
S0lWtol8odZrPrwE7gGq1vaqtRGdKGzJ57wZd6ZudY9VrSMAt3OPO4wV7G2sehurrGlyNuIpZ6EL
K+LVMDO/jgQin/oKhiUsPEaHQVGdM1DRTWdpEDfTSSf7O2E9HFADRUZECqRKtYfQ1glV8Jsad3F/
KIVFp2s+YU3SIRMLorVTDhfLbxDo5+WbXnk1aEIZnV1e/aCBUVdOZmzwPohDOgXvWViWX0cuROK4
uMna/vCkVRgLSi38IgMmpgyqN1nO/ENI4HZT4xV70qaJKW9J5M56a5Oytd1memivWxYaMlZrYi4a
5OhJ35mH3s+7c1SDaWaZ1zZBaxqXeP4tDZ3bVS5QlugFxfw8dIdmCkqutcWzSeY0ROKmX3sMa9g+
VOoUy6fCyf1tzi/FDdMYqN2oUJOquHrhdUhr+1wnBD22VZoe2yR9FFrc7/yeD8D1ES/2ocYWSPks
AGyx1x6MhSNhJ+RLROmFxgRQA187dJXRnM0emITVQLzocDIyCnLFsXWKD8OmKBIdtPdAs/GYAEnF
+inCA1XRzuxD3pGpibcxAYMry+jKo1147NeKut7Qg+w2bq+ZmyjX8v3yRosoWZtCjFcNZrhjBvrZ
LamD2Z51rERTHu8sWXmH1skegtitH4VurEFocLuFSTM63zXLr9a5VzzrAOoOdgjYSYbYEUejvZCo
961LJ8FdlqiWYLDoKGZqQu1OG/Whb5I3qxowEmWT+RBkmb+vxuxHmyX1Sh99F/GOntKPzJmcmDnx
xBQX+KKIOcdEBmy72AmUlbS+mVgeE7dEoKIzdCrkjTU5PHtw0S5OZm3hFhXXVm93Jn/ZvhxiNoZ2
+BTQ27zkOu9U/wZvvX/wkhaMf2BWW2tOZUpdn01aoT2RA+Cel4NXd5IfV8u1blrZzS5LBvc9Ujgv
pISsMq8mzdV1L0bs5Bf+bE/FZClL55ttK/8YzM9aV34bOB/ObOo7GvjcC3rTec0IGLhWeLyu0jTQ
UA31WcYtEkP2rFs3GbalMfZP4Gf7p8FvtmmunvyOnSpmmPpWoU1yfXW27IIwLFkbDxomz/VUIcZO
Ulmdp1jIY+En/SZPxd2IyOQhKYdzHQfhJsaZvxfW7D7mg1tj1ndxlEgPcrW1Qx5TbDv0yvvYo3b1
uXfhdw7kKcmm29Bw/RbF8AMae3ww+FCvOQZtWKPxxQ/J0rIiIfip6qMfbOtRchqSD6F/6VAakbdy
1cJCXNnzHid4EA+Vk6ytbqI4T49WYTc3YAxEOZSujitR3WgQIvIJ45H+tpWcnZyycc59S0dfXbx6
U2kmiwFbUwwNySZP7PpYEku3zlKtvfgDOxY6Tnev5SQyuzqhzHxQdV7h+YEhaPfGJi3N5942zmVd
eQT7hPGRaEsiNquW4UnlJzf0LTeUgN0ppR3YJLDeLb+IcWHk9Gng8fdk0OL5J2ZKjFjoYLCt8D7T
ZM4Y8bSGjIkmys2t7RQd9w+f67pzPmNZ/9KlA+s4935gbKad0mVAHVJCZCVZGMhi1NauJwDl+Jwn
H0lcRHMaN0yq7cdhaPdWylIv2Tbteoh69IUqYtS0cu9VrthERqheMrt+UJpjHk2XefM0uuWemKp4
pac9+RRp+6R7qlx3RctrHSjTS08Rr+N7DzRwn0PBWpIGqKbiWPhbR7lHKGJFU0FjGZHhs+fm5FDs
3jAH7zOb3q6YKqQgRkYAXuU9tgPtqd4mAFrTNGsz4qZa5YqOUiWaX2Y4FOe8IvxTtwvi03LwySwy
jWpec6f4po8FtpCxf1eKytYb5Hb5O5RX2Xtzcl/7KOcEjsP00Av1NfI64rXJzmTsdpuCF6Dj4a7T
qolbIHHQkc/k1mXwhFfJei6Ts7D04c2yWXf62kKQY6vTX7P8hVgzTwAXds0fX0P69xxVeBno5tLs
zeZeEmk0OPGaYqsCmjBFRFCB10XQPOiUab5KuRPM4cYzeUfkerZO3VmDsDyXJB4ztIJ2P/nIr/2e
JqtDALboI8p3ZL0n2frpNrbmODDC+0JFOGQbEVO8DI8XhA41VE8cYrTRVYw0Qc/eM9NTtGW1g1/f
ZI1UAX8o6//cKcM+4GJhKbEpO6I/haCPNhVYgpWUbX9aDlEqr0FLPp5Gq+bUjFa3tQZO7owpFqZp
7DuUNI9cLPUKbdaLjb6HPUsclRi/y+IsU4GKMENArfsebQxHlCUECxB/UUKU3KyJD8meWsuZIuiC
MD35EyuvMfnTij7oVyE1TJGSHCrfZPkLqoZBexQitiUhdLX8Jcth4SKnc5Pv99c0k5RtAItf/5hD
ByZVUsJuxB6C/rT85cujoswhJs9vxO9vuOUoNzVk6BXbQ6rgOumhrfLI+/uj5Wk0v2GFYTxPbXWN
KjBXWTmATwu7dDvaUQCxiYOP0W+VQuvbdBZI2+Vgs3odJxyqHk6C02ydRWU8PyxTJp/LYXk6GRSj
UhY+5pvhAZXbeG7CSacO4M2YX9E09zTp588yDOikiBQS7s501RkaM62g4JXmbD72on1T6m9iBOIU
zU1TrDTNKVn6pdQgzcl37RflSwzOTJZPGZ6N0/IomR9FOSGHTStvy5cYJA7HyH1p5z+HNL2/HaBv
RZu+S03wnFgD/iIyO94JQxz2TeIFVpMDB8WjaZY7IQlTLRmKvw+dWTwoPGf7bqY9mXYXs6+aO8IM
B8XWJ3fpoHUObUQ6meDY75aXiN3/F4j9P2GbXGdWVP3fBWJPUfHz1387Nul7/vOfZGJ//cO/ycRc
8R/C0OnXmo7vGB5u5b/LxPiW51uoghmVOJ5r/4Y3Gf/Bv4Ch7nhiZrMbfOu3SExYtr5woPjy//6f
H8P/CH8Vf6MSNX88/0dKEVqDP0E/HlNL3TJ5Dbwu0/0DU1TVoaoz36fp6AI4MMLoO6Jbh96k1xp7
PSjudQMzczTrjmEmJv3eH5xdkUsC7cH1qtS9yrUKs7tXdc9ewcTcsN+o+XDCxg8EOrE3F2hCkvcs
SC4kn+16zaJ5d8HKcGyKq2njVs5dDHzkbLC53ndMbXyfZnJVeN4e/+lTPHCliPKx7a0dbfqEUr1H
Q4umPszmKNWO4EevoCVmYgurkonIPaW/qOmCyQ0RCY6GdaVZcFNSNn6yqYhqYlom7M+20smM/o6m
eMAyq79o0rn6eTvRWyZlbt6ASighRYdOPzfkpxyRpnuNey1TAk+MQdyTFLOz5f7sRndTk+C8ihuG
xDhKD76ZETlHioVhIX3t91WtnlvaICval76b/erHkW1cvQUE8wv/qst2l/ElbB9SOtxY++KyzK0C
o7skQXEOaT6v3EHDyNg9MmC9xG16IZ7yoHKoLwytLXS/BDDfSXa7omQ/x/SYGVDf/UB/iTQbdst4
p1ZCV7+rM/FSa4y+E8gRzbinE3Op2/hT4H1FBf8aNONTTI1jIC5RSbgFIxw0W7fwrq457LMhuTiJ
fBdk+409f2aSX3rRPUV6cDRCsmLYlRHDahnJBWrd3ZLjWdKG8uvk1PvxqZbaqpvkJfZ0zor4Ugry
GxPs22rXkt+Onp65db+3cf2JzL/2BslurvNW4ax1tfGuT86lHV/1FCmxb0WfjJeSVegU58GOjoEj
zkFlHQiS3Y7UDLgJsakgHDqgfTzR9mD9HMQmbmmktOZb0qE0stOHsN/iQLqXkX0o2+gkyS6CCXbS
6+Qyf8Ii6F9UwwhlSn5AoP20w+izaoen+W0steml8jiprelZVPs60T9GHdMngVapPuzHHG8Xcok0
T45VoljW+yc/R25eF4hEnJLVGkt0Y/p03/o70dsHskFPGGgSYV+Lyb4aEe9gOZxFZB2IuzvHUfrp
kSyE9n1O3UBQYSUX055e5nNyqvBn6vraAmMIq//DQ07sedshGZ6daHyaHa5MpUAwi7VZJpe6ku/L
7xjVDEg2mV7gM+81aNlV+Bk0pI2k+bAPh5Sg9uE8cxssPpXIzTfEC1PbXbAD3zvEmrEev9lKftZJ
w02i3WWuPOnIeDQrQbYlL2x4DkGRbIoaHQzIhazziDmZ7vGU4Khvd5XkXNXqL0SndHLY11X3ZIE4
qbWMkQ23A+/HEE0v/qSe6M0U4fBk8JHUTkrA3jf4Oae2n17canqZP0Glj2ctTS5WlL3Pb8x8Poqw
f3Ljntb69NJgFe3ESAgSMgP+pMBU6KNgALnWgYKNWJxquqNIuLdGj60FQ0R2DM2an1czyE5OWO62
0iMCtrffmqHZ+kRfx5b3AxPpFHFPoCf4RWkkF3NuJ8lwnl9bGnIv6xnux2LAKGXspcwvMuZWQOf5
7NgK7g/XusoU06z0c7CsbRy/9V2zFfHwbAi66JxMePl3VWy8BC2S/eyFOSKZKu7bUFacL/qE4urY
aP6XsCT7xZYnTc7oGMVteroT6HyP7OEZl+kGKgsp2iQojC+u7IlLgHyBMe7dC7VXBhCPD81AOGOt
f0R1uY6DcNMZYbwmO+RqusOHj+cF4sEKu/hnm49nQ4l1xcmshfG2HU+gK64YFEvtHvTFgwnO2Okh
jhvtoZqSE21W5mHd81Tpd3BjFdEM8zlrm9MZX5lMHvVCntraPFRGeskqXvvA5TFGnBK8006qr+vv
jVnflJrOftk+I5baTam7ksFwBg7NPDa5aHFM3vNJgxTAouHubOLhK1t9NMFwHzg3a0s9VzRMVtIq
9wEJjshLDvPNKm64rCYBp6MN0xNixef5hk0vBfuPvJEk+dzK6YU5wjvxxV+N4EVlwzP7gmgVWwO2
iV9N7DPTdxhrJJilkovuu1dK4N18ETUG15iALbbuQu9NKQK0RM5K4xPdp+wDa2K06vT2ybG45rlR
rZLuHrXyveV3pDl3Nzbx0UDTn2YIl1r2Lv2e6yN6qKPr/Lsyw70uV5wYrsJA9BRo1nfMIVeBXmqr
oxPrYqSxjuwh44/mV/rUJERh1zoBmMbGPZqHdGCQzcj+1ZPV++i3DFak+JChEx6BA5A9HJQPaL2G
tdE7J8kt9iGJRjZeI+N3Z1iZeJUZ3Ldf03gCg9uRlBVVDcjwBNvNcPeRo5zHIju3ovlOsW9BKfLa
LWEaLHpIoEhmjUlmzW1QXRbKvmOqPw8zNV7MUroF1b48Wr42TnMud9Yeles8xpE0dpN0TPyTMVq6
+dFy0Cxw4ssjdGq87JU+8219j2p+AdT6bviKy2fYdGb74Cq2ImRlaEhRSDZCuA6q0a8nRgLzgdRK
ccokFNVgsl8FvdVpVAEhh2xzi/Q1inGZhy07J88nbi3DLazSrtqNevwCdzM6joyJvGjiFqL0A7w/
CBbadso7DPgJbm9t26tmxRqwKrQ3r/l0ameXYFgdc3stx3ZDM8CtNrhPtmNL9wp5DbNlwk8qpTXn
kibAXwfFZuTMi5sOk9tc3agedhRFmPtysnDGeJdq0T0vrGJL/fXirfzUfp9s/xCxChCT473XOTFX
leq8U5yr7/HAAFiTJEb7IJ/mzpFyBlbj1KJz4LabEhcdGxcn4XYz5w+j5yHulndGGh8QkE9dbl89
q4RgQUp9UpNvVo5vqpwVUlzmsubmwSWQj+oJIOBTWI9rLrbtCL4N0YH3LSWD+Eavmj6SLwpkI9z+
SK8KGFwzAdfw2Wf9s1GPz4lVXFMHNFng7Sc7fo8tZueEuCBZ+Iei/l/QPMV/LpN9g7Qjx/LIsLBd
QQH/jzxMDGwMGXpm88pNPqvkyCT0maHvM1mX15rukzaeK+qogUyZf/Ob8YL8E1rV83wDSaRu2ozm
hef8YeAAS6VyZ3TzQxCK+2ii/0AVeUw3Tsb9hUInppM3pMFKgz8wl0r/5tf/4R+x+PUzCtTlFeiM
iPQ/fj0928FEq1kcjJYinntNHrU7rSpBMj0lon9yzPidEJwWXISdnWFFvlUUtpEc9//mhczE0b8w
q8ef/+u/23+9EM9wHYo2f/7vP38CoZn7kdcw8pg/fBgVTzaVSaqdPVe/jSWFAd06FxABDbC1EjDi
UvWUj9U2F6w+KQWrbx2I0NiW7ut//crmPdp/fmXQd3XXFbZwSb36p3OjTMJ+kqOXH3zFFkonWDAy
HwkyzNYIPylCiYS1EvVjOb0RgJzjdPygEnsOm3thy3fdHz7MiBvAUh569nTHyexor2U6vbQsXaZE
zTdShlDbOXAf3GrYzyWI4/f7RNqHiAtgrtL1lislHZ6ySJ68TL9Ppn2o+Sz60NtApF5HUYf5ud4K
640Zw65i8Qs8VLWK/GuvearG/pC2pO5YBANjSo26YEcI6U4HYFqRzD5k4YsWEn096a+0D5HJYDqm
g+IJ9RQwNax8xY+X73WBspAq0bDcbuVy1qxSnRiWlP1fVgwJQo7umYFrvvqvP4V/dXpYTFhs4Qjd
Nv70ORlpjPHesDASGg3SCf2ufDgR6Y+lsh5eRFv/O0iu+a8+d0uY864djDLg73/+3P0euwnfzA+h
Q/MplV9ktnOk+SKL/qlh4dt5VvI+DtzUJppzuuqe2e4CHchOJnV92tlHMX2J4OHkxQW25JPvK0L6
8pvpzieDTkFK1Pjd7AM2EsatMc5xiyYAhhtvIktHn4MPct9QO57nn9t75Q6ii905B4sCdN4VwFA8
+f+HvfPajVxJs/WrHMw9G2TQBHlxbtL7TKVs6YaQVCV6TwbN05+PwvSge59G9wvMALOB3bVLJpMZ
8Zu1vhUCXBHDkfUCOKbpRdFVMfUGrEoEZfbuIGfXEL3R35ORmZ5zxEZR88lWnTIl6VaeI8vVAH5T
yHIXjcKBDuWywjcQxluYL7AzBgLDQJ2i9XL9M+mP3YJe/8to8SRTSYmqXGddcM2T4aWX/hP5iUtF
C0YFbr6JlOq4LoB0mL9q2tEijT7morUt+21spxegSq91N34pQTmWR7Ts4b2q9xEOky7YK17jwI7P
iZ6dQ9d6E4W96wmbscbToMXfmih3IrBXbtBtxjL9MFL/IHGcmbehBMUx2ruRUxvP9pujWP3Q7lGx
HMe1xscVvcFPn1Q4O9FNHLvhocofBsGlxe+h9dRvziy1LlDAditpqGPv6l+gZC7SYEzw7x/t/4/F
zBFsoTCRBgIQgYnvn5+zSWpFZWlmTqi1gYR4wAJGHuiL9MvX+Vdmo7zL/8Np+69OfVun5HRdNCu2
mP/8H3jetRgjmVojh21CQ9bQmBb/+Ur9Fx9Z6WCTRLECnhUE6D9/kyiskjbF6LqDroXMzG4Y4qTT
E5yjbcW6DTXhAnlVdSfadT26zXow9GMTJt9zlV170zFunXVkemvPNuZJy87TxCWh7VECMC8HoczT
A5Y2bOM1EIH403X4NpVKzoimDxbY3PkghpL10gXiRcUc1TVQfYbtwD0yJH/eYpDd3eT97/zkA5ni
sW0RK5FRN/dl0pxeQs+6JKW1G0xK8iY/2/I+9cPOptGZf0ibOqRynMtoOk84Anlk1sotn0smDGjW
pmi4QfM9e333hLP5LciGo+vE57w2Cf3EH9QAA6FtasPorE9yxd7uxONxnIKr6zP6aJgXiJouiene
YlDFq0E298IP83WHS2JBiO63zXWhjfQkUXJWA3YYJO0p76SbEiDDXGH+dnrNQaMwi+VO90Qg9hoO
xpue68u5KfEGBNv8LL6Pp4MT3KJf+/cPt6H/iwKHR8yzXLoi3bLsv0wgc9BFwxx4sTNSrs88U8ti
zjGIYGIjrbIAQyX6sWBXuTRC3iNtiLbQzkB0aY/CW6Yra1KXmjYPhdqxs5xLZ7mHpn2x4V5WdOhz
66bUrcmGe6gFpwauWOXGvzw22iVZaXAVWCxHr6ObfMSCrw/zEeYGBnkr8jcFg7/cRvElOPMqRgCK
Tz7V6FxU4Ja4d759mU/ValJfBfxbTW+OMIa+JCd/xmEmzeJslXyn0T3Ax6P4GLYGwwWmd7423D1X
3Y2uW3X2sMmK97lJJczsUGsDGTXtpmQ40pjz6pBqh/kL0pEX0pRvNHgDIgvUptu5GvMTtQpo5vAK
XBBGBEYHgqi5Z5guxg7RFkWQ3cwjC/PNi4eFY/L/vgQ22b84Nr8xCqeza/oPJSO61v1MbO1O7d6u
/v0b/S9OMQq3+f9ArTHZ/svb3AeVTNteIVlh2d2QX22VRGLIHsE1D7nZDjfLOfhl8B+eLzRBHCN/
KRxdymduaMMQqLz/cnxWljkiUe6I4Antlww93nzPoQBRabfudd6MNDv7fYuNh14lVissxruagqcc
Gbww4RR8UMzGXqDOQA7HyIoiO2GsWWOvmWsxw/mcEaIWNOm5XnIZlMrhNk83sGW9Ka/Z9FV8mI+M
Pjp3kP8b5QCS4VenH0o9qrBsBNnuXEJhIuDoaPtqBM3p2c70l/ncJbj9EoPMCkDB1pmN6G7dxNmZ
7T4hIP09oOihniiq6UvMl1HOuxlbJwdrpWqTc27Sj8fTfUjHYyY5N+bPcGAmH/PvbE76y2ToLzFq
pgrdW5N8ahLFokXbx99Nopa433otHE5fzHtzoSMHgLw89g2d60TgcJVeWpxttv/GPHB2xbhv84Qi
UDq72JDr1rrgsfuexyGuGq45lfnvovK2KhvOmILZ5n7Xabxp++zszBzecZq+EMWbPidRooFlWKI8
xGvEp3Iu63CKfUwo8TGvX4MQWhTwXiTxlbGYgL81tLtxkh5GVM6hq5/LlElsLC/dkHx0o7zMU2uD
ed08bRoxUWqjtZ6HcPReX/MvzVb1SSTGrdKigy6ZpsXdfb7hIz4bvbIvgT/e5n9Hc4LeGS9seqi7
6Azi8EMNzjkEE9SHiJCiBI2bH46gLazdfPrOk7WCftEC+4575aeJHbsnd+y/jCJ+nBjO4GN81A7z
qdsxJNf9+CxYHRiwvy0U6Ebe0WyGH5bFT6XZnNBMXzM1Lgk6BIMZHG3wwfOkLcOoU/PpzXX7jSuc
lTPXB9VlGT7GlYM+ja+Vji9War3FQbgufIG8efoCw3c3qSZUnh00FR9CjzmiV28EruZAHiI32Myz
trZNGS+SsVHsqG4PZTkefx54lh5zGYlgazf0vJ6cXhZTAcCG67kbT0t5AYa4YoaIpriH/GfhQ2np
IO2LatQqD770H0QID9w8fY25VMuB3qHB1YZEhRUE4wWSYV/SiQ0PKJm1qjj8J7VVFVNnjuN5TjiV
/p9/f2oZpvxXx4e00S/aDoeI/pcqPx3NuBKWTY65HL/yhhdy6vem/8yci4EH1rjF3Iy6XXZijMmO
pmfPjJqH2fP8YDVIKxZopsJFi4EHd216TxFqz8f2zxeQ4rOKKXDr6Lvwxq/YJQbDHi5c3o9eAg7O
AVmU9kl9Yh7Ur5Gba0It9CJaDhGwPEtx5+SYdNd6iv9i6MadWZX4Orvulkma9EDoC90uKZldMmmL
iDU3UyTSc33swVm9MUT1UdYgvQMClxaSoUZdMAttC2abOjmvi0vOUbt0MDcOwCoRKjIJ7x7jdnzx
CMRQ6luvzXJZ8AGfz5cQqGMRx6jgiHjhVHes9rgWHE7zmfOIwO+iVzWJEuGHjjnXVf0LLoT7MCd1
lnOg00EhYJ7v8DRqOYebzSxOAXl1nI9AxCJnjydy/vw10ns0zEfFXiON9dv81eYyKRBzaxwdkivy
/XXBTmB+KhJpXeYv4jHvrxkvz5MBjXUCC/zD3GmgJHwyEgeR+fg1ZvwAzO2zEUecZ2x2dUkVVHR3
/RRVGLmNsd8qgl6xTeI8ar7TtnsyneE2f6Bb+ffS/3/BLP8BzGLagML/4ZO6+mg//s+fn4395SP7
83//6yWqSYOOPv5x5/7ff+nvO3f7b4L8GpPFObMjQSzR/+zcXfNvjpSWxHxo2y4YFj7T/x2ZZHp/
I22cQYKuE9ojAE3+z9bddP7GVzNdXToSWpkgE/0vm/Z/t3kXP9/lnwsTvj88aL4mP4ZO0Po/9z8u
zouiGAOsJ1P14HhGtbASnITyZLcRnKYAtojX5cx7qm06SdZJzGaUsXUy++/iqnGekPdIV/YM5goQ
JXT6yJ0GmBJFWSc7lZCgQhd+yErtuamj9ai0ZxYdNf0zvT2RGamZDksWZ6vUofIxaJoIA0CgeKj0
5tERz0hl1aLJmTPK4pwaTreW4SX5piV7Lf3hzZelvoFvQ/5FMLz3zS16qe3GwMWIslJpFNPle9wE
n8McGpqF3pySeI+EgzQAP5HrmGul7cfvqEG6Kh1/EzQ5QjAp8bXREC+jRCD7I+5wiRYLtyuspiKX
4tAUlrlzOQcS23fA79IL4E9z95NFu4AxiSiQcoJXN04rYOLfkuUXUbPOtaq9bsEr3a/GrvqI57Gp
SoAD6y+p99u0PYTNiu2c9zxQwy5+pD7pnJvK23ePfEUo6gz9+CF/ZLgkNCz3us3tVJMEuy46wM5W
qwH2DCfSRPV8xF444zA03bdWg3fAuxGuaLe4ebU+YHNByu8MEEkifn4xu6ZqHvtnP6zeCqArVpof
R9l8AwErT2XkHFNq2V2GGJ5AVKIBCiu6iY4QBNtnT6SIXVwYoQqw7gQ7cwwioIntb7xWhMywcl3h
XfJeRhzBL4Q37UsYhKJi9yT6zNiNvR+vkwldmpU4xs6NH1jq4Av1YAa6oXVVY+3v3QhuvFlTAice
XGY2NJ02Y2tNysAyfy5HXilc2g3XBfkwhhUcVTQIloTM8evBxdo1aPw9hVbfW1nhCPswMN47H83m
j5Asa8QLrIFw48xolmiovf3g7CLJ24+nKVhlbkAxl/6xe++pDxGEBwWxENpniE1304ukX+v+6CLw
WsfpzM4pl1ya5jZ3Ad7OVlNh5MUGH+KBdmERTeQNZ/xaOPOTe2EYJkWUotnMsn5FFbDUEa3uIREc
k9qiWahTY1k42WM5xVxLxvg5DKJf/+j0vE6dQDsm2x/dmT2QaIBghMHvTE/5+UedQf2dNJoOQUT9
gTEqxIUKEAgARXbY8z8sjOZZzzj3h+AypL+i2vtl6UjLa1ujeEDm1n7BPNxigadprfN2Rai8XGXc
cJQAOtZwO/3OZs3ZzyMLIf7E8RLxQhe/U5m94mL3MSCtg66imK/gEsYFFqnetxdwwEFCzf/wtXRP
ujcijDnBuAlldSByEMA5Ut05WgSA6jLG78OAF96FNwd3zS+MBqE9zurnJG53cc3MQE/sZs2lPR38
PNYPfhaweZoxQEUUNMdCbx5qsAxbVnQXZhDOpiWYuqpsUtGI8dDK+CYrOLhgO5slgCLOwqA/MG3r
D8KK1mmbTvu28DZtoLd7AoOvYYzSvhSWWKhyYG08u2rTvoaMreH/7jRidhqrWv4IDGPlmpta6deq
mmk2DknjbACx0c4/Z2Q/Ym3oN6og0TXXrQJns9r61YA2sA+Jzmq6TcN/9AO0qTMMj31ULaffeuIN
B5gDAyHGmBP7O9qGdtl3OBWNdvmD3DKleykDyUtLS5MUcbYfUiAPgxwZfPCgVJoBTQkBzoId8QEd
PPEumligfocSBd2lGw3Q4lGJ+2zGSeHNH6WINmUhx1XDfIJnqXqwDU4aDb/UkqZDHqRJZKwQ8XhP
QWA53YQ4IdOmbbtnW4/4UbjmBcYvwFE5HY2YVmiwNu5QS7gkwVMNC3ubegTX+H0vOREwzfSjwQTb
2jphw5thJ7/R3QdrxwnwTPVQRlqIlKvK0TfhmOx/LqKhts4N5eVqpH89DUPymCe+v/Wb5CHBeXFh
qlfca89Dh1vXL2ONSy2rml8//xZg+GTQFk0rs33tc2GchdFYF1Z9oPBSiK+FkaDw6QiKz32UHgkb
xFXg6XAAEsM6GZX406rwkIHRhgZ26i2LLbzbTh8ESF9wveC5yzAI82I3K7/yzFde2oXbgQof9XI4
5VnLQD5pzx0r4U0+889rr2Sck5rRPEMxArGw+rhakpVAErVAWT6zJBNo0js5oJ9gvdtvdHBlECoy
ZzkVjqRfdJqN14A+bKYiIJDu02KxTPuOU2isS2MdDgANpsnlyAcgGaIVW9h8ps7FEHyWPu4Da0jw
6hku1NFCHoSnOQfnx6zvoZir+2KVD8lr01r6yfYLG59gbp7YBSsmGE2ycl3YDVpBz0B6lLNoAtZG
oolfHFBwSGKBj4K36QBJpRV7/NQFTBS+ku+Wn4KOGVMZgYxJyt7B9eyKQ1vAPB2U1z7a4woTS3P1
8/IaeiT8dlJ3tkkrCEYJJzjr2P5ZyPzOTW6R1uM9rRL32EdWt0ft9RT1hr7rqcg4J7riOLmGDUCR
OAAjD9Kzztda/fwBL2G+ltBgOJRIQIuSGxv4Wzx16jE3c2KomuDeaWiDI5oULEB5fi5r/i3S4zvC
wGjj695TEJh7TTPR0yQ+qE/RLyPI++faWCoVJ4/KnFCBWKiaB4AaxkCErCuj9qMet6nea4dwgmxr
Nqm/jdHaRhgpuu0wVv5Gx33TqtkfpkpnQLLU7KXUbnFfeA9W75qLVlX1ESqQGaCaVLBmBmk2u2Lk
XZ26mjLO8JiPtU8F/SRICRYw7ph+aJ13N8m5uyZOvexsVZHQJcdTXp4I4yW6y/bFoZPDWbZqNjN6
1gYoL4aMpt9ECTR+M9i7lgrWteI/mhzqstLvf3WTG9wMePq5qLy13bLyL3lkfWU+8hahn3ZOVKft
HZbntHEMDRZ0lq0ML8+eiTs4pzHRSklcn5hFh0tuoemo148IHeB5iD69WH6orzBTFEfRWI8sG1hV
Z7V2DYFZnjWHo9V9H/MguFFEMHhL/GFHM40+Kib+E4AD9mzZPSuLNWpXxyRxN1H33LmJzZmJzHKa
qmlh8Wkb3aJ6zoy3iaXvLuh5ewpQwWEtz0aBlVXDSAarVgLPTc3Y2cX29AjVCw5LEiXbVi/EayS2
rtk5R0Dc0KTkYJ9ItThqnuDy7drsFMfT2c+VdigbgRmEUK8NUEXmEhU/gqmF5RaTonnqFf0mTJ4T
YV7IPu0WPynP19Lz7HEdOsFHTTNyjeI+X3t1ae/iANVqg5dtizO32KdW5j6QOXP14vFBTV79hIJ9
WFcSAGgiteAQbuJaS4+IvmHzlLF8rk3xztG3MMnbeo4GXFwBiXVZyBNHFZatpyHAZIrb8wQg6Aut
vAbLC4bKFHf2W4IGdKZl5+oKhbpbA7wIMWijw4SH615BMt+90bPXHPiSDKSGTHc7dDYw6NotdXO9
1Rq2DeMUWIdgsNulZrX1zggwy06JKZaCXLLHouTLJXnjPwxF+9o2YQEzUJbPuoCTmykr/G0DtohU
6T7XMI4h0Cy1QdbPeWyAgR0GTvVqKn81M/QiN7TgmAFLgGpAWh7Rdp8yq9UhGE3Ch4rc3uRN9Zwn
S7c0ws+4r692ka2ikYPeKoSz8lkBrowIrU3nOuDlAX8thpZGJ3agX2aJvveBwqxsG6kDK+6tw2nH
MVULItKa6Rx1f5rMYYXag7MCuHswIRG5kXJ4OnhdNS30NnlGkezXryOu8ZMVBLRynaaw2eAvYhPD
hKwdVyIOCTzypgTy1BzOCenljegPRAGO/TASl0AKX31KisZdxIDptwkj5kvhxR98FR8/kOMupSzs
D/R64mqGCAUjr0cwMPTryR+Mt5besJqCe0DewGJSeb4rsrDhl9CbvWHwuscBGggSLW/pPKvS8iZY
enB2V3ppYs4PpQHesiWdrgiBCwxsGWT/mkOfJ4KC4lD3mVHPaSfTZJ5dgzFWVlk8xrj1pz7ybyr1
HyBG2nxytG9ydeK9o+27stgHcTd7Q5N6hwViQouHhQ/Zl1hmATNZdyx3pd9ojDzHU8z12XDYXyXC
k0XshuMqL3jywyiryMlhQa3Dy6L6usLsoTMSicWGvNlzSaD+6zCeYfn9DPvJ2DSxIxe6VwJ/DABG
RAoGhwa06jykyMe69qn3StwTskErq0qPLjgg1AIvTCtEwVeGHF4H3q6Z+MqyMr9tX3bbSuizIDSP
rxw31Bul0dzreCiRK4ZqmWFKQjfFlpBkN6IwTBboMmCrpVFhrBwfL2zmdhf/FyMIZoU/TmGGGItm
0Cu2X5a5b0f5EDVauxuGHACUivKFdEoNC2CSnphfTTZ+em4msYYvg/Q5lG8sqLdZLdPn3NevmqV4
FsPsFE4IKTMochackdDjXYvLmN+NgSXoASAENnz6hax1UFoVhLhA8VHvufL7LDl5k0XIVzLxIvvw
mOKke9AkD2ZskMKii7VZArKBzHFUIuGnz52PGv/2ssfxyA6i1Q/aNCB9dXti41S8DHArL2r4RQ/J
UP4yQoF1rowCqj5TLGC5pbOxEKD1qMJdltpM8WNzN/o2KMcSvL5NShcZC9ktCpVL7m+Bd9xxMfhM
7lc7egTh4NXB4SeOvg2DvK2S/iT9/mrl7ZoMJO8BHEl3VkXypGV32+zCRyarEXG2xg0W43TAOn/X
atxErofefsFI9Txk6gS/cViEljwVoeNdQxvSVa42XlZF27G1rKMmf+tIoY8iCdgcxhWub1xuevGI
qM9kW8gf+axPOydFGqil0d4VPW23CDArac5mbEwSwdwOaByckmEq39sMX2Zs3PJahr+UIAg7ASIW
ikujfLzN5NEgEtVjRLmQqD1k/Ct3vnGlbzicmNmwa0edHLagexgkPEE6Sn1HDsO2sZyGWCpZL8sa
tEFuiaMq3BYrrbkyCtAbhds8jd5IoleLWMVJvWalq1CshW5H6xxUEFSmlBm4h1vUjt+5qsU6M/Lx
4JCrgDGx288hKzFd4N6wnOcgzDsoJAVZl7OLrp6jXZxnWF8Du95TjgecoD+zWCSNBMefhC8OqOxT
gO1yxb5NbrgCFuVnnwTDwzDZ2XJS6reBaDgsOgsQBqYGrPnrMbL+VLr3x04HWJtG9sXGHZc8ywe8
Uc6ZZpiFvzOrJWtHvOCFDtlQPgsv/yDNzd3hqqN4NWAIuh0jFac6t7lZ02k3+RHPfoldqys/QqN5
5JV4sxoWF0WE4CwKH/JpVxA3Oo8S0rewvVQiH1/9YLJhYnYmIXRWds8IkvKKYNxrMj4p1b0YzD6Q
X3lcB2FxtfmIH4G4AwCvjXw9ta77UBAh13hiHyCG+OIfq6lMlklVyscQACY2uI2GsXMtJVx2W/UN
7NlwNVAuXeFeiJWlkHoGjJ0crdkSTlidxp6xoe/UvxxJxEWYWME6BIIfSDaCuRY9DorSc6w1f9u9
jU2saN87WBlGueJ/i9cM2pqllpcbnRw1B79+kJAvGbToC9o2mtb4x3ehUO0yY7iy8rNpXOZT7654
m1C/OQz8lPFRTVmxvgk5vKoeGYQcinlZJODxTDqZ6P146XqwRhz99i3NHIX8jIvS6coHvynco6PL
bik0l4oMWlFVl9EvEao9DVX6nkG9t+SMHI6qELiIGVGpN+D0hopk9yo0eW2ZxDRD11xR10Dw49da
OaH/Gz4bPvDayZZWjY9g1LJ4r+L2IXcn7BCaCZvU1eCnzomqutd0uynml3YiTcczMMJLzY1wV/PI
Vex9dTl71cs/WUDXbwQAetkprEhKCm9WwFqsT+uW25+Nne5F9tnD9rmWYEPXrSs+0skjPSk4p/m8
rORC74B3LlyCThyRFReR+ASXEfWFSXyLGiB7sic1i/KjTddZj1HvkubZimMddTNs8Yk9MHy3w4Bj
2UEuhQs1vIdO/l7JNnuwMx5Quj4nKDdpP7SAGnBbd41x9cAwdAcMW2o5VP64CIAfqDE4CxTp2Tij
/dHdkZ1jso9N+JACV1jWWNCXhcYTVpTRp6b6pe1VrwY8qKobP4ZIvOMu29a+jcC5zq91zwIGfKsL
C5DMT2U+8yqDXey7qy3KX4Nv7RJicNIsepi4B6lz2MHkrnm2JwyyZvJpw2TJqBVt71a64ZMjWOKQ
m8H0OXCab3JkI2JWwzVe4Nluq+OOH8UVDC7qIHvb9d2RsXW9QFuKz1JvMTyHz0E/sg+qnsPUClZF
pD3nKZEgedXBPkpwYk/AtbS++4WGADuEfZYRRVMR9XjpTfJKlIdFbIiz115QWAdl8WozG9GoN+w+
g9mgTl0eugtj4G+VxfRLRLcwpFIoU+QY3bs1c3pVbgab0ml+taEVkWHjv3h+/AVxytommo68u+t3
3PHLngtAWAa5twlFtsBIL2Ljbo89ntSER9MZevKnJBMjXlYrZLyi3aVBDoLdm/LI8O0lGJ0Cq1te
MiGAX1NnYmuNuE8DN362imYv0pSsO3ugySy0aYVih42CBiW50aplwcyyqHn7iOD51TEfBP6C8nRS
5pJIiWzbZtN3qrmnhFRZMXBPGsPaLU+Oy3oZx0Fhld1ONjOjJak+O3f4lFrJ2JjxQVJy1OIl2NWZ
Zh8NUk2MwFnJlnSPimlyPVR/nMh/n5xmWiEO431KL13s4owfrCM1g/DwSnvVDs/kUVjEakC1OaHp
IjloRMeUGfJWJExpFNRaJBH9DnxmiI2wefcT94FscTaqE9274TVHME60gMnO8sAGEXJYMGahmY6W
XlyIJWjGuiy/AsIFnQm3SV2p/GxIxJXTp55m2oppirfR4+5o99EncPlmn7g9hm/zFuujsTcql8jN
KF5ZwA8aV5onhz8yHSNY+SFY3aRs/vhQhK8Tjo3MCL56Yak3KhVCjyTyskhue/xPkpobjzzbex20
6KIweWlromYWfdlV74lPklenyeTajowcKm1yNyhzsIy32ONtJt4QRHiylalWgtXwMBViYccw1lAK
g3uxxCVIZHLK2XdoZvcyq+UctZdVl73rJoHvmfatxQJX/8QTB/8/2NsmgD4N473eZigOYASBR0FW
NqKMRJEKf8Abhm1VNjdYQQxtRHpqTc0FtT5nZigqs7TlQWC9UT3ZlLSDoXFz5HSzBX/HUgUCv0Zh
ewvpPkmAe6Ulq3/FTknfOiht59uTubIJhCaolEQjnAlk1qmh22kJ4HuC8NA32ScvLx+o7oxld9Mm
31shr6i2hmQK0+hZuKg8d1w4YbVvQhrPQeWXvBzvzgC7GDrecqT3XOWN9eD0oH6K7EmfwK5mHjkh
QWqB7ejxdQiNCXtVaDcTlmHDwSswVnZdcUXgcZ/0tlxjIkiW8SWrMxb9wiSXznHDYxOH16AKHLiA
07sv9M9OlD1PPk0Sfcwnx43R+sVWg0uxMJvPAPvBRoXnSHXzpa7GjYQTuwSnXq7TpiIJxjfrjeeE
ctvw/MVpkJ5yPUVpTH2AC8aDzfIajj5vX4OSAr3J3uxJ+gGOxuOeqwWRR99+NH2PiWU94ETuFijH
HpKOTjJKuBTmqZXlEPwsgULx6cmtlV1rT7J6H0ouBnsK3kI7YOpeLoZqeDBGF82SEB/kotrHLNJu
edLgGUCFk+pGuyLIC0dvZV48UX7yRGQGGxe/LM+WRpaQC+fqnHtUFCyWIGRM7TORCqwcu6k9mfCz
+tZb9a2rETxeTausqF9iD0MVeQ1LF6Ifwd+AAW2ivSXGwTyFt8Fk/mUsHEYAU2WsOoTNGwUX/CRL
MhRa+dxUSIww37YzcLnZ1ZE4mnq85a7Lt6bmfXrwe95S/R38s9qYzAN2Y5V3SMM0YzdNKuRoavwd
sdpOT5tDaFsiX80qe5LMnNe+1wyvPSk8w8SK04+2Uybe+8K3yaAKnw0F8Q+icLKrJQqkKBLBu1G7
a2fIMlAvRImRDskb4a7GOtzl0ZuirDzHHmlCGjPYyUnRojM08xkjTERTlQYVnkekTYbfcV2ZbAl7
F5WUIe4aZyT9ofEU+z73UUkAgE90K2IqdrrEz8/IhsriO5XEgy/LofhDPhrWPOd3XxLOnZVWSAiT
hoZroPSvsmtX8Yq1QK0Dwf5upCxkl7QD2QvWEGGbrpBGZX6psb3p7q3Q30d+uI2vYDxYsv+dOWF9
0DJ9fHBa+aAazq1qqDZWTXav7XTzMqSvL6khoUMd9VB0D6MoGFXVcHv57+oEjmY47aw5s3OyJwyI
guSmbFj2QTbu7aZEUamQw/fdK2kRZHWJl6ZRYHMG+aSm4lm03aMTy3VUNoDsHQzmPQ5QpSe3UmnJ
LaYsPNj67LNU+tG1mMuFjrrYHKuF6QAw2nEinYEcAotruWR1Ge1liKBnFLTS6BHyN9hSC5hgSytp
3NuQVTdK7Rmybe5dLTAuKF0B75bcVVn0ktimOGVMTWrb1298himAK+4tLhrY4CXVBZBbtCdzQz/6
7AjA8JcZjCudWbldXkjIvPYTXTcXKwaZvZNWD8rUqQut6q37AsSvdvnkvNueHW1Br4xLvUsfRwH9
tYeOYdGnrzWFXxdv2Zr0Q9p0hzX2tE56tALV6NH9TFkOLFBf+vYoHiACb+I8ClYondhSZGrrarw9
zc7xPaxaA1giVgxZ3UEB8H3mDml5cBPNWHcIIaPYCw+NZO0PdTwtWY9UofVMIPSSS40zIzGPsaT0
0sfTpLERreKCbSo5dSwh021rcNSF9tx0eEl9HvEhN8FDS4LhoonCaUs62nnyiLUGzMjpxBaA9QE1
PA9m2H7GpWGsZJhjOiXxi8zcZFkYTX/pvU9VYn+Jp/EJNBFFsdlDcqeptBLxB7wS082J9WSoOS+Y
YrvY/NNP9amUM4gwjcq1G+QBvwxDPTeqaWJR31a9IR8k6d1jACFnYkLrVS/M17JDa7YvsjTUnAx+
jehK2bVk5hWI2RoPyO8ELw16Olvbk7dqwuJE0Zhhm67su0Gkddr0/rM7uffBr2EEBro4le6wF05v
0RkTwWzUxdfUxbQOUxLslHQNsAYt0bywEX3K3cbTwzWpyh/KcFaGKrNVKT8G2TFvTz/Az+4GtyLw
IJyyJZ5VrJMdlDaIfyWpWtDqIbDbq0KLL5AJl54AVV6rq6v7D7yCG8f3b3YoKqRTZNJ2/qruYSxg
aMuXPL/JKh3bmxbMmyvbHSmqoep5CSy0GqXgZF6IL5BbIP1/tOS1Img4l3hdase8TMkQrbsJAKPE
E6LMB2a/b0ZFuL2kuWzMNUFG2spLHb6rfcvdNnwbprpfE15KBF1as6imq8cIrQeYYoZNG5WXeJh+
A2LlYzP2v/mFoHqbHVDm+k7C3d17mKagf2bhtbEdtzw7rX2xWSGOCTHVrkVDa/v+Pcmky7CTiGjO
oUUYVwx9kmrL43N2KkzMghxOvwXcGgWYETSgA+ZQLk1bomJDCZPF8VpEXrqHqv76/9g7jya5ca5L
/5fZ8w0aECQWs0mmN2Vla8MoOXoL+l8/D6u/mK9VPdGKmfVsFFKrS5WVCQIX957znBAfP3MOtJU9
H9BCTcKkVR26gQZ2XDKfj5dlU4HwLaRHIyMnGGb2Ii7+k9ykBbtrlWMml42/owcEhEv6dMfaEaMk
eQyz3dwPVfyFkR9eigQYhjKQ2Xj3eeg+NhaGU9N5AvJJkYnp342QMVg2vSByoz9gWyOrF6bxbKPL
wOJl5dwASXhAVqxkua1xI29LjiNjDvrOqb9gGnYvq7aJ2jWnLNLQbCti0TfGDLicFYGk2oSB3/T1
NvZGC6wVqkaJv23reeOAnFhibxiqPU0TgNIyya5IbL9oH5xeOeaXpujP5Hbn8HPkOUqsY2px7RLT
hAQlry6W7PS+T9oRNzaM/wIJumT+FEypqoK41C99zOUpViCCcoYroTxNIbokwpr3rU/MJDmhG7Mu
X9e/TUYgjq133xjqwsVrR2sP+tKnlFe+yutrSUdilETXIc6Jx8ep05+QxMP7MD5U3TASO2J/MI8a
7GIftzfLYVQBNq089Zg5Uy2fVIL7OyRpGgZhukX8lO6bJt5HPpSRKIJlV5OuvFKA6Mx2FmiQlBfo
zfVt6RkErCWw7b3N8pItV/P5fpAxQ7HoteFyHTgzmAoJwL93oaZOw/NkUSSBFzV3QHHxfZkyP+Ta
bQMrS9WuFkiadBa1m7nQ68dmip01JsaOpsrykEX9jRDEYR8CjN/a9rOL7AMMAMdaFZa3MNYx8yLb
OiWUXYUFwX+FIg4IpHDT3pseIteJ6/1IdMnVRmCc8ZkErj/u/YgOtlOOr+PM2NkVNGM0qT6nwYcP
RWJJ5vg7x1H1XhiNDaexPOocjB9tJcMneSBRCwrNr2E2fYY8lu2cVBjURJ0KZAshvZeccpeo9G/x
rCZuV3F4WJ/aQOB23wwTLOg0De+70n01UbpbbmJslvXSAFs7DVp3Xw063cwmUemrTr3t76R1jVsT
Qr7fvk4WkSPc1/NdJrL2YpvRfQ+0K/DD/KeALLgX5vSDSFoxcFVz0kEdAEWTA1oP/SOZXjUiqWNl
z+FuzbVPGcKgi+2DrioDbFkhfGkHCbk0UR3NBBgO3pMJTzmh4oKVnZDYUtWkkvgA+he3u0fMmJzs
MKH49udt196X+FOpSZpn21lbN3F5dDrI945/0DlDhYHcmj33D7GtyjzdpdVKP7VxddPegzlKdoxs
PvZLOZPSCS7eilMavfpm6vmjKtyPqU27cE67A4KC7eDRNMLFuGq3X1Vlx8fhWzfLLzPTB+AJyHfG
xHrKixSA7ExfRCXyW+zngFqSBmRc1SArBj28Dm/LydnmLiV7w23Eq4qPeuKQRSTv7xrfYlYXaZDG
CnxAIvHV04DA37O4r1k64enjkDinTLwIhJ/IAI3KW1HGXC95nshVKr9kkFzrMv1REpfUjpF3cQgZ
IVULmQPHlaYPiow4O1WUi5/m5qbbeXhxY3dE6WQiszxRiyl+PyzB5Fa3xsyugp48HebnUlWPTm/r
qw36K2z5AURUZaRWOlw+1aS5JHsY5HuWE2UXNJK5rl5Jim82VUseD7vXyUjUoXd+wR4RFxMNehxt
zd5wT26NcFMWJEInSBDYBNByZfayj2KsYrjrKGWsX8kUJuvg84NlYvoZJY5R0R/AooG3MXrrge4c
uQYRjWGHsTCjvSUIGckd6K9j+h1zJDADdgN8oQw/TDPiyh2XHFKj+xVS4nif24+Tuku60gZBnvJz
pyAhkhXP7C49PRXf3kUeaqosqcadwHCVm/Mhq/hca5h1W0v33JYUGxm6MyA9+Ge74SVkZHhZzDYH
5Ng/soqKw9AlW0+H19xoKU69tVnLoEnXD0D65c5vyaFtuN9tsjb57NWBZXTFx3Yq7sFCg+CFqF9y
zOxixnmw6zvgFemNj6B5Rhn1MIdzE6gcvGKRP83Svw1N+bXz/DyQqg0y10axkk3lTmJmNWzJOGpG
EduRxMQA39mGNYKrIvSyrdd+12nOdHoOKMPP2K5cNoaYTupiPOLAo4SsFcNuMFZT5exXhji49TwJ
7Gq9GQiiWsoM62NVTDsdNh5n6jZvmPJQCqmAyEKMwsg1TZFjKLAaFjb2Sb1aWT1I7UWMDTy1XZrL
PXvqgOAw6Lzq28CBD0qPYGlDgXJIae8Ku/xMjnlGbzu8R41SbUYzxj3Q7nVbHHMojke5pp9kkn6G
VD6FfXqyKrQvCjSD5plwlrLfzI3LaC0s9iivvhXx0BAk4BBMT9DRXvB2Oy3tJpuLOhnGhiYcRsYI
iDHkKAoof8FBkaGn2s5+TYMl5hHEpX8r0/pUYRncRoNkJ3CNm26Kn2GaDntu0pP5tY0XpnPLhJb2
ye3n4dJ6bXcycusIFJ76vlhkwN6GOTTHvKJ8ccwRxsw0cNOh2lYu+YguodCDTN27uBsQMdJH40jl
Alciy2PZAYtiWRYdAYm65zbWUbkszM3mKX2qS/LiSc76aOtX6425t4qC85zkxSXR3lYnTEBjQbEy
1y6huV6DdmLV/JVJckoErjMztX4uc5HtImeVKq+ZJDN9qmaW48moO/dUrGyXnAEhAm7SLVuz/ZAr
m8wQUkeD1mS9vA3UIAoGEUnVZ7OZADOFDSdIB+sjb+KTq7qgEcS3oIyC+9nQnJviTyJ59iwQK30d
YmzNm/2bxBMuKv58bR8JMYP0Lmx68qvYkpPgXixIyBT+CunYmG1UMp15wm60nmmudPWHt1zKYe6s
Y0yKnEvvErevPoQhDfCN7kbz3BK6scQhLJn15YTSoyfJH7dZ+jy2pLMwwxHbwpvxL76pv9/wlMnQ
PdHsbvYGsSBnw27rjTmE5nYYlnEJwE8yTWWSkW1Bkz72YT0fXIoArF5B0/hVYKr10STYYitnAPLS
UrTE1wzGqLTdPSabe4EgYF+ZyXey2o7jyMMhwXwHZKdgpJl1s1PqB84kQC4DknFLHsc0oTFJNNCC
SXCvi+Kp5xzON93/Zj0aXvlamQVB0X7swrAVarv4YJExjX1dlRiMabwPi9n7qA5RcwZWG4mDB9y1
j4tipxfjxaIDwXilfOysECJ2X3o7HltQZB1BPbH98gZCZV5knnMCZk5Jw4A4rvRWRNQwyl4sGFQZ
hZfrb6X9lJm1v0sF+TsrP/PtlyYj+LSup8Pi5zMJOMkXWSJ5tcw72WUX4ikYu0VwVRNrP7mAbT00
JxH/aYfg8R4W/8fFeyWGfkDVgVo4V+LguCmkeuGeMsv+FRmD4pgl7TpT4Up3I94CzTIo4roRuwaJ
E2UmDGsCJmEK+na1ES6y7c7CCGRbDqk5KgBTX55S+u7nMAt9Qopo1JZwdX1Q3AE9qTW+Np7lN2JT
VgljCdhiZkl0EYHidle/csX97E/QtmYg1hyACZHsPXiqnCm/X6Vi33TNE9LpcZcU3pPiOuByIynG
7kASaRjkZCBwL8ovdJ4b5E48fWDRrGc9VZ8W0hqDEU6P1BMxU0mI3jh/fVMOe1Qff2mdZ5qooBTU
IxcHiqf51c1Wc0C3ZIdK9PeGUtF5MYHCR3eotUtEmV0TpNTCUbQkCPNKgnlBqJ/LkrhpPjdkp3vT
5UnoOaIZb1lgc2ll1q7b7lsnf357qqyQbshox3pXm/HFEOGDsxKD3xCkb6rnt18WsKoyD+8jmFKb
znj0GnwmdMRN3CJNsbf9+VNuKdIDJvqTHoh4jp5oP6+oVgPkrxX2Jtbrwjr3Ibq72byybSNMXl9t
W6FeadaVYoZwksUMIN5M6Y1PclxPh/nrX2zVJuKfcLG81LgJNt56xIxhc+9CjyZfN/xSOsYtlGmy
+tgCORRPOf4EKG6LZk+ODX6+IfqpypFzjsT3zYzAGdVosR/AvorUJmyvWVd3CvBxpRSbq9y+A5C7
MrgDUzL8GUVOw4wEn2YRKC+d4qSop2jMkVoX9stGhdgUj3+lGffTDxrknPvEAEaSA/3tAYwctgTD
Jp/SN2hWJ5EIomHd5Ozsubf6HRSOnPif3nKJnpsnhGFJ9DRkDFTVkANwa/YeYh8S0DSPG2TsgiBc
7qh/s0M9/OVv/jvZc7U3/eYuAubp+lhvHLpyFr6Xd77FCKwAF/OpRaGe/lxcQr+I7yGMRjJMmmNX
bNKB9YthWpwRnti0UJiazfJV0cb7A02CL/rHixFEM8CRcLD4u7b7zvydx8MMP0eTLmIin/Zc0e7z
uUBylJk3u26euZFsSSZYNgbqK1pBccvAw8GPbPkLuuUq+lRVzxmP1tVLsvK6KqFpNeNpzbI7Saes
BDqWijmm+zSFuzHGYu7Z8UqYB8fiZbTFk8Q5dzlEc4wF+hoKDxFlx6TTSjoi4f2U5LKSwmnMikNi
ieyp68geUMtdHYZwR5zxmzmY/tGy6xhdLlIjjpyeB555rFmUYdAZvfhIZjCWgChAE2w+GnXC7j4O
7inPmBq4FbU92eIUuznHZiRaH4y5tWc5Gl8rNLxOc6rWLsrYGHf2xLCwIHkK8ZOZfF4UpaXMsdIq
B4dKHJ1S6Q/k3XSn0KzlvUjqL3Y7FtcoNqpL4nCxmcPyyahb/0wbAltBO1h3pc86r9uEbdLFFTk4
64m5+M69uc4Xyym8qtSIPtFEySNm5ty6nT3JJHcgoOjCaKYSSG6dQw7IeuuRrnqCS74w1c7VwWYr
3dH46Q6IH6x9ZZhfcncpngzXfxJNvtzIWRi3XS3sXZPUwwP7kgbuSnLLJNpvWVhGlwm179nxiHCy
bGI06Bz+4KiwztnMy8zSNefTKvyLCJ1D4o1kiZRsgtXcTTeUgkZQCPfeHJsKXCQID/+RU6J8RWgA
KSaOj0wt3VeF6HHr2/WnJJyyK6GqBGilgnUfZtdYLBz0tBarwrY/2AY+p3xJv2I7OXp17u9QtXUo
BMXyuVDQRJI6/+XUNoDcgsWEH2VGP521n5TXvVj5mk440AojqMy8EaZUnERYPPTrn1I5kPn59hcl
C+rm2F2+9+vKXJMc84b14i10BJn2m1OPIY+AvWn79pVvX5OsBN5+LuO//kfTM7wtETuEwEm6EsjP
srMgv23T42XbLFBcmJskPVMdaPTxW6rHRACgsJC5TZqWj/8JRut4LhlEx74ngiryFjSz+XM1V82t
UtLcmllq8lTSS12opFCBkELIM1k+6/GCdqh4ICsiOtbSCRjJz1elRhAj0OTNuJMnaTU4yI32Z2PE
Nie7hq5d0cUAWwBruGrFE/UmqurwPm9Y+n0fovuNbbGPKnB8BW/sfTeSjKHGzAdUUqZU4oIoU5qF
T+jPq03hq/QUCs3AO8S1N5D+aNVpfZ+5v5poGD/6KGlcq4t2OqNLhzLTvSSpuc9DjC+Z31kchyh8
PZnSC5y9bz7B5UffHsQ1jPpnbUT1bRokc0xr2ie1M+67usW22C+08qo23/KetftQkD3r0sgx0FRg
JVp24SQh7EUVdHDnLpXmeHYqIEdZ1V9Sp33rMWFvHqC4E78kgg5M2MUD+LRlON3uEYwmB08u32jx
tgFiv/wA7P9IRnCydSPaMn84KN4b3DGAuhL6s89WD8LsPb4say07lNqsjigKAkrfNhBWCcXVLlLy
jmxAtWn2s2Ud45jJkQz4SYX+fcow85vJ1R6Me6vholSWmEiYtfyim/iHl/iGG/o7wuPtJSopcPEK
37Hfn2V+K2nyoYE6TlZKAm2EUWP0GeCh9bIvZq5Z8UWR/gzZykVWNFAXbKpT1zEehnTcWuZjDi0B
RhTxUsNCPMzQTt5NIlZLKp841dGxaHQzr6JnWG80BT2tzsr+wylovSegKNM3HV8p6QtTOeTe/u73
rQ2k9OY8VcjGSNcQkfuAAW8juXyAjHXLmy7OdTVcI/ZAeljNgbRnwUQTQR67z4i+vf4o2iTZqumV
cRKquaox0OsWeML+fUmI98iU9ZUK24Q8aHmO+sf7jQ3RCKuwRQmfSoRQTYTZsDZhYfkjqIYGh4we
v09R+9h0fvulk9+nmVG8J3V76EqMHaSDXKRTltspHIxDVajPBFlcinKerj4i7l2bcdS7baMosG17
M4UFF5aydokAwENGbHWzqQvPOQykdm1VURxs7hSfQzn9HJZ7Y/anx7qO0EAD14gSJXHLIvU3O9o7
mYcwgs5+Qjfp2JpM8t7emv9vyP+TIV+yav+2iv5hyP+c6O9VqZPyN0f+X1/1X458X/7HXzn2FgWg
7/1GwVf2f3zfIlFZCcfH6b0+G//lyBfef0yeeeFb/I3teQ4vQ1d9F//P/yHs/1DxEFnP/rWuVl7h
/4Uj3/p91YO/V67HrI4ilX/OgtX/+/NpW2ac9ZhcLmo9Brywm+5BlLhElh7dZpr3pDvEdy66zJqh
5KmM6ikozXmXeI556MV4+9vb938q4Fcu0X9ven+9HM+WphIW6nZp8XP/ncGW8abUDPRd6H42Yo86
rvep/X0go+beLF9VHULM9wuAWEN9P6ox/wPy9Pfd6r++vSAwAGKTA0DhHTZJpXLRMFHFpZ3Cr5U/
9M/EgByZoZWXEaDjbpRdsR3q7qoJpPjTVrm+1e9+dpYKa8V1kfea4t3P3mLti3osnJesGN3XKiS9
Uc4OQtQeDypqnA+YBS5Ig7LKW+DRpD9kkZ9XU+0l1aI7ODppUbCujqZRL8c/fDC/X2be3hnWqst6
Q3kEle/dOhnJwptNoxUXembtLtXNVzcnWahpQguIN4Oing79ho46zSmC5oykOOQ9gZ/ZYD/nlTGf
oMw34+Tv//11vR3U7940ngZL2a60fImP8/cFA41YF96UiAvoTnGImnAiJLw2sfSpX+yE0UeBhMmh
ut6mCx51DYGSPlLhnisiAA7ZUafChnRFpnreQGyeO28PuaAPRo8gURMcshpWPlX77FQ0nmZPcHgx
Zr2McvqBckc+9tVX2aDhUBmo1WWmC5pE1Yvs1Ef0guLJyOoHHrLsptCKm11qPUpi5vPIrs89GcB9
FP7SBPA+hpXBhUj71Kyp99WQ9mfTLtX1398t63fs3PopcmH3pWQO5kmP0uL3d4u0vLDPo1BckopY
ioiIRNIi0aKhC9fEG4fJZpmalAoB46JftuDd4ib4f30hFoA/x+JJ54F696BFqWPm8TyLi+t345kh
/w2nvvPEJPdQ293zTOPIrWfN1Uecuq44IXSbPvz7m7H+rL+vHGlSWQmXUFQAae+v56QitIbEWXEZ
whhu5hGpEoOsfj4JpYjISfd8Rn/a3v652/I98fOun4PFkfButZpDyqjVzgXCOvc4tQAvDG0/V5H/
UIWFsU8VKRYF10+7Q9+dLd6NoQc6ecv51DJ+/fef3/7nfiNNx/YsWzqCD+I9ytUPHYuRtOVcKpKB
q2x0ro5CNMr4gPJbPZn+/N31SKgsSo8ecTIOe65AN4uk8JMmCHDrxLV148zyNwxj3POIa3enZP7k
mKXLtT7tcaBkEDSQhhUtWZRZxeZtrWY/ZK1/qN7sf+7cEuSjiTOHzVPY71d2CHsvJLVbXMa1miqB
Yt2TnenAlYqLw8R1rlkTzGpDG0Hj5uLEqL/fhQQWOrQBnzRTuLHGmlb3WcmMxkPbQ0QrOgJMF/3o
ABqxDbJ/gUKaMQ0sbDe7Nfp5Z8yRt889Jn9cEvGs1zo5vAVh/vtn9ft15a/nVgjyatS6XL33QOos
VyghgW5enMxtjpMB7urNSffmDm+GL/Svq92/f8t3vbS/vqeUjg/dmTLkH+2rqfbbqsX/d3mLxiyI
43ioicyzamasym3VXhXESMW541/efvFtpno/sgaW2h9eye9nDwf9GhVkekpQoXj/fFLruKvypqmN
cxdmxp7G/bPIVc51McoC+kXTwcbxta99HzdtZDjYNzQnIWGeXGt1f+BWuo2iNnouraH9w6Ht/r6j
rq/N86nG4CbxSINbfHcu1mitbUnM0blBAiyN3NtZbpcG2QArR0ZqRjKWFgGvDTs/KZ4Qgrd1Efr3
67kSjTles4b7UDQ4xmV0E0xoU3J0h8hhiNxcstBVh7ZiGZel6wGZ8+G+NkyaI612k80XpjNNTUQT
l8nq3evU5NGanm3d+dyljnPnIzQR4aMZ+Zs68vGiapfACfpKOvXNwxRjF3m7/mdxkRyKbNo3bQV3
zlTZltABG2tbtbOYbxzJDzMfxmNiVdWfWJXWW9zSf+/ELqWvxxnOg0v7Ftfne9o7WdMpEeoOpuqI
IBntyo/EUS77KpHGXpbFvbNmtOVNb25To4O9w2sHSyPTgAqNtt8bR+ctqK4xmVcnPkHVZtXMBMvA
40gNcl3WbLGkG+FqmOKlEMVpSTOSEycUE3E9Oed5TVFQpCughUwOeZYxQDFI87BwC2Urj6n0dYqO
YLxrIuLKi4iJ69s0KBbRHLR4V/DmE5aD6aWtzymXvuWv0dtfNJA0d7ZawWkHHMchU3s+ErWlpRNZ
x4xwh2E31g5NzNhJNtxy1RmebtjjESvHBXxNX1zsMSqDzpbdnvKAJTSS69dMTrDM/pF9I0E87BiH
xknVJik/E3k5nJa4fOKm/8S+BumFsohGxsucTLs5j/UzwkSsfjGeVtUYU1BLGdJAwo9uFuKhYw+9
Hw1AlUOzxMjB6xFJ9XJo0lhfC+0XTGIib7fGSyHA0uraRcwqK4XRGLDEdBaErMChzUmlQ2C9NQsD
JhAeBKCCXzwzXxdwn5O7Ob1qDuHnPH9h0v4FdDvhsMRi9l2+9cAoXbUYq2AZzc9gvqITs4XXvuvz
Xa1TG7w4M6uKGdBBe2TXT54JMagYnDMJMCTECDrRJ3e4S3pH3rRKD8tUDRiCiOjolPc8RhjQKuBb
jU8DV2EPYxo9f0TJC64FE67tmvHJLOTPcvIZfMaq2eUeQjCnwgEjrD5FOttFD8OAaN/smdzkOn4h
SvxegMQnmIP8a8CmenQo5Lv+SWYDur2ceKQIbhVaNSxLWRV/YHDpPcYWHUAfy6QoivaAhLFDT9Xk
26TMf2kJ2sMYMCaYNj1+N4OQEdN8nrqOYtaly1xGn7IaMxAkxW2C8equA60Kz9n3v4w16dFE7zTp
6F3CeJVPa2yFWJvHHbpFZxvNc/uhB4QAm+EAQAQbPllYfhHTuY+nO8OVgVMkLohJE40fy/pkMclE
XoF+2a/v7GYNsabpfWStORileuoZi8/GYXa+ie3S51HKxy12BIYM6wpvS3PXFSErVfE7qwl/qaSF
jbRUP1TEGazUUj1g7rtjJ7NRTiwQcoj6C1xtzmfVo4zQ+pvBo/ExdL6mJelSWWJfCd5GSMpN+lDH
Ir0gzLsZfQ6Bdm6etYPdWozhQwdVMZ01ira0sEC8/0yQxu7cokX9YcQWftyhOpFoiZEAybVIyT6U
JLI/zsTDCGfCD6FVfdQRs89VBJdKdTcI0RCINqIPTFvvFNrhq1AhxOyi+oUffbxFvWVuw8oBrMWn
uqHHlnyIXFZYmZy1lcyfRPjc2uB3or73fnRXTI7xU2Vrc4PVr0GWR/gP8gD8DUWBaaR0Atn8UqNl
3HJXv+q8Y6RP4AAZyt8is6Sn3c8af7tTHbKk/ZKYJ1QR3mdQ4C+JhaCrcuN7WSHkiELUB7Ovshuq
p2AcPST+mm84VV5BSCtb4NLQAMh6PGc4RQ+mwadlFtAv0UubSJGN9Eof7lPLdfjgjl4TtPBt2Aiq
7wUlBQbnDNmjVT9g0tWIF7NrUSUhUGFJiNxSPptTHO6lck6DsbzE7uzs0gZZnQWG99QMAizR8NJi
COkLfVCl9gLuRi1m83QMeEvlNSHibNYhBpBJPzrMGkPf3ssOs5Rw25THjvyUVndcQyvbIrLkGHVe
9AHFNsasHIWUSKerYWXhp0aIn5E5zXT354xrNK9kKHvnMa9xNhKiqQjBJC2aTNd8myIo2JaxCXTK
MUoQbQKDZ76sHp7PExXaBvhbe2z7froWg/oQz/jlGz0cnMkS90ZMiACwk20zacKDSnf+EF0nc6C6
FqbeeJF5l1QqexkITB6tNNpbgjt1MbknrRvjNHTgecOGLxf9NdTavxnLrR1QjL5dzkpuxnu763jL
2jauNxbt6kOLkiIY7SWnXnxeNLqDCRPESbE7PWZEklfltGO65F7mbHkou5a3zEbSWhRJi1hHf6DN
5V2iwkdtn6mXsJDVU7GoMki7FDH5iCmgtCfn8yCsAYsJukSDzQmdPSeErZH6aAbMozOcyjAk65fb
0GZ0CS8uIapyZ9jGsZh3lcwmFon9GAF+D6TLXULZYcyjm7mIPTuoHWX+wTOm/Oro6zy0JNhWTb/d
6Jp0uH6BQgNp9UHj7WkFk6xYh4BsbOMjA12xCY2BpOUocg9TjzgUVSpnfusZu7xnT0EZisrSwDVs
es69PWb9JsN7ZKPH+NLo+cuQJ+1xKtANot79ajSU2dG8CgWtQu5MsA/bsjFDuCmIud/ikX2sjz/m
FHtF55FImFWMSPpp9caJ8leh8V74hutcGXQ9dhLjkK8tA39iPe2LnnDloSNN3bEXvp2Kdip093nd
xpdci2YLGAxBkLuvvak8G/h2Tw7TN3Nx9ph/yDxH3aqBcJtMgTN5GueJ26WDxUwZwyGBdb2fkHoa
k0g3zH9Jjm0R23dp2vI54nWIJ4QUWtC/sRoMVHjAz6gh6ksy2HnQLsN4Zh82S67Eyps97uOAUWTV
ESir5D3RJ7hMqzQhYSxeyXQEFthDDrm2/dHYzvySRGsBZh/aeDZukxbkwqT9nQ4RY4dWhtNnUHdp
49DoW+rqMK0jTh9GzdYmUZTDn/zebkJ7idx2rZMzn2g9hIJDgbLS16jtDQUCL3WKcE/edXqbcxoO
m6Yx3N3bd0ybuD/UEqtE5n7NI2u8pqEyAzp5AkNx6gIMIVuWk9e+ivzsMGvDETi7pzgu/V3Yy+wG
x6c/OFITjdD6JkJ5g2xoCbNrUT+9zv8VV8N40r54GUr5o65TrruoysswBSukzG8IPpGO6YI0XGN4
GIoOaVk7sf5tta9X5joSgKvpDHdkEXBREd1X21CnbsJCwPourPqncK0XJhY8XbZ0N+GUHqwp4ewQ
36t6jBFUF196Ej2R5CZs0xX2H0s+wcWY9qHvym1Txi9SXtZm2BTDTPEqxMFkgU7lAozRLr75Xv/Z
1dnJM+VeJpPa1lURUcS5e/A20aZd9PPEI7vTeNNxJr1ov87IxbSW3bxK85upO+UqCvetKLftjB8p
jK2baNowGFJ9M2yoiWaJ+AcavP9hGMEst5PzCZDOZrb42MZufnGnTIKpnE6+2yDBcfHTRUP1ikHr
tbfSI8qx7+4O2B/UczN/HuDvbWuUwYGoxbFoPxl9AlQnU1gLXe0gVf9h526JgL/NkZNDrOpzLOt8
GKAdKLGV3WCytRGfQigHvoLAqcGmOkOpJgIF/2aZGnwszcI4uxJBHJWPg9mgQ5/7nYXGMnQMJqJ1
kJlzwtsDZ6ZNMqDxzbWZfFSJqQR0N0Y4QeDJUUVuK6A12xzfzXZMqjsEWTgGh71nYw3A7/rc18R7
5o09nODTJuHWFODatYWRS4z5Q9QNzHeW6WjJmbp3qLl7RO4udmsuOx0uTBtf6YDnzRjcbFcbTKzh
C+FSr7XYWCnzwWZCc5xYBpSAQ9UlI7VsHgepQvYnl/smuzOc7GufmS8AdPy9kJMMOvQFjlveG157
6EOzC2D6R1tualtqRB+WXwKmDSFI3yQ/ufHiP4y7XSvCcju04hMHwwO16A+xSBiYMSc3CKwtdee4
FYb36JNaeLC12Dut28AYbJ7yEhoIw7Nml/nxngodTlV2Kipia3tiP+nYH2uj+TljMQ+cKjuwbX5u
wxGfM60k1wF92UUQMarIfjZXpTZiQ8QAXnURqwWhcLJnbhXnZSST3cN/H/BCD2XkzOxjkgirOtmm
2sG7rSMm+b1XHMLsB4LGn+OE3D12TG+v5xRdtvchCVEgZ03MQZCGu6JAxCOj6GpaTrN3OtvcDP7A
fL8IH4s6u0vAYtYUwewfneBOqb4PWMY3Q0ubnrFPtEfDKH3j+9TIrTO4z84olo2Jq21snR9OjVrI
6WmcF16+bZsEB6K9x+y3g3xD/mZVUTlWHD+6k0hI+m9O+bDk8bQZFfHiGawAQwbjAjUVW2W1LQaC
LKvqW27MKDjLSB8z+0c2ICsDd+lu8iUPPKPZWXOpIeNEm7GzoPHgiJEdobEUgkGW456E2oOmp/bY
aaf4M1zNRt/5IU6wcFRRkAv9aNv8m0ZYYzlWxskN+Sm0iTt9GEhs459bhn0m6vYOkTq3de+xHGKN
hcgtNqaVn1351W1xULiimu7n4RimtoVfxC2CdIhx0Hi8xyxdn/c/u7OHCBKxxXWcKApvJwqB3nEh
V9X6hrFrAgCAFeo1T2C5GkxICx8/od/DOXaDstPU+S7oBJOQTCLU8M+U0ZOQkKLrzOk34QzuR0fQ
zlpO18JyD5AmPjtg2gB2DMzjjzZTa08OQO6+5Hb3w1AZ5UkH/oq0nIng1UgLskwSiGdJ6xyqxbom
LbLw2Oy6rdGjWxnjI+7mT6VZ/wIj93EixIYiV3Eddv2g8/O7iFMutHEXZko+GN1M3FWeBQvt6SNq
iSiwTfUEHxVLezlcaYGOz5GqLHJUZ9i4ii6Rs5CG5vr/i70za24Ua7P1f+nrQx3moSP6RoCQkCzP
Q/qGyLSdzPPMrz8PuKqcX351oqPv+yIJQLJSltFm7/dd61lFyd0nTVxJzA5oStMa3bCF1lJ9peKJ
XDmAg0a7IHCioc8OEqhFSliTuO+FQsCpGKR2XRs47ke4gVNZf2gkCF/pOqZfhmFfiploO5axF4dG
38liiTdBnZILr5OQicheNhXJJSIyW5mj5fh1vu1UeGzLLDHqlDErKhFwiMz3YjvcNixKKjD9Onfc
SkGK3BNlspvaAUUDmu9LpSj4jjqcqn4djMduPdds5+Yueo9ggh3KqQlJVhYOoYjs06ij8LJttL/3
wMyJ9hSSQTKF5qMy6i9qpgyHXidJm88WnFcUCmd6PhwaY31OK7RGWmpXlkSfgJRat4qz6jXbl1WP
mELI8gOhYiPLRNjMhTGYdi9ARZRz8ZVV8UR41jLurQp9PKJ9UQqR5VbvbZHg+wcnjJVzuDXHA9RJ
FGOlmu4r6MOlhaw3jUTpNLfcv0UdDKpAdAW+JS2dbUrbV4027qMB3XRG85CBM1cdQxfeUc2eFxWM
AWSpwtW4zaQaeQZJeN2TAe6hxtzzstcUZUI7XljNWZKV7XZ0adN9nBCf1AzzQ1sr3+e4hUgq4fpd
5GynqzVfoLXGGCnM/rFpYycFZ0hJlEI69oRjqy7RnSkN51ZWops+2aVSHF2NauFNMRVRpdWH8zpS
gntVuHPDalOKRIHJNmoURFrxSBIXjizIozZFD/M0VX0HRb3Gr9wX1+0SI1UMMxARRjN5MXbSXZDE
AvYIiYjbUXZYRMvHVpy0U5Yv7/OK96N7cWXIXXQ28aACEBHWLOjAutZ7aAltcyumhnVomFrsFhgq
90hUGhRp0uAIUZqfWi2/xt7CzRqE0yHJ5/yQpjMWybGbPIOwRuwPfEWjmjjtWEqOwB7AJJoqI/RC
4m0bxV4jD+WNSKkMDGppG7mFMDNZXEMen3OymhzaG9q5LYp7vUYiHGMuKlcqNDafq7GKo72JK21X
hLLpcd8csaXdFGJruFFgSrdadJdmUCfGIA6fhza/bFzIEoyZOVF002PDqWrocoLcDeAyxm8QBjPo
beS/Z1MNUW3OmkNpPCZGx/A+TssV/1eWSuW+mbgPhBhJ77PkmMkqgpWofGvqpr1WszI+LIOJxHXm
7orO8tUajKdFBtlQNxIRuPCEvCqXBxe6pV+Ois9ENfVIqtdZoaj6aSqKvcHiNlWt8Gqcb+RFMfg2
wlimJUk+TaVDQWmlAKcMQzYezfmuYnrfQfU+lWFJIFwu2vGUaQfDSJFR1sW9Nad7iwi5valz/yfA
JT+XOfUTHKRuN1nhc1MF3wVMgr5emnfzqDZnBBePUqZJJ2mSSRykRgdoT3iE3FreSYpyZLltOmUN
yGBbfMplHR5hz15RKQpv+jbE6VkEDNRKWHs59cOrSkTsmKmJdNWKWH/px5LV04qYlLaT23PGQhuu
zPtiYfam6u1tpIrR/TimMDDoAVOwYgpgQz/bzXCZbwcL9Su3QpDiE+mWTl+q2rkMJsXNdWXGH6KC
MRkmOgFKP1IdKcBpmw9SJTS+mlDGWMrZLotydmuWPxhA9AcrUKxD3eQz6tYGWVa4YI7H8m7K9MB5
6/S15BGeBhFRahbIdqSlxnod30WL9CJOLwk2ekfJVnuzkp5bEbwCsBvMBNUEIDQMIgdBsxQzYIms
Q11IVFjmTxnvlkFOzolgCZjZmTFOEz218zJ6j/EFcyU5slpc0c7HIRRrxT7HEdGDiWVBhid5zvId
ro43BTaKuwjCjHlDt3twhQezXSNi5F4/iuFTNWCC2DZ8j+4WNXnD1stIujp+8KcCMTexx/QjNftt
r5zWGn6VkG5cUDfYJV1YnkQW/Y6lAKKaDB0HS6vxqWQmJc1oWf1C8P2YjfkLrN7TMNBDHFn3j7h3
4Uk5gymBohrQXIao38sBNadSUT8xoSAVfDdEhmYxFKa9FSF+VjBjd1aWHduGRYg86/fzqL+1oQGA
Xt/GV+lhrCfNG6TqdsSOCU2F8N1Jm0DshtSkhh1uOD5mBaN02ccFy0nGr1YZWf335BspLXM8Bfh1
1H/AU5qOhtqehGWkV8VU3dEhpQElZsEQlj+1JhVOjP4HqnDVTunV+ZCagDpY8s26QgpbTziWibOv
Woz4NjaCnamFH71a6345844nTUjcAU7ljiXZTsya8ErSsc9VOaiDRCDtDu8patYyUA6sYsPMAHbJ
yLnStmc/qrGsor28otCUuiCWmBxSitgBnX9SBkE+jZlwPzXiWgEBkRLqrmVQ3DfDLqRPZl2LKQUq
K2teB9aSxySmsC5lDFEDF3cyB+jrVbefNNKMWjHd9xloFzlZUbegJyn17PNZnn2WnTt1TpYbBT/q
OLUYxCMv1NU7aBcGSA1CyYQeYQlhDlj8LbdPiOBKVB0uqUAfQ0O3mjAnEefVTWOQGBEIyreY1GFP
yJorTFT5MZskcuzKwIuqzKOlYNpRXumuDGfA1JARsnQC48hAaFEkZL1jLvW7SJEozwxKuPVa8ply
Asuq70YqR5doul2iWT0sqXgjhYCjUM5gkinMS7xSVjEjB04PDUcox94uy4Y2Ngj8igh1l2LIsCvi
3IkWwHsDqSdCbxJ9RLbarqj0j1rN+71hpTDxLYuFDwYnoXzWuTHsQwAhqFhBUgXfckvEjC9ZI16k
AW9pCgyiZFyylwpuxWQ408y6mhejmQJiCmhLeTsAx99L1Y+WYviBiN9DGVkQ+PS7UAXi0cnBe6ML
H1qoYE0MTFxmWf0ao+ch/5nJtZrRSqsN1kFxZPhiXal7BojHSMrvRdkM3VAPvo25vjjJsOaXN1QJ
xhZdQ8qw7zUFfZouNw6ZqLhWAR49DL9ZjTLaFaZku4BD5sxzLDmlFTMqsFqNYnhyaUAzVQmcTqgH
lDKY3hfW7W2ryBdjTp66SFltFc1d0vRvy9RxKf4cY2YLNW0nOR6rE8R4g5Fib64RcVAMF/FlaWJK
+HGNWziFk1JBBVmsIQZEDRguzNMTC3h4d28WwnS7oSPtjCpYrabOPaEMmabj+UtEj44wd7xsQpwl
zWeJEsUeGdmjNkF6HtvsSdObCoMpADgiFumqVIB1cUbXTgoeeCFmcTX4Mx4Aui/jwp1x67iWrDQ2
dWcyZAKVwUJZL2/hp5bMIn7UOnP1GTM+xWlKHtKpXg0LNF8Z4+f6HYkYXw+zfRdxWzoTwu9dl0SV
I/fSPpUoAo2sxy2DCfgyUMgQzT25VY9CXt5CKvUsQeygJ2OprKuhdisC7G8AESXrRJLiF6GBcUyP
lKo2jThiF2DrJvcTS/gTZBUF7RypN9j4FSthTqpbqY2yJnEYVjVb0GvVJ1WBK6hevhlh1z1id9Su
9Wi47kFN34KBPFjamD5ktkljtcHIfh4zxoSAtA4PklqyH4Fj4MPAjjsyt4M/gUw8h2ivV+e29gpL
eyxM87uelRW4Z+NA+KtxXZWQxajT75e4SdakhPOIAcOxpDa7jpfhlPfKdJ/TMtxlRfewhEJwisA7
ndU+Yn6lOqNiBd7Sq5ZXGUyUqhxOOeBg1sEyq6O8krkWa7dsddr5a6IXfQOuv156zIIRh7VKYFtK
HsughvdQgT5A0VPKKRfoAOV00Xpz9GZZqV2xyt+KBdAcRbwWN4n5HcmWjJdbEZ/kcMH+EytEu6Tt
oYpju09Nwo6U6aZgwoUHgMqLaj2Xa7MjAOalTOVzDvdpR3MN54QUvcklv0059BBkyKNA7LS0XpeQ
c0AWm0JrVrqBaCl6hZGvuCOmK3El7KXBzaI0Ju1HxZGBBy0vKtyTlJrsIC5FWsF0iQb+owctJHHR
6N9UsAReF0hXWqmbZyUeDgRVZMfGrEhwU4joBkEIfzIbXUXjDk0PySS/DsRnH1UhcX2sNUi0zGys
i4o9QlOlZtVLHrqYH/SjO5v24K3JWOwpZgaNTMfBJ7YN+sOiI2xGny85/nM4AAF/HqqXsVbR4ZrU
2xB3v66wEgVV7VOJdzSM226vMvmZg5zZllrDELDqjkmv5PWxddc3Gm7LEGxUOJmgI6bAxiJ+RUQe
JJo59dHqgLUTDAAPRU9bkn64FOUyXkduujBjjL0Sy9+Cgb9chDgik6cKnUF6FBk5QTXRFKWgm2od
FuOBqz3YRSpWsRYTJhN15ANJewiwtPiKC4JLBC+0S4DCP0Ff3HUiU5GSzo0tokt1hwUJem0MM7ea
FQNfhNJeFoF5DAvyKGvRq5MVJafU6I7wFl8aIy+8Ye0NquJowhJKfs4x9AwoTT8mDdREby5EF8+s
0OswdLp29uqwzs4NYF88PXhjgJqGZFukwn1Qe6QlOE1s0DFU0Y6QidbYxQeJMrjGK5VMkAnSkyGr
O0jAXqpr8qEq97jbhWtSsxxJabh5o54BJgpUpTdiumcjxdbRAgFR7bq2xXurV1yhUce0sI2hVEIt
h0KP1qxmed3qwUEhyuKYpCyoBJZFoUxLnARf3Ln9Wskxongf5yw+Q0N15Sa1fJOC8Q0iqgcRVRrm
SvmSjaqwNztmcIlcB55US67+Ik+5BLiQtQwJHLxi8o1Vtsnd1RL3QYP7xywkNzGRDErxIY9zwi+i
eL1ttCiprdHnBnoZss5TWZZCYoZyJkggOpqmsWHAI6Htq/OgN4AgAnIVyvkEhDK71IvE+nMhEQEN
HH1DtOS7Zoamrg+Q9fEAA2iC84m3p340Zr4qppA9VmJf7aNgpF5OOvDSRnBU0WU42qAtl55PDj1N
56sG/3XVDs1uscyFuAKyuIq4P6KLOYRyd1CsWmaFK2AbZypH64G1a9LAfTVIyODCRna1quaBTdFB
mZvQTiT4Uxji55tRI4aIO47pmn19RrXQwUdZboBktq7CKoyEoAphg9GRN9eq+aWppNnDsFntGtmY
nC7pWIIqZgDP/CmxsQrJ1wZgLMwdYrs3JhQk0WBAuayVvYyfGyTnmp470DMBV3QXIhW8zy2ZHC0+
t1qCiU8ECzTB3oXl/xzz8dliqOEkXBonCa0TnKVHbUl+SKQyfZnrNyvzttnObX7m384JmQhLT1Em
iJGp4EIbeJ4IG/Dj1QmcGFpE4ve6u53cNrWBN71t9dHuG1zbJRLNoG4bf4v1EhYJltR2/HXSEMTG
r7l3YV5ed7dntgHXWdTRZM8NsubskdFiF6TNTPeeV8uL5RSU3CZTseQ9bP9ztL2dbRf/aH7Ee/CZ
DbYFhG2bepjJKP86Nki6cmM9eROSqPY32/eiiXfNCKBK1UrNE+QWiD6PfT1BrAOdZWsFwImWzOe7
/TRTb29820RyAj+XDLMBMi3Ter0DKDyxickSG/n6Z2vO1WbVpq16X6eEUWmrcdtK0e7pOqXQ9Wg7
NZpKuW9D9R6GWc4IGqa7ME0hFVBh7SjCL7lXKnN8GFa/eg2QSl+09+3HN7t2pZqNJxUPLaBenI9M
jgULycOmofxfC8/DXJGM+f09ZyiM266J37p/NeNg19g+qrfpP8OP8t8tPHPJj4b/8DN/GngkUf1D
XOXRKpTLP60440fb/dd/oFmQeMiwTJBbJi5vdKt/+Xe0P2j4qGhCV1Woasl4v//y74h/YC4BASVy
4YhIa+X/iX/nX0XsGpY1DRE7vjpJVvl/lFU6+/b9jt+o/a//kP6PtMj0OK16vCj1S9TZBrePWtgX
E92TGzLOfvlk/sGds5mBfhFq/tv/9pvYtQ4VsZpG/rfgav45YR99KifA1LvgFlYA6GPtuUxP4RWt
jgf8eepL5cYfoRcfVRQOu4ZEQzs6j0/SmQL4UdxhTCTMahHcjongf6MqlShG/4u+n48GRTt/N1lR
VEvjj/ebxWCWWqp5iAGujFakqIA5msAPNtaogHilDdn6Q4jpuOpkE0XOA9ER01HI5wE2fK01PoCO
xt/2GKDhtLC4cCJZk9DgFMtO7rmzbpuBtGr8sOJrXRUTMYfj5CuU90m0qEp7O1cEo76jeVs5dUJo
Whq3sR2sRYbFpOzAErLwt43ZRlh3mXMnLnQDMo7WiLx4Gz9Zr5X+djxso/t6SH3xpjDrkQxHBnhd
ixcInhX90ZXP87Xpw7LxZ4PAwXApL2i6wCeuG4J7JA8d5yrz+vMUFAQo7gt08B0fkoX8lcqYmMGr
6XGE87n0VUr51CDVav0vNWOUDytHZxvMVIGoFoAy63Y7sXEoFnWIKd5LsKHMJvAU0MFQ0WsfuiNr
kHXg3vasv4fwtmGOJsmQa+d1QRHBwNiG8W2Ddqb2JfTvDjpd6C/r3YgbK0N5ofZYpv8+LlGIu9kU
PGMwB48hypTMCJyEU0sXmNqsGHfBfjvVLQCmqXcSRBqY8TdTJIaTuMmfQGxqlK8cbae2zdehVCcv
2kgjSqg76k9/3wuoGE74J1YCx/ZXMZvwbLSIq79+y20vGAhe2m275DhX+3xJ7r9+QznF+fv5axvd
CJkJGud7tZJAtnurOVVcpF+/7LYnqZTy+Tq4ZMLgOBeVlnwH9mDKgTBSlyNFT9rNhva0PZbFwIla
5rEDfXj+avgippi82gjJAq8td2s+SPn0eaiYSuHPGFK5EjTNrPxtb7s6KHTL4EVaezu/neIvTvPS
4poHZsBHVEPGpzeX0fkkOwmoTTus5X0B8KdVa7RgO4hGUc2MTumn0UeOyG5YQJKJFwJwpxW/FEvN
5I8qXcmSFBJjfQ/bZTus7/lzb+lvc42J6y/XK4FhXLXbm2rL0ty3QXO1vZtye0t/b7SY6FQWmbzN
9VzQgjiKy4Vg+JmLJsBx7ecsS/3tcNtM6wNfh789BTR6Su7PLDgkDDS+OHOFUsBh/kQ7yfB0q6Qu
x6W7PQrZqPF/OywClB4WqwtHTQYN1xraBIWFtORuP6JLi+FWWf/y9fLbXodV9dBnw+ez6FrzrZtm
0I0qnxe1n9qf1822t52jTM/wXTQxebxDtIroeCJZySFrGStzPx/+5Zmd+CEMQo6onjErnZfC3/YQ
llUN+b6cJPCSZeS2u21qU/seccugkS6waPl6YPvp+uvk16ttzxHMnGJBYULeXz/59O+PX1cp5EKi
ueujejzW3GfhIK0V/FBbhygpr63DSGlw3H41gx7R5++7/dKyQmKtFYqnz0dVfWG8i+Z11Pt8PIKs
SK/+uZxX8l2inIOZdc/6Ip/P3Z61HZfEyH++8na4PbCd+3y5X36mIHzLm8fsJLG08BRSZaZk/ZL9
08t8nZNHxVxsuene0Z1XDtYsO1ovU3IcVvW28X07StZT4nq9ZhEF/O3ciEXL3/a+Nr+fyycm5bqm
xJ7Ap5ELAgXH7TnFEv2c11/+H392+7GvR8rt576Ot73f/6v1HX6dQ0cSiRYfw0xGJiFcP2nGVO6w
3nAVmjnGVGUH1MYvKrG0brLe5rbNuN716mXcGZlA4cIbEIGgFOuoG2Eutamk0RroiKihk8cEft2Y
rBOUJIctsY7GXxvRGH493B6g6vrRxhUSsPX/ESvatpAdJjtZb3PF2K36opEkVCWkwtmv1/m2kdcb
9NfhL+fWux4pVhPjVbZe9pQ3WX/yIRcjGeD9DL21RTefjCuCylKPZtaXexapr3wcw1GQxDMQgsyL
9TW2hTutmA+M6cO9eq2mafr5fw58231j+wbVaglcEZYr9RBCtWKNj6dpWJVqtYESIe5cuaOzEqz3
xyFvR6Zs624kMTBtm6aLYDbrxJiYc7mfxjk4VMPb9tloqJ3LQ1lU2P4oTKyfyPYpfaISjfY6sRZS
MdtWc/Etr0Dw+tTDuZon83vdRjBsYKVYaTujZ3B6qURZGD6ueOhju86wpnV6Yhk9S8gBQF9cgp/b
zq2XAxb57NBMCW+4FRbrOMrnUeIWQju8hZ2U3uqS9dQx153nMPXj8VQ2UuoPba57Whgday2UfUlQ
pM/NAoqMLi8R8d18UNPSvFQmgkJ5eajzYNgnc+4PY3UXS0xwSsmgJicQ4g0Z+hagXAVojV4N/sPc
3zbrYOtb5I99Hn4+EK8YuIxExmgFHG6bzytg2411oonNdCQFEE0cqw3hYkSGTMWQMkATqWeCTgBh
ypR+u2UVzo/hdTdpawsRjcskM2/Ve+NaXwhNqkQN8KqUSz/hauU0jBgCt4203aVX7t92WCiD5C06
coFSfa8mUtZQtvgpFC9/26uTnIy1CAR3VPIlzPkNVuspf5lfji2RwQ75xno6tSIKvOtzTYaOQYNX
+nVqe8bna+QYS/iz6cR4t2EJUX29t9TrJstMZW0BsYuYh+Ik4EPHUHtmROJI/iNaZB6qQPl9Pn/b
m9Y717b39cD2vM8fWab4PVsbt9s5o64tz2zUvV4VjATrZs3r4ONbd7nYpZ20ENHG+r3zt3OGoPJw
1ZyHWdKO26ntwSgc+3WZ3/mlkIb2UPP2sh5fjWGKbkOg2rHotZsp0NU9Vwq3dDk6ZigTvRF3omh/
nuuaj9AMG1dGw4jWiqdpOQBrka4EgYkcfj3wdTheE8VkoeCk6UVgEj1jweECkLBceZI5XDIvRBqt
nCTL1Ux3fC4+TCm/GvGbcHf0ENQ9ZBeWHXcoWS052jlw5WaCUyaq7Oh2d3JwolNLT3Ju7trx3MSX
dZWUUI3y5+Gpl78P5BBHqQcIKpVhjEBNupYSb1VTCifqh0bidTLfGc+QTubQ7sh7toozKq96OmOB
QBQLOJqMz044mvCntdsQOrTlhPExzY+E5NkN8mR+r73uF2fwQKsB1+7eFpB4bv6zJl238yD0G8Ir
AD88F+N9Zxy1BLXefI1OK0+fZcQEyS50okfc6vUPxPQqGGj5AYgprkCVyJvdlOzIZe2wEVJcVjxD
3Os5HFA3jPdUEWv1Gitb8tgkN634I7vCQ7o7a371nRjSC0BzvqI2OGkfd4ydvM5ncGs/573yHR8Y
EHdHuCGSoS126F28yTaP8rt0W7jjMX0RneqpdkyHtHh49dfKYTh0oJnjG8PVCQe8YdFJftqR0tmV
dKh+xCwsO8RywHVhZ8PB2QfCEaWLfiatqIInzAy7c4gVDJwf7U65Lo4osx90LIZueitcwo/5nTr8
z/JcEzWOsrFx85eCLh3L7MeOjPKL/NC+qM5Hd1hOx/41OPKusPh4sc0bZh7ilze+Mh0Mj8CUWcXb
AHKRW5ZD51bxihwC8EuXHOLoDkUOHVscU5hLg72FejnLEYI3O8uw9fslc9TOFt/V8jaK7PkbvTBB
dHXFWWZnoly7hp4dJpa1hMAYu4TiwOQTIwL9HWVIJXU0+F+b09m4tfi1iqNuo4GafHNwLTc+SqMj
BM8KCYShtyDAHcCr2sZjv1+Cc3Swbokpugr30yus8/ZdPgN3y8mrs0DlONXkzPdQf3ULJ8GBoNIx
OCYtLaa7FZj9XalO4rL/BtgjkW+LlHbAZdyLb5XgVovrRtxJ13/kkc4/jHc8nAP4cI3mxc4QTwFT
4dFWroGLpU/1bJ+0h0HYCSdpXznEor2TQ7xDsthyJZ2DuxDx4LehsGeIm6/kaAjK+qBKp+yAM/PB
qs6yehDPzL1us1fpA9E1lQnxB56bzB++o4xM6rNU2sx+ACY7FTht5AMoQzBw2OgMY4kl405+LrwO
bzFahyf9x3Cb35gv9XGCr0BDBcnFma+/MByReo739HnzYNe/h3bzYfH1kdxCt8n+m6R9Vu5V1eMd
8vI0xzoSwq4UX7ktZtIsXStHsLOLP8Sr8bvwlt2obmmzSHuQX8L39IGGMtjsvrcpw9rBJX2un5HR
3FIXCPeR28M62umX8kB8wPKSHdXL03yn3QsH5Sb5gJBuhLYCW8wRf1Ly0/1pjwGJXtPsNY9IPm8B
NZzEIwbd5okYSLS33K2OrTPtVFd4IQbU2NOV3/VOT7r6jrFQslkVJIChM4fUo47+C0M2C4jb4TU/
okdC3gjMVY134pnYEi98VuHv7cL7Enakbpdujmx5J7P6HXeQI/fmobi1vsEBe5pc3VkO6SsOOFcg
0dm8VmhBI6a2GTSd0C9aG5uMage78szXjV7xRSFhhyIZ1+GZBBVS7VxKEkQzhGhPvOWSRLY57XEr
3b4Fh/DMyvNQHBa+qEh+zZvuIB6xGhJQpq6cu11ObBliAqe+5zM9dqdpR0SeXNowd+fwQERfOGA5
wLbmVTc4mtC2TOjjbRoWlMdJIS1wyVwMNBs2gWnAiynveKFL485Lvo1XZfPI2isR7JBXBFn1LNHh
49qD3nA2HbjGZ/w2vv6k8p49Oo0HshdJarKNE1SY6qBwT7FV7up2SDkygJPnfszXBOx+V2/Sx/Aq
9KIfhWRrlymDBv51+zOLmoLPdotUGDZy2lUHike+SKvIi5TggrUNuOm6wglK1uvqujbqx5FAeGJ2
3Vg2X3Sin1qNpC5CRpWqQp5GBcwf1h/Z9sJ1QbLtjcRjkQOwPjxaIt6ZJBtOqYrTO16fk22rm///
TyvpKmRpZRYlnZY4Za/b9JZbslKxBBUGC6rIIjDu703SiL0PPXnwt73tgbatXoVSBHBZm7grxwYT
/LLsQXwiXKVyZY40v5ZFZaTcdsloWFBAVlDgdRUvVRsx4RxRWNihOUw+jWukcVD+E8ZdahDJdhwY
PGQomTMjVj3oDdyknYi22LdMCkTbXheti4Kv44amjRdH4kkfQMdWGfE6spQXvrhuDLrZn3tf50Do
jqQx9zeBODixxMWvz/yBWZ6w0q0LslXnRBK8ILzemLKAmZmDIIE7JlHTev06l942Xapd1kSx/bhW
F7424boU/DqUyeRB6ixeb1W2raW07TUbYvfrJJpKghziJnK3npIuE8ilwsDdysHdWhLc9jYvf5zK
4iEnvhU53z1yoGBvWpSmqmlI7bniNgGgvz41gF32qsJ43D9N9TwS5jDiB5ss76uAJJpFb8+pvn4Z
4z7fxXW3+OTEIv7rGkZ1jLRIKZh59hhAJ61XPg/FMUYNwVTJGoKHDa4c5RNEcbSWD2BNazqNXAj0
ASbfkibFU2LzEC7rX7xRted8hnw9ZAic7WSt16kpdlcjMCvEHQMrlfUv97X5OodmcSYq41zAGvUh
ZBhMlfpydma1ph/dXgxWPYoR6IeNg76V6NYuiK0Na479WjtW4UTzpd2Kx1/FZFkmLUJD1CcKJUqt
EsxCMRO5MSNkRM34Y+5SVOYjAJl92eIjbU2JlRsbMYfMKtI6bhs0/1uLbfsDb5uvQ7gyMb8kC0OR
Ofn255XWpb0wo663pdoiWm4eTZjNJuWdrXX4uVlryFrVcBLehJNb+B6VugvsX3qfW4/w89gUp/wT
rfK/zbj/phknkQ5Ly+j//sWr+7dm3OH7+D2Of+3F/fkjf/XiNHWl6QFOUj7bbX814nTxD1nVaYqs
bTpDVKC0/NmJk+U/ZAU9B1xOAyC0bNIm+rMTJ5l/WGD0TFHGvyXxiPQ/6cTR3vuXhpNKGxCYKPUD
GbwWyBrzt16cqFvgc6k43ItVIhyyOSOKMytnCAzSFYJ34TlbZd7VWJygwKjklq3tb6uZfYLGLfoT
C8F8+AqzoCAzJBapNWzjvpg7XVoLJ1FEZqrjBCaQoA3sqYNBVHWEyfSY5IpaC+9GUyjOStrSfDP3
YhcfDLUT/DkFZQ68jgk0prHOEkjKkIPO7aWQENGBGUs4todZmvRX04qiHVGDhp1ZLD5Nc1QOcScS
VFuMxkEpQFdYA/lHpBXAMlktwGAi0n1q9reQZ2GgiCwJ+xGvZdcm5lUHGX1p9UcMqLh52/u6nLgt
BxWS7U47kapNmlJIxjSzerQcLUYZDJlQIiQcPnuupcYW6VJgxIQEzT2Mibg6qtftML614EaEuUK+
mVS9l1dj742C/oNMwGcTmtqFMJtbmZrN9dA1LFLwJeAoz2/nVd1ktgaK1ISVNVbIFY9CMi050c+Y
yH/WVU9XM7Xy/aSwUoO+xSqF+3qNOipFlX+QrR4pu9QWhykh+G8Y+4umhlcAuIdjYpCBnemqX5bT
z7Ic0+uxF16EWLxpS3m5wxxDJliKMKSIm31ngO6PGJCuhiaUdnKFpzspxJ8jvyMgGPEt6Sz90uDT
dDD8Vk4odh3qUUpVtN/oWUaFV5VGfZOHafypFfhsgP9Dm1enOf0rGW29kFdzP18OUcTHZa7Mo1+a
yvmiqokQtPp9AQsuhYZ30IjJcaMJ5DNGv+CoSVXn8v9GeZa8ihpLTGwKOzNTE1+L5PZ6sJiVCZTQ
HH0svTEdpFujmOhjkL97U7PyssIHqUQAC74m9I1quI1TcfCWKJlp2vV7ctVjb+wlYi/T6kjQgm2R
bONP82SHY21Q2cG5LNUGDDKhWs4DSAy+Za5IGO6lxDOF05zZedYjiO2yN6NKvxtIz55biH/WYjwN
hIDdRRVaqmV8lXPiCgk8wXIf4iFolfI6keY7ykidraz3QWTX8kOD3QKXvVjvQF5Y978Mcv/wgcvi
byg21AMwBhiEgCsiF9B+xxFXJjJjqObFvVGnvRNBIQTgP7vjEClXSpjb0ACeizAKr7MzTv7hlMzC
DU3A104UBPrJrHBrsrqhlzVvWl80VMkHJrZS3pznmAjRVL6KJez7iSknWBfYhHXI6j/EJdhWo+Qn
E46rBssHLgHlRkrKYx+1JnGmP8JCTX3SHJ/bVDAPSRbf1BG1SDE2SOU086cGSdgYTvEjob/SiU+p
OAuy4pl9aPgZvAXcMNONZgZPoTrBAKghn+iVNBIMQxXUwBNCu7n6NooQxbOq8ECZCJ5qnttq6ZyZ
aYZbWxNVHbP6FouteaOPqg9rOD/APnjHMH8GlisdDAa3Gf6ll2MRt2tsBU9zOJ6RITtaLhpupwrk
87Hm6Wk2QFBC3qkkOHAJpbJgPuZ2P4qpEyMFpaARqUiGpCP3oUsmkk4hzZrlKJ3mRfJ4zGPiiYZS
3zcVZtY2sV6QXLyVS3xOWZ2cK/WRuLj4XlPx2HWozLIWXFSopF5URndADE1qHZhVkQ5bAORC5ptW
7yX45lsSNIgrJnsvyYQLhli8fsminUjVe9SL5RrWar0X25RaxlTLZC0w67QiMz3EccvCITIAAy0z
lYxGtuUYEWtV1Yc6Swn9Cx2jmceTEJncSQa+0stQzaeauFNw7qVv6MwQx7A/qkKJI5To5CETkQ6j
XcTJykI7lAiOJExBuzfNnrYAnhrK7VfDoOUeX/R3yHcyqjkKH71MdOn/Y++8ltxG0jZ9Kxt7jgl4
c7j0LHqW1wlCJanhvcfV/w+SmqFU29OKPd+I7gykAViiSfN9r3Ht6FvqAxlOkBkHvrDA5lo+8L2a
2wYHVBXHBbI9Cz+U813DZKLmQI+7bkhXAztrF4jnqqjG6NQPF0T99bMLj2WeuhyLA2NcNoORk0C1
8oMoLFzU84L03MC/jKRxlG/SBDCKY9QHCEt4IHT2F00NvJXclBEcA3PDjyDaNAR/ncEAO4adAUkZ
td+EhGMRLCCPoFXGvFM9bc1JAejkaLE8Rd4efVYWbDtHSqj61iDX+ieNVe33idcAEqQ6poIImqI5
mqo6k3zkLxOv6rWu67WWdA3jErkUX4FMm0JYcazQWYCc3I4OUqFRYT8MPQLapdU487GZ+5IVYMaG
ggvsmGHXBwTuRhgX4GrbFw8q0Vxhed+2Xv999GTjMUgekGTJJ6WaCrOm2CjwgZDMtVQCiUzyvH6Q
sOSB2V4fCzt/6x0g48XYN1sOzBEJQ0yz0WxQ944XB0sTD9qTXFvWUvXAkfJz3GcBVM+squplosJZ
0LX0h4kP8w55W5tgGpG+LHfbHQxBc16qRJS8FFUUzIyRlyeO47s8vw9CBE6I6rkYq7ofyMNhAi3r
ya5Es7SB/gY41AabYqkHzAkJu0pk3AzNGPY5Lw8dRwIJwQ9rr+UKMDwZadMQXTHWnlhf16CkF01f
J8TPsfnUUsnYFYP8go3rlzYPPkzJc9ZQy+dIkHi7RIGq1HpY9ho4YlUWggC1OYJBx17U0nFqcAK0
l8qKcxcy/OhLxdLOBBJGAAZWdeDC/giUWsezQctn9kAuMXEG9mVG5O0Cj4+3JsG1MPH1YwKI1hVA
aR+OyKZy8ugAXFldlFmc4lPQRXvbi4C1K+a6GK6B5Pgr3TKkuaxJ1VUN5WYfF+aThokOOPK9gv5W
VuTJvsFo5iyKTd82f/3z4mVOX8pfQWHg2Ng8WzJ7BqSLbWvSrvzlS9sVCp4BY+leKxfIkNOCZnXN
3NmNtVptZF19yctkI0ljf22Nb+HoDAfdWCl468y1YCy+Ivu6lvAnx9UNXbNW7atFoGYqIRAVIaWO
ML00XqWhCh/62pTWUWlfJCMe3u20quc2elRXVNPxiCSAs9bxwwuKKiEhQnY5N0q4AXYJmD5N+kOR
MZdpVjnCu0BPSPVQiEDiCUxSMH6YQafsaiMalz0uvnWlHdr+krqWvSe1QywjbSbTUV2+Gi5A5Nrh
QzNL+cWBTjVao7LptJETsY5YANl52D/1mbRaghtojImvUS2KoJFW//zG69N54tMbr09nG8VUZQ1e
7afZIkVqqVR8z7rG5ohRR6j0R4yCvdWb3ozuOe0dLKAR9VkgAojGCiFoyd9l6HbscwMS66BL4TXJ
jqlvSARY42E1BJG5aKL8BTcjY9eCzQA4gjiPVONDNpZA3m3FOKa4sEG0As3AzmDrZh6Ab6aMuZoh
gpypMWcCo813MS5FuC8apziy38vUzx7QNvNxX3bTvRnhYsBy/lijQLwY5dhbsUveSnrl/kk61Pld
UHyaUjUdl3FFUVXLUfXPb1KXlEEJH924skdkxQwjFZvpS4Uj2UNJ/GjNa76Z6iQHBW/2QcbjgeMK
htFFq+jbpGWqkxwjXUdVg+yL0cNqcxO2tXrhLXIrL5Y4FxJVDpUdYp/jQXbgWmhuUk7xCHNr5wGp
1jo4YIf3mjUy3kvV3k/avWxBOqhyOJ+dSgra9ppVbSaEkCrrY/ATA2WJYXyykK8oe83ZQrnZjXYV
IBKVLBSIYbjjheMKVb50odoQZBS8fI4xmIlZFMCOkoKK1MvACcfJ9IeihjyUyFkwqwDkb4d06JAZ
OIZe4L9JimEAEHhtpabcBw3MuSbyD5apeYAUfP1JViDBadFo7iCBajM2Ekwk6HQSqArRLDi1U67a
b7turfYrHa4WAVF8SZ0co4q6MN7MSU+z46yz7KE6z3BTQwUlq7wNhDxlEaamssugS8nEYhxMYCU2
TWdF7yC9wZBaSPC2D/Bc56qPz26VmfusiZtrMMorqXatWVEX5nHMXGsRBrIPgzt4a7SKaaPqJ5WY
D7Xv6692pM6D2sZD1XBttBk14PKydQaB971FtK7Hzb3Gg2iRYqeDiAoUMrEC6X56tpmg9plcHOEe
neJOsU9lIZUr249xuVYXYxpXR90AhSRLkF7R7MmsTMFJiASRFBDTt6QH3B+3clp6L1o0KcJCbLkE
hf9Qmj75k0F+TWpbeQb9v43islqkvTRw6iTmO6jQDdtJ3aGW7HQX2ta5zp8T/ElOBYIrGRIGKxV3
G3AqzDweBk5qq+2qHmv6om12nR6Qh4i7H5bSWAsEObwV4r1YdqtJ9KQFwIMkH6EvUnR5RR5GVFFc
WFtJ+A0CdrYdenZx/KQ49mIE2tqELO2It12PgWBMQIS+qx81bUhWONHha18jnDP0HgkhjUTVP890
TGafpzoHEK9MQtEwRMDm04kUXkvSVFFbXA2TzUGfOLhLGo31UBFRObIoXUfU/2ZGmeonFAAeYbka
M7Wo8mXcodUyuKSTFTg2S2RwTr1mlDst1MkWuGcpSS+6GqZP+P2aaj1eZDX0NwHiKAQbfPXZsSud
1A6ahnYrp+tMzZ/q0DbWcsW6LeZZrawJ8KIRsvXdgU/Ca7qTHbnfkQG6yrHmPHleusr4mI+wXNFf
U0LccwigzFkz7SXsV4Alrd2v2eHKC6IzEzdXiVdVV+GsKkEmcpUc9RofD11HcutZ3FmrEjsQaNu2
fXSLzNs0SYEiq1mkvLCXnognox0WuBydSPTCvmreLcA7YRiRNFYKKHQepupFr6KBk1/atIYHI2X+
M1IxxQZwMtb0cIueEvfRdKbR8ohuG7TbraNXkz27Q+LIZXaTLe/SKol8QE9tXCSyhrKaGczA+RL5
MLTXykTN10edam8W7PNbX4fvP8jh0mmsb0nmpVevQeINUQxvZ2mo2OXZJnW0bqdM2xkPazMiNw6S
FRPPyGDLdK0J7NbEENaV09dw6Vi5ghS6UMSBDjkydvOBVGAFSn6Uzd4ssRIXkdLMmUkyfE9fxqDZ
9stkVtdSeqz6iLhGJ70EbdYi1wbZsBxgcVlmwzGDTUeWqcYuVZ9k2S92xiSR5OKVR340NJaN6S/w
HIM+noBzbRvHW7lpAJqgI70y84uiXtoo62zQRQNh5IWvfuihWdDL+Dk3KMmlHslzXMQ4w2Lv20IU
vPA+LFBh+9YZsfKYmTUK+JnmPQR5Wp1McphWhq503RXJN/QkWXHRr8gq2Db4/uw9pYu3UTYRMh13
5+rJpDwV4P/YxM+xYnwQsFEOxVSrC2eH1Oq1KGINtyBTfYJkiimrogOWCV4S5BNOFYDCs+tP3NIy
wqqrktOZKyc2H6ETXW34UYjXcvzWo7/csvswC9u8hC+qJnkPpJHGFUn2UMsugfQ9QDZuXpflJBFu
YA9hpdp6aA0be6LMftZH4ANEEWHRh6i4RB3nLpaBFwn8FogI1srI08yFm8pozbP+9pVQtk2Cp3hQ
AYv02PN6Rvqce1mzbuRUBhL/1GolW55MA8rdwreGZj962X70Jtv3rP6uaKG9GxK1XFn1UM9GyKSe
4gN+Sevg0nn11pBakPK6lDK95sNL5PK1Y3PkQ/d7wxCFL0/UpijdKOTxmcX3CWgv1M/e8z6x5liL
WJtJVBB0e3a2yMXM0KCMz7lePja17a1iB3pGZjjxAfGAFt9FwpNt0LMnQwDzwWvC1zRQjaXNHmre
2A7oirSDgeq1/sxQFf8NTRoEQrvWOodGTsyh/E6cQkVZKUfpOyDpm0YkxhwrNifEOTxwTE0Dr7af
oLIa2pXdylZKR2Vv6/5z6NZgHLxNjETchkxWSBjMwMMoH9gGcn6aNXhqbhIMlVe4tpYLLVTaqwJW
HQ+8pVxXPv7kfjDOIBKcSWK1wNnTGAldwFyNrrnkZhKE2AwUBC0FuRt8dHDC67t2URfIVGVxfMB8
s4cSgFJ3EsMinbbNg/G1Rvdyy+H9cUTFaD4MiDdjY60ecYGKnWGdN+G3GEQgQG9b3qsQdEcJKmNn
Ib6SZRVG14O7l7piPHYttnjw2wG56zqbWVmxN6OivVsowipV9U6eSN0gMdhvHYVNQlST8I8w2jsq
YfFlJFi8lFGWQ9qgu5JDcHjTHIRSIwhwctMd47yviDVpf8WFB3G2V4ZXfUhPXglJWs8L5jQER69R
aa4c50VxqvQNmNS4qGMDKJ/fVBuTvfttpfz/maU/ZZbkyUHkvyeW/k/8tYq+/pZYEnf8O6+kOv9y
LNU2HZswrI6NzP/+X7fUEpmjf+E+oED9MlSH6Azpo5+ZJUv5l6bD4eJ4YRNYUKbU1s/MkkGXgYcR
xDANbxOyVf8vmSXsBH7b/kx/j6Iqhk7e2ebPtj+bNNlQqRE0lPUfY1X/VfYDsajRQC2tieMFSrfj
1wAIS6TU4fciJdyLKo52KcMK83LLatcZzKve7/qL57esbA3qqY5hZI9l2VYXhDOxYYzzR1F4TW3M
IRgT7PSG/NErcv3QGPbZspSQCbeFB1URqYcSwR0gj5FI0XsU+UdxCoyRvgpa7zCiw1XF2eFeEOLP
DrZfo004ELaYVyxji3u3uBJjxFVLCAyV49tDRDPHxhdo4pjCeRK6536hvMWWcjSKsvmhRP1uUJrm
fSh71Cd7g7itF+GMxI937aHL8qjLLbt/CwEqa0SCPZWz8pCoLnZ0tZsjJ+s+35tEuyjubYUdL6vC
cKCIcpMUmNW+ay6Shn78PC7yfgcHqt9VqKvtRJVvWrxxyuT/aifyiDRQljPZidGiuNWzPqJPPAjN
yG0Zg5WzxHhiGdNdadpvU/IwnMGqFjJdVV1QyPLm+iDh+ITL9E5qG2OCbLbJDkNWZHE+X7pBkuz0
HBNxZ65Z0bJM7e5gTrERcYWMeoQSdlWFu6lXdNTsL9epUZNPDCV0W6OyeA9GV4Xt3QLkdjz7LY84
fjj5u+PmHtqAYD6cpkeIhrW6G4jt40btzNMSoSE7bPQXhcCP1eXFe6+a6QaFcwDi07AO+9gs07Ur
TLXul9tJLOpzSfOQELMaw1qkkhI82HZxvlXdgBC36UoFSDazXZupzMKl2yeCVS4/EGSf2T1Ki4L0
7clSMudkTAVRWNjuWG3d2xs/dR8s1buIJlE04+ggbxYBaEm6n8/w2TwBo+qTFXJ93b6ZihYo9n4E
q7SUer5fnzrEkHtbFSTjDFpbtsyt0EIeUvfXSlW8iloz6jXBxqnjcx2ZZ7qauLZ2cQzQP2WNJQTx
75FpmQCHM1r1552iJ6hJ2BVgzto6qK+ikOH/I4FtHZO0qa9NrtSI8geXgiPV91apjoPsJ0AiwRLG
ueM9D1WiLYLMUk+YAI9rs0ezyg3Rr7ECr2eD6jQ7T86l7tmv8TGdpCqloz/tF6ViABNG/OR8K9gl
7dNYefilaeqU7MKYEwjFzuQ/YwOAJufvnN39n/dOPUlYucswxVIiRO5tOvlj8644Ty3/oKsodJXP
mX25vry3Be44Gfxqh4Ro77XU42Yv29LtJhfJrC1UM+BymarvnWZM9xghiwriQmhp/XLpD5W+HxwQ
Nl4JrEb0dNNtoSr57Hx8F18NYnWwvmT/aCNkgOOQfggb5j0gMrgyTO2Gx3GJ6RZuZzpE+vo2jmjd
z/6kkr9rWI0PrV+vRbgR047hahEIIfR4Kzo1h2wxWAhyRoC7p47RYnZEtmufTU29lwDytKK3+021
XxrzTw/FoGManXntqfAwgeJMSMAjrhFzUJuDi6PD+dYUNdUq7Kx2Lqoxue+zQxjhPvbebiAdu4JM
1M41ftMgnlCfgQDqHjp0xECpGsk3G9y0FI8fMhLoaKAm0QHbKAYYP1eFPw+YoHbQVv8QY4AX9mmR
Jb6gqYpp87+ha/A96f8ljo1ejpLV1Wj8ILHUbGre2D2aDsqeKAsnAouz0rpI6meJaFUzS2D4Letg
zNbYISnXBmz+wIH6BL1JviqtkSH6RWKpnDpFm++R9kC93UeEODAOShJuE72csKhh+BGPhj+HkLPO
R+9rpPINjduiv+TkxERNFF27jc0mebpV8mAv+2Nwrv1OejJqJAHxNGz2ojNH/hnkWVluRVVGd6Yy
OQVboZ2e4tiQHsBWsvWP5fB1jIuz5yfhd0UO3qIIlaDMDDTc2yOLfBxxQ7815zn+SucA77J1GRM8
cqsWfe9kzJemK6fPSprnM5/j9HqIUYUOGzV6UBF1Ii7YYoDXUECDR80osVziSuFURSA+Gb29qIlh
NvSORZzz0kNl6dfbMCxfONL4qpacMwIx694MJaSfA+sZENDJLL32w/Uicv+qAyilKMcdB3F3QUQ0
+3CPHbGvpZJUANnjnO1PHZnHXzaRf5e4/2w7xlfBchSDLA9C6tjcKp++NFaIJgsUT+97ZwHYidsy
upIpGi8aSNpQBThYtCg8j3VxNsn8rAaXpJgW9skT6kqYx6IqRPY87HdagSC3NOrujvlE2rEXRYEn
AQ0Ee9cl1PPvDnEl2sQ4Uf3Udr/3U8ffDb63scNU0Y60tnGgpsjZ6sYh1yNpq5C8XyPD2p4TMKpz
X5f0t8FqHgnU6H+VHaCDSvO+NT5ZsnTmacYeCwIIE1alPXSlPEVEprrPFgFZx6n1dilazZoMrOoH
+9vwaaBod9SOEAPYwn1H1G5TqHK1zV3CzU4IijWJNOfNzurToGTuj0BK10pb5NvEMRN0Yjr5GKtE
cLqQ6G7VJlTrZFRn4rKPi1OYmxF8W8aJpsFFohwVaJa5yEpYGoyPHsOLfa3xWxuzxF9WWast3VCO
LjB6oouc1zJt7ApKWHcXxAijC8fpBM8VzuaiTYzDvVnaJHaLdMB0myg6u5AemnB4uzfpfZscLLxV
Nd7yhVpCqWf4pFYWac8RtLOkR7xfFLoGj9aNSUem07p/7xBXoo30Dpj2v+sm/Y3psOpLi0/31SpW
aXjda1/HuCv3YHN+6KgSHnu7MV6s2AG+4AVPyuh1jz5AqgSf5GsOpnOfO5o3V+BSfZgW2n+erb5a
Y2IAy/XibYcTKcaG7TcxQI3iH7lhVI+E6IutPuhQbSRNei0be60DQPlwXA9wrOp0J5JD+Z7VZ1yI
DhD5abT2RjWZp7oGIN8dvUOEG/xhMEk5LcAbbbtK9Y5sjf1HhIvOQebLhwIRxkclk5xNaLU+iWE6
RdFK5XkoFfkgavcRhRZw+3TXf54hRpDHcW/PqEMPVrGaEMRwMT4iHO7a0NqnyzBTbJDd9u+X/Xns
BmltNRrRVqORXtzWHxcc44yN5tvSCziAlK0qq4HoNTGFkCxbevSjVLp2SbPGDkV6aZH5/YNpnfp7
OF0HIDkdJx0H9RAsOjjX/r7UuX7UBxI0xR+R6rTnTG3zWRe61Uce+bs2Kgd/Fh2VIMGCp/XaPVJI
6jNiAPpDHUp7P7bHZB5oPc5GOSwRsbrZEdHEavDjh6BNM2cV1h3ihdakBwHQ5waf/a/4tAnN+Uvi
kz/f0EzbUAx8X4FNGZ/NQyWAi1aG6eI3TyPTTnIcd7sgajdRgtrWre4Evn+uCr2CAlZnYN6nQTZo
hkM/lktCf6QgfcwwzqMMbXoAcL4Qt9QRMsNlNuowrztSLTpSbGmpDgDNzPAk2kRh4si4rgKgkaLD
mHqtUvXWrU3UqvvD5kRYcd5TvdMHpvHv1B3TUADn8bn9/oENMaz20ezd7wCHDnhnZS/9kHJQt7W3
Ssubbdp5mIlrmv4WypzR2xaNlilE8FRkeN25uf6GhEOwCbCiWoqq22TfY60qz5otSRfL8B5vd+ep
tdJr9JrFswsnu1TyQQ8aSNBfgn5EGiPJq53MO4Ku2XR5q9fWz6vIAHCwInBa7eqskZbZkLZEY7Ow
PcGDgJfhm+AwSDi4erONbAPpr76N7F0QW9atCPuqK0moUO9Cu1iMuaog6QfJW6z3OoDQANWpN11B
lL9XM4J3WV4+Mmt8FwNK5jOoWRI5oTHGlAv17FWFEcB7jKQ+WbHoa1X5YFZ7JnUDjMIz+gvy5DOv
LeXW/LWqD/AKQ016TCwgnkJxUlyJwkctAoCs3aw+dQSj9ycDTPMTsnj6+DnlazJrrWYhKfTJNlbR
SJs4fWiSsLRL82gAcPEmobY+kU8Vru9X1AEocNBEAUD1V8ZUFR2xVC9D1Rxuw7wK6pvvxQ1Kz7A9
FAzCQDWo9iVEnf4Slb6zk5vkpc1s96KPnXsZFJxeDI/MZhtnFtxLHJ3QrA+hM013iIGj572yRBk7
cYdoN7E14qmiIfV0WzxV1MQd4qmJ4qvIAP/7Kf5QavPQKABxTC8cwPYoPMQWtcJ4gKYR6fPb5VQX
V6Lo8Oh4gGnLIU5cNuG4wGPR2DQRPq7/vNlThDvv779CQn26Qi6SCI5GwPD3X6GKIV+Uw63/HudV
OccIJDolZXx17CAGxOpFJ1FAII5OYQDLMcvtfCXaxFhxVdaWtuxgy8w/dfRFV5NgGd4+tQ99GR3z
7vFTczS9uuqF+zob/N39+WJYJYVkgmJNur26aLsV6F8sgTKgTPifv/fnHciqqHXCT+f3jrTyooPH
ie7efn8xScnX5GalnegU7YEOUNe3IYUnadFy2PEpBNPjVv98KQa40PjRHZrG/nL5y20+7tvwoD4/
bKrXUi4tzFya9MF762CSFTiIK8hoqt70ByNsHoPee9S80t4XGWhJu0NswfDrAWJf5qMKOvWYBF73
ojoQkVvVXVCAwES7AdhM91ypyuuIA86VmFt/tDILRwpplN9j9PsBhEYKGSY7fcpjdSfaCR9A+Kvt
HEJRoLyr5hW9i/LNJC6Hk2Ypkdrl7r95qoJG1eKfv7iq+btK2LR8ODiHgdAyVNYQ5rPfv7hhlimI
DqjJd8I8fMKm2+OI1Kj2IepAouOfuhO1LFR9eeGrSbwkxlzPReMvPV24wc6sOIimeoAxt9ChVbDp
xln9PrgfPec2psqjZD+EiEbiO76G3tTM1KhZB9iqHpHIsi9AednxwTdAZdq5iKa0TqsHFBXDGZq3
9kWdinw0y1USSglILqpiXFTbcLlMs1mLti4GqMcOZGuXKVlbpTN24upeiDYTW68VUzTCodM4Sy3i
8nb5d/f90m1E3bABcPeAzrP++fn/9eXur15ULIkk1v5uqFOD9455j3aj3Ev7zEqlvbgC2/vSRsiA
f2rvp2H3Ng0FzxlIn2kzRuT8fv+ncR0uvvMS6ePFp44sK1BEFw+sUItd2Py15NL+0yieaBIU3DhE
Dv3G0Hdu1Ok7gnLhbnR2HiJ0II5q2kWn3eM/OcOOzbiNu99BvPHiuvKwvjfdbxPP9PV14D4Sz5YB
O6YNoP66e6lV412bgv0R6q01kZWvZgtIi7BJsXaJ1Z57L16Wpl18sQeEROOh5EzVFNbeh+yxII1p
vjuEpkSgw4zRcZUmG7Ee078N0Kx6k4a4s8WFe1LdcZPbVk4OuvJOeVy/J25WvIAKzvckbAeizFSb
wLe2SQTU+jY2aYC2N2O4jKbertxK1j4JMpRi06Y7a31YbgfZxFoBWNBjlxHEhx5qfZed99AmiRgX
ONa5UjBe7WIkyx7aqOVF2rSiN+M11y1rZoZYH4o2I4SAMwT27QbRRHqjQZccX0TPC8ereBJCwRcn
z/yDGNH2Gf9AgnpLzy26ueng59AimFpCGGYCxC8QNT/LJe41KAXBC+ZDUYje+8x474hYW0hIBw/3
JqyyeMh9Qr2/0r1NjFb+83h3AwBuWsLhvLKO1040yVyxwt/qUw9qHGRxFPdwb7ov/8rf7AbEuPvm
4NPj7vfyFsQ/X01XOv8Pm4VPUO7pjMLhypz+U22DzOI0Jf8STdQwRC1BG1bf9NLbqmaQ7+PchRxV
hD/60gHAZgBP2t8uPee1zpFDY6aUvyH3/YSir/mi+Ij7u73h7CrHqg5scPVFUuKzVOI+trPwQZ2p
ldkeRhCCT2aiYp8n22/4qKWb1tKxG7V8563Wm685VJ5zDFDz4jneO2H9yz+vL1MO9NN5DOCngxE6
myNZMT9HTvEEttVeldNvZtjr8zLszauLw+gY+eZZ1CbgOwCnGC6+NBQIppsZAtgcxkQvCJoSOWpA
k65j6asIl2k8ikd3h1OAiwc6V7nWnVp5JBA11ch4muVMXIrCQPfJHAf5ocNdmaSE6T4UUlvu6qiW
1y3KYSc/6FlyiUI8YQnkzRsn12eo3/pzWC4SrwtIYe+ZFERSpZ24Em0j2LBtY7mYPtD5aZgY20St
V81Et1ROzwqC9ghCvnhmE2asLDtIV2OIV24N8Bt3NLd6EFVdU14loKUnUQPoXvRj/eIAEDo3xXip
pDT8E73gcxqZ76TDF5LtgczeVlU+BytdZKX6vDSkj0CCRNGk0hfI6OlFFGBbYxI04Zk/Exs3Tv/y
IZBRkxvM9BIYYXopGy/BIhwyklS4eJy6nnlG6K8N2mAgq/zV6CT3JJ6Ft3RKSKwhlQAX7/4a+Nvv
epv5RjxPtEtB+ewpKQxHdbw0OTjYqHCdXePiw5OF9biKXVO9xiG62UHXdl+7WoFXkul/2TEOJLFp
f1U708FV2/Eeh3Cs0XRM3R0mTvWyBXa0wEHseE8H6SPefY2mRL+miErz6jj4sooU0QCA9xArxd/e
FDS1HM8DbrCmG8RzJbtvDtOr1IhcxjCOo19fwZCKc2B03TwvsvqaJEVzAI98hO1WX0UTPwrceHwN
38ZphAJzbkUYBUcQGF2WCYWp/AGpBVNsLXAuvWY/dvyq3kqzGldNz+qX4ojzhsUpdBwnfOwTPz6V
HZDifGpvEyw3dDS5MeEdIKJGcbAgcoc2/xDjl9xJh3vhy+bPaln3z27UEmPHJR5QKXHsn4Xq6toO
8hxgUBdvuy36qgvRJoYMdaLt/MpX1hG0iVkZZs2r+q20Wu1VrovhkBQyieupKkmY3pbagN1oGWiv
CHyVs65NvePPezKv0K+K55trODfF0dYKfR7zz/hWmYdRzuUvAXTDDqlRnGyb7NEcOOzLYfqlGIwB
IX1Jf7C6engG/LBJyLl80ci+LPG4TLaY4gRvITAEMT7xFYtfJzxSUXWM2XTze4ru2YZAbjP/54kS
0Ln8OXbFr86Cikw0x7FV+5aF+mVdMLwOOkRTZh92xYlGg/l3AtBtnooREZc6kcOVaOuavCSZiLZm
abNO3Mf5dt7t3NjdF51W72xCIbMGhv7aGxrntfW6Zdiq49fQQf2mk21vr2eY6WhDuvUktTynhsmC
BHYTDfrqLJpqPYR2YVTK7N4mOozR5AcctwfX5c6idJBcSTJlBSuHoxGWmv2OdAFoTd/WSTyDIxFV
z8tDWJIT4+x2KVpNs8Id4JcB4hKO2iIOw34ravX0tNvo6W4A4OMsdCNz14LGQ7DXzR/13g82VWQT
6xtS+ephQI5ergX1As33VVhl/l4ULgP3Q55ixBlArru3iSt76v2vbRpEXxgsT/dRYig5smFuyy1u
d3klk4JsrKUkFTICPrGF0bPpolk7nU7c6Shj5jVqowoQlalpsOLsJCXjQptqoqkCK/dAYgKhUdUN
z6rVsexzLNPAdL4XZextdA9H0SY3h3c/8Hcq26knFz4faT8N98ZpGB+MMUvtKDh2qatd21K/inbQ
MN2yHCxvK6oqJ5xwTN4NMPkAmGZOiEpzaFTVrB18/6meilZZ9qB7Hm8tfqLNPBxkHnyzNE5RmuQ7
36h3at+UfAQUks5nE/tdiFioWT6i8oeHZKhMbpv04qgMukEe8q3ExmExwDQ4AlMpHypcy9Z1GjVX
dUS7hgOr+4HzLvB83f1hmsUrKenytas61H+mmwokb/G6NcNV7AVNOsMsgYOSuLRSzky3Au9JfS4u
Ndl113lY9hgU+IW2UGHakoVCBUqvI3mde2k1s6VkI3I7KS5CpA+8YS0SPyjSd1sAMA82qJxXNhEx
5lrgNF3fHh8JaEKU4SDvuamxjGqpX+gjxpcG/ltnX6+dvWLgdDrVCmjZZ3Flo0bkAL0/2rBmA4Qd
V/gFu1jLTROvjc7eplaDdzHvGqkLVFt0iHoy9qhm5eru0/wcgOHssK2aJQh/skYl7tJ3su5iZWG2
8HBPeo4dEr11lPjvemZ+t9DQ+9Znw0NrJy5YyO4iRSPI0ogKiHn3KAq7MJMJu72UrdbQbh2SZLjH
LFXeglEjmS06pMZRj3nRrp3UkVFGHSmQad2Lql3HI1J+U72szGpTWMgOiXFT061X1Pl5yLdbxDi+
YmfxqH6yv4FnvVB8jJ3HELVLUSiE5oF9XU0IcI9uWOBiZEblWvR5mMgccqV9FrXGTdvHogw/DGwt
54pGCDC3DfckCqcIq4UNDGV5b2vMSDp1rrPyksrc39utCPNKyWp/8ErSSZULTmDM5QlsEQNlmqlR
DJbTNtyWYXqMAGdvAYLEbwN+ejWkYxDcXXxumvBDNIeBHq2jpG5WotryRcc+xQ9OZuraT04toYDM
3bVtoa4ZB/BkFTt+i3ofJkgE1ddWPI59ZqZ8ySQcb7KciSDtB+ecpwngMHQ8v7oRaXjgO94F7BOw
Ba1z+XvbboU7ESozroRE1FREKtJAs3u9l0a8UToITe3UnYhuD12FXQQjYqcgIbRtYhWSWCilZ8uR
knlVSsH3epxbuDl9I8fb46ccNKcsrEwyqw1rGE65L33SX8TIQJVfcLW1nw1lGFZS7MYPji9/epZn
Y2YVmfnZ6kYFdzeAztjNcqn3EXpg4rLXgzWKTv/D13ktN65rafiJWMUEhltJlpVl2XLqG1ZH5pz5
9PMR6t3ap+fM3KC4AJDqlikSWOsP/lY1HRhX3ffW5i9Tu1a3tX2rfEWmoVlZSY/XAmWeV0ifDWJv
OIuzbK1e89Hhiwzwx5Ojbtrz3p9ZF3LUhrawra0MJeR5cp3ySDORGsc2nhCqWHZoO9YpMsz4g9mJ
iUHZVAYkqrrgp+uCzvJ6PLuhz+Eu6thfIi/DUFVzspeprpUH4Wkev40u3ylOAANKW6JGpCWxjeBR
ETz0bq5fzazRFo1djF/rRt23laF8iXUTZ3bDv1p14DxNxvjA7hPRPPQoP+EmpkcdGfVrrobdg2hN
uEeZmcH1TcZ9LnjDjOlBNhr1vtuRDFvNTtFSpblPUTx4Wjiekgpq/HGtZdGDCrxzLxvywM3eRKEB
xXrHoryTOgqMYbNFZ6BH43BucjcNtxBKvt675NGkVGgmhbm2UdK0WYWmMX5JdfcMECe+NnZY7mW/
P/dHKk488fgydJWx74HsrCof69wAG84T6dX8JI9Uu8pPSTf+Hh3nUPbJUTcBCtN71fRh4uW01EdV
nAxrqI/VTItSirr81lXKciqs9HNE0ndd62m3FUWpvxSG/1WfWAEDF90EblOd8jGqTvJIJ/u1YpNt
Lckc8XdSHIbliGNFFLd8UfE4pu8+IE8ea1HCPB2zRzkg+25XEHr4YrNEezT1+gB9cQlCNzyDr6Nm
XTrGLcSUvL+F0PeQgFEKVA8Gb5dP1bhvir4kP2LHT1PR4a6uq/zT2S4vrHZon+rGxhtMCwUF0sh4
zRxRkqGDiFb9Z6hUVr8GbV8c0q+eAz9vUabGVdXz8LMzzAGbLRDFZpNY66FszH2eqPUeJZQQdVC1
uADXMJZTaZEORkPhkV9uggSI+ZaFmbo15kh2YVqRnBO7xU6nhQSVCUrhfC0Mp0FcPiBEwhdblUen
sIJnre+wFrdQ7ATS3H4GaQKczGqvWtjZh0JN8qUO0e2zQQ96MbThcAx1a3ppdPPopk77qWc5Gi6h
DnhkPh38DkSMLLqUSoRBFIV7EhTOTtbtZWMHmXsL5UAuy/r3ObARglUmMEdXWvNFN6N1l3TNe8Lv
c58Ct4JwHTTvET6b6z5QnNsof0oUGcvePshRFU20zEidq9mU0HMhcNvY5x1z1cOAMcnhULh1dMwt
qrlzJLtkk2Wf42AZZ0k3mxS3gCvoPqlxFq5KHaqeV9b1m54Kc9Gklb2XIe5eX5uxFxDEGMw8eA5q
GT3LyFEefHtoX9TUCpdRWa6MwrIONZ54h7li1S3ggvyOZWfYDx5OvnXycJ8oB/4KWzs3wIahVf7n
enLaf5v7367ZlFQE0f0KWIck4tzqfrgxqhCiF4mV+CFh3bwMTSx21Ph9tFrrxyz5gFAUBBOSaecy
TJTP2kU1aDIMxJDmu7Xr1XE/JgV56LzX1tqoxlh1kfUdtCxFh5LidMVT5IsvonPlK8VV9odB+Ls/
05KzYJ30rHdfmzQMnsqBtFtRDBVaQ6gnRoP/JjzorGbGHqwenfGtIv8gJygWRNBQM/FmRfruYE1t
we/Dr79lcA0HsGlfUsUyH6rIyXdakPTP1hBFt2s7UfTD19PiZfBrY2u2NnxA7vHPKYfVPn+4gewK
ClBTQWnOtPFAn3Uf54E+MTdBjvIlhb5ooURgwSUKXDYS/y2h4vLoPvDXvL9CObkMA0QorQG53Rlg
fr/AX9e7f4bOgh5k3oTZpIXFqkBSf1OXY/PpVGt8/+IvtWUAgU34M0WaE38hybPsPHskF2pMIBpK
PAznaej/H1ySKFfPSkIUSRTEWJux2g+9Xe1DNa7397Cb+9C2blngzIcyvk38c8q9r8jxoszjylv9
t8kBZkObSoSAypDDDWODu0B3tWtbR9+DQmRHc46q0RHLuEfLvVE8Y6GEvLIClKUgg8mEEl+PwNMb
NuY9DeUMIfIrVnBLMjkumbeoDt9vGaT7Cbc4Uvx9PU9Wp0LFuFIEO6XDbivx24C94/T7aO5TzKj8
ZRqo8mE9dTAsm23J3Mjw3uSQ/faN9vPe89csZMfEcmqQfZ23i0WV18/xjI0bwRIB52vanQwRYjdZ
XMaIPsBOuFqVk4G7Uj7hZjmL0pgQT84T7ahosYoYlJt9JiWi4rFn/RgH+82w/P4t8y3xYFa1vo9S
G5GYsFQxuxgBRRapstPtFIS2h+19hhrX2TK7382A+tqiZ9fyCMXUf5IDjdI3Z7VdywDlD+jh9lj1
a5J2u9pFz7/x0Yv21finhuhj4Ca/ujD4GaoOtR4lZlcQTNMxoDS1q6Y+fZwclOCBJgbLiRf0twSH
V3kSaySI2K71odZmtHIzMZ5bCyC5MZgPGrpegeeiTK9MzTf8fSTiOSwd2KlpGZ6sGdWnQcsZ8ym/
mEqCpKyZ6d+woDkHTey9ak1oPgrVZP0aa9Wr6SCqkVnFl8EWr5Oa5s823MNn1XZYKJRG8ihDOaBU
6O3AyTjJLuRNqGVTFmuMd3bLoAC04ocW1+9V6kF2sWvs/Vx/QBM9ns5sDRERDofsO67uzhSXP1IM
APGh1uJL4inlln96/ehSPr4GTRTiQMyUerQejUbrP6FyWCsf993D5OrOAacPe9V2U/MpYF/KzyUh
zo3KGvUZQQ7rocYN6TRY0+8mB+y0hzMIneKfftcZIpJJEQj/km3T8j75PmdE2GGRjxrqxbG4hJ4a
PUazGyVLPcS3hyDd3EKndrD45D8hw0mLsmXkJROCV0wWsQG7r1bdPck0woZqf6nF1VGO4hD0QULa
PvEoDd/YBp+KwW6fbhei7OwjvfYsT0TEcOFhEnFpESi7vbdTQGd9rGAfPWtxyL62j6ghVtbx3iX7
Acn1JdnkxvK3bPii5tms2uARuOZXremAj5ZjUm7zZPoOcHjatGqdnvOSH0qZG5QiRw1d/rh2f4yU
XHXczli7GfWpJZP8JcxEtlSnsn32vHkjqAC1tTwECHHWjR4LLWsuZNXVpQrgdJVMaEJb3giypQRr
XbgiepaN2yZbxAfT0y0Ka/K0lrLFhSC+TXAUMT0aUdcubcyQ/FbfKSIejrLxdNizC3k4uh8dVllT
7XtvaDYE+76GVGbGk/sW6qO71jMbTYM5dHsPha5Gc7dytDKSH0VmOid5qkgw71ZJl5H4KJ6NRNwm
WU6hHwqkKhbynNy3EqSgMh+mKhKCJkuTCVuQQ5+PrrYei9k2nacTYuRIjrIrDOuDGuWw0uQQuhkI
k83zDfknQFsVm+4kxbWDhdBZax1EfI30IqNc+M35P/tVvR8Faz/m6knSy7nGrIwnu6RG3p9ryH7Z
NYRjfyBV9Zpj6CA3Q1Sx9IeupaJs62n4PkzJrT9VB/3Bwr976879/zlf9ndVnl8rny2HZXjobLWg
yOcjPQVeridwdZSYZPkwKkiqlxir3O7beeWJ0pdxmPpyL7sc23Gf5C1bebuGCt+2LBDBoLzSv/+f
yzs5oDfiZ1FrAeui/1hP3peHbdxr5J6lTcQHSZMeFXa1Q5IadTR7DoOwP5MfZSGEt8PRryn1yH4s
yLmxq4l3m2pl1451fsV+w9eNVyVIQ0huJuySVFU+Yx0DAa8TFxS3IMW78K1lv+WwkGNrXpDQcrsH
Pe+sXa+63o5bj0T3H95GrdmYBMdjs5FAV9YbypOnIzU2Ez0k96OI1Go99fqwkn2pLTBgjtr6YZZa
AJqhP1VDJV6ixC5Wwq3KR75e8ULSXMWAwUCmu1DMFznlzwkD4Ea2yghZo4qRXgdsLSbdDi/6HMUV
z8Q8ja6R0qMFXdu7DkNJY5E1g3eSkgfCTyFkI+1G1R+Tj6TZd76FhE/RHMcZnCYbfd54xcL+8Pqu
3squaN6gBXNjkdRagn+MKdBQwlMmT4Fl7Y/uKstbbWd4w/EWyvyhGRfHsLD0nYyqSeeB6iBnTZ0Q
Qb/Be5ENAMd3Y7BKaAUu3O4Ym6hZ5fWhmsPWY8ViFsoXE4dstDGKAlscbYQ4z2Aeuu4ymlrldjUj
nPPOdiTgkpbKi6F3+sv0fehVq1oqY67iXY7sDqbrYu1WrrU1o7cMtMov1YOr4ormww8KNPEy64cV
IiamRynb6zBuKGKY1knVovqCkEh10YL21pVlHfvxeUYzNPZJDsppc5fjaTu4HcWGHSCAMujAzsG2
cvxUkFx8USsVofvRn0BGzLAHOXybWWrTtBoMo17+60w5Sfio6KMduhxIqz1XtXFJTXP8mFS2+qSP
urUM4Qt8SXh4PdXhdJulNeTUnAbYOcomsmFNw804dcBo//RlfhZsqZCW0BgbE5HTZFp0eH9EKJry
IqzDvTdYwV6GspmQ6qCslOSo+hezM8Q8UUuUIFjLwxhEirWUh/LMZk19s9g0NS4RSdAh5VEG8G9N
u/sBUIgDvfuGSRtggMqoz43X9jtf4/WESyJAu075Qmmi+4FpMpt07ZImqrpL/bT1H9tOUEIPqfY7
WRUcydWxoOra6cno1f5BrzLjtYPBkMKwfxKZarwORPEcybEexo0cU+eZ81hRxdpt7H+fJ8e0GRH8
5zzTTcBWB3GwrOOiXhpDRkVt9NotmOv+kddA8ZIbaDblM7gHDbmFSU4wspDaTUPzWw9KaDG2qf6k
TFW+7+Myf9BAsOMb+UMrJvzE/flPjq8htdwwPgG61JdyQDOCpaWxFap6fjRVHRi7UDTcoHhsL+S1
0UM446gXvgUaaRO91/KN1sTKAUhPzKLXFLuoTMWuTrrfR4OVbzylDzaI/cwwmHnKfVQe3U8LzEKF
T+ZFJ5bri6E0rA/f1lFiiOPhcXAT72PArC3IzPQrrym8prQ03lk8nq98TU8WD76FH+AvUEZTd/Wq
AKhW3KprFF26qxLFuG4GdbaUo8gRw0ckHWFktoeYlIOJQmvEzwJ67RWePIlg9Nv39yvVNujtfL4w
8xfQ06p95cXtIXVdY4kmsbIsZFjb/PHnpnMsA2mY+fA2cT6KlehN407C3uafefKonPwL2DOo9kX1
xmO//lXNOQeYDT9Y8nZId7jJtbBsHzgp5tn1EKp7M8SkplCGU1zZw6Wz0/EyJBVLIoACsks2YihR
tarbs4zIYA+X26g8IahYK3Soad2vUbk8vpNy2N2vEZrOiJN69Sa7Uh4lJ63oAQnNVGDg2vYe+wR7
38zNPUwV/z1EHfrRl4xiOQDKXW3W5swelrFs6tjDaSwql/ICf1/1X3EU+s+lbjoQ0kW60UCUrTRb
Ud9MHRiG1Wgdsv+N9oY2awn0ZhAYuWnJFklKBW90kEpBFuZrtETS18BGtC5pkQYLrCx5jbJS31oY
BCzHXk1eOxEHByszqsUtDGAp6W7+KqNSAcvqlgjTT26MTH+EDZk8ujdK6FAikXFELQst1nlmjbvf
Pmoa9LiKFpt1pb16rsBFwW/61xDb+101OPFShpElEiSBUDIr1XR4zQOkGDzThA86T7YHxTkg94JD
lCX61z50xBFJie/ZHGWkO05RNL7JsQb5nbMbFug3c2Lse8bT6Ad7OZaYobiUtrKWY3lR2M+ej9LA
fBU3443XZD/l0GAG8avG08iPwnEZxZvMTs2rnJeN7SKqyIjKz7Z7c0WZ3VkhO4JGQ2tlr14/bmNB
qRLsfP46Bc27mrv1SY45yI+iXjbEBznIzzxdpm4V4ZrBmYiN5iuTFfVGhnlHniAbBnVtRhp1/8LZ
o6UUHov/bMZx1am9dpDdU1vhRWOZ0+9pkQZ/CgmHVeuHer2Sc9AbYM7UTNMm0avL71CeKMfl2VEb
qWsPYakFGRl3V1i9umM5QM6JVzaQHpEYBwPR36VCMX3VeIbLn2ru7EvUjhe3SU4IrlidSC72+nS8
N9MsZ6ZHZoKVoL7V5kgOyv54JP8ND9ytHnGbxMZ4Hs40WOyL+yTy5yEuBu28oFF+dQXoNkq+4FZ7
LV7lg5UcZBP4wKS7G1tJtk7bpLehtMyew9Ge9Tj+zJGHihKlB5svO7fH4RzbY4fsrz8bpkX1W1jy
dh9c4ZOPIaz08nmK1ehJRhjlriajG19YvbDVyBFZKpFqqMp85ekUyMNJMeYnlnkJynhWhUz9VYQ/
b7RkqZOtjC7HqdDknlumNpV2X6Vudou1yj0HqTMdUlM3L/I6TsELPDOepvl6eRQ2JzF6ALD5CNkF
/WhCob75Jbtu/RP6XXmAeJH8R8i+zsGOx+n89iHotHytub3JqolnZDz59dmfYIsi9nxs5g1XNTey
HzPnRaCpxlFONcu+Fwu+qVvffZo8689c2Z86I1ZLOvd9W4TjF89D0EDL1Y8htJvN0LrNOoLbJ/t9
z5o+ECRvNkIt27Vr4n7EQiU4mCXWUE1Zmo9t2nXPo532z4G2CZzGvMgeVijYJ/elgn+w6yVL5N9V
akqi3iq+3T2bgPieNPb/t1EAQVBxQuxJ5MlBGv/sANaurHaM39oBi6cs1S9Gm8QQCy1oHDwotDR0
XoOvsrMOnfalwnlXnpAhfnvJrWYvxyzW+2dXGd/lmE+69qjrOJu1Tag/O514Q6vuh+7l3TUqfeul
sNa10mBIyuVeFddTjuY8ZiXY1js4tW7k1A6Tv0fESmoeFoymk+ce/lxHH2t5nShmvdqHUIdrTT8b
886onHdLRWa8aFFvHGXkqw25oGboH5SczZIbetVpni8H83m+Wou/55O/7R/koGdM1cke0QZMA0BL
CTJ8kzM4CJGLeFH0hfnMS8p8Rq5A4BTl5tumCsRzpun+eSzCjRyU0wJtMFe1Tzr+fpboX3KoWxd5
jl4Y7eMUjwLhea4oZw1a9ex4enSUkafkDoaEfLA5z/jrg2XoR9EhrsJXy+q0cyWQhVSxcHhDLuWX
WxnTz8C45oqRwLyGeaw5+vTZhH4LWsUAfMRrZl1WYtrHuUdiTWETlIOQvIQ24oS97Yg3r0g3PurQ
ZTmkL/XcVH4PA0MBIZPlSfqCP0B90kNxkJGcYZe1jR+x2WzlWW6XRodqdL+hvCpwcbfRFgWV3ILU
svstbOBiocdBfELXUN+mdncGETHgSCrb0HP9o6Z+yhm3LoiI8UnGuD89gIxT99rcJfutic1JFpUD
MpZtd84N7PeiJC4/p9qoVqWKO1RdG957X12dVC8+p171Nn3XtA8ijEtykAkUkRhxwMBX1GXpFsVz
Pjem1+AoMQXFVvYZmkbCl21Q6/jP0NLyZ48kLOiOvFvIMTmrQOgBmkJ5FH1nnI25ERlabb1oorXs
q7XYOCMmYZyx9rywcdF3967SaM0T+rN6zbpgIU8vgIrzg0+X/KIhmPyYrFgcZKM4LqkueYgpKoe5
6WOJxe5oeZ9UD+3v6dR7BSvQf0LEtrcDldmt6UXfeW78HBDrIe85TQfNC0J+wXn3AuHXppyvel8z
dLw13VB+ic5d4wmMP4+F6mXapOJlDGIXiUjbOkRGre1C9JRmWLV/QXIBe14fnJZYGUNtfwZJ6qy1
SAyP2hwqFO9QSRLvjuHZ26jTcBaMKbLnAZIUyeQZG5Eoxjsaia8Q7sSTjqLfdaK6KrvrOIhQrc+G
pQx9YzaU7FLz/z0J16tsKaYK9BbJ6UILvlmB0FdF0xj8Gkbsp7AUJyg+2Fd+mjivPnWmEOghegfZ
jYFstxkrxNQxsS0/stjCCXLoLQrMQ/hGJeZ29qDrpBHttH1KHJwpKMZ8kopBwQOc0DopRv/TGIMn
rweTp/AYPZPGx/Rp7kftRlvxw5iTm37wWU7rPhLFR5BpFguNKcKHdfDYuuDGB97yoHokUDp2jMdO
01EjnqvbVU8KaOyM6AhyNr7yetnLMncVBt16cvAqkMVx2F7LnirPWwPqfT8WCCPKaQZcGFhgVXY2
UfK4jKP4kJdFITvFGwYRRBm2D07rlZ91gh6VbWEbKCvr3eR9UtnuyX3WNU/UqcTeixL7VCjoV4IO
2NbjN9GpWO5pxvgS4YuwKahN5vgnOMEmgwF0mAR1hLht3Ee1CUxoDU3XnJoOCgNK6HuSq5rGnSf7
8vDY+Mi2z5Ewu27NejjeKtao7KsCT466T91riGPYGVHFg4xiw5yus+bJPORg0bLP0V+d0xZwayCs
HfKKOn3YwubzNFPl7sqDj9RxvxedUH54Xr2kWBEGi4aFjtNX43d0RjAZDHvxhnZMOAOMSqC5Q/fQ
h0P1MinDiJRWieTEHHbwdJ9cNVjhZtCQ3jZAa2KJzi7H8LxToTvdiw+0igf5czj0BH1armIDkQM5
pgTFcAzMEsoig0EdMyPWfqDrHx9iKAVrPpeiVmw0y6JjfzGVqXkuWlW7gcD0ofyVqWOKfgBFNZsF
7kqCw7RuWGds+t+1qi42hinAvA2G9VnlpFzr+iu/4uEhCSBX82j9pXvBCJMd5za0HCpjVRsjT2Dk
0xVtsHeygb4BIFMeMpHDfLTsXTk3f4//a+r9fKNpu9/ny055+m24Qm/cLzP94rTkjYYi7r7aKrAQ
W81nYQKnRFsCoHZwDl0l+Kr7s5FhZ7rXqoT/DBJGPZMe13B6aWIU2Kp6r0T4YhqqleyqVHgXJKe6
x8ANWDEPjXeRfX2bKUvuZWPdZbjxwWDgPkzQ38H2unxsgTx/oPb51UFh6QkRa+clS41H3D1Ldqto
wiKQDRKZ55710A4kiUAxtAdPr3vnOBbAGNygX4mRAmQG9uO5ASSxUQM934C7UZ6Dnt9Qwbrp1YhR
hdWMOqW25lXvUzEMC90S8VHMoYJFZ+nk4SuSP0BMO/tZdjcovW/jIsUoiLXCO+94D1C+0W3kqOOK
X5BU3ZMclF0ybPJ+b8J/fx2GHvulPnYezL7VPsmIHXHlEC96pvlHO6iv8eDYi1ztohnkwIejYLzG
gMHFUY8QjF21wa8xhppJCDFB2SkelXAErsJXIyz8kxaQ11fEZ5YH7yoWCte6zvQ1WLH8oeYLuBre
jKS1q2DZ1Yq4OhQnTmYRvSY9Qrl60w9rpTIOrbDbl25GeKKQmgHwjeL9OINEUZPyt1OixqAHGJXz
ogb7dRaAFxn1o446Qgrk0indCyDhYgfOznoKgAJw39bDd63FrrfL0i+eGQUPrO1Z3uiOemoL7B3k
jAJVOSWPvjdkrZa1Qz3em0B12JWNDriLbFONQ0CvTCerDA9ehdqnHWkBaLEY+2gU4T9601n2vIZe
W9vqTn2BdjCe6dlHlwjvgZWo/mhUY4VWMPkRRL/8xaQBccm74CEpuc1DHWEK2zSUUwSyczcUvGb4
/Yur7mMfapRFcTGTINqkhqIc0br/3agJmtlocmzv/Q3Iy8QcGoTgex0GwjB8KlN+bsE4//LSeFVZ
avI9C8noWRVgJziI8bpr2Seqg9rvrYkPVvXUem4K3Zvlhv1vdoERtC7GX4bvYQ3Tq19qPce8a/Td
gxCRv1Diql2okI3fQiOLdkjzjEsZVoFlPYJZoUo3j+ox+hRB6ok1+LTqjcJtvrI129mM86ilkzCy
zJLkzjzKYggWb8NfQiE58TbpGvpnRXyRVypaOAh53V+B6YzXEesfeY5u6NnGK3Lr3A7DVwBd7S8c
vE21qX9SDE4XQ6wVrxZ0mod6NLNjqpHcF0GaPSKa711U4JLLMRD519ipNnD0ml9pKbY9iZYvUYD7
CcZe0yXGfucxVNJmlxUBZhdqnCN30eqvxlyqdaBu/rTaJeu/5hePgB+pFatvTZLYgAncnDsOhngC
FfVxQMfgSbgggBGSXwuMhGYYf7dTsiugUS3clnZT7VGrqclpjTjELCMEZ/eykUP30NJDQFUOumX/
OidLYFVopatseH3kp2puajAnK61CoxfNyfxEfgkImxzWaif+10jIno4VO3PkKKyWV5edRDNsc4d3
8a0Ruc/qqG/WZZ+AV50HsCoFmJHV+ieCWd62lWEVRQ4qhABW5ymqmEzkMb2O4osW7qmIzwbg8+Ho
a/PhlNWPudedbiNIi4f7rkPifS0P/zU/cM4jCZYLuuXrkOzI+6Qa2ZGaIpCyOQwbv94YBg8Hzev8
d7XVjRVJk2kjR3lTI++dt/1RjlJUR7lLUV/EWJYv8yVx4FPe5CXDdmoWMpSX7Kl+rWTos7y5XVKG
aCU8CszmNvwG1V3dkK3yoWMhUqaGi3ufPELPeNqJvsI5W8b3Rp53D+XRvY8FC84xzZEKjwm1/rUp
UujRRuc8YcnlPDlwuRIrnw73fnMY9EWagJmQM9jfOk/JjEpsyMRSofrnVL3iq9Gtrl/IecPONCjK
8nyOH/ugdY7VfIQTxe8j2cdW6ffoX/P+2yigBEwD56vkiX/0UHPFBtfeNQN8QpSIYMg6Lu6nS3lo
mhOrDnl4myDnUszTF4HT4f09nyqbSp4vD/91EuUSe1doApsxzLMgCijVJuwA6mJb5T9Nqe/D2dBY
VlbAdMrMpfj4Z2CMbf8EmXwpp9373RiNWZ4Xs6lrHDgLOdyY+hFUcb+/z1MiPdzV4fgxCGFvG/Tz
13atDjs9doddJ7CrWch4cpIRB63cMx/u42aRMS6nys7b/Fusm74OLhAQKKpPi0g9Z042ffVzq3pQ
0XnH9iHsXzBg+pD9Hi6KYhyHWoeozjIv0X3/kuLf8ZQ5KKhxszerqrYUlh2BUW8oPaqo1Q2Izk5l
Y+1BWd5my1NYXLrnuLjKgNofZ/VCwSTeR31zvqZsjARsMRBenipq4C06p56TpzNLdtHXmUmSJ3b5
ZWXKrutjqKn++OoZaXMpVL28JEX8ZhbF+IGCAOqE6zIo1NfmtcIb8rX2OoNj7Ei6V4l1/n1sYeoV
pP50hqbt4JWOs1BvFDr7K2STgCz9rIzWPuhhMlzDCoRmoLJ7CiNvuLLUxVqBFfhKjip1nhzryf0m
B5PS0Fgi7cElJO0ynKq1ZvhnY+xANJqle5RN2lLkXghsIR47xcWRXsb3cXlkl+0Gn0l917ax2mJN
FXqrIiO76kYY/YmOXAW+A0q7l7E9d8qjv/qcBGeyBZlJFmIGghq6Cd7HMcJD09n+ucXg7dYIG7ng
IZrK9V8DEAZQfSoddXEfIL/nn1Mzi47cL8u/+uU1vSB/GVGu2MposPSeqhqJ5JkbJNk+k9bnW2Hm
cLX+of3IfsEmDSranUjEnK3BvHvX7ciBPXS/nOyT1/wzV3b9dXU98PeaVdYbc5hiBTYz0hUCH0s3
TqMCJkI7Uqbr83zbOfF8SCyPMpRSF0YSHvQAa53Y9owTglbmydQnH0WdcaV1SnGyRg8hYi3McLBR
ogzQ/Txqsn7oO3dRT9woYJX531Vj+D7q3EaZ2aUPMsTmI18hZVJuwQ1H74YW/dRnaJMcjMUzvxL7
lTneEwXGp1JTwnewjO7O6pAzlJP8oax4XJU66Aauz886WYKHrPdy8hB4x4py9MWxLOpp3BOyu05F
hSwt9hzyJB2/e0X5coM+FNlnGVvxk4Q0sEapL/TA4Eme7kgHMOh/9eTaZxR38RNg4fqGl/i/r3P7
nFp83K/RD5DFoCvv2mwEU0CiOdhXqjdaSwD0QMPmBmZjs8qmhOdEVrTQFZU2OqQQVg/yqJGd02Sx
OZ/tcG6T5HhY683v+bdZ8oQ4paKO8BfQ3L8uIodvJ0V2EB/aHfatzj522/qxa90rCV5lH5iDqI7y
MOwzH4YVnSM/SB4akBpA+9kdGDuIjtwHoUc2JPKUfUh2ZJFnp8H90ThetJrTiMVCFh1l+fG/FyXl
EICA3+VJxQjWTV9h6o3jT1JCUC31GU1asT8/Sj2yW/xnuFZ7pT/9CYcQneqFVCrTUAOqV0k8LPtS
xPtBixr/UV5CNo0x3j4gElRZTn/C2xXQ8xkQj0mx22STdNE+LSGMi2wqS2+PkRkAt8fvZImDpbIN
bcxWuqw1LlmdmBgX+jBGFE9d3vtcnsGrOrYpvM6XkgO5XXk4FVFhvPepqvXhxlOzl1eS/TxXVzX4
cWhEnGloefSk2NXt82RX5eD/55ntszwnsiHcdo2+DdljQd4vBsB9PK86z+1YoZaYjiPY0fLBfUSr
Vvjaygmj56+UIhp2/nxiISfJQ8+n8KhFTv1wX41V88ruHv61OLsP3Bds//+UOq6bBYCudj10bHwm
8A1+61dnDzgzasNzY/VP/iiGXctrXgBMo6/M7TcysOZWRnZcVefM0Mqz7ZY/BlGCqv7TJWeMupGA
JJmKzSiQIo67QjmishouvKAb35MJOuXQes0zbvTWQ1Io3tFtOm1janWyw8SDxJsz+Y9G3lRPiin6
VZSG6es0YVRqdsJ5S9qh2yutCj6KAokDTJPGT4f0UJT4yIXuQfd8BpEK/j0oZ+j6GB1MPViobIzV
RERP+VxYjMLIPjlW9yAj2Sg8BXaJ0fzoRj+OlnYT9o+FW9YwFjxrVVuJuat9yOZYnmEvO07OtVMq
Nq2Zvm8EmEJK2k9ueLKFiBFDpIl5G18apHtTx27OMrr1++6OvaByoAAxzVy7+gueR2InZ6hJklwc
xJcXlK7Fxvwf1s5rSU6la9NXRATenJb3pq1aJ0RLauG95+r/hyxtlf6evT8zMycEaUgoA2Su9RrL
kzF/lXQgCVXpr++jywlCoF1K4vxel1WxtBy1OFmIYcSATdEMa9LqfKLpooxp06dRvc19P5vdLsGR
cdZ0TOVJr8bBm5soUxz9ul3fr7kxtfSSET7935+u6wcEZBJA89Nli+7osN8+3b3q9ye8X0Go26RE
Qs/c3E6ZstwAqML04X7O0LLQzEzJwN3P2gaSu4QK9+sTigHLIP31CW/fVuDbSP1On+42tmp4zHf4
dKK3GF98wgoZsftFdtMnTOrb73f7Wjr8y8uo//XpxNGyZewkzwYVNX0R4ugsSb+Gamns7sNbpB1n
fSmFC2B4xSO4o4nvKufH3GzsB1JljxW2aG+Qb1CcS10AlopbvGbYAeWmlGDM5uhLZ8RKoLayMw8m
4zFVicj5o8tTJojIesa6epAU7V00ik0BGEPD4erWv2whzdcEQFciH9qFfnOw8+jHvb+jED/knc+E
05YXjSYx1ysmmfak7xc4rysPvpepDyhKHey+lo7hVBoKq9v5IV+taBTdTBfJembbPqqQdHFrHzkK
G8njaQyxUeu8Xyatlf9R50bVyjGt6nw7yxBWxPxddSZOI46q9QBXEDNPdqLYK0N1Atx8K4mj+ho5
o8IsEOf8fb2+ilPqqNgXURUi+LBBTCKb368XzfCfmRxXe9EjrkO8CtXqdqWiCm33yTA98sn28YFE
nfYWeW1z+0oA++drOUyA8Wtfe+eouSlOYJICgXXwgrPYM+IE6lRX5htRtIwYJfdCBYEQ6HW4+NTb
ieR+W8J2vA8geogNZ3DT4dcZ7tVmlIeQ8f86w70hLppfZ8kgoaAfz3xIbtFIlv1kCZSZ0DaTDpyp
JA1KvRdtmc4jZj06/Z6ss026vSxOjoNVQi/79VUDXbAgn2M+Yf7szVst7b8YVefPlF4bvoVZfSzt
1v3pjORqUr9nTtiSVWZq5k0u4cCnZP+7pSsfteVJX/zEsVHnatJnFV7PIkFt9Ap1iaWppsknLldZ
m35r7S3cmLZOapfbXuKfq2WWsGFh5qW437m5hgNQrbyZVWKrMOWvtTbZipZecybGUUoueaa2yXC4
1VqaM+t5ESxBVKT8BDW/MpavVU28X8Isr1GYnuDFNKWzlWsaVfpDgf7QOqjybVAqATFTxzvLDngQ
8MUScoxtPI/UpD6OlSk/hHL1LOptL9IW4VjWO57uCpxKbZHmlvQGnlVZOaqLqdZ0eN8dM7VBgrbT
/S23hrIU1awQ9x0Wb0/h1Rh9GxqYGddIoTrwLFdMEwlCkvGN912vx/uqyms4ytPuqKJaYRvKrlO8
jPgiznJ2my/HIU2eHZP0WdNjjmBbZvycS9gqmBn4DlFsGyhXYSb/FKVRqu2zEzpHcSSaL8YDKulz
lIJ5F08bO92ALKmfRKGL8jXK7fVVHJuE47PuBfJJlPgk6PK6fngQXeMOEGBDqH5L+EB6Slh/brkV
chmfqyogVs9G65VgLuPvthyD4FfdmMDnQuG6AihsEPYTHcNe/at56ojZXr5zhwy88e/63JgCDa0c
8SAdXyLcVoBVF/FriwsY8v+8+UVRy4l5YuTo7TxAWq/MAV5kowgv0NXHl8ZYiE5K6sRnLW/5HzOC
rYbwmUyFmcB0SGwbpPMlF5TA1DooPBw7a7SPonUk/w0OyXseQFddDdywS/xIX3XFDjA3DkrC8RyU
tWO2MsFYrMRBRo497tAELB5wWNmj3u+uvIkxKTah8OVxJh+eeLLsEZUaWEKio0jBjF5ZPoaEtYao
Ua9NpJVoDwfRMuMbXonGbrDdM3nGW0lUlU3nzdN44BaaDndIae+V2iDj1eckIJEFfZYaL2SZwEgE
gp0tDpcSCOafilF9Q9kB2E8w0cR1K79EemGsTXecOHM9IoASr2ynMauJWY1rIcGI98qCPqVMaXSl
wSwK6NJ30y3yWZRk8jN2p6RadFUlkK07mw6FqK0jjROeJA+WKKtmz1XM0ow/Zfed+NriNlKRRtu8
a/X3CAtlqOuyjl0eUa86DpKjJmdk7qLe2wSy5Z59S8sWthIlr4Ep/Ugsy/iI++ttHEyvrhJWK2+N
0dWAr1rp6qD6sHDHEZemPn4esbV6CvCDeGornKAiK30QVWGljzh3NyCrp8YCS81VRjh9KVp5NkZY
+nVARKdWjB2RLdjfxyIfN0W1ovog2i0nSZaNxZ9Mekudpn0asO0tkDN+bQxbAX6BT6MoarlhrUy/
KRCyrqtXVmJYOUU99Imps5a4KxIf7aOCofAD1KpbdW8m/j7NJnT01CvOuOegj/TrQW6MfYdn7kw3
pO446VMs5MrvcCUc+6OoExugCP0xnjZjWJsLLJ3oMh3RIWSL5+bUIsqqjGDpvVnUiVbk4EBPpeZe
ruJw3nSje6pMzzrWmdXPB2203wnB7bzeHV/yEQOHzK1wYQ314Iunj3hLxPa7BKF5kaqjfghaJbyk
pG+g9arWexoOrwrmEx6ZjZnvph24xi643DdW7R4rJjp7yIyFPYtsJ9qOkunPRJc4sH519gI0iHU5
PUYmrKaZSahuVhh1xf0vyqwuVkXC1xMY6XCpEDTbjR1QHsEOaIf4e4k55EkwB2pKQHp81JxgFQxO
8F02m+Ak2AFTWz31/L84ToyiG/3WVsrgLI9QBaSKRLxrRM6Db3TOg10BH7HNq6gZZII+yOTUC9Em
6ky7XvVOPZ5FKTaiaFN1KJf5mMClc9OtLojW9sdwGixzVXs14iKFxaT54OOxguh9wsJEq80HNRvt
a2wBc6FN1FQm/qoufPZFnFWoNoZRuNQggBwVUNl2WYZzLGXLFyVLf+2JOmhWzePQ53MwFMFXp/up
mVn5xcrNdGtBcFuKatcL9o7V6CR7eVphHYOUQdIFX8NR/g5lv736UZOdBm2wZqJ/lWpIRWRWd3I0
Obm6qv4h6g0nd5kHFCayNdxnjl0cRD3PVuy6+6TZhkbifQl1kvPT5UidFK9jJNjWosjVGb+vruvs
fplNV4HCzL5orF9X1zKVmnequ6qQUgmLLvsoLOVMRDb7MoaZsTCjHgvc2in2RYbYY9cF0fPYAlEg
TpN9wAafR3WvnxtNTRbN5ItJmB0TkGnvvkkaaVibbXRwzObPetFXl/UXT7f957bVId6Y6he3L9Ah
w+vzWCgN9HjZzZZq4lqvvRqf3cBWfmDA+gAqLnnVPD5WV2bSPtTG7og6BcxR3a/ewMpvPebePxQ3
/4o1l/4sl7ie2jnBdy2o5VPnjcEkmul+jSRvKbqifISjk5NXTxns71WrN95Ohsp+Rj2qn6vKwE08
6C1S3DhqbzGXsbZa6GxYYERCLOh1TMt61o1D/NXIg295UrnfiCScMgQ6Pgp1XMo89v2Z0x4RPcnC
WWMifwNjZAb1Y6VnSfnh+PIFM7Xmm9YGH2PrGxvJdLqVjPPIowt4L8sfkYvIHtuyYAE6uMpK1LWj
Xp4hjm3SrMtuPZAr9OZOrBPGwGFuyIIHPw2dcx4YoJinPZj41aKJs2BZ28iJLH0Ux/gFnH2pkpTm
9cq60Siih1tr7cJLCu06WEYW4kWkuxvG+euQWx3f6u0QMb6vZMoy7IN6FdutNAulWDq7dqfu4wGg
XORl5XsbvoA/tr7FZePOkd5Wjvxg5lFHdnheTg3N8D2Bh/weml249ErWAeYARCWXO+TVotD6Nuo5
jIzG/5J3UbsK7FDeSrkhP9ihj2XU1KNvzScNDuZzkOreBn1QG/CeWT43ifIoOiBJhL10WAA5q6py
rUqByldAvggoJvC66osFJnsjxUm+KjGCsXCQf0H/Xt3GutMt7V42vppDswisdHh1y17f2Cq+IaK+
lL/VfRC/Ndi5rRvgR2vFCcyvcZIYXzWbiEIfy9a6aLr4bYi/ibYIjvOKZbW2wbJlfB20aiHqFYOF
alglKjGv3n8hoLwRpyC+Yy0CKVhrZowHrOFjdcZaYi/28ql4rxMNul/+H1063dHhUzT64tOxPUj7
HaruOFoi8Sc2ZQhOuQhy7Y+6NOmyMxcRrskU4EX0u3M8NaDWb6M6bfz4VK/WUG59rz5+qne9LD02
IP7byBzmFazledd1r6lRlddiYi7aaPjsf1fBeq+umNPcqsiylQSRYMVKLGt9fVAWOY56Vy8ztGWt
9wietI6zyjU9Pzqs9DawYvu9XPN7khZ3t57p5Psk89tNhcrn0XBR1KmjnAyGhItfhBbyxQ8rNAHc
0ntMlBaF2JDJaKjKJ2AA2bk0NXllKq07S1PDZWF9+y7kYYNGAitT00zPok7subFj7GAGnURJc0IP
KaPEL44VCakg7tLzrS4sEywEEzle+MMgP0IG93b1WAJgdfWhYK3nzwFAd1fRasR1sbAC7EFFUYvs
7pAP2besTOTHSi+bE2KLh9hzUe1Vw4CMroGT91TUdaWbpXno3lqDblzrTuQ+kD31nmq1WYhe9sj8
pdSZx8uwFQF+oTUzGCN5ws4ND36p1y+BXs6jQUOO2SJSOOptsxTFpo5+wI0fLnbSRteUtadRx4BE
HV1b4vBeo3vJQQluVRkZk42c4e9qmUb1UNpEgfU4ODYyhohRbQTHlpe/aBMbr6vLZaP65dI0lTEG
CN1cdMOU1x4Ikm0auMlZbBS9iBZyYWJop2XprS6oxwS2kufjAmoCZ5w6izqxB4Oz3MgNCc57nSv5
7gK1F2UG8jAfl23ckxuZNHgSp0l2IaSmdUz5wnHI2bVNwwPKeXZUzf0ZxDteGPZHWLg/1aaXX5JS
GoElVf4ZT3B7gz56gNaiqZ86Bf5uruXFixLmAfmNov0Ay2tomvNTK8On8CktZZ031GDeNnVioVDX
JtciyrA0/d/17dT4qY7YBv4jzSw2/J+F4VXqyQHPDCVDHpc6wIJjNmoK2MjwA0uiAVWXYdiLvfvG
MpRkrUQNLGpc3Jxp4zMPgfU47YZa+dSqZIjvRm+iXpXg6Yu6W+ff/UTrvXNfKsUyljHqlmCjrTFb
HUAbmcGrqkgS2oGysQ0rL3j1o+Q9MJ3qzIs7eNWnLHhcvXiu1RMaTrDa5pCxqNQdKcNuLjrFrGBB
fsH2IArLO2XgtTF2MIuM3tKezVBXFkk0VOdYUeONIhcJ+AXNPBRhHK/8slceLEhi8w46yVs3Wg8E
2ScgP9MvklaTn/xT4DIN8XWtnEN3rB/0ijdIUijyQUGrdpfakrcZC3k85346LAaMTF+6jlVy/oVn
TnLQjZwUQFh1MwJccrQA3hofvIkm5TRQIWeiLDZA8kIQDs2IR2P0V4sYQ3QXfW7HiLIqodjatW9D
pSdXf5K+VvouO/RpcRZV4VQFAsE4hl29FlVi0+lqcyZWMBPH3OvFnjppYt/q6HHr+nt8pMHWtwHl
hDhdElVn20+zg+gvj4G0co2xAoilOWuDwNZ+LMJiV2edQwi+8Y92pWkrMHHRBScre8HCZXjMBqMm
YawV0zs3x6pI8xZ2A+9Mj3Rlj2ILIgbJpBailHW0EpWhktrFbdf2UGh2iaYNe3lQgaAprKczr6ke
2y4GCa67BKsTOVnjhI4wYp/r2yEpi206RSZDFBlXo1Piey+JULbqPelylsxNuSq+4CPsoxNKaLFF
mBQ2Z8pUeVi70yJqBrBw2XYFUmNuZq0te5gZE+CjLaRgxwIcv7epaPmNO4MvIR3COGlffndrLNCF
dg9jJvO1X93cynQxLaObw2iiXoxmTt3AtfzZjVmICU5gjA9RXZdrKbZJ7keD+hiYZnn1eYKbtW8U
c1eFFNCiSLArnVh9tMxU3WSeAZN/6mxj9fKYQu2Zuup5ks0VsG4b0VWR63jXSMC1RVG3agwvnULd
dBYpIWSD5MfER1nTcIzoJfdY9TSjan6pQybD/PzKezQiJeHXyg8pbZlzxQhtE6uY2YS5wplXrllm
YLoKnmZZRUlxlaRKn1cNVPMybNFoahJChyQB3iGRHzO/IW4R2huvzOyf5Oee3T4s3vLEyOeWVOgP
Gii5VY2O6tEMI23bDIm2wTStPYkRkfpJEeVyUc1ue/+9zJid8u6aYse3EYsE9M40ot46+XyYRAp1
YFFbscb5u1XQpzoyYsXOTwhtj8bGh6QYZnqf4jczJMsE/SFUuiUtT65BnWfPRVM8Z52mnga3TZ+5
ygxwo0FEZmocpQypO1srd6LVaqoQ/U6j3YhWsh4F6k6uuRKthGGNVUWsu6+aExiaAvy7Fr/ZgXww
Jg8S02J54rnOl1Q3J7nRoDk5YQUws1Vcluc1hLCoaGeVZtUf48r1pPyjjOMegAiSWHLevUHtcA6u
VP7a1E01LOMs1mafGj4VzbJitQU5UtSPQYZ2iIOFYDLqzsGvCUMjvs6iNTRY4RdB/4MZGYLMffcT
5cMXDMX9L06CTjC8ou4cxr2xqeDlwHWx83NCQniBzLa5NvXBmfN642ufNg0Eg72p2OjI9Rr24qIy
wxUVY+khIjNtuLy/xmAW6J5+6KrKfXK9brpR1BpjRopJ65TLsjGwvJg64xJgrkdNR25jKvqNg44z
Zsi3oazcaU6+1DyLQ0dWxQ8IHs2tqatZN92cqU+willPwIv0xmiRxyw8M03qtdcm4fFTLVg39P4M
SHKP80OA6ICxyKOh+5Bz5TEly/jutmY1Uy3TecHPa5jjuZs8yo0cLBGe3juJhU6gP6DZGo7ZtgeJ
g/KJImXzumx3TDVs8Oy0KpYeryXDjhdZ5KaPybQZyCyQabiKGtn1Do41bmWajr5vOkdVyYwR327o
07LpJgsgQp28EO3lQEQ4a9Errhr3GBKXnxd6b89SX36KLNhXJpIM64H008p003IuZISEcFA4EWDr
LJ+s44G1ymOFI2Ksvlg6H8+O1LMoyYTQQV4/4alaXRQ0h3dllpYLL7WMt6HNfliJkVxzp5JOyEOT
9DY67iN8HqZo5JVscvUt8ZsfBt/ZGy+XBu9LYAGh1gRzFJsvuM13pwwS0zKwbZDEjoVlptJV29KD
bu2iNzngnYPdjjweuFu+KiMPSHxA8H+rW29lOiAs0XsLfjj8MFopKZtICaUNAcBvQ4mweaIjQF6g
h/6Ly4JCZKrm1qs+6O4aq5N0bRZ5c/XN/Bi7g4opl8bSv0y+yzXKLgSd/YsVFtdO8sNt3wfmHhFv
FCGnjRGfvfw9K/zam3kdfNEsaH926krW5HUfFM4XP3O7Za3J5d5mAXH2uMR52DDJ0lBwWOG6rZ/L
sfHmHbFI2EJFiFK040ezuoksaJ/yWVOa8V2ZLFYRT0lnrpXn/KOGVSbbrz5au99sO0BZpYNwxgsl
XJslyiiubHSvjglcq9T99rtnDOvSK0jcNdpTm+oOLD3p6pnpptYRWxgsREeGSJ3XNSbTXeLb6whN
8n3WV/3GtKWdO2bpUhmc/RhX7Uwm6EEgpulXbaCZq8xtvvhWWuPwbgezKh2Cb+gyXWyjsD5ybh6k
nPGARQZ95Uh1vUP6defAbz7RYTIzh6FwSgdw6REwkN7zw6vYIFCm7KUIVfqpKpIkZMUS21iS21GO
nTUoR7nLv/R2finMlGh8Vj5BH4/PCDvLz5mkvKBSaJ3UMK+Og1FeuhAoT56E4T5wPkK5SQ8yohNO
2A9bz0JdBXh/ph+kk9vAVPTN5K0DlbEGm44001SUBvM8RbYeTLXtTo1ZQ1yXALXpUhgsSrnx96rT
HJW6sdGsnxCHEzDRd9hjivAjyn0wUgPyBaJebCBjgacXXUTZ8auvTPpTVLSH5x5voXMRh8+1klUn
Aq3cSWNHhq+r2hfZTsMZJItkXQbtD5tMyBWbYO3Y9xbURt0P5sw2sgN7V9GIaHx3xRcBuPIYfSOs
T49OMYatE0T57FYOVKufDZUaA6pL22Xe28VLoYXNElPIfC2Kpmby+nEU9GW9Ef6bkw/zroYGSpRN
S/e3XYtV697VYfrNJ1DFPvL0B1LB0tzvMCH0nV1aDZdiCI2znYBq7eql7mg/WNcVMzmsv3W60V7G
OiHtlCHzWQZvY8l9GErqfGjC6menP3a2hcpP5DuHgjTTDBWqdtFHkGeaECvyQGrcDUZxBJy4nS8J
Sp6XdNojDX1J1LiAxEmVaGwziFJdx7NSFGVVT06SUn6LQPVk+H49lZHc8g5CFkoUrcAbj4NNsIz3
3BOYz+4habI5NAjzKc/kZBYAEyBx3v/prTZOxTjSeOv65vvfWauJHqLB4fWw1QbO/tvBzUIpewji
n4Wb27u+QPvRbvC3gXWTbAIdhhX8TJjJJdpkLLmHlZZrxXm0SwuypdwQw/EuTl1km4yp+j61ycv5
3P4b3iEk5zKkFBA8HM+IMmdLNwjkh2aMLFyGOvkpj69lyQR0suu9tm0YblodR/jQc+rzEEzJFycu
31Q3PcoFd3oU97itA2ciyqXNTUtLLlpj6JvGHeUNWGmczDM1XiqGVWwVk9EAd0+vjK4gM828FNby
UpVL88POk0dlwCaoymQZ2xpp2Rlh/pNV3snnWfjmtVxh50cZEk1BsymH+mRzK60j1e7WvWEPF9my
vQUa0OqrTIJSNZPwZ2oeyWQBHedmvph9bb1ZPjqnRatUDySYmlUR1xlYlxJsNGEs5lzVJav0Zp5W
VvStyPq5n5Xxh+yXmCCkQfxsAg1ctUif7MdRQ6XFAMvrO51CTn84qrVuP9mOo/DIXhHlKt4D34De
acvFztU7Czxh96F4EQ9K2wKKb1QmQPgm3CNFHC6J3AynxDHzWWsY30Il956gIg4bBeHUNaKnzjNr
dKQiU+87MhYACNNkeBgSvYP2U8qrMm2bV3RRd6JHYNYjrDXic2pXZeumrzay5cVbNCHMrUL+4cBv
GZH6q80z0hPOIkDIf9n0BN0HNRgOKWHfWR847pOh64SDyn43YU86DYXgogct2NfxMQCoB6OmrJel
gU21x3e5MPG/3PJykV6acPRndmuT/p5aq8bGccbQn2R50iJ1MyZFNS/SEkiFprfdtmmIXo+2kr45
sfXRgTS9FE6oXzLN/4FZewoB2pnl4Kjn8PhQWHBkc4uJ1LDu2yh98NQpcp011XcT8awkaJQPVjkf
hRxYzwXST0tFid7socwX5D2dSzJtwCyjpEruaOOakiqh71Epi7EEs+S7pXMRHR3HBJofksS+1+VS
bxL95cEyjSK6xcSVLvZt7NtgsYm5TnPu245gs+T5SzvL06PkVRgQjDHCT60WH0BdfLUATB4DzVhm
fvWIBHUwV0f1MFbOXk+I41qOrRxzTN3n4+ArC6Ou+40TV+oWH5LhnE+bYJMOhFxAGQSb3HOChW42
6qs5oKdf9v1PyHCj37FiR9bquSTePqtqJ1t2CCTxuIy9cUcGYe7rkoFRVK5t5AEQW1yYCrEaz9q4
kZTO+ctzvyrxF99RkYGxMYHR5Hw4jJBV54lGOjo0tX7RGRERenmwoNQ1TTuL6uYRsaBkI+ruG1hh
f3WpbLVbdlanzZiNHHVSBa921RGGsfTgZVKjXLSJoV0ix3dWPuRsNzHWZKTGAwSjdOMZON50aoHi
T1Afu1JLHlFUYF6Nyx7YK73fijolAfqCuixwUMm+sBSwPhSVMNQ42ZHZD57GLBm3iXdZkoadr2fj
Djw2345LBiOA1H9owB4xEYy+SBVphw4S7rJFgHmTFL19lbH3lC21ZdGD0zy8V2KlAWscP2jmsZcE
BzDD6TYYCVjYwDwWhTWqC813XMRdugePaLhjmKTwx1AyjzUIRRe+2lXKvOzKXHpiO2MbMZrMmjzQ
u88mRgDYkftM8uK6fMbliyB6pD/x/zHB6MxReE8vdjP5CjfPFmTkC5HP5LYpyEsvChTClsPUSzSE
ReWe6vy7KGB0Ki9JmEYLyyrHCwpTzkxT6p4sizZebnWyYa7V2NbBv9JFNLBa0M8GEMmpJu/CaC4b
GLjXUlMeescqDk0T/9qLkVpAoRsZRkSvASmLPrddnkT8r2K5XcW8CY+lgbuvJBv5OlEcF1YlG/4G
zrapLeL36Xg0SpMXQBJe60KKuP15LDKDtXB6RaEbYxMoJKVhXUVdbWcEGitkS0NbZZlUuSTpiOqC
+luPcpousmI4NcgBXWSUDeaa63tXn6teE5qLyRZ2qOZ748UGTHTgpqs6ZYGuoM5r2tX3Tq4m6zrU
31q/jY5++4MgeHmKmyFfObaLWkyAA1HlIrop9tBURiZH7N43tXXqi34gdIr9SG/KJkYTFnrVUvzm
oory1cDeYmboUv3C816Z16HrPRZ2iVNbWLpnU+ZPEUSI9gTR3mzw5lUbg1fLVBSbDlEPWJBO1mcz
0aT2xK3TbiF1sXrRqodAiDNBd8eehy/4pt0kE47bwgojfTFCKmHVq06hPgzchMCS2BS+wrTAN5uV
4snaTcCprBvMSHsVfaFJwkn06/C1Qi/aPEQZOgJ56MWLxlL0XR3A13cAcz0pvlk9sJyeyX2SPaH8
uAQmKV2nibrbVMqrFjvFoUwC91Y08iSZh0MXrhBwwWMlbXtpiXmptI6B6T5UevYd6gQYsbTrdtxr
wawjU3U1sgi8nBOPa8NxAVyV0ouPt9VDNyRzvSmrJ28YyqcssS85YsKn3JPKJ0frjHk7DA1PWIq2
rbhrUhThwq3dk5Hl3bHNB/eUYraOPmf46iVhuQ1kP4e44UWvZkRskjhksBGtETxqMPKkykSrK2Fc
lUbSo2zr8gPvj42o7q02PcR+BrKJhSYAydFHvIEMpqFV8QI+hPlsxBEC3ira4TCqzOekIvYN0Exe
2FPRGGRlnWe83qXIMp4TWEpAQpV4KY5VndZbo/DdLG/HNiCHedtrKPzSmRletcpG10MnjaGitg8Q
bYf/JYoqJpVLlPnlleicdmDSdWRHb62yF6WEbvx8fTu2790Fgj/yWnTWIFMsSt92b62xWTULC5r9
RnSWgw7QUzulYcV5R1+a63UdrcGNbgzLac+tN1irJBjzgx3tMyJ0T7h9tYrcPU1Mmqek7F/IzznH
DGWBDQoPqOtrfXdu6ngLpd3ZW5qEGouoq5X3YoSZdatqtS466SAVXDlXA6RLU31PdmRnd7hNi/5p
GcQL1s8B9uW4m1hpxxQvIE8shzG2deQuEqX/nuZG+57nvoqrrWac4aWHmwDdqJp02KUxoudGxirM
dFJ1R0y9nYdO772WhI5XGjoHK9GqVNh+1EWMu8jUmulA+qqsvXiBrb0071WReBvVzxAt7wjbhYlZ
LiqpKNcgl3lv2d447BxsKoxlaFh/7cbTrq4khTr/o8Mfu3qi5KtoYnt5xoM7dN6LyceDtDwsJGSA
XjT+bVc3xohoKklGp59Db3gQpXBMs1MBOk+UwFgZBw2HnlkwKaaPJSJPdt+jdz6NikGntprUtRah
KWnnwZV/bXRpa0lQDu/VTPjzXewCppw63etjHc1FfwjM+aeGzAvlWeEmw/reWXQhHsFax0Rr/vfp
3JYFo1EqyjPGBCv43cObPZruYqyd7jAoqXyUVcJdjQpwMGSN7A+ITQSTo5DYFJOtkNiLNWPSwcAY
drRwFBJ1yu+9OJuSzC32tJ8aRGfRimovph/TyOIwPH89dBQQsliOgKhvo1bEloE9kZRqZiCZF9Ew
prusCn5t4AamOyLf6U7s3Rvu/e4Nn/r9B13uwwM3Q/BejH8/ThTvfe5n+g+6fBrqfuw/XuU/nu1+
Bfcun4avPOmvy//HM92HuXf5NMy9y3/3ffzjMP/6TOIw8X0o7YC/ox88iKr7ZdyL/3iKf+xyb/j0
lf/3Q90/xqeh/u5KP3X5u7N9qvv/eKX/ONS/vlLb80tmh1qGae/A1C6YbkOx+RflP5qiyueolBzh
7ahbudGj7M/y7YA/DvvbM4hKMdRtlH/X/37W+1XLHS40y3vLnyP9u/H+3flZzLD07vSQ2fn9jLdR
P38Pf9b+v573dsY/P4k4ez2MF6Po2tX9096v6lPdvfj5Qv/xENHwx6XfhxAt8fSTf6oTDf9B3X/Q
5b8fynZKpHNL7X2QjGDfSO2kkAjYbB//3oiWaBiKnapdRLWoEXuVOODe13TLcC+aSxJIWyfGlk3r
vIdMa/S5Vxlwq2pDumZBjIBa3T+xCkbIdirFOUzCFnzL1C6OGQPd3JF9/ynaRb2LTtRqLFHEEnVi
U/WoZZg6ILAasf0DctFnRD3ic2FL8bazHQyfO3i+thndNihUxsc8RYF06qVFEU5yojWwJOBsnny4
1YlmNdI/WgBURM4apGXEULnfw3POVXl56+iiKrmojMBGJ9mAX5KNWOywsgeHiZnqyo/wcrXRuzHg
z3fFWSdoQN4+hN0zFYfAKs6FEv8PaefVHDesbOtfxCrm8Do5KliS0wvL9raZc+avPx8wsij7et9T
t64fUEB3AzMezZBEY/Va1b2mdcY+MCug63J2bzTTwa9ANryb7YwewOS8+wK5ICvKiY1dIktktY/L
WnLpcDAakprB+bZelFXdJc5TaHl/v6QMy8dhvOo8WNzCzJktmqMfPLUeKWJGLygQAvY3sXrokSlR
fydc36nUX83TsLf4u50B5QaXsBFa9lLwXhrl9MVdgRPxFM88ZUMHqsItK4pOc5g+CudYVk54G3ha
5IGGEfYSOC4EVySvbjOkcZmmOHOy5tCj3b6bc4tspno7pFl+/nvirE3hsYuVx7/WkkOrsK9kuq2j
1lho1acIrc3qENxFXRbcyR5grwDd1jrY+0BmOdfGuzhk3ODNyXWmslSELjNvCxn9B9dNUvKmkXmS
zUzq7IQysnmSPQTTpmOmZCvpzN7C5NA3zSCn4IQZBcXRiM0qq95TgZehNhZCPNZV+l2vKNqdtPaI
yW3B1Bpr6bh5RbjsDbNKylsPLjJ2ieDEyd4pJZQe4DVeYxdvooVPiAzpJGz/cBpzYR5M3f222G3w
hDp8WnnBKY+v7qVneTEPDUNQdQMUJuJdv72v2zCnVI9SQ3cr34TlBDqfSJ3BsOX6J9lYRYFi/a1d
rENiYy2oCSFbKGIzkC0IX08o383poLxbwKxKEgbpkCq3BW+T3i1Yj3C9KjA0bHSY0c+maOK47M5y
KHtL85eNOj1oY9mIrRfH/9MCy7Tba+ijtyugtsvZ+NTjJWOLiAKynj2Eapg/xFbO7ipGUEI6yLcl
aFAjUlvAkQ4vrXuiFGDOV3IM9vTV6FjhM0IL6k7aQY95p2XGEltLYUu5jJy7xPw1LIORagyvPc5q
8kXpck4ySgsmNzNOniIAakfXIWmg8g37VPXGQUZQwOWx5/bCB0fA2POC6rrSTmsgVQ4U/gJO0gs4
STcB6inn0uboUXSlsRUe2Vti5JRm3Dkj8k1LqDT/axhJiMqyUqrOd37fTo+zZz2YbTY8V2y4T6Wp
19upTvNvgWlxpATAitTZBMmbOIJSE/9zZQFcTSro1+K29VdKOx0l2FiikGXTNq6/tiwv2y42CVvO
qarbZuC31tJxgyf7nh/vDZev/jvQc9D2yRHmxe+3wI4q7iaCMReBK//kVZ53Yudq5ivZlQ1c7BYQ
ggZN+5u1pkx7rHRrZyyRkJ36yHCKGM6NkIkVjZzuVm0EwJK0QGk3I4yhOYTq6hy0yOZEzV1dwvss
e7Ipp4xq29wE1eE3r47krZcGgBxgcjb3Mlg1DOSgkxBO1NZp7sc8/Rj7ngP5cArkVElRw3qzxRxl
3UtHKHr/zZ6N+cf0bY2kfyZtWV5ar0yucP8n1652No1H6hNSr1eTdM7VMIMnabTyCAntRZ3daVjJ
mGYAQc25J8rwuZdQHyjWyvq2ifaym3bWTzfSi/07m3yp+FcJL/hF9hVSpuNoZBDdmd4pE81oazBS
LmPZQycYXRK7OfxtV3rv9C/baIX+SUH0CU13EXNbVVrlWM6RTT9RerKWnqqa1AOnyr1law+mGZYf
W/LNoQqQ3U5D84WsR2t35ccgyFUU1Adw/WrxUUNC/t4a7Cc5Iy7d9FqXPDSWJtlau+NCY1JyfQ7z
0D/LXjaUX6fAtXdyNEyVfw4aIMnc3H+HxG+9xTYAM0UNx0d9QngXx22yXEeu+NfLtVTrbPI2E5z4
f8xbgl/nRioqFE60U8Oo2FezGTwqag0LfeWln8nefbFGU/uFuLZnmRz9ukH8lDpJ+8XrE4504j78
EMYu10wrVs52a6fnv9bpIP06h0MN3w1f4oumNs5xUEryT9AOrFrEcy4R8hLTtYMVcNfHQC/BItj1
pzhRvG0KW9fKIVHOgWmWbOEd6y6daDise98sNhmiqdo2qV3luNjlhGUow6QtLw37MCceWm1/LGmV
8/tXWOYbMccRbZY9+JZFIVSKuIMDK/leDlO1zO68LL0DYJuU6y5HzSIIUdsKjRaerxEFLs2IxhWk
WgMH5380BXq96L1acHuvpCseNHisZbcMMlRgK9Jq74x+VdhbY4hBuXlNt4u0RBMlB+GTbDoTAgm0
7h/lKKggwFkiBhE2EBE58+8InprAP2rIe2tV3mw4dgyutSRJqtqUx3a/GLfSCHVmeJ0kIVIqgqTx
v8csc5aYRtAuSUccG8FBBasHg1BpvMAVkvha+dI3KNH9Hvz2VEql7HKqoyiGEdc9Iyi2MVQOa3kZ
XK6KxQQzbigci+12HRUOc/JJpIvLqmyWpRbHMm1ZagkuEGwiX5vlXNfb+Yla/3HlcuJ+mhP0YvTM
CThrpaQodfyuWjdwlYSd/mEUTogx3HWngcyWsaNiW+eoEXq3hdFXHKtEZ7fWo3vpjUr+InkGjbkc
OpzM35nBeEY4SH2qp21PfUwDkg7IgpA7dwtj43d2eMwRurhkDixc7InKZCO7EItPzcotQHZShlrv
2ikfm1VlqK+hN/8yVfaGSHAwTOxV5JAsO9VMIyC8RCk+uFQb3/mtoT1PHHqujcQxj6CmtOewdlzY
7gMfxekSqjDVHNa2OH21kHw9Wkb1o5pVl+2qsIFpDACBdfVxFuewsjEDzTxGbftDjjpxZitjI0p3
/hkr1lymy55cVyuU+ghLV3oek6Gifp3nKY3P4d6sAcxIW69Rrdl6vrefq0K5K6nT3U5tj9rcGJTr
scm00yybtAHgVAg5wZU0vHMJfwHXxynI+teeDHkXbSTR57xQ6wPonfqkqxBLvqkNSslBOSyi4syx
SHiWplaqEjYZR2e2mgsK/t/6hDK4tqmcU0Yd6HH2qlt4mzFq5dmyneB8G0r3ssqcQ3e9eXsbU99w
UD4H6dqKyp8cpZZPnEBVT4qSfuWsv7+YYqSp1ngAMomUlYgoK71CVLDbQH0+P8h4rZoRIh4pkZJO
xbKbR70ldS+my0m+n2oAjtD6vr2Am2bXLLeo7TfKcj2QKlnZiVecZTAogvmoT1QKyddHIUI9Ti7H
khBXO73xqWtq4+oowGPl0AkgVZ5bqnLksPKcZqWaiXPNA0X99Dqn7zXjqmTwjPuVZ3xa5vAQGz/o
uv8QhnBaRk76PQODc1+IhiNM7T7UM2s7CvXSxSYdmVmgk5Cg8iOHspEhoRk9jaATT4tJ9qgZHW2S
M8s6nB26Jz+H8vft5W6ROrXm/uiBdRVvQTajY8Kgnof7wVfas8Xes4RtQG/P+lgf7CGYDq7WttDT
Ykp126BqRY5lV1pvc+R0u+EQEShu1WzDGfxz1xb/mFCo1HwmkXLQOrYQskn7wAd1JcaNqug3I+Uu
r+4l8C/bLGZ0due9TpZu00j1vQYu/++lrdRzM7Q9/1i2pPTlYEzwN8ILkm4SFGc+a503cKc1Eem0
g+Kz5r5Aiux8hOisvjYxkoHOmOafc38qt25AeTlbbIiea3XlFKq28QQyHyno/GwJ5KbsSdsMEB1Y
sfDIpnjrySE0abg9K4WWZxA33mI4qjwzX+Cl7h60MOsfdM3yN8OA4s1is9UquDalv5emgaJLWGYF
pasxueNRGmUTQwyxtwF0CJ7r7mFp7Ke49YsH0JkOW0WLIs6iqT0A97xgFdvqNbNAs1Fiuomh1zyU
nFZ/7Bo+oSa2kBwWSszU/1Jd7Xft2RTDoQXBSoWwf5Fe2w2/DZM33cmpIGDvs1qvHqTPNct9Z9rp
B+mLlHYFAid91jzNexmQH4bhxbOV5wimvAcAm8258EGkilEGtcGt13kpIgRa3xylY7SC+sGr3e4A
kxbPIyJ4cXShclQ1s0PwgjAZC44t2HUBwJQlVq6OiFyVhOFt9s0X1sAxFEPbKkHg77whhIcgDYp7
2agW0lBzi4CuHCJo/OpoygZqGlUNdktwLrxITgybMCmhnntbJRm14j4IdW87dCUCQW8OOcMayNrF
igMZk6nsbJi2j7yOfcw1VGMEOaUqBPSQ5UIrWNJaLuPFjXAhhJdyPLVtdWhMipfDZN4XnP/D8hT0
D76h830TPSO5xmgA3nOm/GqJ/WIQWR/+QDJAOPqyralgAExKtnjrKyl1+rEHTyAEtMfBa52HSTRU
5aICXJMdS7XIeQgzy3mwNN/Zt2PirBabqSnahQqnszTJqTIWGptVm+shGEVWk04tCKLbyyy25WW8
norjHm6asxc6/ZHCbIrT03L+ZPPIvcnMjnykGLqwUVG2bz6OvdI8JaazD1R9BmvSB+cUhOk6kkPT
SbZpFzQH6Y2q8Vvsi6N60DkvFd9eGQW3CsT3bAgRrWDpqtHyHbQc0V4O57gCRamF3lUOtRrEp5J/
yo2wu+NOld4moc8C8zBMDVsZVRqWsqpr8PxymDsQduoIbpsVX1u7LFBagA7o2JROvueiazxx2MCV
HCKB/0Q29NsQ4n+HI3BcO0h93/8Va8ITgBYLsXmKyjuPjxuKd71Nq87GuReN7MkmQorq7FShX8GB
jkcBbrXqjaSFcJNhUjcfDK+NPw1J68XPZd61n0q1+6l10c51quqxHFT9mbJ04JF1w5NiFBrPI2iP
TWAN/l56I5P9PqolBgAMgieUv8+JD0wqEcE1OcQHSsBP0innx9WP1GU3JC1hGX8JagWGaxGtlBD7
zxDLq5alblJ+ah9kQ/GVaoUfBqsvP1DMOZNLUiG7nP0kXbsp29XcNCFGfYtv+2JvhJZ1pzv6Tz9D
kGwctPR+KLhS8jgJOz5oxPtONNIx5rl9DMbspbWr3yYxIc/d8lrb8foW39nBKQ7naycpSgX5vOwt
TfsP25RZ/1vcMi2O+f4XSjtuzDRIwEr7MO5MJhXDouZUb0IdxiAa2etLzklWcvyXGyxodAgj/yLt
txXklL/iFtu7mBKujh2/h5+aWuk8ZPDC715pmSJ7f7+b3CQ3NPJYt/qvgXLFZW0ZZ4SKta24qsDU
jUbAenBhleZbm5Q7S3BLyzHUJhHgYQCNi20YDTSM3o3FxE4a5ZylqV0nPpXloDwCHLSe+ib/oRTW
cJEjUq76jr2Zten53jwhHHKIkmK85J2roZJDpcZkxzr6prl+L22y6XMLkktXL7ZyWCoz2N2qn4/k
bPn+d3X4ETR0RIWa1qEVWOQ705u6a5I0HnUqUXBSBPMri5K4BiAUznUABj0I72XP0rnbFFoHO/Kf
DlTGyB771idpt+cshoZChGjpr2bgIEmukRVuCDnEqHOZU2wUZKkNvS0sY+uJAwP/R4owyTlr0+Ls
jPFjZFrZPn4zSXtl12G5+rs7UtGOlQ/6Nlv63wW9rSZt/33J0vd+r96WwR6Qk7vVBi+/NmnUQ7RA
pUFJjckqsvvwZw7MkyKiX/xlPhtwY32ataLd+Jqb3hcFTIKQ++mHya60e5tntI3dd+Wa0n2Pw4d2
voQm8OxdHVJK5DTOuHlnlF3ZGAEA9b41fOBaYLbBduvzZXFPUNx3q87nY0I3+dviiKCHRYkNzUs1
Kz5wt+VyDB2pHFEpYZ6bYv4iR7IZSlN8aYZ6qzdT8UHa1AgimHp2+XFj8hHN5qg22kqfKUzQn+j7
WTG69WLLstZdTT1g9WWhMfnuawiY31alHOxEmVy8kmtIW+7BLeunY7yTNh6OonWlR+0BnpH7opyQ
+EBm6UPv2eMV3sxrLEaUyVcfJlj4d5CmzRs5lA05/J8A5WOyk4SljeXd+5x4y0nS1FJtvYfZoF/X
EENTJzxOIMl8pBnHUr9PQceb5RzdtWIk7Xpom2eeHU5y5KqzCUpRn6q9g+TWShpvTaPq976OVJjR
wTQnbeGgGnfmFK+arI63tqdUd1FpcToLNe8hdTTjjv+3C+DZ0V56mwMUtTfD/0ylts4gQ6GYuzdP
uRkV38KKwlUXVirIjhRlm8yVczFhKDl5jWruHZIiDz31kBsoWNRPVhF954Sr/uXEexQ1gh3XmXrv
UD330Hm6vS6qAJvddd6q4Nn80rXeSXptJYHxPp34iqM1ah9UsJDHFImbjaHX9oWy+Z9QKoQUUGhI
egvT0iw2G472Q6F21JsTIe3KOJU9XNa/p1G7+f+z3L9eVdrEO2TfpW8DkPK1OL5sRdOJk1fZUGy0
iQH8XhaTjAj0Sdt1usofVMRKm5wvhxSCfgDvbh3laFmXKpkcLpB9QbnUqQNWLmSWs+eqTykWdb5C
Ze/dN5ywTU1eHQpdje7yoaX61zLsR7JBKE95PuRK6JCukMWwvo5W9zQkfIOVsVlbA2ec7PLPN37V
d1Srsjt5mb6tK5NSGcGsqhsWjeyJRobMgp21E1nraM5+zXo53XNFg+Z6DPvvFKucKsoqPwWQG+2p
L+8PVeTHyNio3y2+Y4fcdaDfKZzi40gB0t5z52krh83Y9luEmvK9HPrzEG9Uy4iPcujpgvwKoYvz
xKXyYwCTFeVGUG9Vqqpc0X8G15xDv1aprv4yavnrsBb5Vjn0Es+Hiqx/9cph9lCa2ylQf/bz7MH8
aquoDqUmWN82T0BHD+xgbA3FEv4zm0zp1ascySYLM0Fkof+MByPPtqNz1G0S/aQNDMphVOPWEw/r
FMZUA4dAFJpJh4mUw83LT82kRElEp7Wlb0t9gHv2ze1VllFu5Iq3ZamsXU25r2xbpGLWfdoXJyvJ
0AlELnYzgz//rlqQMOjeV2UerO2shdGpq938yUiM74h4ZvsyCMDpdEFxlY3rj+1lcO/lYGqqqtss
TkMJtLVVI7E0dtVwgNDwo59XFBN6tb7ydEe5a4VgCKcBwX2ewrZkacY7e1nlgbkaXMgno7Yjb0CY
nAUDbX+ce5QuOb6Iv3Q6HJW25X5rh4AbXVLCE99Tl9ENbQ9nROF9gybom1b29ZNpTMmJRyVtC8Xz
8C3h8Tg1vG8mmTpOaksVLKyufTBn96ecxz6A2zdlJ48jFY+cR3Qm993IulGSqeOTqdnaVypK0e4E
InKUW0fZZGyFQqfkNiV2k7KJKso+1bZCIDx3XJiGy9m5lp69kZtQNxZybXmw1vxWvW+SWL0vGv9L
HQXaUY5kI51x4q8GauOui93QdfPSlcZcIVWpNt5Hezbmq+1H06pXERWcIZnbevro7uUwU6wXVJ3X
qLGiiSFoa0wtDvnU9PAie8kcZs1KdoPATZrV4lLdlk1LrYEMZ8q7wNcusn8rs7U92Bzn8RKLJiAL
k29qY/jsFHa3lw7Ut3ykT6Lik23mVByWddjwtx5AD8luKGh3YiFqIW44l1sjmHxu41tQx5GbhtYX
hFgCMy1R0Q18bhrbz9BBYxReaoVUMXqus35ohXZPA1yeu3psHNpM11/U3n/1Qn0Xn6YBZTieE9wV
tXTB99lJ9nVsmr9g2D82cUeSD5IGto/+0W6c4kEm8lO9mldqkIdnOQy0MNxWKtRkbuK8NOOMPlIy
f7V9t9yl7Ujy0XPqz8JeVPr0lZJZaFn5CnO8s65ASJ0KdYw+m24CmbHXPHcTLJBZ1P+UZjcbwn1p
jCsrO9js0U4wd8PULHrmn8NJGQchX4j71r2Fh8CtzIob5zLnr3Vu0RryAvlqWTPwnEeHOoh9nTvD
RQmKAcF7pKysQbvv0DI3EfPFJr2JOg4X2RR1/qyMgbNPmtj2r9IGNQgYGr2sV3IGIJOI9LRYtcrn
5KBx/lMi/orWNzVJZTrskrdiLv6AzrySXiuKvxSN2h3mVtOpahAzorDlJKi0I6r03gJlFRiUPvbF
ar+xjU0SqC17HmhKHkLqlkOMvVIn9q6Ezwy2a11TN0HQ/ipLUvlKWqETSN0LlRW/xd75vyL73g2v
DikAf7MJhoy/HG7uUPy6LCOjpUr8TTj+z/X/tcxiu8nHv83ILZhV+O3ybiLxbiIhDy2jl/dqhfqH
wMyNlaY01YYcQ/GAwlj+4Ige+AIKmOx7aZHNHKIiVw+28y7US9uJ/dDhNuVthbGaMi5jfreVM+XS
pqv2dxO5LGkysz5E8cIySSNHYbybYyvwVhr31WvpDltNDuW8rEwLjjNVc6cGlI1T5td3lwhE6PLO
5KtT7+twwZ/7/eLw2q4/NyQdb2/DVIUImLJByNl5zEg7dR6JUt2q3Me08cwruJeT9KnCVAwORB3G
xNORGEpHW3bDttY8b6PHPIev2cH5qwa/UIN2bjH8Ue9tyHsuchWuCt0jajaLH+xfe4TV5eq4ycGN
OuuutYqU+2vGEajWqEB0YDa4i2fTupM9N6iNY9C2T7c4OSUY0v/kfj4fMv4ZJL6Z4fCTOLSNEa1s
saqMW5YSuNDJKYvT7SU1uDIiqrI2gzhtHPouoASvLA9yiNY5QsAWpUhy6GZQfdTdE4IB7hl9CefW
/DWUDmnrvTjalVMYwzwI9s+Ih3SFvk39iMZc/RjFnHmZpU7F1zDVfMw01Jm8t8lg7oLtJh1g65BD
GSfntjHPHiYJ5tvcv9ZrmrDdlw212Bqq52ez6F8br3POAw8NlMDDtEQx1W+HkCyvEEKAjtOKm6Le
wV0O5wQ0g5VWBRu5wruuXFZGS48Pgwg/NKSRZhXxKMQ3kcQsMzTh29i7UDJNkm2wUEsvh0zd3MZU
obqXW9TkBTBY2OH3dx5LTirEfFjP2X5TJ8hjeMrziln7ynmmqpDnKxorKRVkmDn1g9BH107JWEaX
iDpX2OeNU5ylu4Ac5yF2KKuay8o6cWZrHwJz+KAYA1XWsCKvjLlvd2ygpq8JWQTqT6fPegAnAt+Q
dlen/c2e2/V8sw+Z/s4u42fgJLd4M+2UK6qKULKM0CcNVXVXC3XdNGF73JZTdJqF9u7gIC2gIaC3
a4TYrsHG5cAvKtxIbwA168W3E25QYm6VT/aDqkSHTsQifeCe3MD/CIXp/NjYvbFqalh74IJbwdht
fDO0DnmMoI+gMzcpcdUbfZXGXnLXR2X6hOLSfQWb+BdgVvnODhoFgjWv/OJRyUz+qKTYD412DvxR
TcyulGjWV6irERCqEAEa3PpmCuwQgiJO8uurVivk0jLg2TJYxkiHHMqmdKhj9wMUeYJQcL4sgbKn
CErnYvixLC/NcpHFNoTR1875ko7FvKuNJtB21WxTtKiwXdsgRFqtuY42PEYJlxUn1WXsDK7imRen
OxJI2er/mAWWKj4ZnrG5LSLXuwWZSf9JU4z6EBtxdLc0dgGKepjWiwV6pOgOHku0EubIeiYlGRyl
bQmRvaZ057WvacpmcWiTyzSypsHe6jPqDsWL3YyyW9QgO2Bv2hip+f5dGA6puK7svrl1MpwCf+pP
nuq8NtImh9KxDN+FxJWSrt6N35ZRZt9c+8hqraV3mfxf13LECyttGR7QbD5C7THvo9EJV7Wg0Gph
9ocKwC03peIZ5zz0oN6SVFsJpFHXhPOd9WRFJHv9elJRuWSOWvBHmWb9LEOgH4hgVkKAKQhK6zCm
jsPTY618GQbtSOUcbNxqOHL4JbjLhb2aq59GAlNHFIf6XdmapybsdoPSn+LGKr6HmdtwlzSUlyg2
q83YKMODrVrR3oFb4+wiPbHu0qlE2k6H/L5tv2WNE78YpeI8FBQS59C9vficxzwXwUm6ZAP1A5Bm
tUE3kGieKx6bxlyhufujQiv4OUHcFuUKZS1HFmJGz87Ij8xNus3Es/bGMVa2EiVPQdj1T8mYxRs3
89t9mtn9k1oU8ZUr4EfplM0Y+F9dnhYvcgQdh7NvTGo3Y5W00JrFXLGY54Svi81N2u1JBF+nruXA
by54hhEkPj0M2WBOxBDmk63T6vsqhQ0oipSBm/BvJR4pjKOlDcTOFvjSxVE15TdkXhwolskCKFnI
KdOYPEikFSjD+6rNkgcJwhK+RoykL4jj+0ZN1dXU8tThWG3JcWGirsDqlx+cwiw+8CxNsUQ+53s5
lA6joE44jp07aWqsvr7orfN8ixeTAkXIpQZsetKpj9P1YLbfYy/ozjKEkwz3vp3t9TJBU9u1ykXy
0mjmKnF4CE7KqLegCk79o5cp93EdKGyWAH7eIVnW32VDw/m/mlK04kPluTccahbQKKr3vq8ZfIh+
s66skCMycTNN9QRu4xjZHzGSjXQWImIJ+7/bph4VvrGhuDdRtoXtwk7IntqFbmQ7xZl7Hsewukej
pFqj0pr9+N8jMtYY/1yj0yo0SYwiOFRJ2j41k/LZ5z1eCjGq8y48zMOorRXFbJ6MYmyfkvSzbqbJ
B2mx0BhBydAadtIXTZ5zZ47wJAVN+5jGOrDmyrxjb4oyd9b33wdu2aGlxJ9bxzN2jWdExyJR7buO
i4E9uP655jZXU65Ld5w9ZeuWACBRfXehw5wRW5pb/WWCeuk21Htbf+l633k3XLwy+F9zc3J/Bzhv
s1lvL7LxVJgPuOkWUDn+tsme2sF4QSrY5xQkFwDPKUNWV4VZcnMzdgJNGnfOIbON+TSXsGNLUvYO
BSTuSc5zr83KYeo7oPq5Hn1RK2MN6Wf4HeAkcLDIfdGdGInEEgxO0kPsakR31qDodwkMMhQ38TO5
ZEG5vTntuHWOdqB+Cilp4KjH/1g0XCI8e+72PQI2m8KbjecqNJszxx/9Sg51yMEfoiZBpKdWurVh
fNL0snuSvhqChUSpwjs50sqpXLt3c8Sl/AEOHPc8JUqyBgCAvMhkT9e+mo01ckvhd8dwdjwpWZ/6
toRVRIchy56U8GMpBMFEgJyZCGGSeoTRSc7k0Tr6PlfWLp8c69MwDOW+T7ZhAPX3DGK4/k9UoXM4
tZry0e6H77VVJ/dypOofm65VX4DUdY8crl3TtED5u/M5ydTTYC2Hej5ke6DA9hac3ueM+vhjVdv5
DMpemQ8lqGs9JTWkisYKRzin3npjBlMGm4FhJx2y0crUvsU5EH6cIQ1bL/PThkMU5I+6BgYIP9w5
OSpao9uxM66n5M7rVJ0rZqp9gKl5WCdl4/Khz8GqcWoTOi5jXJduUJztrqrcWzfzy+KsuRYpaKeE
kVH50Rmwc5NwK5AaGoGBT9ylCmNAFqdrhyfdF5rhmRn/SH1/Teqx+5XF/YMJGdWXeeIHYxpV+dB6
SXnoB5scoZbpd0ZcqZtQ48Aezu5vctLkHktYiH461pCtQjWvX/IeofXa8ftVHaAAzvlgD6Mov7lm
MutDm9jdMzkJoTUGtl166yIMOOQxf0inUwTeEx+MdMkGufOP6Hd7Vzky7MZdG+4A4kwsDXXxP9eS
zkqZ3T/XihA8MQ3Nu5pislwr1p+DNDM3Mu3WW12KulHUvubr3o37UXHXWQfjUCOerVsd7o8ZPpgD
XBHWc6rFzq7q82TbimftPq6hvlW4AvdiqI7GfEfWmnNfRopW6k9j8ignysUcqzyi4DFwz8OPQFBF
tVbmneVaqjH++5WClzKIuPUYgX9rAr21gI6GSbTr+qZbSY/XV69uObzFqFmjHcF5HJfJccnOIoA/
aKVNBpfRGozbWbfRNgPGyllgyvVVmHxBe66G2hQhy0T3Fp1FgGsVLT7NUOSprvbFUkNgxm3n74ag
mL4aM9xTv81dBdOuNKvOP81/RMtFcpHT+yNamsM4/o9XwG08qm5/YOdk7RPY6J/NKfjR2/X0A5KQ
DwoERB9NPbYorrJUKjdrtj/dPK9kBDSLu6H3qOb0wxJAe/fJiLVxbXACf+VpEuZVVWmLqxx34MYH
wQvlDT94tEa2qzB/5UF5h66M+2XQa9SOKrLaDvnUfQ3PzslpOuXS956+nYuheYbYfIBXrhl/FLUh
LjzmLxJDe1iHV13uzc89wBb4SVQwXuJTs2rgHv+wo6F2bc1SfQ5cuGAHy3qNjxCKWuIXu4jvRbzv
EC/Xlx/on/HL6was81e8fD9/xv9jffn+a/H+nanYjhygPBue9TM0uuFHBwv0nKTow7grKukiCP+t
/EDKQP+Bfvp/xth0TpDc9jxwWtYB9qB457v+9BW+NqjYauWTo8N5XAk74sXTVxh51uabPafQ7mYX
8bNr9geyJ+0qQ3Dl3JhJXa/STLHP1WA4CHj0+kZ6ZCMdy1D26sZgyl/uIu5OXTiOh8U+aYNFpixU
n5B1hpcpS/QvZd+8uJyq/oJvN1Mc+Ma6eTiMaNSsR2hYdmnp1VD70aCnVV/kUPZkowwclwdm28CE
wi1JoUSrnNurbJLSa6+RaOTQt0ZrDcVLu1lstdmRx5bjQJnjnWEG80rOk1OkYyphlaWms4be31G/
9LOB1FsdvBSuFV36wdFu9imG4mRMbeQ0VRRJ2BuYd/0A/UuSZqfK6VBRT0Fz7b0cdW+425ULiV7q
5hxKkWdD8N/l89MYsb3xCrZbzvSEOsj85KJdQElpj/iisFF2MyHsygNHZFPmZ+sPFLdNT+3oQYEL
LAPmY6+u1sHoUlGQ6nfSa0eizgqU2FYzwvmpg4hL7IZ5mGzXhmp4n+Nw+qTBS/grTR4cmAyDlW2D
j5hFnSC0+tsu5blFL4Ad9Gr3VafCbdijPBfeQQEltpjGgJQvTFzjQXVCkAEaxG5qVZ7kaCQ1ci97
1X3TV+Otr3CP3Vh6ymc2AgSihp+qoSyg9LyiMvFa5+VY7Ot+4pEZQr01h5Pj1aJsK4cLCqYfo//u
N8V6LCcTvttS2QZqFp0SbZg/NFYM5SzEcodRtbyt24bNzh1RjNWUYPzYJoLwsc3Dox5348fJjbUV
G8AcHQa8c5VwR0EAz8yiEZWSijvGW4MI5OuQ/VF8UrwKPnq4gO4og+pfGqdb8yzCqUmscdlIAjRx
xJA6e0jv+nwTjwb/JcMR7JoFWGJS8Fu7bPTPpSI0xJvEu+fArT6boEvQhlJ66iXDcMfi7apqqY7I
XVd/lA0P9/eGqv0PYeexHDmSrelXaev1hV3AocemZxE6gsEQVElyA0tV0Frj6eeDR1UyM7uteoOE
H3dHJEMA7uf8AilDH+2yWxzZAUMpLjXI7WueQEwJxYTs9l9TjLDsyRsGrx+hCZHOnaqT0P64DHVS
jG14Mt6m1ghTLpOpzVaahxFyBRjnPp6E/gkp/tJXm0+5KfyTg5jnQobVWOCgYVivGqqW1PudDRbs
4KZiEoorRcxwZTXbV3HlKqs2qtgj5ZmxmTotPTuxn90OKVYnGEMjgW0BRTnlICu3qo4Pm1m34zn1
Owv2jWa/I9G8KQw//573zWteacOLYav9WhFRfcThrT/mTV6uetE2T12ZeitK5OGu1sLphfwCMBq/
gnzRa+NL4LTvClgTaIK0VN9kfZP2j0bWGE8q2Ck+3uklw5nnEkzugxxUzl8ZOA/awg5RWhZZu1XU
Id6UBvp9cF+GZ71zjwrP3c+Wgw6mPgDOCUNcJ6Fkoks39M3ncoRCl9uJcx1QFrvrNXAAI0jtzyXJ
N921i08o7yc73/bDbd2YzdtcMpIDcOlFA3fMukPVCfEowvKlJe+69ckF7KpZ+LVxNe1pRhxt4soO
D5j+QoJEzGqJ2Zf4Mih/lEIZvwEo5e4HX/whcO1wpxehvnNqT702PtreCI9N38APIaClfK18JwF3
U4uLb2NbXXc2lrNAHbK8ju7cWUFaHrxxUo9gf9LNOEMrPmK3MweRaafhC3XrMeeBgcZbbOsGQfvH
dXhvLIxQsVcri2w4+JNNavH3U9mWB2EYw0GFRvLvg9RGUSk7+/1wMKOSqwBgDMAIIZWgAjLTQ607
+VVoXotq6C6R+zkydGzVkzTIjv7oPcg+223Ma1B06q7KwKT2UAqiZWwGxrrLLY0a1tz2UZldcmvO
kX1juGug8Vg427RE5W8shLabKkrSkNlt1sEaFZ96Av+NgWXXXuo6BPav9ifZQvC2vRSWQ4Y5i8Va
xuRh1lPAq0A7YWTCpWSs8cRrqinN4TbCfBWpfyBDMaEl2sHdysFa4B0z4x9LYV+p3kfnRHUxmQmc
a6qX9jVLzeaAp3a4kE3fHsQZN0VSeJ0zfa61/jAIkC6KG0+7RjGMDYsO9Q0AIvKnyr4elCuZp+46
2GV8cEzhLnzP/8Mo4nnJN3tYm49WydqkoW62GFBQfhZxlKxqr6x5/QQjAFCC93bNgsW2oayraeXc
tYFaU7HNu7M32xUgETs+ti0owdFQ0lffx7bZthGqsyzUBeB5Xwuvjr/g4ucvutTA2KNHUi12aoEZ
RAQ0w+7SJ+Ri8cJqI/vakvhbjwPwQ2jj2qYpa9gYAA92Vib0u45F797veBsddb5HqFazM6Y+vof+
za3IGuIzVos8FtkFXMfZzKT0i+kRezOV9AiGbIPtmGivDNor/gkxjEN+1DZCtk1gl98MddwX2SzC
75kwhtsJi4M0GBdWp9nPk4U9bthWbKr9Coa0iFdu7VevIJBwhtBzxId1u3otkgV7If91VK38iJRI
spSjEhvOt5442I7Mk5B8WTlJhiyqqLuTWXsVv2mrwgq1VF6cwIUU6ZKdyEX3aPrKUh2PgXnqkiLE
s2bIDgILpa96kX0zVTN6UzXgi2Hk4CurWdRdk2QCKGshdZH61Una9QhE+23LKQt9ofZ1d3ZmGplk
0krGLVjMDjn87sGZ6bgy1Mc+6ixJJw6ukxSPE9zFAybT3aKs4m43gInbYI+knuMmDNGv0E6yBVIW
YMp8QLmw2cboE/OE9I1oXeq9WChFaj0gxyIW42B5711bnnGBcPwFj1prFrTlVe/DLIY5UmbhJtNz
npS9HiuAoxI8XUVkQ8xo7HvSVPq08iFcsU5sj7dm2Xli05gIMjmUpfkYomjjxJqqHtS4xmcLmdFF
IrzyXh7SuXhT8c4Pt2Cc7VCvMY6yU00N1EfIka1LEzOPxAEV0hh+dEr0dGMpSN+P4MD4GefGJepc
/RLkXXmCYIiq61+hej5rUJj0htG++4gPsWIsrborNloY++hEY9i5u12OOyLYndG8XUpeGMvR9lhX
/R9aPaGtPwT59/RU907zXYnNdmE45fjoVJPLX2r0B3a27qpv8i+sACxcNCghd2oWUAmDYiebHx23
JsWr2K2z+9/ig9Gqqwhd7ZUc9nHIc1IYRnaREcNJC2c1jFq7FIabrQfvoAq/e5CHwOGt9USn7mUT
pXINxV+UeIa6e1D4Fj4gc5ltfcfBXX6eJWOoacJe1yL3IMf1DcSXePI2twnzsFwE2aaevHElZ/WV
0T1UlfqCJWl+lKHBwWu2q6OTnAR2L8dtJNgVVChOWk8ibtRwrtSrnmQssvzcPcWb4qf+xrB0/0Ba
WXvQJuRd5YjBrr+Q3VIfa9Wp9pVZ9xuvwStYzaN9nRemjsmL8E5lA9+/dc0jqiRIuOIlsDKNWaQK
a8IVMrDVnryl82rxcAkL23gJQi069mDQloVnOa96UHMrVKuIXXZuvpge9iepEyybHMS8pjnxvk51
7Qg+LdxGUdSf86Yp1qiNqg9k662lUdfRS1mGGvoyKbr01viuYAjxte6ifRHrOs82Z9yG3uTBK+HQ
Btyc3WwU7G7IxlsewvrJ+OaZibNsJne6K+POfg4Tax0UE3H0V7bahG6qmenDWybISnfIunpkInAh
1ymBzNPHHFhYUAzFuS2m6uoF/Wc5vXCEtUpNZNkF1es4TO9JNut71wVq3hZDd9JtO1sHuO0+maVm
QmHNws+1hXu03PJU/T7seusPRA6eTSvO38I8L5dqrYmHbBj9jbxiz9bjdkUb3daTkvaYTw1W/lQO
gwm0Xws/m0F3L2LBJoorZqAqvmlUvMavs/eMLgLnzQp1Po/e0o96GhiPQQ8Mo0/st14HyqKgPrA3
UJF+VP2EXSQCBVOhZhh6ZTcUnZ8Z7R13jnYpUXSgWtvlmH3xnDLEgMpzlpVWiZ3v0uy7BLGkvsc1
mXwNGOrG2IYKFuGyd4jZoQVAspeyVy8htdtQC/H2M+8UVzgrNIv9L0mw5uGvfSlbrcG0K1WPZlgn
51ExspmqNjzNCLMiF/uqtsZn9vrFwRdRsJbAsl/j4RyXQLRf4wXrhf8Ul+OVoaioSKbmTk0if5O6
WoAFvR49B52ubNsY/QPbi+LnXijFwRKYX8reXEsU9h0jT6S513UFbupDcj9pcxGnqb9IuIehdMmh
75Ep+EB/yBj1TsrxP9AfymAkBxmTABHZUZvUBWrAobaO0LGLQ9u9M+mUkZVIvJUOd/ZaWFieFG8N
jtcv1SygTxIQhbN5aPLdjDdtDqpRZgqMsTVO8kzMZwj6nwdlSg4y9BHPM6vZ9j9myQ4K4n9O9Rrz
p1kimL5VU23shKZF5zaN7VUO3WdlFqisy5g8+FAbdqJwcbWCxHOuq65lgQv3D56XseymuOMv/DEF
d7CtW7bO3W2cvJbnQZpsZuLKT0FF9ayVPYF3aM06VFadkVe7CqHbReLWAYab8yvEvIK8trzObfb8
CkbR2avU08g76a17tSYNpp02VN9c/XuRR8MXs8j0JW9Deqa0bB4CDMI2Arvdc6DFJh5ptb1WUped
pdZlL5bawc4pRbsb5mZmVkgvx051kL2IOXRAmYL+OKph9mK26bsb9dYJTnf2YkRs5flVHZqAr42a
8Kr1pBZvYPiQNwqM6BQpbvoIc+gs46aT5yA0IA1POCq92X2xGl0re8H23bgr+vDP6V6KxFiIivpJ
t5L/ON0H1PJmTfltOiLsxp1vu2JppzpoDD30lrFLtifWR/YCTht9qttXF1Gj56aqlYufUEhPnehT
qwfOgRRPg6dNEX8a2LVuVLsGLcVnsnAVq96K0cNhTq+C09Dgzj6gD72rRyySFH/sVk1QmC9TaP1R
JLhTlMkVajJL7JmEAV9jEVn5ydGN4SiddqUf7xzi+44dh/mXRe+PUFXiWdinkQeEtWr3VVI+RKhT
q1s4Ac1PTbxj2j1WUQ9lq+anIK5gGHpuutINAwXE+ZCm7XuCXMp+7EqMA8cmSs8aiuPLyLbbjWzK
cerckY6CImKlZ7cLVEO1cvUEFF6nj0+DRxYh0utXHAhLKuSjuQKNNCcUENxGkzu5H3iovZhNsojN
uHk1dEs9eIOjLOUs3xftMjWxiZa96uuIvN8riZbwmCY4qcHxbli9R+lqrL3iUIeqtSKtGWy6hCc4
GgOdBY+RHZht3E5zhLprALlH8ENkSTqq/3FQp3t9lslZsfZ2Fk1f8XxHo2xJ9jF6dpoYZBZeqd/T
GqSeZ32LgCGQNranRz3DhnYYDP/OMOGzIRURrhUbzr1Z5fgVTaSbqaajj2h+6bkLUxr0kbbENmE7
eIW9h7ttnerQLVfumIjXSphn+UJGGOxiuJBYw/EgLdQJqEHuRWd5ZtXlN0UJbAqBv8TLqnExsMdd
PCX1uRsUNpydanbHzqr7ozxrs+jPM7s3lTs1BCrOgI/wb0NxR+9vvW0366pYBYnJmLJZ3AbpzsXK
6lY26/mA7ksRvcrOYoaL5OFiTJzkSRa/bMX4zFIpu5dd+AdkK4G/xVZ2sgRJbtcqQ1c5pAPl5CAW
/gUTO3OFURPQphA2u4x58xl597WiCsrFuBTe4qUn6l1H9XYhR3xMSEKkpVx7KEFp/nWRMOW/4oSI
/MwvI+NyVtw5xsqNsSOXHT9dnRc0zmGkFle2Eu1znTn34diBBJlbjpY+K2ronmTLrvNvXjprcoxp
92zj6I7XZDEdzblZgGdelIbTA51gpopozVL4bndo66l7jrtgXKb45O3lXDLeWEtGxrSTcweVG/bY
B8b29n/QUBjxOlwT5FyHItem1dVkI3v72DOBPs7+eiUWnFVqYaHY9cWLZ0W7SRX2u2Uo1ioB/AB5
KCie4A9ebnFUOVYx+/mjOmTNg2OIzzIurxOONeqcbjNdrAzudddMzvvQGhp326Y6B2HsnixhWqQh
NDQEm3RY1QO2kqUT9BdYmP1Fmen5FY/JSXWBnP2Im8IMVhQuTVZojJAdvqlhVpGhwDKH/EJVXIRd
x3OGWcmdjKVGHC24Y5qrct9EgL81VvHr0hXjPqaw+dTn07WpenyCGnKBo113T5YNGRGHgGM/t26h
ADWTCs1Z2Yrgq+FlnvR3sjl6Ubb2k2DceDEYRKdtrU0mmTtq4LWLYj7FPH5jVF0wL2GItTO7RwPX
W6yaKACEM+NwtSnepu50yApbeWu4pZopK3K21jtERvl2gYh8a1J3h4la/sxDor5DIXZ22CWORtDX
EdcbVXs0+ywPVuMlKEvtLmSZfafDk3FaMuSCm/bC7IfqIVMydxeM0bAdomR8SsXwldS/9TWyuI+g
l/ApL4xk44C8OJBMDy9I4CInY8XWVyd7sNSh/dIILH5tz0pOrgYooK5BvSp2atyhjVAvPNY93OZo
yoMX98bdnJgB7j8Hfzp1ZVRvy3RDfRjNx7m/MbV46c5bTZb3SwwJvCP5a8NZ9bYarkJFsVdt2tgn
HLxb9jwRv5agKHedrtvga+jwzRrAaGcOkBS5We9kkIqWc+s2gwCyiWt1iwGlrlWroXei6tb0gHeu
uZ2NpbDwGpuUu/HwHXOXCpuGaHrwXTaciKycZEtOoHqoroZ5q6oqRZuysG2XZVJXFznE4xm2n3LN
WuioAT+Y88EXiG/4WezuZVPv/OQUqDsYzxco96T1qxcT9QV/AXH+QeW//Bb4cYxdUpg/qnBX1mqK
xUCBKsve9qZgz27JPyVuiB8SuZfHwC+VBT/85r0rkz+vKKiB/HXFGt2srTtl6hqrULEztBhNi6ry
XhFi/l5ZenUJYBJg9+i+yPCoq6RX0sndOvOowta3pgi1J3bbE6bvwuSzJt6hj7sawHIfcKaqX7N0
Jf8Nk2M/WDpbXuh0dl7AxU6Gn5u4WyoLilDWMh0njJZ6ozpGCoTTzTifdrMVkDzUWmnjHcKYAgGU
ZiGDH2N0lHu3ZpGqyzAj7SidgTUx7rKGQlXEb3JhgtF8Hu1EUAea4AH7ub/uq8Z5aaz5G5R/wljM
Pfl9+MetBWhzV7PaWwVGm38ay7Th1uple99TwpXjed1GKcFdCxenrrTjSeX13ZavbP6aIXrSzolb
AwrMKi5i7D8Ror2avh0vsDabPrcgSXmCpclVxHFC+dSHrfhDqlGeScHFmyrjrYeNNqtcb/Mxrov6
dBlaqb7M8Obr26y/jPMhKR3y6H7xvU3RAJEtGdf9EBZpObIWRX/5NsxNqvJcmK9y1Ee4GVngmCJP
dx8dZUECK7IBMMqryder1U4D76pn8eei99cGt4ZTUg/4XLVj+JCB5VkKCxTqWAFg6IO8fNe05gXT
y/B7plMNFS13XVfbZq1WsAU0/INwakylFPO7Pgb6q1uOARmcdHgSfTyssqI0Lh0SMBtRR/V9K2CU
iN6YCZ19t/rAy3fB0C6dwoWiR8GMCksf1Peyu4YPijNM/71mg7gtSQcjxZPH2MTl16m18NHRgHFl
SkHuPRaYv2E0yacdNocWPN4rzDw5PCLPso+7OlhWdZ/vuEshu1hHxiqYb7jy0DRREdzasVll1UKv
YZL/8x//+//+79fh//jf8wupFD/P/pG16SUPs6b+1z8t55//KG7h/bd//dOwNVab1IddXXWFbWqG
Sv/Xzw8hoMN//VP7H4eVce/haPsl0VjdDBn3J3kwHaQVhVLv/bwa7hVTN/qVlmvDvZZHp9rNmv3H
WBlXC/HMF5XcvePxuZilCvFssJ/wREl2FJCTlWy2minuKsx3eMvpBZngnXUvOspWX3v2E7R38Ea3
Xp2VJZKXZ9mRiwFqVZmja+Yg1GV0ybpt9OLVd0Jn70xJs5JNtAazZeWk0XEwiuK1XYGoTl9jnWJQ
MmnJUg5S465buaRC90YWPmdOdpqaobpohlfsXD/vFpqeQx+Xwax0oKsF3lG2SKlWl0pTxnVWu/HK
KdPqktvd57//XOT7/vvn4iDz6TiGJhzbFr9+LmOBGgqp2eZLg3IOmLr8WoxVd+2V/FmawusZmKJs
Mq2NtJiPOvVFjmI3kbCZZkfga9n3YubMyIPZaS2ePvF3oHnVlY+ceBS3hx+jzDlT8iOk+paBKq/a
Lgs/Gl4SdCsmj3KBbIENhowSvgRN0j5kkwOZlzG+4tWnyDTIilz+y5uh//4l1XWhaoarqbqhwcMz
fn0zhspLG7+3zc+D5631WQ1bmw/sn1oWb5yZSBR5IAz+CpbOEKwqihw/xeTolhr/XZwrBpzxebZs
y7NgQBxYnVJSiJOOQFTTbshhJCwErPhUBUlyO3RDFqF6LgOQY1UVOQVGybZfuWDD/e5OzpHx2xAK
wc+okvjoItSausjNDFaCjl3p379Plv37+8RezRHC1R1NaI6uzj/2n37MAnDo1LGl/jJVdbPRjDbd
GKyh96R7k+eoz8+OEamfMyelENWaIXn/IDoHbqIsZEfhGM9oEHuP0LKjQ5e64zoeSuwIq+YRk1as
PackeOiaKNnfmsFcYpF1FpXE9bZVIgx6gqSFq/qjR9ZiRnTv4x5Lt4/KjDwTim7ff8yVsz4u+tNg
5svXlSM+4t4A7BeJRe4LQF7uimz072wY+fmtHejYffJubWWvNQ/5GIeQYHCb4coZH91JlGbWsteF
/1/utkLMt9Nff9aubmu6Kew5yeDo1q+fUK1qNbrvkOA7JSw3faq6uCyhk+S4EE9Jx7B/x0LuFHlV
dywaFzGDLm9e7VqEd3rSZdfQjLKrluCSmvSusZex26GDIeMHBcat8zgZQwQ4JcfTtVvZbEcru/aF
cEg2J81mlC/ueQXF77zs1lBnPORCoHPHhp41i6FS0K/WY05LmAekkp16GdtacXSTAr7QT6cNwsy7
aPIunlrDCogy3vE+MXfcw6zjNJTxduj18JxHiVgDr+2vEXeOFYaV8ZPfkcojm+G9KEUPFW+YlLck
CL4oKiB9RThHdLmnJzhrD5WhNbsJABnp4Da+CHLCF3kGp+gbF0DB8kcobxCDjJr0xXCnwblNKEof
BmsKfvZjftNBv/RIV4YKd618FsabrLyMP5N+gsBtI0blq6W9NMweP2RhQo+ez2J7QtJentZT6N6C
sgkg3zg0f5gxNXJ/CaY9ntOmydptAqDe8uDHO8MZlT1F4Bilb6XWl5oTYJWA2MARqwDvmChNd0de
HqEAWjJu+RV7jZ9OAX+vUa2fDh9jcpfF7Uq2LWF9iQy/3np5sw/VIngO1LZYmdQojvlkOCeXOvpS
n4sCbTobbybmK4/ifEOV1dhjXE4d2Wup61bWeKMzSAbD4PlYGTpQXmfCw9i55KNrYFmyE5BydO4r
dBFMbyqWRpWOi1GNsAmbB+uNSzk6C99t3W6Ok9urJ1Clfx6yDKMecgL2lv38JBZ1l6qnSAO+iLz9
Ro6ztO/q2ARnu4md+zHDwn7wrODd7WHHxKPJtqyrzYs9oHfn5nr4XnU5BC3PScARGcoj5biT0Xne
M7mrbuFGB2pp40nxKtVfd3hsUv4FbueWxVlX4Fcg3YvFeDqVdzKWgXlFE1QrzmR0nvsCjY2Knbq/
ZitMAgwM7G5EzNlfFyaLWyUDPyLnySnyzA0iCEcJf83HtSYH4fyEH8s6CRLe2AgM3tqYvGBls61Y
a41ghYO6/gk2SH5nepV1rm1hnccI1OHfPznkcuKX+5Ju2brrmJbjasJw5DLxpyeHWUa4GytW8Vkx
omxpkxXa5mWBtyhAprfORMEOXbuX3HHaO/LJ6BfMcSdCKVEtzOmcTIp38U3jW19YIz617F9YTtQH
Uwzqp6gsFjIeeHq4IxtabGRTy7AIBcHxRNZOPxrBUN0uW2oFC/JGTU+TGaSbRGg9xgtJuBGO73BP
ie1PPfJG8QyK/S2e+kujaPN3f4yddY8x0D5Bd/FTqOY3gHGEVuktjpt5+ykhnyyBvr+Nz4hLwLAb
KhE6Dndh5eSPc11yVWShsZFNZWzyM6zUXUy+q0B4WcDwDrp8H7V58YhBNhWWpv4+joq2/vtPy/m3
5zzPEJtCmMnnZQrKGL8+Raqy1h2qmMHnLmhxgtbyT5NVe9coLe1Tn1f9ojHb/m1oA/ADvmvBVna0
ZzRyNlhi929mNyRbpxXh1jTSZl0HIF108CV32nxwqKzdyaY8k7HAFNRqbPsQiTi78BxH0kVlwVXi
hXxBLBC72IEfTV+qxdHTxv5YYJbx3IzmOaii6YwoUf7sCvM79Y7mXraCOUnZFEF9J5tpG/bLyrX7
fTXPLH22av6k21vZG4IbX+tpVW98V6SHYIacgYFsj93MJ7Jm7fh22dR9fQS1B9RSRmTfx6iyF8iI
O+wWshqlqTbqv3Ezs+b6Xios6mPkNh+4Pxe7OKpJpiQqKYxYZaged/PQuvF3tgc5s3ZH+95Gym1a
mEZu3+eVcapyc9yXc4fslXGtsez/8sHLD/bnn6kgR2lqqq2rBps17fcFXo8Udde7vv4+Cr9a5VYB
otZU+tsh5guPGon7kleRtWFLEd1bpWNd0wnhXRuBRdmiDp6czc4ADsoWeDaV6ta5Z4SLrAZXM/ZI
mckDWlHZybG5p/mNobDIwnPcQXWKVMtw6ljq7f/+S238vsgXpq7yddZVmLC6rmu/LY1iwywdXYu0
d1vzPtWQmu8b7jI/HYYedT74jhoLlMlepIhL34Ma6VdG5rmXMhX5JmZ7j5ESGqRmlnuH0gmtgwqE
Ztcl03TvdUO1KbBmvkA/6xe9PjZ3RaiRizeKegfoGpRQMq0dL/X2Bvi9gzwr1Ki7nWU/zv5T70fs
YxyFtfi/3Kr/7ccvTNcSjmY4uunOm/ffNkMsTCb27GP1HqXp9yw7k5737ocosk7hjOWR+BxTpPEK
xSNz9RGTZ3HriKOGwdZtQolGzUKeRtMMItbLcSMvIAfLDpRs5uyHdzdStB7/hHp3KAyUwRigteL0
9zf4tzxVh3qWahqTdU8OFNwBhFEBoAdumKjPttQxmWN22Gr3tyGgvm5NfR7io7myQGt2RAa2zi5V
nT4JxzQO0mwIJ+Ls4qtmszMR0YWARVMe5Ng8jW9jU/D+zsIsg3bnK8Omj0QN3ddptUU7lPcg5Z33
QE2wp3cA45EhsdnEmq9G47vvVm83S5gLqItovXOpEsRYxdyB2BDp4DzIziBr/HMxeYhuzh3ZyNql
8UbMwM0gv28HdU4P0RFNxScDQOTf/0xs+Tv45R5gsRt2AbbatgMIUf89M4BkZaKhZftuDSDHyzok
+YW7wDpSevulNLx+Zda1tQvmptKD4Vb1JruXvTy6ce8lKzwWpvmUsXSS4dECO8XD7QtqoPZLq4H/
cHJDXcpOV2DD4vFT4TD3Ovk16Psn3InKk1ma9r3ph2LZoqz8BZg7jCp9fJ3qAtQfrin7LPSLp0qp
PskBnZLVC6sdmytyj/Fd4E/JOvEG5XMTLuSAXGTuqnCD8c4rMhefeI9H/3xp/PSeWN9aT6xi9N2g
K7iRSeKlk1qk/fyezxeZo62qRfV1nA/Qf/6MVZlRXeUBqZSfY3Lwx1wl6urbuI+YiFBKYk3xy7V+
v35pgwpimySonj/atnoK4IS8JTr2QnE5ZPu8VuzXPkI3vrbfugYOXdKpFWpNnvVml9iBQ1lkYdqB
K8FgBJEz4tAroSbUmXXpsgHN6wRqqOuW+66g8IdQSMLPRPexi4buH0Gfq8b+joVHH7y4efPoCLAv
Iq9fXAgC95PROI/A2fR17yLuFuJG/Dj6VYfNHb5HEdIVSxYuIMyH9izHDhMOXkmleLBWGetrFMOq
fEoWsvd2yJul4UbTNWFDdDQHTd+KH0IpUu/kN/mTD5EVjLSnLVbMl4+QnPDb/N+av12uhdG3Kk1h
LeRcKbPycb0Uy7GDWmBplNvNuutz/WIWWkOBg5fV57NhjsletXDF7ezvx+Vohm9clRqbN2PcLQl3
l6d+7j3rrWXcOshNa0dXIuRlrzOPlmfF4ANOYVxMjWjSIUFMrMVAUavRVR5yr0HMwAvT5YymucUa
05j2djbDhedx7XxQmxZ+SyzOH1Mju1VOYmqXfTSKNepGz4bjjldbneql1nf1VjblYci0dtF3Trrv
mmK6ypiWAg9WID3JlowXo7vPnWK8/wi1ZoR+fhtdMt1sLmb23dMoFdcJjkakWsdXbL2+U2/0L66i
GQ+DFpya0R5ezdLSQdOg3oRDys+j+pg7DdTK05gW4PJhDC6jUU/LZeKfPKTNHlxVGR5rP2IXTclw
63fT8CjKUT/O/EPH7bKS/CQeUOBcQAoytssVBzIKDyctfhQ8I9DlH69sA4tHdUjbtaX1Yi2boxuH
12wsl7J1GzGW2tLwhbKFsUzqzGePjLCXXW10z9DvQtGx+uuzHTaR9s40rL7eyw55SHpgnxvX1Gct
q75ayNGyp7HV+yApygfNRTy7bMz+PrYd7eS1AJIAkZZfEgTIUmQdP+Vpmm0z9BR3ppoXz1h/XeWA
91D49iGwayVEjQ5eh9sY94PjDORUxuEMBTY9QQZY3EZorGTulNg4foyQw/wiw0XNakAmG6rDYrly
2B0HWJMP5jC/Z0l1p/mIyAcpzcRqvH2W9foatYYSZU0SFfbgpV90BHTK2Bq+YVQEsBhLzYdu8pHH
SRtr50XqyL3XsW9DEn5zrmV/tSgqS3bFJcvScc/zOEWx4lML0wuTvgEBwDr/8+DOzY9YkRp8jDPR
cgPCzV0E1HJfsepbSuWAtLLR3VMBYkZlbp8DlceyVAyYxuTBTktxLHre5anoUXxGtfF9cmbKkqYM
p1QlVWVgJiIMNqkgv5dFo5Xv8IZAHwVuDpembd+g5lpJVr5PgPy3Xj0VW9lMxKEYPOBhw1juptGo
N3IykpDLHJ7bp15RkHfy4nEt40Ed7ppIM5+LSe0OSW+YK3kZrbJPakIazMt6pANadCcT0zJgC3rD
m4GN8aK0pUHRNF4xcn+Xcc0Huw2+WxobDK/xcBfMw0WjqDsXw761HFWo5tmoLUq+IKDvdatQUOzs
h7fRbJAAKBcxfmvLPnbMZ0tt7cXQ1NNr49cxbk/h+NmMfHjrlfimR9mOMokPCFP5I4cbGZGoOJfs
2IMFZe5Nn6fV99hPr8rQ6dfJDzMY0+ZwyYDNLyFMeJs4FrO2r9J6u1E0OWu9IajXXpQsKvQTz66p
ZN5C12AIVrylmzjzUcmP3kSguuywykq593pNuR9sdMBiUd7J0Edcnqm91/NHseD8rcMIdGU98WL/
n7nzWo4bidL0q0zMPbhwCRMxOxdlWZ5WFHWDkKHgvcfT7wcUuyWVetW7wxtWMBDwLKCAzJPn/GZd
dAYOXUN4siIf2R5dch77RItANNvSjZ1m7i0jHGumQeGgEss6w22To1C9W0qU+0DW2p3WKfpJrlxx
wi8kHGXZltOqaRIDtMGmpau3lCLJzNaEDLaseI9tCOAW6EsIiqT2H1HqME9hk9NesdFwwu7e1V7S
3PcfM1ktFlYf43lkd9WhGyeZGiDvkBTXspNUB9kymYxz08Zpt1zXsrmAxLec1l3sl0cdtpfGA6Qd
ZV+o8rBr7TjHQKcMHoaOMrgL+OLFxzej0p2XRnj+zEF6inqrOyxdEGPngyDw5asgUmYCqPTOVBGO
VWCkNQhWas21pFc350VU5fV9X6IOMzOXOny7xyrBwKDIeE0CERePOUTBJcZg3tpyjfwx0ZCzpFU3
cYthUc11jEStFNHLcdE3TfPaQ0t6Pi1adZNvCTCD8yKKivYOXiL4o3HneDDkg5q53yL1wQkH+TNQ
8K8BEM3nrsydmVsI8yEq1HKRWoZ3C/svXQVtJx86Ke9IXvfyNur5kSIjQ2IFP5+5Iav1DQzb8Frm
szGUvjpCyhMLt+gVBtnNN0Xx2u+8GlIRRd8DIrtZiDXCh9zvvWWRARH+biVqvAiNiDdADgx73+bq
NTaLvACZbnxI8kTbZk7f34xLeZVxp1wveQQFHM0kRRsQMZXjR9PVgUS7UrGdttpKguYiuvZA4tmq
Nl2Lyp09rKZFqsbBuiWhtxz6JH5Ej0qfxbUU7u209E6qqnynMWyefC9OrzN4NksDYconN7UV0n6Z
jCoLW+3G26teld5VCS2IcBG2GVebuV7sYDNPDWrzVKF3u8y6Ul5PW3lYULmPigh8Fqds20UBTOmD
jozeyWz1n/4vpMB4OR2j1d1KxZ7RkJvyDsexFGhyjmVXaPhHF6nFhVXE5RNy6U8wk3g+g3ZOxdv+
Yg0OQK3xIAH3ZN15Aqvw8SDPAqmlYWv8NHjR+SDDaudWkVlf3DZGoMIMyjt3/E+x6v38nwDBlU9J
4T4Zkiu9xHnz03+C1Xs9SMaMtlSAEh2L8VOJfpoUcbX6l0HemOtIp2L9uSpPeUjVZYPEGQCk3/M8
deJkniTDpzADT0P4sw53apGoH2I1eB7coDwh/Kd+8LQQBGtZPHQ5oU/bO4tpJ7jY2BoDtT4f4lX9
NtBBFU2LI2ByjQqdxg/HKaxOahdok2jX0xmRiARlkYUUn8atvR+cQixobhRG5VuyP/4xTZ3k2ovw
WSBaQ/hDDP7etaN05gUMKVO/g10adzhjRcbDtIfbPaH51txP2z1sR/jf1XFa8hW6oriXo21vex+s
0jYQTNEYjcvG2ik0aQQSWnu4pdCDxsVSSoLrMAwC8EYs2lHeIa9pm9fTol4ZMEOzSt15Vn9PQ/xB
tYzkzgyb5C5kyAESkwx9k/EuzN2Al9dP4t20FcRIffjzL6hov6WzqPDZtizI1RiwhMRFOiswaU3y
0moZ4XX9mgThoFGVHGgYnRhxrAoz7eBQC1nfGUXCQ8W1QrRzKKAavbhxki+qbAV3WZGGdzkm1hsr
FBXlsQBiuY2WqIww8bqUfWnZp1nzUW7omOtYq05uaaG2kg2bSFKbj0PTDteDAMbpIQ73MddQ3hhI
gR0NHYcc8OHnw6GHVBur5NVpx7NlNQxZ2zLyQ4s9yYceePZ0eJkN6TajOowBF7vlI5wi0eNiH4M+
fbJe/6dtl+HOshN9Pu3lCgT9FFrH3XQONJEo1vULyQq6eUcm8EZFYe4mw3zBpXk7/lhlCzAxWodo
27RumjhY8ax01HXPhyLnrOz13HiSMdHdu/grXqdajN7bOPdj3T/N/Xk/M7Bfz2f/PXdxltC3xRro
NDVE+bZsJGcdeL4/Z4A2jKO04VaJvWgl6iZd/FjnKvWwaGpFW06HTRsaXc3nemw26x/rTGEhmNar
+Uq0wzdw4MhjlorgzXPljdBIYw2iRam69K079N/TuZF49bPaiAfwYx4gHGnJCghMspUftbwpP/35
+f6tkK1pjBEAZBiw0EnbTtt/KhglBoMcX628Z4Rq/HBrmNelljxA8KpeDKtei75UPsmuJeaeamqn
HE39TeENxhqyf7pPUb+fpQAHZyCseMjHiYSs/8IIQYJOi2pZHf/8lbXLqolm2sLUSG4amqVburhI
nBmK7PoeValPQ98tAnsogT4w0aMMz2fTrK4ZJoezVnZe18mdicU3fnYzNdabZzMpd1D7gJsrUKwo
I0CeiuP22QWvP4tFLB9aNMPupT4+GbHcPmcFP5CKpcx17C2gTWduoh76qiC12en4a6cRnbxhWwq2
iWyZ5qbJtCMV+BbfKj/9FwiCZl00TFy4ZRqIKBumDp4GhMqvxSNY9CAMktF+wKDBFFGe7qnPuKOR
N7PmOIlVN907GZxzEtibi/XT4rTHj32ndZFI0WqNdLz+xpNc7Pdj8cexqQ1xB1ZTgCas3t5piJvv
PGE/QxwgB1LqPQYNpitWll6yddwFJui8gzl/M60CrdVtaEkHtGnZOJ2klbFxKi1fv0aOrruTs7xF
TONGBCmnlBqeTbeoUW0ZD5hOIjm5NwMW4O6mk8Aw648h1nHTRlHW4dLJWn0qlOwicoSEnJTnw3Ey
zVWlns6QWa6XFxuSGK322bSjwasyVxWEZIs6M5HTC4e5p/nNgxkZ/ZEbclfHDepe4yTvnmFMhffn
7QapUYLkcj9tA5yhJkm1TyM8b4y8QsvV9RQ8GzR5Hyn569y0bpqE49aLnad109ay0s2NcFGnaQc3
28l2TfKhj26FkmXkxf+aTBsHC8H7Var32W5a/rFZDpA0pmjQUaS18duVBmmljT2vMk5kcBmBUsdH
a+yHgYeEh6FKTu25GwYkv8Kstab+Pm4d3XyQ4EyoJIIWmE7S5LF8K+rVtG3ay4+HYoPqak+gMvbl
//Rflabf+I7++l+DuJPnVieAIsTDgIIuBo0RknvPJUgWWGmZfYK4aZ2mxVbtpWe1JYuvIcCwbzo1
OcVJ9Rl/Ye2Iqrx+nOYMR2cEiEuGkWc6w8QBcMm0IWCcj41EmS+nxR+T6YgCXdcfq2SKD7NaCZFJ
qVrpAMAFMTY1sVaebEiHad2PiWe43tzN/GhL9jjcoeGFA+A4N01KyenT2TRL1SpaoY16Cmov2gdu
ggKWlSVLi59hUQRZsYyR2UBVAj1oklwdxLf6u5un6Ge0TXJfVuSt216Vl+fFsq5vbWyDVE130rlI
ClIvedbgR8fOnt3WxyQY9iR/ooNLDQ/ZU2HNnErXnrpONZa1KIf1tJhiDjjThz485V7pfiiIWBQ7
0p+ioW8gLP9ylNHcxJBkCDergLyAWn7hbd72gNaeHCMt1mnL8CdNvQxFS/9u2gGlt35meo5x0/l2
sxNZioRwZ2dfQIOOJ7AyyVokAIJ2CAupN3WvD7NpAxCoWzIl1WPjuBnqMgjKhgnodd9St9MOIkeT
WiLp0lj4qWbzMHb05qG1GbQ6aLQxci5WIwnnc7dAOBHwUAiBjZBZu3Z8Vf+gl0COxs2BFYLmNhiv
xG1hLC1PdNsRXAzvC+k5yZN2+aQ418mLxEQ8ayJmuFm48coshpdrV7sudV8JG2rXfKOekN3igdYf
izynPAUE87nUh6XiV9IJvYX+rrfJK2VgSK/DRO3uVFQWb2t9P22b1hSKmYG68Yz5tEju4lbXdWOL
p6K3KX1NW4Wykn7sk3I13Qujq5u5Vw3lMY5ySni9EOfbixDzIknS5FnReKlx5ZE3ndfl9wLDp+nI
RAmRQMsEnIQSAI6ku/bS7nrvE1yN8w+hOojstRYanRpeHSc5ypO5USCMIDVIXiY62qZlDk8Ocmtu
n2f6aQYnofPM35t6+X+yz+//gvMkZV2MYcGPfyG5qviXbln9vVfGmUqTAW/qpmbYl72yEG5lx0bd
Per6YJ3CqD5h35E/KzX+mA0aLetpMUG2wyhUEmYFlcF5W5OC7NuFk7pSE3J7zGyeIIgHSVAKgMT/
NSfppk2U0Qfrae68NTf+pTSJTMmvw9YxsqIsaZgY5AIh0i7HPIwdyjwDQ/2gFy3Cm6juyoWmXJs6
YpzT3I919j+sm/az0xOuobNeiqlKoRkTbXyS09tmyMk8RrazbdRs0ydDoK2VzjFXfU3Pc17GnWaF
njGaKF303NRVtNDKwtzmNoKiorwPTCkiKjOSje/5Mc0zi0HffMN9UbmByqRB+vO/TXuRAYiXmoWT
2bRYOA8mkJanDLjgqimtwjhGXZKjNednT2pN/FF6Ff6P46KfpQtXc4oHNx70W94/Yr4RoNObOC+l
No6bHiM9K3SitYeS06mlyrs3nW41LfVhbZ+muaK2ZFTG8NMLTeSnZ9NKyYifUdByNj92no4nS7WS
x0PP+07HRjW98bSy6XAd910NlqymOGvXl3NilTZ7IgVsggTIou10JYFt31G51Ene+s1jUyVkeLki
A7+COZzyDsWtxBTPWex/9oIh/uoPwbNepDphf+fwgFogGzGHfBh38OknHn2R09S1NmDrMVw6z04x
lNqH/LJKX5dzXeNL/AisCqXOnPmPUAqFUjwXYMeth1qPV5Y/5BviceuBMvGtpvna50w4IYqJrnbU
NC87unlJJzRuqL3hmPFiPdpy4m5Mv2hWeUuDUwZfp+2Unr3lEGFJr1fy6M3gtEuN8P8YRcQVrWJn
n1U7eILl1SDrp4othVxpMa3nrs8D7IE/jlqq67Y2y7WZ2dJHD/GaaYcI/6il2mrFFn314CHxSdCM
J5RdvZhb/WAdYA9rpzJrKMmMG2qHgi9KVtKt6pTObojjfGHEwr4JWhgu6JJ+KIu0RL4scx8FY4PM
VfqnxjSzfV/o6Cf1Sf8EzcNfVb6WgMhnq58hrCph/XScthZwnkw9eUJlqTsW2CYwJGGv0B+Gde9K
iCHV/vBUBXU4l7G/2U0Hmba7rJFue5DKVroxE5xkp38M72Vj2l6zmA7CdDFaVI5lbJA0Kw9FgDbL
0A8AO8px1OQH2uOPRXyiXhfzzCl2pJZ+Xpy2+gUph+nYanRX8nOXlG5M7dHWKfwLz9n6biNeZ+n6
mtGfOne2CjRuafnbtukIyRFLLTRkMCGbMHEc8THvygLJDgTnAGCSsg8p0DSqsYnSUZrOyWR8pcxg
l/WOuA8H6+68PrINsm4gZK2qc26Jpl+m9SUhyTwuEQSAtBTdxFVWzbwRaiL12LXEnqWfjCFvj+A/
8YMIkNVtaoA1iPMuzaQyt+dZ/GrM7bTsUIxZY7uJRg6dLGI4+iHpkbEsc6x6zuvy3Dj48iBtfwLX
jOtc5bYHqu3QWBC+gnJrAv9L0bp3ZuD4L02br3EqTr1ZFn+JMQgPZll9YmQsvFkaBihauMNL2Tsn
o7DaL7jvfBuKVHlWB71DFQyBu4609wyVeGR2HdNEUjBiBAGBzaYfkh30NBuLJNc4O+00zZVahVeU
ZcXzaZ1UQJmZSR7niKdzUEHw1+h3fp82/zjOarEe87whXTZO3M1sZM7hmobuUjJy/cgYV4bNqiib
xA7qA7gtZOKEV95LHrGyNRTNJ5TiTo4LWnEmLdykac7sJn8kNU3MponF5LqxsvMGkD8j/6nqsaYw
tDidNUVnAkBjQrIP+kOGZ53tBgQikFlVTn+Dglqzdb3yozL6s00Te2QS1258wCBe2k2rpl0ND1FI
B53TxY99TQ/nQUV411FQiIWq9u5JjasB9yqjx5ku0g9VIDdL1U6TB3yxVLi3mvtF64DAlMTQsybM
FiGyPl/TLhwV+BT90fYRP5zOVLjK65nS0aBVMyR1bUiFOJDaSoXvHaxxISIMPcTtECHs1ub+qjSl
0ReBLWakB/AQ8eecg4QkaxJU18zE+26cC5Q83rtZUV2nOBCe57y/111sTd2yXcpQ+UEHyFub3Cis
knHWM2R5Kwkm0+I0EZqVGMvzTigbChWjDXa1QkOZp0rm3zRIb0aWFj0B+VG3ll6XC9WA6oxeBspg
HtkB6GrxjRVp+LCOG9BDyxatXVvb3PXsD0VUzyND7/BIAfqftE2/mhbBfW1wkhMPePsElIshgEWo
b9f4uXKrib5Tv3Q+Ydruz+N0FCiTtGKVRH6yR5YXLDOyu+t8cJtbxR76uefBXpcjig/amGFyx1xT
1fr6xkqKpx+rpjkrb/WFP7oZyhj+KGFs7XEktxj0w5tDaU7M1XFxWjdNhozIZQbnEItIC3E+FINu
CxJgc4V6GEK6GVIK0/IwLnelC4ppWqYX/2vZjYsnXU7Q/ErkjzL44biQk+8MEBHtTATjJYAGXqgb
d2CFjZVnZf7OMGP3UFtjwUmqisc6TVC/QNn3pf4SRWH6PVHBkBaFaj1KNHsAB6Lq4LaFuk3NOFxH
eZ3fMepE4iPOoy8NhpvTUUqTndye1grgnjOnaV3/OfOnil9pN1QJddtUZdLCthCazOP0a86LHKXX
WHLmfBXpKH8waO4uJtcHt+O7Wrrllzgclh9Fjcx1gMH6PPQPvYo1nlJCK5aE4p9qtdvghITlX+5o
RGTp0Q+KclPbC83M/HWcpd6dl9xFYXVKNVffypLQtmQLMHRJs2juNzUIGB2yAaMmfZHKPapfXSTT
dHA6GLRofK7qJ0WX9EXVo99G3q5aQ6sgnawVUEUqD1sLZWuM4BtThhWEoPRHVUFcK9E+Bi8gZ7Wb
IX3EjM4G6YOCsUp9E+coK9nLiqOs46J+lOwBoyKXAiZce3FNNTWeQ6yUdmZwT9IDVW+1LU+ix4nL
aaDZ+KhI7yTZpOSOQuoswad1FYNMXbQO/lSWF80doaQrKFzyqnUibTWIr7WuJpuGVMvSJD8+FwiZ
rsiAd3OzyIi9Rb1xBj+6hosLVmYANxSKdIZEL4ROPNQkn69cptR4QoGGc5zPOtkf7ltEowMJ98be
o8+H3oumiBqaS3BM0hLgXbbqNUudhV5L6T6s8oWMIBvOD2jJSK36OUyR7GuMJF8mrpPMJCmPF7Gr
ZncBaEAgBeoBEWv1UMFxChW/xpHBm6Nw020BHNs7HAwRPi8hSFEz9O5DSJPzqFNJOeLrBggxLzbo
8C3Qw6SYH1SbAR17xBqymdGRMQiG+mss59oe+MwX19PWpkfMZORpkMycps+3ZMPdyo33saZ/6AJD
27qVbC5CgXwvUYs7DxS7wjvSKKmxPDCqi/eQ+eN9TiPde4i+1jAyisDJ7j09exCiirfCp1Tt6DvS
1ydksYyPtL0bz8LcHd9xy0sOqWYET4UUrRWzbTG18st5SjnyVgdM1xT6LPJM0A+ZhwEcDnowZYNZ
0zTVoTa2AzCI5ajmucLU91BH1nDwUgAqkklVHGrWPnNwmZVhZK3MThfbLA8+pLHTHpyepGyIZoal
FM513au3FuPRGU2ytUG2FFFotbtXgqI+ThPVRDmxyxMs+LwC0FUuazutL4HKaeY+oxp7akGiLHrD
Q77fxIYWsO28dYZZJR/c3BIfoB/OLM/b5WSxt1IsdZvebp5j+OMHXe3ARmv8jBoA17mqYSzMiB5w
I/jJRVMgkOAMlrruiGQXsWrOfUn7Krf5UvVVupe+6w5yEt9UcPJwpwdfC0keeYxeqxZhUmOEHntL
Ehb2OnLNdIGI8sLo3M+GqjX/0qwpvw63adWEIkwB3ZOsARYwl0hglMgS0y7s5BuwI/Up7cFT4R1j
NhKEnMqUGHRBWkZDapk5AdT6RmTf8c0w1x49Gj4pIfbpYbgNqbLXftPDGubd/peW99dCNl/R1MkG
AFdWVCoRpn7BVFFkNSriPAteOpyhkPTGc7CV09s8UlI8a/v2WjVxUcnIA80zxo6rSClnWgvSapIR
zgZUOYIeUXEtWmmKUa4ouDBs8av4NpUTeykPnroaxrY2CVt/bhuRttRjgQdQ6j1Vvfxvd/zXLM10
xwFeKwL4PaSQ3+ib5DLtNITZ9i1G0GyL5qKxA7GzwEc+wJQpQg8LsxZnlsB3nZGudXA+j7A0Vy2Y
h8Ka//nm2sov6Zbp2+DLjkSubSsUmy+5+x0gf7WhQflmMwpB96QuMPBOXxrLG0lLfbUYdDucGQFK
LVZnfdek8GtdVd2+bu1hk+rWOpdNxiykDa+JDbutI3kAzirfXClejq78gJpk3XgfwYDJx3LwjmFp
KoA7Gv8Q12q0rnHiEMsp/YFV5ZOU+s5MzYIHv87v6cXspZu1MY5mkVgXsvbkRxg9BjqqbboRoho3
FhiC2q65XYgQ1bkhLxW32cRxqc49ITfz3lUKvLpMaETjYmEY0bJszZ0L9Qvfh3gWd7hBItT53a58
by386llNBqQVs/QutXR7q7rKtvWle7TBgg8hb+1MsewvcYpYoNbX8g5cjn6duHQgqRQFa+GoxY43
pRhxzXX9XfT6ifYAFlwRLfsW/djCCeu9KlcVmFob0wY521V5XR2iGDtmw03rOXrF4SyULZ88kXKD
eYJE/cbHqbTsh+9//v2V36IankRKeII3X1dN07qIalKUUs1cuMm3xJS7m6awM+y1HL2dU9e5Lz2V
YVFGVl0dn84sT71bQVvw5++g/vYMjrVfMCo8iBol1cs6sCKZZQeddfimpNFXXN2qPeiNCHW52AWl
ilLMVJxWw+IA0GPNCMzdeL3SLUlpA39uU2vlC/ULxgT1ocMsF2mYXtpFaAoEfSIv2rZR90OLLeif
v7ZykaqcGiZsBnTbUhV7rIVewDOUkOEkuCbzm1/w8Mmh+GzXrbrAeBCREMfNN4lpAJEZqg/CW5K8
3yCern1KrW5D1w1ZFR9CgpCsPUpNNiP7am9Ls49mgYU3AWYGc4XfjFDYUh78XJGXvZdeow8lL6rS
3SkW2hMOFoZGGS/wTzE2nTuUCzKn1rq1yPW1VYTOSoxfKOZMo8x39ORIXbIyW9SYPWrVuxz46DJ3
HJRYXL/Zm0ZPPYcyMlRcLEnrNChnedB/SXRqmx6MyHko9fWydztzlQrLYxyaNosyaHLYkL29cmtt
5aWiuNXaKoY7H5nLDt+ulaPrARGJTbQq3Jbs3lDBd9PyRaG71dzJCFzt4DPEQK/Mv0i6Lg607GIh
Sdj3KhbGoTk09ZkZ+D25MOcBqpy9aXX/e03cB2tpip27foMEb3adlRVoYrIuayIGZYuGro9o8FdZ
w9YXgRCtaPDVSitvY4y1Np3hNu6XPg6Tnr4pW7dbtkiY0QWI5N5Glf3abuoXgZRiTFCjKtcKhLib
rCRSPQFAYnwng5vdOv3eVrPw2stbZdY3uj+QLUnmIo/mPdbnN5opYSubo2XZyraXzKhcSLd+8jHR
ATDgRKHEO/w2iQ0TZeG23xEbj+/LVDeu9aYc5hUpaFkoNwjcjzZHsAnToSr/pRu4IASdH2Ud2QeT
9LuN7N4FIayWHZv30nS+GYXvEU01ySw0JXsVgkBaKbJfU3RumqNhiOaouwr+noG7SyOo7QQPq05v
7pvRcBDm4kPMj/LnN+33BoIIwBY2gAPFUM3fBGY0tR2GsGvDl9avT8CGlXvFBu5egDCeO7Tbi74u
opsKNTRwEs1cUXsYaYqlzCtBCCNpuHqXpZJ+6qwaBG1oaoAgg+bebB/s1PrSu3324FLz/zewiH3Z
txKraCqVGE2zbJ0379cRo6H4ZVxiWfAiuQjfDEgqtqn5WEUBHRfypSujU7uZJznpBs4O5SFgsfeo
Dd+Ykb1NFENspsFUI2sHqezA6yUbtcUtK60Z7yj4U8xc0JVm1ZYHTck2AYnDtWK5oxAHxBoU0+xt
0Q7yTHPKNdZAX3uQYs9aaAFcqYpDEDvFmtxw+BA3BWkzWp+q7p7+/MtdINim58rSGbxZslDButoX
eJkhrlEE6MLgxYrVcmmHhkt/4kD7Lq1bzc/CndEpxhKu1EsvYRRVd1upL8Uu7ool7CUEiFvvoHVy
sRexl6FvrXw0Ma6/0Sxpg2NhI1X6B8i+uEFC1liAXvRneRk1c5IqaHoEbn4cEudTLdc0ag6DKniu
jw68nl1Ro0X+52vl+fnt9wb/QxeqWjykhmJcvERFG4vScpPkJRJCXoCkbY+wgW2MthvX3PgEPafY
DxfgZJKDPbj3euV9d/JBnYeyKlaRbruHaZLapHZR7kHEQICshG4V1HV4S1PlbDKrfMaCudtLpHut
Kl76UnHEULlDgIH0KOzGo853u9ERHPJ5tq5t3cXTPpL0m45y3zFMnn1zg6VGhJslPg7o4SS2NhOZ
Bd1V1h5zo1461Oi1UFd2mJKD5a8aGaVdXMJqcDMJ9PjMpC8h73XtuIE3rzENmZVuMhY/GGINdyJO
Zr1uSJiaxEiAQNA5IWeQ7KtR9ciN7RwLewTBwdLwxUQtfZD6KF9QojiBX0yPavdQVYN/zZDTJU9v
QOqOkwyX4SaaAwRX54P2SIACxLNsX2qj3tl5gZcPrTVi4DOKiuEpIqibDQBalwGOJ7N41OE3RIFV
cZ4ciSDtnWWk/o4iVjqrQl1cK57TbXur/975tUrVIVG2zujo6qjJi1fnSDiQx5xhGtDtM1w6nBxf
ygptv46mcCUIU6DIkfCQEa0ZU6G6GDNwTWPOsJ7ZdU2BqFgQfTD0Ak/L0YFXtci5gRmCG6PsSq8v
D3rznQJ9dYqIHmbIY2zQemvXulOEHwD6b52CHHHaf7Eiyd0z6MlXnYuqdwG0bhb0qA6RG5d3YpzA
kJ7h0JrtXSf7gvbOSwEP/FpJxRFhZ/1Or+vu2kRNtUWX9qT6QCo7EX9N6uKgG6jSV5Z70+KzdYNY
6rxU4jucI9LvpktfaBzJ7ZtPiTIYs57Swy6R1WMnFPW+V7x1b2XhTcuIB82zvrqmWSK/3XotFkIe
TFrweteGT+ofeVI64yy2lwFd+Q7Ee39wa1JVg2WXNy7+Z/8SX5q/xbimoQhNMH40bQW84UU73OBM
yVOn1y8G9jHz0OsJe2J4WZZd04YSMpwsK+eBLFcqXu7ZLHAR8jAUd+FhzLg2/OFr3PliHYUIzgcC
4fFPZD3MGTJZ9iYMxgwVcTz93x6HSMggSOHRxLkHuBmz0Eha3F8cY6Zq0KTdtrcWitsj3x+3/V4u
P4VRcq0B+rxDIiDFQDCpD6hXiVWQKt8nNRhYI2u8S7SN6KgBIV8WPsdlEy2gjtGL1B4Dc/5XG/ti
BSdGXUMegBvq+umuRVQrHP0+k7Ko7+tAVeZD8xBT+UJ3rQuWcoI0kDckL50F0sjommrtOhSUwvER
dgr/2ARNf/ANcVMNWXEe1f+vX1TjyklF7muKrBhgsOpi8b8f0pi//xqP+XufX4/474P/lYpk+r36
417rl/T4OX4pL3f65cz899dvt/hcff5lYZlUftXf1i9Ff/dS1lH1563n60AcbzzRpIr3kP52iv+n
nf5S2fvnE/3Hy/S9Hvrs5X//59e0Tqrx+/HTJf/5umlE+mNq9FNH9feZpqv50xmiz1x0/Y1Ta/aV
GLngAM3/8z+iNHFf10u2fSWjAQbGk/TA+CF7hDLgT7fx/3b1f76wv27y+WH5+yv/chd/+eqfv8V+
svDLqvC/Vj9fvCLL5Ff+Viv8+1S/X/3FKX66evXKNAxyMTKImfHDCX++CZZxZemAXBminm8CYd77
ugm4XxOKvO0m8EtD/CKD+PpLc5E/3wRTXOl0nTrQ5/NNEO/tJpC+0Gj433QXdPlKV6juUOn550eB
R0W2NTEO+M+f93YXTNOmd3vbTVCuyAjTYdJjTh+erV8eBW4CpRDkAd/dM6DY+vk7XTQs/z+tgX41
JcPJzp5/YZq8n69eUZQrWgv0UwRlZT7nN+8dNYmCN/iNj4BmXqlwzwkeX5vEi0dAUewrA9UmhuKv
L8J7ew8Y4oxZhDe9CJp1BcWD0gNyG3/91D8/CrZ1pZGRsOg6/35U+Ifv6FFQbPHmm6Bf0eJzjcrr
RdK8/HIT1CvKBjSawjrfpHfXKJCAUd58F8SVQBSG4QMJjJ8v37SvsIiHRWCcWwOZCOp9PQOmMQqE
vvVF4BEgZ6Gr//giEB5eCd2klHWOxd7RG6COod0bL1+nxSelYyMAfP5cvAImHaZiUQCgV5g+7+4u
2MqbQyMaQxvBOEvRuJ2/vAEmYwTI2BDizld/vt3v6RmQxSgU96ZXQFev6O8oPpuQ3cbPRY/IM2CA
CSLR+/6GSJT3aLXedPmqdSWAPVGAvxgXWDT/Fq68VJ/P9+XdPfsKFnVv/fU1+QoOJQMkwZl+fvht
hd5xlMu25Hf68KN0Pqr7venX19Qr0naqRV3ofJUXMbGlXcHn4eUgzT993t1DANTtdbTyhpGBIA/A
DZBp6qfPRShAnkDTNeLmv/II55fuHTWEClYNb30VdJ2gF2ak+lfkf9EZKop+ZQhCJYKF6bF7R9ev
CvIbb3wXSBFYiE0R9tMejJ+LFsE0ryzNssYxw/ldOQ/H39FdoA45ZsDf1CJwFxSeAOoYP67y53bR
IiwGIkqm5DUkenc5M4jS8lt7RdpFEMGjgOb5px7H3Rd3gSyBypvwGje/u8EBP5L15rtgX5EnADz4
+ij8dheMK5JFhMf2az7p3QWIJLrUt94F2kVAZKO28mWDQOeJVD5sRqRcxs+7GyCPCKZz1Po/7xyJ
j2WwI9hT6v/YLNoaJQZZpj7+uv3dvQqkCUbUy9uaRZNACAYuo6Tzb33RINBlkEYfsbbvNX8MaGGE
AL7pLpA9xJsEbNroAPBLeyhoCegYuUfn2/PuWgJAiMZbc0W8CrZmq/pYMZo+lw2CIJ0gU2v7K8P8
7l4F0IwjDvhND4EuiIbHRPlPydGfnwXDvlK51zqtxjt9FpCPf3s1QeF9H5WCEDiaPhdpAwqsGs8J
0eLryOrdRYtEL2/uHMbc0dgiiIvm0DQopymUWzDRnD7n4PwdxcrIyI8Z37e9CeO4cALXv44bL58B
/YoXDvft1xjkXV2+Yr81eUxgZI3wTVKH5x/5906BnBrh4xhEjp931xwSGLx5wMQrAMQALUYe9+lz
mUKRKahp/4e5M1hu2wbC8Kto8gAaS1Qk65DMdJyD3cZpJ23T6RGWEBMjWfQAUhzl6fuBCzoEqSaZ
rA7U+GRJP0FogcX+++9yUVDk8uw0sLpB2QL0n3IpMAs8I4hMEYqS+gVg2yksYRMXtC4hbpRZGpwt
TCe001TOwgzGnOT6ZAlhVr86BwQqTDEWZnseufaBWQGdKNX3T76E1HGxWKScWdcKlmPIlegRh5tS
5IEeWiuAQmG508z99FpYwKPBLPDMSlkKy+HZAj5LLbfgAEQzcvzj6bwKj5aFTiT3Gh9ZFF9yOh/Q
vsgpd6r1kQjwqBNAOd7S2bX3xVp0siDNMJ0Pb0eMzlu7FooxT22aT5BW1T9yj1SNkiTEaSwXeV8c
0ZCs4CW9TJWzEONmjgcX1IqcngXOEEQKl7MmDT84JonwWZ1qLGZjeu8WSIuSd+h5x/kYCTdbZ6y/
GJZ3JGKMBZaqcKEoSLQTEU2bkLFz/5cxAUGmjT1hqGcksmQSyf08n1igKEF4DKMoS6Gbb1+yVjCC
iwsEj/IanC3M55faHYHYiXI8jghok5u7bPsF0izwbPhGHr1ev2TaB7QvTmds68oVMWNFoLAinZRo
ww6NQIp7jPxsMkkq6AHdPoHMTH37kMrcG7FjMvVO6Ci3H3nbFFUNcltUZxxxCwj5ZpwDZCV0ZwFq
HQE4B8nkh4dkBfPlVH1EglWGG5lSyST336FRCJhYBBPKoy/SXvHjG+IPTNVzNQu91bbrutjF2dCq
mPnuB5qKkD5Ap5Yl+2CsfRHor7Uwr7NSjpojab3ZcCb1ddLX0w32L51dq7mr5p/XznrjV+WxfuOY
hhkLjV69+GVr7syD6ZeifB3JqxfZOFub4HeAw6aDG8l4Na53X6pdDlyr5fXAG7MLJjRDjCVJojvW
Il+ZrftY+Z3LRi3ydjU2Dcu9WVftUYtSVo9Mge9q72iDkoHXhRla8Dd2a56Mt21kqf5RI6fiqlH1
cXRFF+2Hu3zaRUKqvQrtobxbZ78nx9wYM2iRKQH09/mQk/RNi3zNjDvXjLA27wJZR/MPqc77maV+
szZlZoBJn6Ud8M2WdoG0EWxGWA9ZRD9qaPpAmc4uIhISNXL1lJuFiBK0sL/19yapDFEDA3BYbY7Z
JEvyXAv9tjq40JtmkbFqsW9pmpztHinXq8flecxmt25PR0od6qFDMKvyEOx+n9n0VHTdany3Kt29
yWtqCa7PsMJvHb6AfjKZZaecon7YITj+Hh+zvSnp2s6BXh18FzpmgNTQFU+6yPeQlFXRIr+zd950
Tk9Is2PCQg/9yeR+i2Ajst964KfRtXl4DKXL3Tr4kVc9B/6v1geb7VQQdTGBcQ7wW/vZrTI3lljA
c4D/W/lNM8y61l30OWroyu/L0ZXxFZ4yX5xSLHaeC7yhLWhn7YvITAv/e+nyGZfaZzXsZsuJJI9q
KKuOZJ4a2lueqdjg1D+lMENa4D/sbheO20+mEyYkrbcW/n1Zre3oJvR8m9SVaeH/rA7/Y4iJSj7P
BfqGGOFhELTwfzH7NgSbHSlSsYUe+3MeVSZBlhb3770pmzuPhpgSeFrYD9Y/4NkyZNEVq5EdkU3H
vGnYGHkuLfQ/Br9Dc8p8aSbWUg1uw3704dTgRVCjxndhVe2Cy7aVQmh3NfaxouPIfTPDtZ0Ii/dt
5FNM07OMp88/NY1QTn0tJ9fiJ1Zba/zr/wAAAP//</cx:binary>
              </cx:geoCache>
            </cx:geography>
          </cx:layoutPr>
          <cx:valueColors>
            <cx:minColor>
              <a:schemeClr val="accent6">
                <a:lumMod val="40000"/>
                <a:lumOff val="60000"/>
              </a:schemeClr>
            </cx:minColor>
            <cx:midColor>
              <a:schemeClr val="accent5">
                <a:lumMod val="60000"/>
                <a:lumOff val="40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105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200024</xdr:colOff>
      <xdr:row>31</xdr:row>
      <xdr:rowOff>114300</xdr:rowOff>
    </xdr:from>
    <xdr:to>
      <xdr:col>13</xdr:col>
      <xdr:colOff>571499</xdr:colOff>
      <xdr:row>46</xdr:row>
      <xdr:rowOff>138112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6EA6F4F-61A3-5856-6F35-C5AD157EC3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3999" y="6019800"/>
              <a:ext cx="4638675" cy="28813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247650</xdr:colOff>
      <xdr:row>35</xdr:row>
      <xdr:rowOff>180975</xdr:rowOff>
    </xdr:from>
    <xdr:to>
      <xdr:col>17</xdr:col>
      <xdr:colOff>247650</xdr:colOff>
      <xdr:row>49</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CFD1D34-FBA8-1687-9720-92961005C4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58425" y="6848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3</xdr:row>
      <xdr:rowOff>128587</xdr:rowOff>
    </xdr:from>
    <xdr:to>
      <xdr:col>12</xdr:col>
      <xdr:colOff>285750</xdr:colOff>
      <xdr:row>14</xdr:row>
      <xdr:rowOff>123825</xdr:rowOff>
    </xdr:to>
    <xdr:graphicFrame macro="">
      <xdr:nvGraphicFramePr>
        <xdr:cNvPr id="2" name="Chart 1">
          <a:extLst>
            <a:ext uri="{FF2B5EF4-FFF2-40B4-BE49-F238E27FC236}">
              <a16:creationId xmlns:a16="http://schemas.microsoft.com/office/drawing/2014/main" id="{8B4D8F09-9632-B929-2E83-CD683ED64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952499</xdr:colOff>
      <xdr:row>1</xdr:row>
      <xdr:rowOff>157162</xdr:rowOff>
    </xdr:from>
    <xdr:to>
      <xdr:col>9</xdr:col>
      <xdr:colOff>542925</xdr:colOff>
      <xdr:row>13</xdr:row>
      <xdr:rowOff>57150</xdr:rowOff>
    </xdr:to>
    <xdr:graphicFrame macro="">
      <xdr:nvGraphicFramePr>
        <xdr:cNvPr id="2" name="Chart 1">
          <a:extLst>
            <a:ext uri="{FF2B5EF4-FFF2-40B4-BE49-F238E27FC236}">
              <a16:creationId xmlns:a16="http://schemas.microsoft.com/office/drawing/2014/main" id="{578BF3FA-C323-3617-4F0F-B4344058B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2</xdr:row>
      <xdr:rowOff>80962</xdr:rowOff>
    </xdr:from>
    <xdr:to>
      <xdr:col>13</xdr:col>
      <xdr:colOff>333375</xdr:colOff>
      <xdr:row>16</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013C13E-EE88-3313-B5B3-09F041413D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7750" y="4619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180975</xdr:colOff>
      <xdr:row>4</xdr:row>
      <xdr:rowOff>142875</xdr:rowOff>
    </xdr:from>
    <xdr:to>
      <xdr:col>9</xdr:col>
      <xdr:colOff>180975</xdr:colOff>
      <xdr:row>18</xdr:row>
      <xdr:rowOff>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B65839A-4BB1-92BA-6A9A-64A33DF5E8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010150"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47625</xdr:colOff>
      <xdr:row>7</xdr:row>
      <xdr:rowOff>47625</xdr:rowOff>
    </xdr:from>
    <xdr:to>
      <xdr:col>10</xdr:col>
      <xdr:colOff>47625</xdr:colOff>
      <xdr:row>20</xdr:row>
      <xdr:rowOff>95250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643AC4A-D64D-DEBA-1DFC-5D6A346BF63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1381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523875</xdr:colOff>
      <xdr:row>9</xdr:row>
      <xdr:rowOff>142875</xdr:rowOff>
    </xdr:from>
    <xdr:to>
      <xdr:col>10</xdr:col>
      <xdr:colOff>523875</xdr:colOff>
      <xdr:row>23</xdr:row>
      <xdr:rowOff>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31CCC61-CD21-4A4C-2F67-4C0FA479937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857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571501</xdr:colOff>
      <xdr:row>1</xdr:row>
      <xdr:rowOff>109538</xdr:rowOff>
    </xdr:from>
    <xdr:to>
      <xdr:col>8</xdr:col>
      <xdr:colOff>400051</xdr:colOff>
      <xdr:row>10</xdr:row>
      <xdr:rowOff>114300</xdr:rowOff>
    </xdr:to>
    <xdr:graphicFrame macro="">
      <xdr:nvGraphicFramePr>
        <xdr:cNvPr id="2" name="Chart 1">
          <a:extLst>
            <a:ext uri="{FF2B5EF4-FFF2-40B4-BE49-F238E27FC236}">
              <a16:creationId xmlns:a16="http://schemas.microsoft.com/office/drawing/2014/main" id="{30EC070B-FE6F-8A1A-309F-D14F843A0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161924</xdr:colOff>
      <xdr:row>18</xdr:row>
      <xdr:rowOff>66674</xdr:rowOff>
    </xdr:from>
    <xdr:to>
      <xdr:col>1</xdr:col>
      <xdr:colOff>628649</xdr:colOff>
      <xdr:row>20</xdr:row>
      <xdr:rowOff>176211</xdr:rowOff>
    </xdr:to>
    <xdr:graphicFrame macro="">
      <xdr:nvGraphicFramePr>
        <xdr:cNvPr id="2" name="Chart 1">
          <a:extLst>
            <a:ext uri="{FF2B5EF4-FFF2-40B4-BE49-F238E27FC236}">
              <a16:creationId xmlns:a16="http://schemas.microsoft.com/office/drawing/2014/main" id="{63C5B77C-C015-3449-9F0B-153E9F3E3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9524</xdr:colOff>
      <xdr:row>18</xdr:row>
      <xdr:rowOff>85724</xdr:rowOff>
    </xdr:from>
    <xdr:to>
      <xdr:col>4</xdr:col>
      <xdr:colOff>704849</xdr:colOff>
      <xdr:row>21</xdr:row>
      <xdr:rowOff>4761</xdr:rowOff>
    </xdr:to>
    <xdr:graphicFrame macro="">
      <xdr:nvGraphicFramePr>
        <xdr:cNvPr id="3" name="Chart 2">
          <a:extLst>
            <a:ext uri="{FF2B5EF4-FFF2-40B4-BE49-F238E27FC236}">
              <a16:creationId xmlns:a16="http://schemas.microsoft.com/office/drawing/2014/main" id="{73AFD109-EAC5-64CF-F06A-8BA1E7D97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123825</xdr:colOff>
      <xdr:row>18</xdr:row>
      <xdr:rowOff>152399</xdr:rowOff>
    </xdr:from>
    <xdr:to>
      <xdr:col>7</xdr:col>
      <xdr:colOff>757237</xdr:colOff>
      <xdr:row>21</xdr:row>
      <xdr:rowOff>33336</xdr:rowOff>
    </xdr:to>
    <xdr:graphicFrame macro="">
      <xdr:nvGraphicFramePr>
        <xdr:cNvPr id="4" name="Chart 3">
          <a:extLst>
            <a:ext uri="{FF2B5EF4-FFF2-40B4-BE49-F238E27FC236}">
              <a16:creationId xmlns:a16="http://schemas.microsoft.com/office/drawing/2014/main" id="{8D63EA19-0DB9-16F2-42E3-D6B2B058E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247649</xdr:colOff>
      <xdr:row>18</xdr:row>
      <xdr:rowOff>114300</xdr:rowOff>
    </xdr:from>
    <xdr:to>
      <xdr:col>10</xdr:col>
      <xdr:colOff>895350</xdr:colOff>
      <xdr:row>21</xdr:row>
      <xdr:rowOff>4762</xdr:rowOff>
    </xdr:to>
    <xdr:graphicFrame macro="">
      <xdr:nvGraphicFramePr>
        <xdr:cNvPr id="5" name="Chart 4">
          <a:extLst>
            <a:ext uri="{FF2B5EF4-FFF2-40B4-BE49-F238E27FC236}">
              <a16:creationId xmlns:a16="http://schemas.microsoft.com/office/drawing/2014/main" id="{3C40EC65-B89B-F597-E7D8-61A4DE034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604837</xdr:colOff>
      <xdr:row>18</xdr:row>
      <xdr:rowOff>95250</xdr:rowOff>
    </xdr:from>
    <xdr:to>
      <xdr:col>13</xdr:col>
      <xdr:colOff>1104900</xdr:colOff>
      <xdr:row>21</xdr:row>
      <xdr:rowOff>47625</xdr:rowOff>
    </xdr:to>
    <xdr:graphicFrame macro="">
      <xdr:nvGraphicFramePr>
        <xdr:cNvPr id="6" name="Chart 5">
          <a:extLst>
            <a:ext uri="{FF2B5EF4-FFF2-40B4-BE49-F238E27FC236}">
              <a16:creationId xmlns:a16="http://schemas.microsoft.com/office/drawing/2014/main" id="{FDA11C49-B62C-96AC-5082-2823BD26C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35113</xdr:colOff>
      <xdr:row>0</xdr:row>
      <xdr:rowOff>121023</xdr:rowOff>
    </xdr:from>
    <xdr:to>
      <xdr:col>21</xdr:col>
      <xdr:colOff>513069</xdr:colOff>
      <xdr:row>36</xdr:row>
      <xdr:rowOff>78441</xdr:rowOff>
    </xdr:to>
    <xdr:grpSp>
      <xdr:nvGrpSpPr>
        <xdr:cNvPr id="131" name="Group 130">
          <a:extLst>
            <a:ext uri="{FF2B5EF4-FFF2-40B4-BE49-F238E27FC236}">
              <a16:creationId xmlns:a16="http://schemas.microsoft.com/office/drawing/2014/main" id="{88BB3F08-4FD1-6CB2-4375-154B99896879}"/>
            </a:ext>
          </a:extLst>
        </xdr:cNvPr>
        <xdr:cNvGrpSpPr/>
      </xdr:nvGrpSpPr>
      <xdr:grpSpPr>
        <a:xfrm>
          <a:off x="35113" y="121023"/>
          <a:ext cx="12714780" cy="6412006"/>
          <a:chOff x="35113" y="76200"/>
          <a:chExt cx="12714780" cy="6412006"/>
        </a:xfrm>
      </xdr:grpSpPr>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2396507"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grpSp>
        <xdr:nvGrpSpPr>
          <xdr:cNvPr id="2" name="Shape 2">
            <a:extLst>
              <a:ext uri="{FF2B5EF4-FFF2-40B4-BE49-F238E27FC236}">
                <a16:creationId xmlns:a16="http://schemas.microsoft.com/office/drawing/2014/main" id="{00000000-0008-0000-0100-000002000000}"/>
              </a:ext>
            </a:extLst>
          </xdr:cNvPr>
          <xdr:cNvGrpSpPr/>
        </xdr:nvGrpSpPr>
        <xdr:grpSpPr>
          <a:xfrm>
            <a:off x="35113" y="2015259"/>
            <a:ext cx="12714780" cy="200365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0" y="1971676"/>
                <a:ext cx="4305300" cy="2219325"/>
                <a:chOff x="5448300" y="1971676"/>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0" y="1971676"/>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grpSp>
        <xdr:nvGrpSpPr>
          <xdr:cNvPr id="72" name="Group 71">
            <a:extLst>
              <a:ext uri="{FF2B5EF4-FFF2-40B4-BE49-F238E27FC236}">
                <a16:creationId xmlns:a16="http://schemas.microsoft.com/office/drawing/2014/main" id="{114A9606-EE90-2F8C-B84F-6FB1579F5D96}"/>
              </a:ext>
            </a:extLst>
          </xdr:cNvPr>
          <xdr:cNvGrpSpPr/>
        </xdr:nvGrpSpPr>
        <xdr:grpSpPr>
          <a:xfrm>
            <a:off x="42022" y="4091269"/>
            <a:ext cx="12683058" cy="2396937"/>
            <a:chOff x="142875" y="3990415"/>
            <a:chExt cx="12682403" cy="2032187"/>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92096"/>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04924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221941" y="4012827"/>
              <a:ext cx="3905083"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291978" y="403972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9190650" y="3990415"/>
              <a:ext cx="3634628"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9331458" y="4028515"/>
              <a:ext cx="1730541"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grpSp>
        <xdr:nvGrpSpPr>
          <xdr:cNvPr id="21" name="Shape 2">
            <a:extLst>
              <a:ext uri="{FF2B5EF4-FFF2-40B4-BE49-F238E27FC236}">
                <a16:creationId xmlns:a16="http://schemas.microsoft.com/office/drawing/2014/main" id="{00000000-0008-0000-0100-000015000000}"/>
              </a:ext>
            </a:extLst>
          </xdr:cNvPr>
          <xdr:cNvGrpSpPr/>
        </xdr:nvGrpSpPr>
        <xdr:grpSpPr>
          <a:xfrm>
            <a:off x="128003" y="481853"/>
            <a:ext cx="12411380"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8" y="453254"/>
              <a:chExt cx="12498640"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8" y="453254"/>
                <a:ext cx="2499730" cy="1383567"/>
                <a:chOff x="152398" y="459938"/>
                <a:chExt cx="2667002"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8"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pSp>
    <xdr:clientData fLocksWithSheet="0"/>
  </xdr:twoCellAnchor>
  <xdr:twoCellAnchor>
    <xdr:from>
      <xdr:col>0</xdr:col>
      <xdr:colOff>171607</xdr:colOff>
      <xdr:row>4</xdr:row>
      <xdr:rowOff>1</xdr:rowOff>
    </xdr:from>
    <xdr:to>
      <xdr:col>3</xdr:col>
      <xdr:colOff>503465</xdr:colOff>
      <xdr:row>10</xdr:row>
      <xdr:rowOff>27215</xdr:rowOff>
    </xdr:to>
    <xdr:grpSp>
      <xdr:nvGrpSpPr>
        <xdr:cNvPr id="44" name="Group 43">
          <a:extLst>
            <a:ext uri="{FF2B5EF4-FFF2-40B4-BE49-F238E27FC236}">
              <a16:creationId xmlns:a16="http://schemas.microsoft.com/office/drawing/2014/main" id="{813A5990-A179-C6A7-FED5-CB078BE9DF28}"/>
            </a:ext>
          </a:extLst>
        </xdr:cNvPr>
        <xdr:cNvGrpSpPr/>
      </xdr:nvGrpSpPr>
      <xdr:grpSpPr>
        <a:xfrm>
          <a:off x="171607" y="717177"/>
          <a:ext cx="2079976" cy="1102979"/>
          <a:chOff x="253249" y="707572"/>
          <a:chExt cx="1995131" cy="989438"/>
        </a:xfrm>
      </xdr:grpSpPr>
      <xdr:sp macro="" textlink="KPI!B18">
        <xdr:nvSpPr>
          <xdr:cNvPr id="39" name="TextBox 38">
            <a:extLst>
              <a:ext uri="{FF2B5EF4-FFF2-40B4-BE49-F238E27FC236}">
                <a16:creationId xmlns:a16="http://schemas.microsoft.com/office/drawing/2014/main" id="{BDF3E8F3-9157-84E4-A6C1-20D73F185E64}"/>
              </a:ext>
            </a:extLst>
          </xdr:cNvPr>
          <xdr:cNvSpPr txBox="1"/>
        </xdr:nvSpPr>
        <xdr:spPr>
          <a:xfrm>
            <a:off x="493059" y="707572"/>
            <a:ext cx="1755321" cy="300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3519E2-5BAB-4637-AA95-D4F09D4276D6}" type="TxLink">
              <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a:t> $2,297,200.86 </a:t>
            </a:fld>
            <a:endParaRPr lang="en-US" sz="18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0" name="Chart 39">
            <a:extLst>
              <a:ext uri="{FF2B5EF4-FFF2-40B4-BE49-F238E27FC236}">
                <a16:creationId xmlns:a16="http://schemas.microsoft.com/office/drawing/2014/main" id="{8680D176-07AF-4323-9EFC-8E1166BD52C7}"/>
              </a:ext>
            </a:extLst>
          </xdr:cNvPr>
          <xdr:cNvGraphicFramePr>
            <a:graphicFrameLocks/>
          </xdr:cNvGraphicFramePr>
        </xdr:nvGraphicFramePr>
        <xdr:xfrm>
          <a:off x="515470" y="1055113"/>
          <a:ext cx="1721703" cy="39845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1" name="TextBox 40">
            <a:extLst>
              <a:ext uri="{FF2B5EF4-FFF2-40B4-BE49-F238E27FC236}">
                <a16:creationId xmlns:a16="http://schemas.microsoft.com/office/drawing/2014/main" id="{6722DC00-7AAA-4371-9DE3-CE40DDA25C1A}"/>
              </a:ext>
            </a:extLst>
          </xdr:cNvPr>
          <xdr:cNvSpPr txBox="1"/>
        </xdr:nvSpPr>
        <xdr:spPr>
          <a:xfrm>
            <a:off x="253249" y="1437283"/>
            <a:ext cx="1461841" cy="259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 GROWTH </a:t>
            </a:r>
            <a:endParaRPr lang="en-US" sz="1200" b="1"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204107</xdr:colOff>
          <xdr:row>8</xdr:row>
          <xdr:rowOff>68036</xdr:rowOff>
        </xdr:from>
        <xdr:to>
          <xdr:col>4</xdr:col>
          <xdr:colOff>81643</xdr:colOff>
          <xdr:row>10</xdr:row>
          <xdr:rowOff>54427</xdr:rowOff>
        </xdr:to>
        <xdr:pic>
          <xdr:nvPicPr>
            <xdr:cNvPr id="43" name="Picture 42">
              <a:extLst>
                <a:ext uri="{FF2B5EF4-FFF2-40B4-BE49-F238E27FC236}">
                  <a16:creationId xmlns:a16="http://schemas.microsoft.com/office/drawing/2014/main" id="{4E1AE663-7698-657B-B266-F141B179FFD3}"/>
                </a:ext>
              </a:extLst>
            </xdr:cNvPr>
            <xdr:cNvPicPr>
              <a:picLocks noChangeAspect="1" noChangeArrowheads="1"/>
              <a:extLst>
                <a:ext uri="{84589F7E-364E-4C9E-8A38-B11213B215E9}">
                  <a14:cameraTool cellRange="YOY!$B$9" spid="_x0000_s2120"/>
                </a:ext>
              </a:extLst>
            </xdr:cNvPicPr>
          </xdr:nvPicPr>
          <xdr:blipFill>
            <a:blip xmlns:r="http://schemas.openxmlformats.org/officeDocument/2006/relationships" r:embed="rId2"/>
            <a:srcRect/>
            <a:stretch>
              <a:fillRect/>
            </a:stretch>
          </xdr:blipFill>
          <xdr:spPr bwMode="auto">
            <a:xfrm>
              <a:off x="1374321" y="1483179"/>
              <a:ext cx="1047751" cy="340177"/>
            </a:xfrm>
            <a:prstGeom prst="rect">
              <a:avLst/>
            </a:prstGeom>
            <a:noFill/>
            <a:ln>
              <a:noFill/>
            </a:ln>
            <a:effectLst/>
          </xdr:spPr>
        </xdr:pic>
        <xdr:clientData/>
      </xdr:twoCellAnchor>
    </mc:Choice>
    <mc:Fallback/>
  </mc:AlternateContent>
  <xdr:twoCellAnchor>
    <xdr:from>
      <xdr:col>4</xdr:col>
      <xdr:colOff>414617</xdr:colOff>
      <xdr:row>3</xdr:row>
      <xdr:rowOff>174812</xdr:rowOff>
    </xdr:from>
    <xdr:to>
      <xdr:col>8</xdr:col>
      <xdr:colOff>274864</xdr:colOff>
      <xdr:row>10</xdr:row>
      <xdr:rowOff>11208</xdr:rowOff>
    </xdr:to>
    <xdr:grpSp>
      <xdr:nvGrpSpPr>
        <xdr:cNvPr id="45" name="Group 44">
          <a:extLst>
            <a:ext uri="{FF2B5EF4-FFF2-40B4-BE49-F238E27FC236}">
              <a16:creationId xmlns:a16="http://schemas.microsoft.com/office/drawing/2014/main" id="{45A846E2-C642-4678-8E4C-55DA200AAFC5}"/>
            </a:ext>
          </a:extLst>
        </xdr:cNvPr>
        <xdr:cNvGrpSpPr/>
      </xdr:nvGrpSpPr>
      <xdr:grpSpPr>
        <a:xfrm>
          <a:off x="2745441" y="712694"/>
          <a:ext cx="2191070" cy="1091455"/>
          <a:chOff x="490647" y="717624"/>
          <a:chExt cx="2101694" cy="979099"/>
        </a:xfrm>
      </xdr:grpSpPr>
      <xdr:sp macro="" textlink="KPI!$E$18">
        <xdr:nvSpPr>
          <xdr:cNvPr id="46" name="TextBox 45">
            <a:extLst>
              <a:ext uri="{FF2B5EF4-FFF2-40B4-BE49-F238E27FC236}">
                <a16:creationId xmlns:a16="http://schemas.microsoft.com/office/drawing/2014/main" id="{D73A49FE-032F-B7A5-3922-87B6821BD33E}"/>
              </a:ext>
            </a:extLst>
          </xdr:cNvPr>
          <xdr:cNvSpPr txBox="1"/>
        </xdr:nvSpPr>
        <xdr:spPr>
          <a:xfrm>
            <a:off x="837020" y="717624"/>
            <a:ext cx="1755321" cy="300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1055A4-50F3-4F31-9B4E-7F04425BBBB0}" type="TxLink">
              <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t> $286,397.02 </a:t>
            </a:fld>
            <a:endPar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8" name="TextBox 47">
            <a:extLst>
              <a:ext uri="{FF2B5EF4-FFF2-40B4-BE49-F238E27FC236}">
                <a16:creationId xmlns:a16="http://schemas.microsoft.com/office/drawing/2014/main" id="{1ED5BD08-228D-F76C-5D71-F3F0EE075C39}"/>
              </a:ext>
            </a:extLst>
          </xdr:cNvPr>
          <xdr:cNvSpPr txBox="1"/>
        </xdr:nvSpPr>
        <xdr:spPr>
          <a:xfrm>
            <a:off x="490647" y="1445414"/>
            <a:ext cx="1482414" cy="251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 PROFIT </a:t>
            </a:r>
          </a:p>
        </xdr:txBody>
      </xdr:sp>
    </xdr:grpSp>
    <xdr:clientData/>
  </xdr:twoCellAnchor>
  <xdr:twoCellAnchor>
    <xdr:from>
      <xdr:col>8</xdr:col>
      <xdr:colOff>521230</xdr:colOff>
      <xdr:row>4</xdr:row>
      <xdr:rowOff>58269</xdr:rowOff>
    </xdr:from>
    <xdr:to>
      <xdr:col>12</xdr:col>
      <xdr:colOff>348346</xdr:colOff>
      <xdr:row>9</xdr:row>
      <xdr:rowOff>175130</xdr:rowOff>
    </xdr:to>
    <xdr:grpSp>
      <xdr:nvGrpSpPr>
        <xdr:cNvPr id="49" name="Group 48">
          <a:extLst>
            <a:ext uri="{FF2B5EF4-FFF2-40B4-BE49-F238E27FC236}">
              <a16:creationId xmlns:a16="http://schemas.microsoft.com/office/drawing/2014/main" id="{BA9101C2-329E-4422-9F63-C63D9A6557F5}"/>
            </a:ext>
          </a:extLst>
        </xdr:cNvPr>
        <xdr:cNvGrpSpPr/>
      </xdr:nvGrpSpPr>
      <xdr:grpSpPr>
        <a:xfrm>
          <a:off x="5182877" y="775445"/>
          <a:ext cx="2157940" cy="1013332"/>
          <a:chOff x="317741" y="787990"/>
          <a:chExt cx="2069915" cy="909020"/>
        </a:xfrm>
      </xdr:grpSpPr>
      <xdr:sp macro="" textlink="KPI!$H$18">
        <xdr:nvSpPr>
          <xdr:cNvPr id="50" name="TextBox 49">
            <a:extLst>
              <a:ext uri="{FF2B5EF4-FFF2-40B4-BE49-F238E27FC236}">
                <a16:creationId xmlns:a16="http://schemas.microsoft.com/office/drawing/2014/main" id="{A3EC192B-6222-5BAB-4298-F30EACBF4F52}"/>
              </a:ext>
            </a:extLst>
          </xdr:cNvPr>
          <xdr:cNvSpPr txBox="1"/>
        </xdr:nvSpPr>
        <xdr:spPr>
          <a:xfrm>
            <a:off x="923011" y="787990"/>
            <a:ext cx="1184252" cy="300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E8AD1E-7180-469C-B772-16653F76A3EB}" type="TxLink">
              <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t># 37873</a:t>
            </a:fld>
            <a:endPar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51" name="Chart 50">
            <a:extLst>
              <a:ext uri="{FF2B5EF4-FFF2-40B4-BE49-F238E27FC236}">
                <a16:creationId xmlns:a16="http://schemas.microsoft.com/office/drawing/2014/main" id="{CD36C511-A22C-511D-04E6-D44D8C127858}"/>
              </a:ext>
            </a:extLst>
          </xdr:cNvPr>
          <xdr:cNvGraphicFramePr>
            <a:graphicFrameLocks/>
          </xdr:cNvGraphicFramePr>
        </xdr:nvGraphicFramePr>
        <xdr:xfrm>
          <a:off x="665953" y="1055113"/>
          <a:ext cx="1721703" cy="39845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2" name="TextBox 51">
            <a:extLst>
              <a:ext uri="{FF2B5EF4-FFF2-40B4-BE49-F238E27FC236}">
                <a16:creationId xmlns:a16="http://schemas.microsoft.com/office/drawing/2014/main" id="{E0222645-11C9-9F72-AE89-DD154ECA429C}"/>
              </a:ext>
            </a:extLst>
          </xdr:cNvPr>
          <xdr:cNvSpPr txBox="1"/>
        </xdr:nvSpPr>
        <xdr:spPr>
          <a:xfrm>
            <a:off x="317741" y="1437283"/>
            <a:ext cx="1461841" cy="259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 QUANTITY  </a:t>
            </a:r>
          </a:p>
        </xdr:txBody>
      </xdr:sp>
    </xdr:grpSp>
    <xdr:clientData/>
  </xdr:twoCellAnchor>
  <mc:AlternateContent xmlns:mc="http://schemas.openxmlformats.org/markup-compatibility/2006">
    <mc:Choice xmlns:a14="http://schemas.microsoft.com/office/drawing/2010/main" Requires="a14">
      <xdr:twoCellAnchor editAs="oneCell">
        <xdr:from>
          <xdr:col>6</xdr:col>
          <xdr:colOff>313765</xdr:colOff>
          <xdr:row>8</xdr:row>
          <xdr:rowOff>64476</xdr:rowOff>
        </xdr:from>
        <xdr:to>
          <xdr:col>8</xdr:col>
          <xdr:colOff>347383</xdr:colOff>
          <xdr:row>10</xdr:row>
          <xdr:rowOff>33617</xdr:rowOff>
        </xdr:to>
        <xdr:pic>
          <xdr:nvPicPr>
            <xdr:cNvPr id="54" name="Picture 53">
              <a:extLst>
                <a:ext uri="{FF2B5EF4-FFF2-40B4-BE49-F238E27FC236}">
                  <a16:creationId xmlns:a16="http://schemas.microsoft.com/office/drawing/2014/main" id="{831C2263-005E-6460-65BC-FA70C6C0CFC6}"/>
                </a:ext>
              </a:extLst>
            </xdr:cNvPr>
            <xdr:cNvPicPr>
              <a:picLocks noChangeAspect="1" noChangeArrowheads="1"/>
              <a:extLst>
                <a:ext uri="{84589F7E-364E-4C9E-8A38-B11213B215E9}">
                  <a14:cameraTool cellRange="YOY!$C$9" spid="_x0000_s2121"/>
                </a:ext>
              </a:extLst>
            </xdr:cNvPicPr>
          </xdr:nvPicPr>
          <xdr:blipFill>
            <a:blip xmlns:r="http://schemas.openxmlformats.org/officeDocument/2006/relationships" r:embed="rId4"/>
            <a:srcRect/>
            <a:stretch>
              <a:fillRect/>
            </a:stretch>
          </xdr:blipFill>
          <xdr:spPr bwMode="auto">
            <a:xfrm>
              <a:off x="3810000" y="1498829"/>
              <a:ext cx="1199030" cy="327729"/>
            </a:xfrm>
            <a:prstGeom prst="rect">
              <a:avLst/>
            </a:prstGeom>
            <a:noFill/>
            <a:ln>
              <a:solidFill>
                <a:schemeClr val="tx2">
                  <a:lumMod val="85000"/>
                  <a:lumOff val="15000"/>
                </a:schemeClr>
              </a:solidFill>
            </a:ln>
            <a:effectLst/>
            <a:extLst>
              <a:ext uri="{909E8E84-426E-40DD-AFC4-6F175D3DCCD1}">
                <a14:hiddenFill>
                  <a:solidFill>
                    <a:srgbClr val="FFFFFF"/>
                  </a:solidFill>
                </a14:hiddenFill>
              </a:ext>
            </a:extLst>
          </xdr:spPr>
        </xdr:pic>
        <xdr:clientData/>
      </xdr:twoCellAnchor>
    </mc:Choice>
    <mc:Fallback/>
  </mc:AlternateContent>
  <xdr:twoCellAnchor>
    <xdr:from>
      <xdr:col>5</xdr:col>
      <xdr:colOff>235323</xdr:colOff>
      <xdr:row>5</xdr:row>
      <xdr:rowOff>112059</xdr:rowOff>
    </xdr:from>
    <xdr:to>
      <xdr:col>8</xdr:col>
      <xdr:colOff>58830</xdr:colOff>
      <xdr:row>8</xdr:row>
      <xdr:rowOff>64714</xdr:rowOff>
    </xdr:to>
    <xdr:graphicFrame macro="">
      <xdr:nvGraphicFramePr>
        <xdr:cNvPr id="64" name="Chart 63">
          <a:extLst>
            <a:ext uri="{FF2B5EF4-FFF2-40B4-BE49-F238E27FC236}">
              <a16:creationId xmlns:a16="http://schemas.microsoft.com/office/drawing/2014/main" id="{01DCB86D-761E-4411-AF93-F1F6F77F0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123264</xdr:colOff>
          <xdr:row>8</xdr:row>
          <xdr:rowOff>64528</xdr:rowOff>
        </xdr:from>
        <xdr:to>
          <xdr:col>12</xdr:col>
          <xdr:colOff>569258</xdr:colOff>
          <xdr:row>10</xdr:row>
          <xdr:rowOff>7844</xdr:rowOff>
        </xdr:to>
        <xdr:pic>
          <xdr:nvPicPr>
            <xdr:cNvPr id="65" name="Picture 64">
              <a:extLst>
                <a:ext uri="{FF2B5EF4-FFF2-40B4-BE49-F238E27FC236}">
                  <a16:creationId xmlns:a16="http://schemas.microsoft.com/office/drawing/2014/main" id="{436A2934-571F-5A98-A05A-4C7BD7129E0E}"/>
                </a:ext>
              </a:extLst>
            </xdr:cNvPr>
            <xdr:cNvPicPr>
              <a:picLocks noChangeAspect="1" noChangeArrowheads="1"/>
              <a:extLst>
                <a:ext uri="{84589F7E-364E-4C9E-8A38-B11213B215E9}">
                  <a14:cameraTool cellRange="YOY!$D$9" spid="_x0000_s2122"/>
                </a:ext>
              </a:extLst>
            </xdr:cNvPicPr>
          </xdr:nvPicPr>
          <xdr:blipFill>
            <a:blip xmlns:r="http://schemas.openxmlformats.org/officeDocument/2006/relationships" r:embed="rId6"/>
            <a:srcRect/>
            <a:stretch>
              <a:fillRect/>
            </a:stretch>
          </xdr:blipFill>
          <xdr:spPr bwMode="auto">
            <a:xfrm>
              <a:off x="6533029" y="1498881"/>
              <a:ext cx="1028700" cy="30190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162643</xdr:colOff>
      <xdr:row>4</xdr:row>
      <xdr:rowOff>35858</xdr:rowOff>
    </xdr:from>
    <xdr:to>
      <xdr:col>16</xdr:col>
      <xdr:colOff>201707</xdr:colOff>
      <xdr:row>6</xdr:row>
      <xdr:rowOff>11869</xdr:rowOff>
    </xdr:to>
    <xdr:sp macro="" textlink="KPI!$K$18">
      <xdr:nvSpPr>
        <xdr:cNvPr id="66" name="TextBox 65">
          <a:extLst>
            <a:ext uri="{FF2B5EF4-FFF2-40B4-BE49-F238E27FC236}">
              <a16:creationId xmlns:a16="http://schemas.microsoft.com/office/drawing/2014/main" id="{1099B960-0236-4D10-BEC0-CEDB11E54E94}"/>
            </a:ext>
          </a:extLst>
        </xdr:cNvPr>
        <xdr:cNvSpPr txBox="1"/>
      </xdr:nvSpPr>
      <xdr:spPr>
        <a:xfrm>
          <a:off x="8320525" y="753034"/>
          <a:ext cx="1204476" cy="334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643AB6-D805-4A4D-90E4-6572489C452E}" type="TxLink">
            <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t># 9994</a:t>
          </a:fld>
          <a:endPar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324970</xdr:colOff>
      <xdr:row>5</xdr:row>
      <xdr:rowOff>145675</xdr:rowOff>
    </xdr:from>
    <xdr:to>
      <xdr:col>16</xdr:col>
      <xdr:colOff>358587</xdr:colOff>
      <xdr:row>8</xdr:row>
      <xdr:rowOff>69755</xdr:rowOff>
    </xdr:to>
    <xdr:graphicFrame macro="">
      <xdr:nvGraphicFramePr>
        <xdr:cNvPr id="73" name="Chart 72">
          <a:extLst>
            <a:ext uri="{FF2B5EF4-FFF2-40B4-BE49-F238E27FC236}">
              <a16:creationId xmlns:a16="http://schemas.microsoft.com/office/drawing/2014/main" id="{F63E0C67-3541-40DF-8B50-F791267F8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156883</xdr:colOff>
      <xdr:row>8</xdr:row>
      <xdr:rowOff>89647</xdr:rowOff>
    </xdr:from>
    <xdr:to>
      <xdr:col>15</xdr:col>
      <xdr:colOff>257736</xdr:colOff>
      <xdr:row>10</xdr:row>
      <xdr:rowOff>67236</xdr:rowOff>
    </xdr:to>
    <xdr:sp macro="" textlink="">
      <xdr:nvSpPr>
        <xdr:cNvPr id="78" name="TextBox 77">
          <a:extLst>
            <a:ext uri="{FF2B5EF4-FFF2-40B4-BE49-F238E27FC236}">
              <a16:creationId xmlns:a16="http://schemas.microsoft.com/office/drawing/2014/main" id="{6B77D4FD-37D8-1C47-97FA-6781E5BD86AF}"/>
            </a:ext>
          </a:extLst>
        </xdr:cNvPr>
        <xdr:cNvSpPr txBox="1"/>
      </xdr:nvSpPr>
      <xdr:spPr>
        <a:xfrm>
          <a:off x="7732059" y="1524000"/>
          <a:ext cx="1266265"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rPr>
            <a:t>YOY ORDER</a:t>
          </a:r>
        </a:p>
      </xdr:txBody>
    </xdr:sp>
    <xdr:clientData/>
  </xdr:twoCellAnchor>
  <mc:AlternateContent xmlns:mc="http://schemas.openxmlformats.org/markup-compatibility/2006">
    <mc:Choice xmlns:a14="http://schemas.microsoft.com/office/drawing/2010/main" Requires="a14">
      <xdr:twoCellAnchor editAs="oneCell">
        <xdr:from>
          <xdr:col>15</xdr:col>
          <xdr:colOff>44824</xdr:colOff>
          <xdr:row>8</xdr:row>
          <xdr:rowOff>52986</xdr:rowOff>
        </xdr:from>
        <xdr:to>
          <xdr:col>17</xdr:col>
          <xdr:colOff>88813</xdr:colOff>
          <xdr:row>10</xdr:row>
          <xdr:rowOff>33618</xdr:rowOff>
        </xdr:to>
        <xdr:pic>
          <xdr:nvPicPr>
            <xdr:cNvPr id="79" name="Picture 78">
              <a:extLst>
                <a:ext uri="{FF2B5EF4-FFF2-40B4-BE49-F238E27FC236}">
                  <a16:creationId xmlns:a16="http://schemas.microsoft.com/office/drawing/2014/main" id="{95034089-981E-568E-99D6-5C0A33765E4B}"/>
                </a:ext>
              </a:extLst>
            </xdr:cNvPr>
            <xdr:cNvPicPr>
              <a:picLocks noChangeAspect="1" noChangeArrowheads="1"/>
              <a:extLst>
                <a:ext uri="{84589F7E-364E-4C9E-8A38-B11213B215E9}">
                  <a14:cameraTool cellRange="YOY!$E$9" spid="_x0000_s2123"/>
                </a:ext>
              </a:extLst>
            </xdr:cNvPicPr>
          </xdr:nvPicPr>
          <xdr:blipFill>
            <a:blip xmlns:r="http://schemas.openxmlformats.org/officeDocument/2006/relationships" r:embed="rId8"/>
            <a:srcRect/>
            <a:stretch>
              <a:fillRect/>
            </a:stretch>
          </xdr:blipFill>
          <xdr:spPr bwMode="auto">
            <a:xfrm>
              <a:off x="8785412" y="1487339"/>
              <a:ext cx="1209401" cy="339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259013</xdr:colOff>
      <xdr:row>4</xdr:row>
      <xdr:rowOff>42581</xdr:rowOff>
    </xdr:from>
    <xdr:to>
      <xdr:col>20</xdr:col>
      <xdr:colOff>298077</xdr:colOff>
      <xdr:row>6</xdr:row>
      <xdr:rowOff>18592</xdr:rowOff>
    </xdr:to>
    <xdr:sp macro="" textlink="KPI!$K$18">
      <xdr:nvSpPr>
        <xdr:cNvPr id="80" name="TextBox 79">
          <a:extLst>
            <a:ext uri="{FF2B5EF4-FFF2-40B4-BE49-F238E27FC236}">
              <a16:creationId xmlns:a16="http://schemas.microsoft.com/office/drawing/2014/main" id="{73CF1628-CF9A-4389-B152-84F6238E500A}"/>
            </a:ext>
          </a:extLst>
        </xdr:cNvPr>
        <xdr:cNvSpPr txBox="1"/>
      </xdr:nvSpPr>
      <xdr:spPr>
        <a:xfrm>
          <a:off x="10747719" y="759757"/>
          <a:ext cx="1204476" cy="334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A643AB6-D805-4A4D-90E4-6572489C452E}" type="TxLink">
            <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t># 9994</a:t>
          </a:fld>
          <a:endParaRPr lang="en-US" sz="18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421340</xdr:colOff>
      <xdr:row>5</xdr:row>
      <xdr:rowOff>152398</xdr:rowOff>
    </xdr:from>
    <xdr:to>
      <xdr:col>20</xdr:col>
      <xdr:colOff>454957</xdr:colOff>
      <xdr:row>8</xdr:row>
      <xdr:rowOff>76478</xdr:rowOff>
    </xdr:to>
    <xdr:graphicFrame macro="">
      <xdr:nvGraphicFramePr>
        <xdr:cNvPr id="81" name="Chart 80">
          <a:extLst>
            <a:ext uri="{FF2B5EF4-FFF2-40B4-BE49-F238E27FC236}">
              <a16:creationId xmlns:a16="http://schemas.microsoft.com/office/drawing/2014/main" id="{696951B6-9479-4881-89E1-23DA9569B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253253</xdr:colOff>
      <xdr:row>8</xdr:row>
      <xdr:rowOff>96370</xdr:rowOff>
    </xdr:from>
    <xdr:to>
      <xdr:col>19</xdr:col>
      <xdr:colOff>354106</xdr:colOff>
      <xdr:row>10</xdr:row>
      <xdr:rowOff>73959</xdr:rowOff>
    </xdr:to>
    <xdr:sp macro="" textlink="">
      <xdr:nvSpPr>
        <xdr:cNvPr id="82" name="TextBox 81">
          <a:extLst>
            <a:ext uri="{FF2B5EF4-FFF2-40B4-BE49-F238E27FC236}">
              <a16:creationId xmlns:a16="http://schemas.microsoft.com/office/drawing/2014/main" id="{A8DA2953-D658-49D2-AE65-241290B4384B}"/>
            </a:ext>
          </a:extLst>
        </xdr:cNvPr>
        <xdr:cNvSpPr txBox="1"/>
      </xdr:nvSpPr>
      <xdr:spPr>
        <a:xfrm>
          <a:off x="10159253" y="1530723"/>
          <a:ext cx="1266265"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MARGIN</a:t>
          </a:r>
          <a:endParaRPr lang="en-US"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19</xdr:col>
          <xdr:colOff>291353</xdr:colOff>
          <xdr:row>8</xdr:row>
          <xdr:rowOff>46557</xdr:rowOff>
        </xdr:from>
        <xdr:to>
          <xdr:col>21</xdr:col>
          <xdr:colOff>156883</xdr:colOff>
          <xdr:row>10</xdr:row>
          <xdr:rowOff>33618</xdr:rowOff>
        </xdr:to>
        <xdr:pic>
          <xdr:nvPicPr>
            <xdr:cNvPr id="87" name="Picture 86">
              <a:extLst>
                <a:ext uri="{FF2B5EF4-FFF2-40B4-BE49-F238E27FC236}">
                  <a16:creationId xmlns:a16="http://schemas.microsoft.com/office/drawing/2014/main" id="{0EA46799-377B-E3DB-026A-9817961A8924}"/>
                </a:ext>
              </a:extLst>
            </xdr:cNvPr>
            <xdr:cNvPicPr>
              <a:picLocks noChangeAspect="1" noChangeArrowheads="1"/>
              <a:extLst>
                <a:ext uri="{84589F7E-364E-4C9E-8A38-B11213B215E9}">
                  <a14:cameraTool cellRange="YOY!$F$9" spid="_x0000_s2124"/>
                </a:ext>
              </a:extLst>
            </xdr:cNvPicPr>
          </xdr:nvPicPr>
          <xdr:blipFill>
            <a:blip xmlns:r="http://schemas.openxmlformats.org/officeDocument/2006/relationships" r:embed="rId10"/>
            <a:srcRect/>
            <a:stretch>
              <a:fillRect/>
            </a:stretch>
          </xdr:blipFill>
          <xdr:spPr bwMode="auto">
            <a:xfrm>
              <a:off x="11362765" y="1480910"/>
              <a:ext cx="1030942" cy="34564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344982</xdr:colOff>
      <xdr:row>11</xdr:row>
      <xdr:rowOff>60033</xdr:rowOff>
    </xdr:from>
    <xdr:to>
      <xdr:col>8</xdr:col>
      <xdr:colOff>367393</xdr:colOff>
      <xdr:row>22</xdr:row>
      <xdr:rowOff>149679</xdr:rowOff>
    </xdr:to>
    <xdr:graphicFrame macro="">
      <xdr:nvGraphicFramePr>
        <xdr:cNvPr id="88" name="Chart 87">
          <a:extLst>
            <a:ext uri="{FF2B5EF4-FFF2-40B4-BE49-F238E27FC236}">
              <a16:creationId xmlns:a16="http://schemas.microsoft.com/office/drawing/2014/main" id="{FDA60942-2AEF-46A2-BFA1-3857CCCEB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425823</xdr:colOff>
      <xdr:row>12</xdr:row>
      <xdr:rowOff>89647</xdr:rowOff>
    </xdr:from>
    <xdr:to>
      <xdr:col>16</xdr:col>
      <xdr:colOff>336176</xdr:colOff>
      <xdr:row>22</xdr:row>
      <xdr:rowOff>152841</xdr:rowOff>
    </xdr:to>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3F3B171D-6DDD-4B24-80EA-D6B2692C09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55048" y="2261347"/>
              <a:ext cx="3977528" cy="18729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550585</xdr:colOff>
      <xdr:row>12</xdr:row>
      <xdr:rowOff>155083</xdr:rowOff>
    </xdr:from>
    <xdr:to>
      <xdr:col>21</xdr:col>
      <xdr:colOff>145677</xdr:colOff>
      <xdr:row>22</xdr:row>
      <xdr:rowOff>44823</xdr:rowOff>
    </xdr:to>
    <xdr:graphicFrame macro="">
      <xdr:nvGraphicFramePr>
        <xdr:cNvPr id="90" name="Chart 89">
          <a:extLst>
            <a:ext uri="{FF2B5EF4-FFF2-40B4-BE49-F238E27FC236}">
              <a16:creationId xmlns:a16="http://schemas.microsoft.com/office/drawing/2014/main" id="{97B79B4E-2158-444E-87EB-A37A4C773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8005</xdr:colOff>
      <xdr:row>24</xdr:row>
      <xdr:rowOff>149679</xdr:rowOff>
    </xdr:from>
    <xdr:to>
      <xdr:col>8</xdr:col>
      <xdr:colOff>176893</xdr:colOff>
      <xdr:row>35</xdr:row>
      <xdr:rowOff>144076</xdr:rowOff>
    </xdr:to>
    <mc:AlternateContent xmlns:mc="http://schemas.openxmlformats.org/markup-compatibility/2006">
      <mc:Choice xmlns:cx4="http://schemas.microsoft.com/office/drawing/2016/5/10/chartex" Requires="cx4">
        <xdr:graphicFrame macro="">
          <xdr:nvGraphicFramePr>
            <xdr:cNvPr id="91" name="Chart 90">
              <a:extLst>
                <a:ext uri="{FF2B5EF4-FFF2-40B4-BE49-F238E27FC236}">
                  <a16:creationId xmlns:a16="http://schemas.microsoft.com/office/drawing/2014/main" id="{A65EDDFE-6C4E-4EC6-8A78-C1691355CA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9030" y="4493079"/>
              <a:ext cx="4236063" cy="19851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476248</xdr:colOff>
      <xdr:row>24</xdr:row>
      <xdr:rowOff>81642</xdr:rowOff>
    </xdr:from>
    <xdr:to>
      <xdr:col>15</xdr:col>
      <xdr:colOff>504264</xdr:colOff>
      <xdr:row>36</xdr:row>
      <xdr:rowOff>54427</xdr:rowOff>
    </xdr:to>
    <xdr:graphicFrame macro="">
      <xdr:nvGraphicFramePr>
        <xdr:cNvPr id="92" name="Chart 91">
          <a:extLst>
            <a:ext uri="{FF2B5EF4-FFF2-40B4-BE49-F238E27FC236}">
              <a16:creationId xmlns:a16="http://schemas.microsoft.com/office/drawing/2014/main" id="{012CA37B-B47E-4802-A5A8-82077DB3C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414618</xdr:colOff>
      <xdr:row>26</xdr:row>
      <xdr:rowOff>31377</xdr:rowOff>
    </xdr:from>
    <xdr:to>
      <xdr:col>17</xdr:col>
      <xdr:colOff>246529</xdr:colOff>
      <xdr:row>34</xdr:row>
      <xdr:rowOff>67235</xdr:rowOff>
    </xdr:to>
    <mc:AlternateContent xmlns:mc="http://schemas.openxmlformats.org/markup-compatibility/2006" xmlns:a14="http://schemas.microsoft.com/office/drawing/2010/main">
      <mc:Choice Requires="a14">
        <xdr:graphicFrame macro="">
          <xdr:nvGraphicFramePr>
            <xdr:cNvPr id="132" name="Year 2">
              <a:extLst>
                <a:ext uri="{FF2B5EF4-FFF2-40B4-BE49-F238E27FC236}">
                  <a16:creationId xmlns:a16="http://schemas.microsoft.com/office/drawing/2014/main" id="{A0AE9F31-D37E-4617-AE3A-28B01AEA07A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155206" y="4693024"/>
              <a:ext cx="997323" cy="14702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276040</xdr:colOff>
      <xdr:row>26</xdr:row>
      <xdr:rowOff>14568</xdr:rowOff>
    </xdr:from>
    <xdr:to>
      <xdr:col>19</xdr:col>
      <xdr:colOff>336177</xdr:colOff>
      <xdr:row>34</xdr:row>
      <xdr:rowOff>33618</xdr:rowOff>
    </xdr:to>
    <mc:AlternateContent xmlns:mc="http://schemas.openxmlformats.org/markup-compatibility/2006" xmlns:a14="http://schemas.microsoft.com/office/drawing/2010/main">
      <mc:Choice Requires="a14">
        <xdr:graphicFrame macro="">
          <xdr:nvGraphicFramePr>
            <xdr:cNvPr id="133" name="Segment 1">
              <a:extLst>
                <a:ext uri="{FF2B5EF4-FFF2-40B4-BE49-F238E27FC236}">
                  <a16:creationId xmlns:a16="http://schemas.microsoft.com/office/drawing/2014/main" id="{A5435DD5-4A98-4B78-812F-3579BA2BADB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82040" y="4676215"/>
              <a:ext cx="1225549" cy="14534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404909</xdr:colOff>
      <xdr:row>26</xdr:row>
      <xdr:rowOff>11206</xdr:rowOff>
    </xdr:from>
    <xdr:to>
      <xdr:col>21</xdr:col>
      <xdr:colOff>414619</xdr:colOff>
      <xdr:row>34</xdr:row>
      <xdr:rowOff>44824</xdr:rowOff>
    </xdr:to>
    <mc:AlternateContent xmlns:mc="http://schemas.openxmlformats.org/markup-compatibility/2006" xmlns:a14="http://schemas.microsoft.com/office/drawing/2010/main">
      <mc:Choice Requires="a14">
        <xdr:graphicFrame macro="">
          <xdr:nvGraphicFramePr>
            <xdr:cNvPr id="134" name="Region 1">
              <a:extLst>
                <a:ext uri="{FF2B5EF4-FFF2-40B4-BE49-F238E27FC236}">
                  <a16:creationId xmlns:a16="http://schemas.microsoft.com/office/drawing/2014/main" id="{406F4576-2223-42D5-AD57-179B6C5F198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76321" y="4672853"/>
              <a:ext cx="1175122" cy="1467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EHMAN" refreshedDate="45360.976962384259" createdVersion="8" refreshedVersion="8" minRefreshableVersion="3" recordCount="9994" xr:uid="{C3FE3CBA-9CFA-4C65-81DF-8CB9DBFB882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63819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1EC4FF-44B6-4378-BC03-F437E2DD73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3">
      <pivotArea collapsedLevelsAreSubtotals="1" fieldPosition="0">
        <references count="1">
          <reference field="11"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2686EF-6F20-4436-BDE7-24945480E2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8E9EE6-7C0D-405D-AA47-0F7094B6A0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
      <pivotArea outline="0" collapsedLevelsAreSubtotals="1" fieldPosition="0"/>
    </format>
    <format dxfId="0">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3A1627-8D9B-421B-88C6-1A5A90C30FD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3BAAC9-A30B-4AA5-8440-0AD1FC010E7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D6B84F-592C-43CC-8AC0-4388758D80A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DE0BF9-1C50-492B-8CCD-4462FFF6E35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9D9458-BA31-482C-BF88-E91FBE2668D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4EAA89-A4A3-4ECB-B938-F1545B470A7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E9899B-BEF5-45F4-8ECB-9B112CD8B3D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E030B7-C142-46DA-B763-747928C05A81}"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2A91B93-6CBB-4266-B4D6-40511216B3B1}" sourceName="Year">
  <pivotTables>
    <pivotTable tabId="7" name="PivotTable4"/>
    <pivotTable tabId="5" name="PivotTable2"/>
    <pivotTable tabId="9" name="PivotTable10"/>
    <pivotTable tabId="9" name="PivotTable6"/>
    <pivotTable tabId="9" name="PivotTable7"/>
    <pivotTable tabId="9" name="PivotTable8"/>
    <pivotTable tabId="9" name="PivotTable9"/>
    <pivotTable tabId="4" name="PivotTable1"/>
    <pivotTable tabId="6" name="PivotTable3"/>
    <pivotTable tabId="8" name="PivotTable5"/>
    <pivotTable tabId="11" name="PivotTable11"/>
  </pivotTables>
  <data>
    <tabular pivotCacheId="176381964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A3D39A3-0114-4241-9AA8-11278C63EE0D}" sourceName="Segment">
  <pivotTables>
    <pivotTable tabId="7" name="PivotTable4"/>
    <pivotTable tabId="5" name="PivotTable2"/>
    <pivotTable tabId="9" name="PivotTable10"/>
    <pivotTable tabId="9" name="PivotTable6"/>
    <pivotTable tabId="9" name="PivotTable7"/>
    <pivotTable tabId="9" name="PivotTable8"/>
    <pivotTable tabId="9" name="PivotTable9"/>
    <pivotTable tabId="4" name="PivotTable1"/>
    <pivotTable tabId="6" name="PivotTable3"/>
    <pivotTable tabId="8" name="PivotTable5"/>
    <pivotTable tabId="11" name="PivotTable11"/>
  </pivotTables>
  <data>
    <tabular pivotCacheId="17638196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9C17D7-EED1-4A68-A04E-C4F6DA281354}" sourceName="Region">
  <pivotTables>
    <pivotTable tabId="7" name="PivotTable4"/>
    <pivotTable tabId="5" name="PivotTable2"/>
    <pivotTable tabId="9" name="PivotTable10"/>
    <pivotTable tabId="9" name="PivotTable6"/>
    <pivotTable tabId="9" name="PivotTable7"/>
    <pivotTable tabId="9" name="PivotTable8"/>
    <pivotTable tabId="9" name="PivotTable9"/>
    <pivotTable tabId="4" name="PivotTable1"/>
    <pivotTable tabId="6" name="PivotTable3"/>
    <pivotTable tabId="11" name="PivotTable11"/>
  </pivotTables>
  <data>
    <tabular pivotCacheId="17638196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F740F73-5839-4C36-A9CB-6535EF4F076C}"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B9862B5-CFF4-40DF-84F7-2DBA0512911E}" cache="Slicer_Year1" caption="Year" rowHeight="241300"/>
  <slicer name="Segment" xr10:uid="{9DA52D36-6279-4DA4-B7D4-D687C687EF5A}" cache="Slicer_Segment" caption="Segment" rowHeight="241300"/>
  <slicer name="Region" xr10:uid="{154830EA-EEE4-4ACD-8BCE-32733A9D3FE9}"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27D6068-5AA4-4FA0-843A-00A434A5CBE3}" cache="Slicer_Year1" caption="Year" style="SlicerStyleLight6" rowHeight="241300"/>
  <slicer name="Segment 1" xr10:uid="{24E3CB3A-993F-447D-BE3D-858C2B14CEA5}" cache="Slicer_Segment" caption="Segment" style="SlicerStyleLight6" rowHeight="241300"/>
  <slicer name="Region 1" xr10:uid="{FA8271EE-A54A-4455-A93C-08D93979EF16}"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DEC57-DA99-4876-91DC-C5BF955F47BB}">
  <dimension ref="A3:E53"/>
  <sheetViews>
    <sheetView topLeftCell="A30" workbookViewId="0">
      <selection activeCell="J50" sqref="J50"/>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6" t="s">
        <v>10933</v>
      </c>
      <c r="B3" s="7" t="s">
        <v>10935</v>
      </c>
      <c r="D3" t="s">
        <v>10936</v>
      </c>
      <c r="E3" t="s">
        <v>10937</v>
      </c>
    </row>
    <row r="4" spans="1:5" x14ac:dyDescent="0.25">
      <c r="A4" s="8" t="s">
        <v>358</v>
      </c>
      <c r="B4" s="13">
        <v>19510.639999999992</v>
      </c>
      <c r="D4" s="15" t="str">
        <f>A4</f>
        <v>Alabama</v>
      </c>
      <c r="E4" s="15">
        <f>GETPIVOTDATA("Sales",$A$3,"State",A4)</f>
        <v>19510.639999999992</v>
      </c>
    </row>
    <row r="5" spans="1:5" x14ac:dyDescent="0.25">
      <c r="A5" s="9" t="s">
        <v>310</v>
      </c>
      <c r="B5" s="14">
        <v>35282.000999999997</v>
      </c>
      <c r="D5" s="15" t="str">
        <f t="shared" ref="D5:D52" si="0">A5</f>
        <v>Arizona</v>
      </c>
      <c r="E5" s="15">
        <f t="shared" ref="E5:E52" si="1">GETPIVOTDATA("Sales",$A$3,"State",A5)</f>
        <v>35282.000999999997</v>
      </c>
    </row>
    <row r="6" spans="1:5" x14ac:dyDescent="0.25">
      <c r="A6" s="9" t="s">
        <v>1707</v>
      </c>
      <c r="B6" s="14">
        <v>11678.129999999997</v>
      </c>
      <c r="D6" s="15" t="str">
        <f t="shared" si="0"/>
        <v>Arkansas</v>
      </c>
      <c r="E6" s="15">
        <f t="shared" si="1"/>
        <v>11678.129999999997</v>
      </c>
    </row>
    <row r="7" spans="1:5" x14ac:dyDescent="0.25">
      <c r="A7" s="9" t="s">
        <v>43</v>
      </c>
      <c r="B7" s="14">
        <v>457687.63150000101</v>
      </c>
      <c r="D7" s="15" t="str">
        <f t="shared" si="0"/>
        <v>California</v>
      </c>
      <c r="E7" s="15">
        <f t="shared" si="1"/>
        <v>457687.63150000101</v>
      </c>
    </row>
    <row r="8" spans="1:5" x14ac:dyDescent="0.25">
      <c r="A8" s="9" t="s">
        <v>457</v>
      </c>
      <c r="B8" s="14">
        <v>32108.117999999995</v>
      </c>
      <c r="D8" s="15" t="str">
        <f t="shared" si="0"/>
        <v>Colorado</v>
      </c>
      <c r="E8" s="15">
        <f t="shared" si="1"/>
        <v>32108.117999999995</v>
      </c>
    </row>
    <row r="9" spans="1:5" x14ac:dyDescent="0.25">
      <c r="A9" s="9" t="s">
        <v>747</v>
      </c>
      <c r="B9" s="14">
        <v>13384.356999999996</v>
      </c>
      <c r="D9" s="15" t="str">
        <f t="shared" si="0"/>
        <v>Connecticut</v>
      </c>
      <c r="E9" s="15">
        <f t="shared" si="1"/>
        <v>13384.356999999996</v>
      </c>
    </row>
    <row r="10" spans="1:5" x14ac:dyDescent="0.25">
      <c r="A10" s="9" t="s">
        <v>245</v>
      </c>
      <c r="B10" s="14">
        <v>27451.068999999992</v>
      </c>
      <c r="D10" s="15" t="str">
        <f t="shared" si="0"/>
        <v>Delaware</v>
      </c>
      <c r="E10" s="15">
        <f t="shared" si="1"/>
        <v>27451.068999999992</v>
      </c>
    </row>
    <row r="11" spans="1:5" x14ac:dyDescent="0.25">
      <c r="A11" s="9" t="s">
        <v>3034</v>
      </c>
      <c r="B11" s="14">
        <v>2865.0199999999995</v>
      </c>
      <c r="D11" s="15" t="str">
        <f t="shared" si="0"/>
        <v>District of Columbia</v>
      </c>
      <c r="E11" s="15">
        <f t="shared" si="1"/>
        <v>2865.0199999999995</v>
      </c>
    </row>
    <row r="12" spans="1:5" x14ac:dyDescent="0.25">
      <c r="A12" s="9" t="s">
        <v>54</v>
      </c>
      <c r="B12" s="14">
        <v>89473.707999999999</v>
      </c>
      <c r="D12" s="15" t="str">
        <f t="shared" si="0"/>
        <v>Florida</v>
      </c>
      <c r="E12" s="15">
        <f t="shared" si="1"/>
        <v>89473.707999999999</v>
      </c>
    </row>
    <row r="13" spans="1:5" x14ac:dyDescent="0.25">
      <c r="A13" s="9" t="s">
        <v>1272</v>
      </c>
      <c r="B13" s="14">
        <v>49095.840000000004</v>
      </c>
      <c r="D13" s="15" t="str">
        <f t="shared" si="0"/>
        <v>Georgia</v>
      </c>
      <c r="E13" s="15">
        <f t="shared" si="1"/>
        <v>49095.840000000004</v>
      </c>
    </row>
    <row r="14" spans="1:5" x14ac:dyDescent="0.25">
      <c r="A14" s="9" t="s">
        <v>6260</v>
      </c>
      <c r="B14" s="14">
        <v>4382.4860000000017</v>
      </c>
      <c r="D14" s="15" t="str">
        <f t="shared" si="0"/>
        <v>Idaho</v>
      </c>
      <c r="E14" s="15">
        <f t="shared" si="1"/>
        <v>4382.4860000000017</v>
      </c>
    </row>
    <row r="15" spans="1:5" x14ac:dyDescent="0.25">
      <c r="A15" s="9" t="s">
        <v>211</v>
      </c>
      <c r="B15" s="14">
        <v>80166.10099999985</v>
      </c>
      <c r="D15" s="15" t="str">
        <f t="shared" si="0"/>
        <v>Illinois</v>
      </c>
      <c r="E15" s="15">
        <f t="shared" si="1"/>
        <v>80166.10099999985</v>
      </c>
    </row>
    <row r="16" spans="1:5" x14ac:dyDescent="0.25">
      <c r="A16" s="9" t="s">
        <v>254</v>
      </c>
      <c r="B16" s="14">
        <v>53555.360000000001</v>
      </c>
      <c r="D16" s="15" t="str">
        <f t="shared" si="0"/>
        <v>Indiana</v>
      </c>
      <c r="E16" s="15">
        <f t="shared" si="1"/>
        <v>53555.360000000001</v>
      </c>
    </row>
    <row r="17" spans="1:5" x14ac:dyDescent="0.25">
      <c r="A17" s="9" t="s">
        <v>489</v>
      </c>
      <c r="B17" s="14">
        <v>4579.7599999999993</v>
      </c>
      <c r="D17" s="15" t="str">
        <f t="shared" si="0"/>
        <v>Iowa</v>
      </c>
      <c r="E17" s="15">
        <f t="shared" si="1"/>
        <v>4579.7599999999993</v>
      </c>
    </row>
    <row r="18" spans="1:5" x14ac:dyDescent="0.25">
      <c r="A18" s="9" t="s">
        <v>4530</v>
      </c>
      <c r="B18" s="14">
        <v>2914.31</v>
      </c>
      <c r="D18" s="15" t="str">
        <f t="shared" si="0"/>
        <v>Kansas</v>
      </c>
      <c r="E18" s="15">
        <f t="shared" si="1"/>
        <v>2914.31</v>
      </c>
    </row>
    <row r="19" spans="1:5" x14ac:dyDescent="0.25">
      <c r="A19" s="9" t="s">
        <v>29</v>
      </c>
      <c r="B19" s="14">
        <v>36591.749999999971</v>
      </c>
      <c r="D19" s="15" t="str">
        <f t="shared" si="0"/>
        <v>Kentucky</v>
      </c>
      <c r="E19" s="15">
        <f t="shared" si="1"/>
        <v>36591.749999999971</v>
      </c>
    </row>
    <row r="20" spans="1:5" x14ac:dyDescent="0.25">
      <c r="A20" s="9" t="s">
        <v>736</v>
      </c>
      <c r="B20" s="14">
        <v>9217.0299999999988</v>
      </c>
      <c r="D20" s="15" t="str">
        <f t="shared" si="0"/>
        <v>Louisiana</v>
      </c>
      <c r="E20" s="15">
        <f t="shared" si="1"/>
        <v>9217.0299999999988</v>
      </c>
    </row>
    <row r="21" spans="1:5" x14ac:dyDescent="0.25">
      <c r="A21" s="9" t="s">
        <v>5235</v>
      </c>
      <c r="B21" s="14">
        <v>1270.53</v>
      </c>
      <c r="D21" s="15" t="str">
        <f t="shared" si="0"/>
        <v>Maine</v>
      </c>
      <c r="E21" s="15">
        <f t="shared" si="1"/>
        <v>1270.53</v>
      </c>
    </row>
    <row r="22" spans="1:5" x14ac:dyDescent="0.25">
      <c r="A22" s="9" t="s">
        <v>2735</v>
      </c>
      <c r="B22" s="14">
        <v>23705.523000000005</v>
      </c>
      <c r="D22" s="15" t="str">
        <f t="shared" si="0"/>
        <v>Maryland</v>
      </c>
      <c r="E22" s="15">
        <f t="shared" si="1"/>
        <v>23705.523000000005</v>
      </c>
    </row>
    <row r="23" spans="1:5" x14ac:dyDescent="0.25">
      <c r="A23" s="9" t="s">
        <v>1245</v>
      </c>
      <c r="B23" s="14">
        <v>28634.43399999999</v>
      </c>
      <c r="D23" s="15" t="str">
        <f t="shared" si="0"/>
        <v>Massachusetts</v>
      </c>
      <c r="E23" s="15">
        <f t="shared" si="1"/>
        <v>28634.43399999999</v>
      </c>
    </row>
    <row r="24" spans="1:5" x14ac:dyDescent="0.25">
      <c r="A24" s="9" t="s">
        <v>238</v>
      </c>
      <c r="B24" s="14">
        <v>76269.614000000016</v>
      </c>
      <c r="D24" s="15" t="str">
        <f t="shared" si="0"/>
        <v>Michigan</v>
      </c>
      <c r="E24" s="15">
        <f t="shared" si="1"/>
        <v>76269.614000000016</v>
      </c>
    </row>
    <row r="25" spans="1:5" x14ac:dyDescent="0.25">
      <c r="A25" s="9" t="s">
        <v>229</v>
      </c>
      <c r="B25" s="14">
        <v>29863.149999999994</v>
      </c>
      <c r="D25" s="15" t="str">
        <f t="shared" si="0"/>
        <v>Minnesota</v>
      </c>
      <c r="E25" s="15">
        <f t="shared" si="1"/>
        <v>29863.149999999994</v>
      </c>
    </row>
    <row r="26" spans="1:5" x14ac:dyDescent="0.25">
      <c r="A26" s="9" t="s">
        <v>1487</v>
      </c>
      <c r="B26" s="14">
        <v>10771.34</v>
      </c>
      <c r="D26" s="15" t="str">
        <f t="shared" si="0"/>
        <v>Mississippi</v>
      </c>
      <c r="E26" s="15">
        <f t="shared" si="1"/>
        <v>10771.34</v>
      </c>
    </row>
    <row r="27" spans="1:5" x14ac:dyDescent="0.25">
      <c r="A27" s="9" t="s">
        <v>596</v>
      </c>
      <c r="B27" s="14">
        <v>22205.149999999998</v>
      </c>
      <c r="D27" s="15" t="str">
        <f t="shared" si="0"/>
        <v>Missouri</v>
      </c>
      <c r="E27" s="15">
        <f t="shared" si="1"/>
        <v>22205.149999999998</v>
      </c>
    </row>
    <row r="28" spans="1:5" x14ac:dyDescent="0.25">
      <c r="A28" s="9" t="s">
        <v>1762</v>
      </c>
      <c r="B28" s="14">
        <v>5589.3519999999971</v>
      </c>
      <c r="D28" s="15" t="str">
        <f t="shared" si="0"/>
        <v>Montana</v>
      </c>
      <c r="E28" s="15">
        <f t="shared" si="1"/>
        <v>5589.3519999999971</v>
      </c>
    </row>
    <row r="29" spans="1:5" x14ac:dyDescent="0.25">
      <c r="A29" s="9" t="s">
        <v>138</v>
      </c>
      <c r="B29" s="14">
        <v>7464.9299999999985</v>
      </c>
      <c r="D29" s="15" t="str">
        <f t="shared" si="0"/>
        <v>Nebraska</v>
      </c>
      <c r="E29" s="15">
        <f t="shared" si="1"/>
        <v>7464.9299999999985</v>
      </c>
    </row>
    <row r="30" spans="1:5" x14ac:dyDescent="0.25">
      <c r="A30" s="9" t="s">
        <v>1392</v>
      </c>
      <c r="B30" s="14">
        <v>16729.101999999999</v>
      </c>
      <c r="D30" s="15" t="str">
        <f t="shared" si="0"/>
        <v>Nevada</v>
      </c>
      <c r="E30" s="15">
        <f t="shared" si="1"/>
        <v>16729.101999999999</v>
      </c>
    </row>
    <row r="31" spans="1:5" x14ac:dyDescent="0.25">
      <c r="A31" s="9" t="s">
        <v>2694</v>
      </c>
      <c r="B31" s="14">
        <v>7292.5239999999994</v>
      </c>
      <c r="D31" s="15" t="str">
        <f t="shared" si="0"/>
        <v>New Hampshire</v>
      </c>
      <c r="E31" s="15">
        <f t="shared" si="1"/>
        <v>7292.5239999999994</v>
      </c>
    </row>
    <row r="32" spans="1:5" x14ac:dyDescent="0.25">
      <c r="A32" s="9" t="s">
        <v>788</v>
      </c>
      <c r="B32" s="14">
        <v>35764.312000000013</v>
      </c>
      <c r="D32" s="15" t="str">
        <f t="shared" si="0"/>
        <v>New Jersey</v>
      </c>
      <c r="E32" s="15">
        <f t="shared" si="1"/>
        <v>35764.312000000013</v>
      </c>
    </row>
    <row r="33" spans="1:5" x14ac:dyDescent="0.25">
      <c r="A33" s="9" t="s">
        <v>668</v>
      </c>
      <c r="B33" s="14">
        <v>4783.5220000000008</v>
      </c>
      <c r="D33" s="15" t="str">
        <f t="shared" si="0"/>
        <v>New Mexico</v>
      </c>
      <c r="E33" s="15">
        <f t="shared" si="1"/>
        <v>4783.5220000000008</v>
      </c>
    </row>
    <row r="34" spans="1:5" x14ac:dyDescent="0.25">
      <c r="A34" s="9" t="s">
        <v>267</v>
      </c>
      <c r="B34" s="14">
        <v>310876.27099999978</v>
      </c>
      <c r="D34" s="15" t="str">
        <f t="shared" si="0"/>
        <v>New York</v>
      </c>
      <c r="E34" s="15">
        <f t="shared" si="1"/>
        <v>310876.27099999978</v>
      </c>
    </row>
    <row r="35" spans="1:5" x14ac:dyDescent="0.25">
      <c r="A35" s="9" t="s">
        <v>88</v>
      </c>
      <c r="B35" s="14">
        <v>55603.163999999968</v>
      </c>
      <c r="D35" s="15" t="str">
        <f t="shared" si="0"/>
        <v>North Carolina</v>
      </c>
      <c r="E35" s="15">
        <f t="shared" si="1"/>
        <v>55603.163999999968</v>
      </c>
    </row>
    <row r="36" spans="1:5" x14ac:dyDescent="0.25">
      <c r="A36" s="9" t="s">
        <v>7449</v>
      </c>
      <c r="B36" s="14">
        <v>919.91</v>
      </c>
      <c r="D36" s="15" t="str">
        <f t="shared" si="0"/>
        <v>North Dakota</v>
      </c>
      <c r="E36" s="15">
        <f t="shared" si="1"/>
        <v>919.91</v>
      </c>
    </row>
    <row r="37" spans="1:5" x14ac:dyDescent="0.25">
      <c r="A37" s="9" t="s">
        <v>498</v>
      </c>
      <c r="B37" s="14">
        <v>78258.135999999926</v>
      </c>
      <c r="D37" s="15" t="str">
        <f t="shared" si="0"/>
        <v>Ohio</v>
      </c>
      <c r="E37" s="15">
        <f t="shared" si="1"/>
        <v>78258.135999999926</v>
      </c>
    </row>
    <row r="38" spans="1:5" x14ac:dyDescent="0.25">
      <c r="A38" s="9" t="s">
        <v>649</v>
      </c>
      <c r="B38" s="14">
        <v>19683.390000000003</v>
      </c>
      <c r="D38" s="15" t="str">
        <f t="shared" si="0"/>
        <v>Oklahoma</v>
      </c>
      <c r="E38" s="15">
        <f t="shared" si="1"/>
        <v>19683.390000000003</v>
      </c>
    </row>
    <row r="39" spans="1:5" x14ac:dyDescent="0.25">
      <c r="A39" s="9" t="s">
        <v>420</v>
      </c>
      <c r="B39" s="14">
        <v>17431.149999999991</v>
      </c>
      <c r="D39" s="15" t="str">
        <f t="shared" si="0"/>
        <v>Oregon</v>
      </c>
      <c r="E39" s="15">
        <f t="shared" si="1"/>
        <v>17431.149999999991</v>
      </c>
    </row>
    <row r="40" spans="1:5" x14ac:dyDescent="0.25">
      <c r="A40" s="9" t="s">
        <v>147</v>
      </c>
      <c r="B40" s="14">
        <v>116511.91400000003</v>
      </c>
      <c r="D40" s="15" t="str">
        <f t="shared" si="0"/>
        <v>Pennsylvania</v>
      </c>
      <c r="E40" s="15">
        <f t="shared" si="1"/>
        <v>116511.91400000003</v>
      </c>
    </row>
    <row r="41" spans="1:5" x14ac:dyDescent="0.25">
      <c r="A41" s="9" t="s">
        <v>1399</v>
      </c>
      <c r="B41" s="14">
        <v>22627.955999999995</v>
      </c>
      <c r="D41" s="15" t="str">
        <f t="shared" si="0"/>
        <v>Rhode Island</v>
      </c>
      <c r="E41" s="15">
        <f t="shared" si="1"/>
        <v>22627.955999999995</v>
      </c>
    </row>
    <row r="42" spans="1:5" x14ac:dyDescent="0.25">
      <c r="A42" s="9" t="s">
        <v>383</v>
      </c>
      <c r="B42" s="14">
        <v>8481.7099999999991</v>
      </c>
      <c r="D42" s="15" t="str">
        <f t="shared" si="0"/>
        <v>South Carolina</v>
      </c>
      <c r="E42" s="15">
        <f t="shared" si="1"/>
        <v>8481.7099999999991</v>
      </c>
    </row>
    <row r="43" spans="1:5" x14ac:dyDescent="0.25">
      <c r="A43" s="9" t="s">
        <v>5326</v>
      </c>
      <c r="B43" s="14">
        <v>1315.5600000000002</v>
      </c>
      <c r="D43" s="15" t="str">
        <f t="shared" si="0"/>
        <v>South Dakota</v>
      </c>
      <c r="E43" s="15">
        <f t="shared" si="1"/>
        <v>1315.5600000000002</v>
      </c>
    </row>
    <row r="44" spans="1:5" x14ac:dyDescent="0.25">
      <c r="A44" s="9" t="s">
        <v>335</v>
      </c>
      <c r="B44" s="14">
        <v>30661.872999999981</v>
      </c>
      <c r="D44" s="15" t="str">
        <f t="shared" si="0"/>
        <v>Tennessee</v>
      </c>
      <c r="E44" s="15">
        <f t="shared" si="1"/>
        <v>30661.872999999981</v>
      </c>
    </row>
    <row r="45" spans="1:5" x14ac:dyDescent="0.25">
      <c r="A45" s="9" t="s">
        <v>104</v>
      </c>
      <c r="B45" s="14">
        <v>170188.04580000002</v>
      </c>
      <c r="D45" s="15" t="str">
        <f t="shared" si="0"/>
        <v>Texas</v>
      </c>
      <c r="E45" s="15">
        <f t="shared" si="1"/>
        <v>170188.04580000002</v>
      </c>
    </row>
    <row r="46" spans="1:5" x14ac:dyDescent="0.25">
      <c r="A46" s="9" t="s">
        <v>121</v>
      </c>
      <c r="B46" s="14">
        <v>11220.055999999999</v>
      </c>
      <c r="D46" s="15" t="str">
        <f t="shared" si="0"/>
        <v>Utah</v>
      </c>
      <c r="E46" s="15">
        <f t="shared" si="1"/>
        <v>11220.055999999999</v>
      </c>
    </row>
    <row r="47" spans="1:5" x14ac:dyDescent="0.25">
      <c r="A47" s="9" t="s">
        <v>5203</v>
      </c>
      <c r="B47" s="14">
        <v>8929.369999999999</v>
      </c>
      <c r="D47" s="15" t="str">
        <f t="shared" si="0"/>
        <v>Vermont</v>
      </c>
      <c r="E47" s="15">
        <f t="shared" si="1"/>
        <v>8929.369999999999</v>
      </c>
    </row>
    <row r="48" spans="1:5" x14ac:dyDescent="0.25">
      <c r="A48" s="9" t="s">
        <v>319</v>
      </c>
      <c r="B48" s="14">
        <v>70636.719999999987</v>
      </c>
      <c r="D48" s="15" t="str">
        <f t="shared" si="0"/>
        <v>Virginia</v>
      </c>
      <c r="E48" s="15">
        <f t="shared" si="1"/>
        <v>70636.719999999987</v>
      </c>
    </row>
    <row r="49" spans="1:5" x14ac:dyDescent="0.25">
      <c r="A49" s="9" t="s">
        <v>96</v>
      </c>
      <c r="B49" s="14">
        <v>138641.26999999993</v>
      </c>
      <c r="D49" s="15" t="str">
        <f t="shared" si="0"/>
        <v>Washington</v>
      </c>
      <c r="E49" s="15">
        <f t="shared" si="1"/>
        <v>138641.26999999993</v>
      </c>
    </row>
    <row r="50" spans="1:5" x14ac:dyDescent="0.25">
      <c r="A50" s="9" t="s">
        <v>9726</v>
      </c>
      <c r="B50" s="14">
        <v>1209.8240000000001</v>
      </c>
      <c r="D50" s="15" t="str">
        <f t="shared" si="0"/>
        <v>West Virginia</v>
      </c>
      <c r="E50" s="15">
        <f t="shared" si="1"/>
        <v>1209.8240000000001</v>
      </c>
    </row>
    <row r="51" spans="1:5" x14ac:dyDescent="0.25">
      <c r="A51" s="9" t="s">
        <v>114</v>
      </c>
      <c r="B51" s="14">
        <v>32114.610000000019</v>
      </c>
      <c r="D51" s="15" t="str">
        <f t="shared" si="0"/>
        <v>Wisconsin</v>
      </c>
      <c r="E51" s="15">
        <f t="shared" si="1"/>
        <v>32114.610000000019</v>
      </c>
    </row>
    <row r="52" spans="1:5" x14ac:dyDescent="0.25">
      <c r="A52" s="9" t="s">
        <v>8542</v>
      </c>
      <c r="B52" s="14">
        <v>1603.1360000000002</v>
      </c>
      <c r="D52" s="15" t="str">
        <f t="shared" si="0"/>
        <v>Wyoming</v>
      </c>
      <c r="E52" s="15">
        <f t="shared" si="1"/>
        <v>1603.1360000000002</v>
      </c>
    </row>
    <row r="53" spans="1:5" x14ac:dyDescent="0.25">
      <c r="A53" s="11" t="s">
        <v>10934</v>
      </c>
      <c r="B53" s="12">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65E3-7531-43FB-9722-B6FAABDCDB77}">
  <dimension ref="A3:C16"/>
  <sheetViews>
    <sheetView workbookViewId="0">
      <selection activeCell="B4" sqref="B4: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10935</v>
      </c>
      <c r="C3" s="16" t="s">
        <v>10954</v>
      </c>
    </row>
    <row r="4" spans="1:3" x14ac:dyDescent="0.25">
      <c r="A4" s="8" t="s">
        <v>10942</v>
      </c>
      <c r="B4" s="17">
        <v>95365.937600000019</v>
      </c>
      <c r="C4" s="18">
        <v>9199.2699999999986</v>
      </c>
    </row>
    <row r="5" spans="1:3" x14ac:dyDescent="0.25">
      <c r="A5" s="8" t="s">
        <v>10943</v>
      </c>
      <c r="B5" s="17">
        <v>60172.649400000024</v>
      </c>
      <c r="C5" s="18">
        <v>10288.898699999991</v>
      </c>
    </row>
    <row r="6" spans="1:3" x14ac:dyDescent="0.25">
      <c r="A6" s="8" t="s">
        <v>10944</v>
      </c>
      <c r="B6" s="17">
        <v>199252.98399999991</v>
      </c>
      <c r="C6" s="18">
        <v>26806.573700000015</v>
      </c>
    </row>
    <row r="7" spans="1:3" x14ac:dyDescent="0.25">
      <c r="A7" s="8" t="s">
        <v>10945</v>
      </c>
      <c r="B7" s="17">
        <v>141851.5674</v>
      </c>
      <c r="C7" s="18">
        <v>13437.806799999998</v>
      </c>
    </row>
    <row r="8" spans="1:3" x14ac:dyDescent="0.25">
      <c r="A8" s="8" t="s">
        <v>10946</v>
      </c>
      <c r="B8" s="17">
        <v>156122.28669999994</v>
      </c>
      <c r="C8" s="18">
        <v>22308.51279999999</v>
      </c>
    </row>
    <row r="9" spans="1:3" x14ac:dyDescent="0.25">
      <c r="A9" s="8" t="s">
        <v>10947</v>
      </c>
      <c r="B9" s="17">
        <v>147082.61130000011</v>
      </c>
      <c r="C9" s="18">
        <v>20899.334500000012</v>
      </c>
    </row>
    <row r="10" spans="1:3" x14ac:dyDescent="0.25">
      <c r="A10" s="8" t="s">
        <v>10948</v>
      </c>
      <c r="B10" s="17">
        <v>149580.83800000031</v>
      </c>
      <c r="C10" s="18">
        <v>13535.38299999998</v>
      </c>
    </row>
    <row r="11" spans="1:3" x14ac:dyDescent="0.25">
      <c r="A11" s="8" t="s">
        <v>10949</v>
      </c>
      <c r="B11" s="17">
        <v>159589.45099999988</v>
      </c>
      <c r="C11" s="18">
        <v>21896.715399999972</v>
      </c>
    </row>
    <row r="12" spans="1:3" x14ac:dyDescent="0.25">
      <c r="A12" s="8" t="s">
        <v>10950</v>
      </c>
      <c r="B12" s="17">
        <v>309770.09970000025</v>
      </c>
      <c r="C12" s="18">
        <v>37293.192500000034</v>
      </c>
    </row>
    <row r="13" spans="1:3" x14ac:dyDescent="0.25">
      <c r="A13" s="8" t="s">
        <v>10951</v>
      </c>
      <c r="B13" s="17">
        <v>197115.20170000009</v>
      </c>
      <c r="C13" s="18">
        <v>31469.663800000035</v>
      </c>
    </row>
    <row r="14" spans="1:3" x14ac:dyDescent="0.25">
      <c r="A14" s="8" t="s">
        <v>10952</v>
      </c>
      <c r="B14" s="17">
        <v>349120.07400000008</v>
      </c>
      <c r="C14" s="18">
        <v>35825.536599999927</v>
      </c>
    </row>
    <row r="15" spans="1:3" x14ac:dyDescent="0.25">
      <c r="A15" s="8" t="s">
        <v>10953</v>
      </c>
      <c r="B15" s="17">
        <v>332177.15950000001</v>
      </c>
      <c r="C15" s="18">
        <v>43436.13390000003</v>
      </c>
    </row>
    <row r="16" spans="1:3" x14ac:dyDescent="0.25">
      <c r="A16" s="11" t="s">
        <v>10934</v>
      </c>
      <c r="B16" s="19">
        <v>2297200.8603000008</v>
      </c>
      <c r="C16" s="20">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8C15D-9D6A-4196-9394-2728CD51E035}">
  <dimension ref="A3:E7"/>
  <sheetViews>
    <sheetView workbookViewId="0">
      <selection activeCell="K11" sqref="K11"/>
    </sheetView>
  </sheetViews>
  <sheetFormatPr defaultRowHeight="15" x14ac:dyDescent="0.25"/>
  <cols>
    <col min="1" max="1" width="14.5703125" bestFit="1" customWidth="1"/>
    <col min="2" max="2" width="12.140625" bestFit="1" customWidth="1"/>
    <col min="4" max="4" width="14.5703125" bestFit="1" customWidth="1"/>
    <col min="5" max="5" width="10" bestFit="1" customWidth="1"/>
  </cols>
  <sheetData>
    <row r="3" spans="1:5" x14ac:dyDescent="0.25">
      <c r="A3" s="6" t="s">
        <v>10933</v>
      </c>
      <c r="B3" s="7" t="s">
        <v>10935</v>
      </c>
      <c r="D3" s="21"/>
      <c r="E3" s="21"/>
    </row>
    <row r="4" spans="1:5" x14ac:dyDescent="0.25">
      <c r="A4" s="8" t="s">
        <v>32</v>
      </c>
      <c r="B4" s="22">
        <v>0.32300170530281774</v>
      </c>
      <c r="E4" s="15"/>
    </row>
    <row r="5" spans="1:5" x14ac:dyDescent="0.25">
      <c r="A5" s="9" t="s">
        <v>46</v>
      </c>
      <c r="B5" s="23">
        <v>0.31301008302169103</v>
      </c>
      <c r="E5" s="15"/>
    </row>
    <row r="6" spans="1:5" x14ac:dyDescent="0.25">
      <c r="A6" s="9" t="s">
        <v>71</v>
      </c>
      <c r="B6" s="23">
        <v>0.36398821167549117</v>
      </c>
      <c r="E6" s="15"/>
    </row>
    <row r="7" spans="1:5" x14ac:dyDescent="0.25">
      <c r="A7" s="11" t="s">
        <v>10934</v>
      </c>
      <c r="B7" s="24">
        <v>1</v>
      </c>
      <c r="E7" s="1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83EB7-279B-4D72-BCBF-D6AE32485139}">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5703125" bestFit="1" customWidth="1"/>
    <col min="5" max="5" width="12.42578125" bestFit="1" customWidth="1"/>
  </cols>
  <sheetData>
    <row r="3" spans="1:5" x14ac:dyDescent="0.25">
      <c r="A3" s="6" t="s">
        <v>10933</v>
      </c>
      <c r="B3" s="7" t="s">
        <v>10954</v>
      </c>
      <c r="D3" s="21" t="s">
        <v>10955</v>
      </c>
      <c r="E3" s="21" t="s">
        <v>10956</v>
      </c>
    </row>
    <row r="4" spans="1:5" x14ac:dyDescent="0.25">
      <c r="A4" s="8" t="s">
        <v>71</v>
      </c>
      <c r="B4" s="7">
        <v>145454.9480999998</v>
      </c>
      <c r="D4" t="str">
        <f>A4</f>
        <v>Technology</v>
      </c>
      <c r="E4" s="15">
        <f>GETPIVOTDATA("Profit",$A$3,"Category",A4)</f>
        <v>145454.9480999998</v>
      </c>
    </row>
    <row r="5" spans="1:5" x14ac:dyDescent="0.25">
      <c r="A5" s="9" t="s">
        <v>46</v>
      </c>
      <c r="B5" s="10">
        <v>122490.8008000001</v>
      </c>
      <c r="D5" t="str">
        <f t="shared" ref="D5:D7" si="0">A5</f>
        <v>Office Supplies</v>
      </c>
      <c r="E5" s="15">
        <f t="shared" ref="E5:E6" si="1">GETPIVOTDATA("Profit",$A$3,"Category",A5)</f>
        <v>122490.8008000001</v>
      </c>
    </row>
    <row r="6" spans="1:5" x14ac:dyDescent="0.25">
      <c r="A6" s="9" t="s">
        <v>32</v>
      </c>
      <c r="B6" s="10">
        <v>18451.272799999992</v>
      </c>
      <c r="D6" t="str">
        <f t="shared" si="0"/>
        <v>Furniture</v>
      </c>
      <c r="E6" s="15">
        <f t="shared" si="1"/>
        <v>18451.272799999992</v>
      </c>
    </row>
    <row r="7" spans="1:5" x14ac:dyDescent="0.25">
      <c r="A7" s="11" t="s">
        <v>10934</v>
      </c>
      <c r="B7" s="12">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88FA0-BE55-4913-AD2C-FBAB6921D7AC}">
  <dimension ref="A3:B9"/>
  <sheetViews>
    <sheetView workbookViewId="0">
      <selection activeCell="J12" sqref="J12"/>
    </sheetView>
  </sheetViews>
  <sheetFormatPr defaultRowHeight="15" x14ac:dyDescent="0.25"/>
  <cols>
    <col min="1" max="1" width="13.140625" bestFit="1" customWidth="1"/>
    <col min="2" max="2" width="12.140625" bestFit="1" customWidth="1"/>
  </cols>
  <sheetData>
    <row r="3" spans="1:2" x14ac:dyDescent="0.25">
      <c r="A3" s="6" t="s">
        <v>10933</v>
      </c>
      <c r="B3" s="7" t="s">
        <v>10935</v>
      </c>
    </row>
    <row r="4" spans="1:2" x14ac:dyDescent="0.25">
      <c r="A4" s="8" t="s">
        <v>75</v>
      </c>
      <c r="B4" s="7">
        <v>203412.73300000009</v>
      </c>
    </row>
    <row r="5" spans="1:2" x14ac:dyDescent="0.25">
      <c r="A5" s="9" t="s">
        <v>56</v>
      </c>
      <c r="B5" s="10">
        <v>206965.53200000009</v>
      </c>
    </row>
    <row r="6" spans="1:2" x14ac:dyDescent="0.25">
      <c r="A6" s="9" t="s">
        <v>59</v>
      </c>
      <c r="B6" s="10">
        <v>223843.60800000012</v>
      </c>
    </row>
    <row r="7" spans="1:2" x14ac:dyDescent="0.25">
      <c r="A7" s="9" t="s">
        <v>36</v>
      </c>
      <c r="B7" s="10">
        <v>328449.1030000007</v>
      </c>
    </row>
    <row r="8" spans="1:2" x14ac:dyDescent="0.25">
      <c r="A8" s="9" t="s">
        <v>72</v>
      </c>
      <c r="B8" s="10">
        <v>330007.05400000012</v>
      </c>
    </row>
    <row r="9" spans="1:2" x14ac:dyDescent="0.25">
      <c r="A9" s="11" t="s">
        <v>10934</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DDA2-78FE-49CD-B9A6-AF36D9D7E50F}">
  <dimension ref="A3:N18"/>
  <sheetViews>
    <sheetView workbookViewId="0">
      <selection activeCell="G18" sqref="G18"/>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10935</v>
      </c>
      <c r="D3" s="6" t="s">
        <v>10933</v>
      </c>
      <c r="E3" s="7" t="s">
        <v>10954</v>
      </c>
      <c r="G3" s="6" t="s">
        <v>10933</v>
      </c>
      <c r="H3" s="7" t="s">
        <v>10957</v>
      </c>
      <c r="J3" s="6" t="s">
        <v>10933</v>
      </c>
      <c r="K3" s="7" t="s">
        <v>10958</v>
      </c>
      <c r="M3" s="6" t="s">
        <v>10933</v>
      </c>
      <c r="N3" s="7" t="s">
        <v>10959</v>
      </c>
    </row>
    <row r="4" spans="1:14" x14ac:dyDescent="0.25">
      <c r="A4" s="8" t="s">
        <v>10942</v>
      </c>
      <c r="B4" s="7">
        <v>95365.937600000019</v>
      </c>
      <c r="D4" s="8" t="s">
        <v>10942</v>
      </c>
      <c r="E4" s="7">
        <v>9199.2699999999986</v>
      </c>
      <c r="G4" s="8" t="s">
        <v>10942</v>
      </c>
      <c r="H4" s="7">
        <v>1500</v>
      </c>
      <c r="J4" s="8" t="s">
        <v>10942</v>
      </c>
      <c r="K4" s="7">
        <v>387</v>
      </c>
      <c r="M4" s="8" t="s">
        <v>10942</v>
      </c>
      <c r="N4" s="7">
        <v>9.6462848596792869E-2</v>
      </c>
    </row>
    <row r="5" spans="1:14" x14ac:dyDescent="0.25">
      <c r="A5" s="9" t="s">
        <v>10943</v>
      </c>
      <c r="B5" s="10">
        <v>60172.649400000024</v>
      </c>
      <c r="D5" s="9" t="s">
        <v>10943</v>
      </c>
      <c r="E5" s="10">
        <v>10288.898699999991</v>
      </c>
      <c r="G5" s="9" t="s">
        <v>10943</v>
      </c>
      <c r="H5" s="10">
        <v>1068</v>
      </c>
      <c r="J5" s="9" t="s">
        <v>10943</v>
      </c>
      <c r="K5" s="10">
        <v>301</v>
      </c>
      <c r="M5" s="9" t="s">
        <v>10943</v>
      </c>
      <c r="N5" s="10">
        <v>0.17098962406664425</v>
      </c>
    </row>
    <row r="6" spans="1:14" x14ac:dyDescent="0.25">
      <c r="A6" s="9" t="s">
        <v>10944</v>
      </c>
      <c r="B6" s="10">
        <v>199252.98399999991</v>
      </c>
      <c r="D6" s="9" t="s">
        <v>10944</v>
      </c>
      <c r="E6" s="10">
        <v>26806.573700000015</v>
      </c>
      <c r="G6" s="9" t="s">
        <v>10944</v>
      </c>
      <c r="H6" s="10">
        <v>2491</v>
      </c>
      <c r="J6" s="9" t="s">
        <v>10944</v>
      </c>
      <c r="K6" s="10">
        <v>680</v>
      </c>
      <c r="M6" s="9" t="s">
        <v>10944</v>
      </c>
      <c r="N6" s="10">
        <v>0.13453536886554246</v>
      </c>
    </row>
    <row r="7" spans="1:14" x14ac:dyDescent="0.25">
      <c r="A7" s="9" t="s">
        <v>10945</v>
      </c>
      <c r="B7" s="10">
        <v>141851.5674</v>
      </c>
      <c r="D7" s="9" t="s">
        <v>10945</v>
      </c>
      <c r="E7" s="10">
        <v>13437.806799999998</v>
      </c>
      <c r="G7" s="9" t="s">
        <v>10945</v>
      </c>
      <c r="H7" s="10">
        <v>2441</v>
      </c>
      <c r="J7" s="9" t="s">
        <v>10945</v>
      </c>
      <c r="K7" s="10">
        <v>663</v>
      </c>
      <c r="M7" s="9" t="s">
        <v>10945</v>
      </c>
      <c r="N7" s="10">
        <v>9.4731465053942004E-2</v>
      </c>
    </row>
    <row r="8" spans="1:14" x14ac:dyDescent="0.25">
      <c r="A8" s="9" t="s">
        <v>10946</v>
      </c>
      <c r="B8" s="10">
        <v>156122.28669999994</v>
      </c>
      <c r="D8" s="9" t="s">
        <v>10946</v>
      </c>
      <c r="E8" s="10">
        <v>22308.51279999999</v>
      </c>
      <c r="G8" s="9" t="s">
        <v>10946</v>
      </c>
      <c r="H8" s="10">
        <v>2850</v>
      </c>
      <c r="J8" s="9" t="s">
        <v>10946</v>
      </c>
      <c r="K8" s="10">
        <v>750</v>
      </c>
      <c r="M8" s="9" t="s">
        <v>10946</v>
      </c>
      <c r="N8" s="10">
        <v>0.14289127626517142</v>
      </c>
    </row>
    <row r="9" spans="1:14" x14ac:dyDescent="0.25">
      <c r="A9" s="9" t="s">
        <v>10947</v>
      </c>
      <c r="B9" s="10">
        <v>147082.61130000011</v>
      </c>
      <c r="D9" s="9" t="s">
        <v>10947</v>
      </c>
      <c r="E9" s="10">
        <v>20899.334500000012</v>
      </c>
      <c r="G9" s="9" t="s">
        <v>10947</v>
      </c>
      <c r="H9" s="10">
        <v>2644</v>
      </c>
      <c r="J9" s="9" t="s">
        <v>10947</v>
      </c>
      <c r="K9" s="10">
        <v>709</v>
      </c>
      <c r="M9" s="9" t="s">
        <v>10947</v>
      </c>
      <c r="N9" s="10">
        <v>0.1420924901678027</v>
      </c>
    </row>
    <row r="10" spans="1:14" x14ac:dyDescent="0.25">
      <c r="A10" s="9" t="s">
        <v>10948</v>
      </c>
      <c r="B10" s="10">
        <v>149580.83800000031</v>
      </c>
      <c r="D10" s="9" t="s">
        <v>10948</v>
      </c>
      <c r="E10" s="10">
        <v>13535.38299999998</v>
      </c>
      <c r="G10" s="9" t="s">
        <v>10948</v>
      </c>
      <c r="H10" s="10">
        <v>2705</v>
      </c>
      <c r="J10" s="9" t="s">
        <v>10948</v>
      </c>
      <c r="K10" s="10">
        <v>708</v>
      </c>
      <c r="M10" s="9" t="s">
        <v>10948</v>
      </c>
      <c r="N10" s="10">
        <v>9.0488749635163512E-2</v>
      </c>
    </row>
    <row r="11" spans="1:14" x14ac:dyDescent="0.25">
      <c r="A11" s="9" t="s">
        <v>10949</v>
      </c>
      <c r="B11" s="10">
        <v>159589.45099999988</v>
      </c>
      <c r="D11" s="9" t="s">
        <v>10949</v>
      </c>
      <c r="E11" s="10">
        <v>21896.715399999972</v>
      </c>
      <c r="G11" s="9" t="s">
        <v>10949</v>
      </c>
      <c r="H11" s="10">
        <v>2796</v>
      </c>
      <c r="J11" s="9" t="s">
        <v>10949</v>
      </c>
      <c r="K11" s="10">
        <v>710</v>
      </c>
      <c r="M11" s="9" t="s">
        <v>10949</v>
      </c>
      <c r="N11" s="10">
        <v>0.13720653378273723</v>
      </c>
    </row>
    <row r="12" spans="1:14" x14ac:dyDescent="0.25">
      <c r="A12" s="9" t="s">
        <v>10950</v>
      </c>
      <c r="B12" s="10">
        <v>309770.09970000025</v>
      </c>
      <c r="D12" s="9" t="s">
        <v>10950</v>
      </c>
      <c r="E12" s="10">
        <v>37293.192500000034</v>
      </c>
      <c r="G12" s="9" t="s">
        <v>10950</v>
      </c>
      <c r="H12" s="10">
        <v>5073</v>
      </c>
      <c r="J12" s="9" t="s">
        <v>10950</v>
      </c>
      <c r="K12" s="10">
        <v>1386</v>
      </c>
      <c r="M12" s="9" t="s">
        <v>10950</v>
      </c>
      <c r="N12" s="10">
        <v>0.12038990379031732</v>
      </c>
    </row>
    <row r="13" spans="1:14" x14ac:dyDescent="0.25">
      <c r="A13" s="9" t="s">
        <v>10951</v>
      </c>
      <c r="B13" s="10">
        <v>197115.20170000009</v>
      </c>
      <c r="D13" s="9" t="s">
        <v>10951</v>
      </c>
      <c r="E13" s="10">
        <v>31469.663800000035</v>
      </c>
      <c r="G13" s="9" t="s">
        <v>10951</v>
      </c>
      <c r="H13" s="10">
        <v>3095</v>
      </c>
      <c r="J13" s="9" t="s">
        <v>10951</v>
      </c>
      <c r="K13" s="10">
        <v>817</v>
      </c>
      <c r="M13" s="9" t="s">
        <v>10951</v>
      </c>
      <c r="N13" s="10">
        <v>0.15965112547684351</v>
      </c>
    </row>
    <row r="14" spans="1:14" x14ac:dyDescent="0.25">
      <c r="A14" s="9" t="s">
        <v>10952</v>
      </c>
      <c r="B14" s="10">
        <v>349120.07400000008</v>
      </c>
      <c r="D14" s="9" t="s">
        <v>10952</v>
      </c>
      <c r="E14" s="10">
        <v>35825.536599999927</v>
      </c>
      <c r="G14" s="9" t="s">
        <v>10952</v>
      </c>
      <c r="H14" s="10">
        <v>5741</v>
      </c>
      <c r="J14" s="9" t="s">
        <v>10952</v>
      </c>
      <c r="K14" s="10">
        <v>1462</v>
      </c>
      <c r="M14" s="9" t="s">
        <v>10952</v>
      </c>
      <c r="N14" s="10">
        <v>0.10261666191099604</v>
      </c>
    </row>
    <row r="15" spans="1:14" x14ac:dyDescent="0.25">
      <c r="A15" s="9" t="s">
        <v>10953</v>
      </c>
      <c r="B15" s="10">
        <v>332177.15950000001</v>
      </c>
      <c r="D15" s="9" t="s">
        <v>10953</v>
      </c>
      <c r="E15" s="10">
        <v>43436.13390000003</v>
      </c>
      <c r="G15" s="9" t="s">
        <v>10953</v>
      </c>
      <c r="H15" s="10">
        <v>5469</v>
      </c>
      <c r="J15" s="9" t="s">
        <v>10953</v>
      </c>
      <c r="K15" s="10">
        <v>1421</v>
      </c>
      <c r="M15" s="9" t="s">
        <v>10953</v>
      </c>
      <c r="N15" s="10">
        <v>0.13076195234308405</v>
      </c>
    </row>
    <row r="16" spans="1:14" x14ac:dyDescent="0.25">
      <c r="A16" s="11" t="s">
        <v>10934</v>
      </c>
      <c r="B16" s="12">
        <v>2297200.8603000008</v>
      </c>
      <c r="D16" s="11" t="s">
        <v>10934</v>
      </c>
      <c r="E16" s="12">
        <v>286397.02169999998</v>
      </c>
      <c r="G16" s="11" t="s">
        <v>10934</v>
      </c>
      <c r="H16" s="12">
        <v>37873</v>
      </c>
      <c r="J16" s="11" t="s">
        <v>10934</v>
      </c>
      <c r="K16" s="12">
        <v>9994</v>
      </c>
      <c r="M16" s="11" t="s">
        <v>10934</v>
      </c>
      <c r="N16" s="12">
        <v>0.12467217240315856</v>
      </c>
    </row>
    <row r="18" spans="2:14" x14ac:dyDescent="0.25">
      <c r="B18" s="25">
        <f>GETPIVOTDATA("Sales",$A$3)</f>
        <v>2297200.8603000008</v>
      </c>
      <c r="E18" s="25">
        <f>GETPIVOTDATA("Profit",$D$3)</f>
        <v>286397.02169999998</v>
      </c>
      <c r="H18" s="26">
        <f>GETPIVOTDATA("Quantity",$G$3)</f>
        <v>37873</v>
      </c>
      <c r="K18" s="26">
        <f>GETPIVOTDATA("Order ID",$J$3)</f>
        <v>9994</v>
      </c>
      <c r="N18"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7FBCF-CCD3-40AB-810E-FBCF78FBEE48}">
  <dimension ref="A3:F9"/>
  <sheetViews>
    <sheetView workbookViewId="0">
      <selection activeCell="F7" sqref="F7"/>
    </sheetView>
  </sheetViews>
  <sheetFormatPr defaultRowHeight="15" x14ac:dyDescent="0.25"/>
  <cols>
    <col min="1" max="1" width="13.140625" bestFit="1" customWidth="1"/>
    <col min="2" max="2" width="12.140625" bestFit="1" customWidth="1"/>
    <col min="3" max="3" width="16.5703125" bestFit="1" customWidth="1"/>
    <col min="4" max="4" width="12.5703125" bestFit="1" customWidth="1"/>
    <col min="5" max="5" width="15.42578125" bestFit="1" customWidth="1"/>
    <col min="6" max="6" width="19.5703125" bestFit="1" customWidth="1"/>
  </cols>
  <sheetData>
    <row r="3" spans="1:6" x14ac:dyDescent="0.25">
      <c r="A3" s="29" t="s">
        <v>10933</v>
      </c>
      <c r="B3" t="s">
        <v>10935</v>
      </c>
      <c r="C3" t="s">
        <v>10958</v>
      </c>
      <c r="D3" t="s">
        <v>10954</v>
      </c>
      <c r="E3" t="s">
        <v>10957</v>
      </c>
      <c r="F3" t="s">
        <v>10959</v>
      </c>
    </row>
    <row r="4" spans="1:6" x14ac:dyDescent="0.25">
      <c r="A4" s="30" t="s">
        <v>10938</v>
      </c>
      <c r="B4">
        <v>484247.49810000096</v>
      </c>
      <c r="C4">
        <v>1993</v>
      </c>
      <c r="D4">
        <v>49543.974100000007</v>
      </c>
      <c r="E4">
        <v>7581</v>
      </c>
      <c r="F4">
        <v>0.10231126499236715</v>
      </c>
    </row>
    <row r="5" spans="1:6" x14ac:dyDescent="0.25">
      <c r="A5" s="30" t="s">
        <v>10939</v>
      </c>
      <c r="B5">
        <v>470532.50899999985</v>
      </c>
      <c r="C5">
        <v>2102</v>
      </c>
      <c r="D5">
        <v>61618.603700000051</v>
      </c>
      <c r="E5">
        <v>7979</v>
      </c>
      <c r="F5">
        <v>0.13095504034557592</v>
      </c>
    </row>
    <row r="6" spans="1:6" x14ac:dyDescent="0.25">
      <c r="A6" s="30" t="s">
        <v>10940</v>
      </c>
      <c r="B6">
        <v>608473.83000000066</v>
      </c>
      <c r="C6">
        <v>2580</v>
      </c>
      <c r="D6">
        <v>81726.930800000177</v>
      </c>
      <c r="E6">
        <v>9810</v>
      </c>
      <c r="F6">
        <v>0.13431461924993568</v>
      </c>
    </row>
    <row r="7" spans="1:6" x14ac:dyDescent="0.25">
      <c r="A7" s="30" t="s">
        <v>10941</v>
      </c>
      <c r="B7">
        <v>733947.0231999997</v>
      </c>
      <c r="C7">
        <v>3319</v>
      </c>
      <c r="D7">
        <v>93507.513099999967</v>
      </c>
      <c r="E7">
        <v>12503</v>
      </c>
      <c r="F7">
        <v>0.12740362743390987</v>
      </c>
    </row>
    <row r="9" spans="1:6" ht="18" x14ac:dyDescent="0.35">
      <c r="B9" s="28">
        <f>(GETPIVOTDATA("Sum of Sales",$A$3,"Years (Order Date)",2014)/GETPIVOTDATA("Sum of Sales",$A$3,"Years (Order Date)",2013))-1</f>
        <v>0.20620967905883303</v>
      </c>
      <c r="C9" s="28">
        <f>(GETPIVOTDATA("Count of Order ID",$A$3,"Years (Order Date)",2014)/GETPIVOTDATA("Count of Order ID",$A$3,"Years (Order Date)",2013))-1</f>
        <v>0.2864341085271318</v>
      </c>
      <c r="D9" s="28">
        <f>(GETPIVOTDATA("Sum of Profit",$A$3,"Years (Order Date)",2014)/GETPIVOTDATA("Sum of Profit",$A$3,"Years (Order Date)",2013))-1</f>
        <v>0.14414565902185772</v>
      </c>
      <c r="E9" s="28">
        <f>(GETPIVOTDATA("Sum of Quantity",$A$3,"Years (Order Date)",2014)/GETPIVOTDATA("Sum of Quantity",$A$3,"Years (Order Date)",2013))-1</f>
        <v>0.27451580020387367</v>
      </c>
      <c r="F9" s="28">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7" sqref="E17"/>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000"/>
  <sheetViews>
    <sheetView showGridLines="0" showRowColHeaders="0" tabSelected="1" zoomScale="85" zoomScaleNormal="85" workbookViewId="0">
      <selection activeCell="X7" sqref="X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pans="24:24" ht="14.25" customHeight="1" x14ac:dyDescent="0.25"/>
    <row r="18" spans="24:24" ht="14.25" customHeight="1" x14ac:dyDescent="0.25"/>
    <row r="19" spans="24:24" ht="14.25" customHeight="1" x14ac:dyDescent="0.25"/>
    <row r="20" spans="24:24" ht="14.25" customHeight="1" x14ac:dyDescent="0.35">
      <c r="X20" s="28"/>
    </row>
    <row r="21" spans="24:24" ht="14.25" customHeight="1" x14ac:dyDescent="0.25"/>
    <row r="22" spans="24:24" ht="14.25" customHeight="1" x14ac:dyDescent="0.25"/>
    <row r="23" spans="24:24" ht="14.25" customHeight="1" x14ac:dyDescent="0.25"/>
    <row r="24" spans="24:24" ht="14.25" customHeight="1" x14ac:dyDescent="0.25"/>
    <row r="25" spans="24:24" ht="14.25" customHeight="1" x14ac:dyDescent="0.25"/>
    <row r="26" spans="24:24" ht="14.25" customHeight="1" x14ac:dyDescent="0.25"/>
    <row r="27" spans="24:24" ht="14.25" customHeight="1" x14ac:dyDescent="0.25"/>
    <row r="28" spans="24:24" ht="14.25" customHeight="1" x14ac:dyDescent="0.25"/>
    <row r="29" spans="24:24" ht="14.25" customHeight="1" x14ac:dyDescent="0.25"/>
    <row r="30" spans="24:24" ht="14.25" customHeight="1" x14ac:dyDescent="0.25"/>
    <row r="31" spans="24:24" ht="14.25" customHeight="1" x14ac:dyDescent="0.25"/>
    <row r="32" spans="24:24"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 chart</vt:lpstr>
      <vt:lpstr>combo chart</vt:lpstr>
      <vt:lpstr>pi chart</vt:lpstr>
      <vt:lpstr>waterfall_chart</vt:lpstr>
      <vt:lpstr>top 5</vt:lpstr>
      <vt:lpstr>KPI</vt:lpstr>
      <vt:lpstr>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FA20-BSE-029</cp:lastModifiedBy>
  <dcterms:created xsi:type="dcterms:W3CDTF">2015-06-05T18:17:20Z</dcterms:created>
  <dcterms:modified xsi:type="dcterms:W3CDTF">2024-03-22T19:18:53Z</dcterms:modified>
</cp:coreProperties>
</file>