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Total projects\3.React js\Blog app using firebase\blog-app\src\img\"/>
    </mc:Choice>
  </mc:AlternateContent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17" i="1" l="1"/>
  <c r="O17" i="1"/>
  <c r="N17" i="1"/>
  <c r="M17" i="1"/>
  <c r="L17" i="1"/>
  <c r="K17" i="1"/>
  <c r="J17" i="1"/>
  <c r="I17" i="1"/>
  <c r="H17" i="1"/>
</calcChain>
</file>

<file path=xl/sharedStrings.xml><?xml version="1.0" encoding="utf-8"?>
<sst xmlns="http://schemas.openxmlformats.org/spreadsheetml/2006/main" count="167" uniqueCount="72">
  <si>
    <t>Doc No</t>
  </si>
  <si>
    <t>Doc Date</t>
  </si>
  <si>
    <t>Party Name</t>
  </si>
  <si>
    <t>Head Qtr</t>
  </si>
  <si>
    <t>GR.No</t>
  </si>
  <si>
    <t>GR Date</t>
  </si>
  <si>
    <t>Transporter</t>
  </si>
  <si>
    <t>Gross Amt</t>
  </si>
  <si>
    <t>Disc Amt</t>
  </si>
  <si>
    <t>Taxable Amt</t>
  </si>
  <si>
    <t>Total Tax</t>
  </si>
  <si>
    <t>Round</t>
  </si>
  <si>
    <t>Add/Less Amt</t>
  </si>
  <si>
    <t>Amount</t>
  </si>
  <si>
    <t>TDS Gross Amt</t>
  </si>
  <si>
    <t>TDS %</t>
  </si>
  <si>
    <t>TDS Amount</t>
  </si>
  <si>
    <t>E-INV Status</t>
  </si>
  <si>
    <t>Ack No</t>
  </si>
  <si>
    <t>Cheque No</t>
  </si>
  <si>
    <t>Due Date</t>
  </si>
  <si>
    <t>Document No. Wise</t>
  </si>
  <si>
    <r>
      <rPr>
        <b/>
        <sz val="11"/>
        <rFont val="Calibri"/>
      </rPr>
      <t xml:space="preserve"> From Date : </t>
    </r>
    <r>
      <rPr>
        <sz val="11"/>
        <rFont val="Calibri"/>
      </rPr>
      <t xml:space="preserve"> 01/11/2023</t>
    </r>
    <r>
      <rPr>
        <b/>
        <sz val="11"/>
        <rFont val="Calibri"/>
      </rPr>
      <t xml:space="preserve"> To Date : </t>
    </r>
    <r>
      <rPr>
        <sz val="11"/>
        <rFont val="Calibri"/>
      </rPr>
      <t xml:space="preserve"> 30/11/2023</t>
    </r>
    <r>
      <rPr>
        <b/>
        <sz val="11"/>
        <rFont val="Calibri"/>
      </rPr>
      <t xml:space="preserve"> Document Type : </t>
    </r>
    <r>
      <rPr>
        <sz val="11"/>
        <rFont val="Calibri"/>
      </rPr>
      <t xml:space="preserve"> Sale</t>
    </r>
    <r>
      <rPr>
        <b/>
        <sz val="11"/>
        <rFont val="Calibri"/>
      </rPr>
      <t xml:space="preserve"> Company : </t>
    </r>
    <r>
      <rPr>
        <sz val="11"/>
        <rFont val="Calibri"/>
      </rPr>
      <t xml:space="preserve"> REGALIZ MEDICARE LTD - CWH</t>
    </r>
    <r>
      <rPr>
        <b/>
        <sz val="11"/>
        <rFont val="Calibri"/>
      </rPr>
      <t xml:space="preserve"> Show Distributor Sale : </t>
    </r>
    <r>
      <rPr>
        <sz val="11"/>
        <rFont val="Calibri"/>
      </rPr>
      <t xml:space="preserve"> NO</t>
    </r>
    <r>
      <rPr>
        <b/>
        <sz val="11"/>
        <rFont val="Calibri"/>
      </rPr>
      <t xml:space="preserve"> Show Only ITC Eligible : </t>
    </r>
    <r>
      <rPr>
        <sz val="11"/>
        <rFont val="Calibri"/>
      </rPr>
      <t xml:space="preserve"> NO</t>
    </r>
    <r>
      <rPr>
        <b/>
        <sz val="11"/>
        <rFont val="Calibri"/>
      </rPr>
      <t xml:space="preserve"> Sorting : </t>
    </r>
    <r>
      <rPr>
        <sz val="11"/>
        <rFont val="Calibri"/>
      </rPr>
      <t xml:space="preserve"> Doc Wise</t>
    </r>
  </si>
  <si>
    <t>21GTSH530</t>
  </si>
  <si>
    <t>ROHIT MEDICAL AGENCY</t>
  </si>
  <si>
    <t>RANCHI HTF</t>
  </si>
  <si>
    <t>D72149534</t>
  </si>
  <si>
    <t>DTDC Express Limited</t>
  </si>
  <si>
    <t>GENERATED</t>
  </si>
  <si>
    <t>182314782619286</t>
  </si>
  <si>
    <t/>
  </si>
  <si>
    <t>21GTSH534</t>
  </si>
  <si>
    <t>SARAWGI AGENCIES</t>
  </si>
  <si>
    <t>D72106634</t>
  </si>
  <si>
    <t>182314800621051</t>
  </si>
  <si>
    <t>21GTSH537</t>
  </si>
  <si>
    <t>SRI SAI NATH MEDICAL AGENCY</t>
  </si>
  <si>
    <t>D72149555</t>
  </si>
  <si>
    <t>182314811537271</t>
  </si>
  <si>
    <t>21GTSH539</t>
  </si>
  <si>
    <t>D72149569</t>
  </si>
  <si>
    <t>182314821095455</t>
  </si>
  <si>
    <t>21GTSH552</t>
  </si>
  <si>
    <t>RAJGARHIA DRUG AGENCIES</t>
  </si>
  <si>
    <t>D72495300</t>
  </si>
  <si>
    <t>182314848892943</t>
  </si>
  <si>
    <t>21GTSH555</t>
  </si>
  <si>
    <t>UMA MEDICAL AGENCIES</t>
  </si>
  <si>
    <t>D72495324</t>
  </si>
  <si>
    <t>182314859854462</t>
  </si>
  <si>
    <t>21GTSH558</t>
  </si>
  <si>
    <t>D72495334</t>
  </si>
  <si>
    <t>182314859866306</t>
  </si>
  <si>
    <t>21GTSH560</t>
  </si>
  <si>
    <t>D72495321</t>
  </si>
  <si>
    <t>182314860947157</t>
  </si>
  <si>
    <t>21GTSH561</t>
  </si>
  <si>
    <t>KHOSLA DRUG AGENCIES</t>
  </si>
  <si>
    <t>D72495326</t>
  </si>
  <si>
    <t>182314867546726</t>
  </si>
  <si>
    <t>21GTSH570</t>
  </si>
  <si>
    <t>D72482085</t>
  </si>
  <si>
    <t>182314895639870</t>
  </si>
  <si>
    <t>21GTSH573</t>
  </si>
  <si>
    <t>D72482065</t>
  </si>
  <si>
    <t>182314903481239</t>
  </si>
  <si>
    <t>21GTSH596</t>
  </si>
  <si>
    <t>D72485948</t>
  </si>
  <si>
    <t>182314947848979</t>
  </si>
  <si>
    <t>21GTSH607</t>
  </si>
  <si>
    <t>D72485942</t>
  </si>
  <si>
    <t>182314954440872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</si>
</sst>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3" x14ac:knownFonts="1">
    <font>
      <sz val="11"/>
      <name val="Calibri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12"/>
      </patternFill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3" borderId="1" xfId="0" applyFont="1" applyFill="1" applyBorder="1" applyAlignment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/>
    <xf numFmtId="0" fontId="2" fillId="0" borderId="1" xfId="0" applyFont="1" applyBorder="1" applyAlignment="1"/>
    <xf numFmtId="2" fontId="2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N4" sqref="N4"/>
    </sheetView>
  </sheetViews>
  <sheetFormatPr defaultColWidth="10" defaultRowHeight="15" x14ac:dyDescent="0.25"/>
  <cols>
    <col min="1" max="1" width="11.7109375" bestFit="1" customWidth="1"/>
    <col min="2" max="2" width="11.5703125" bestFit="1" customWidth="1"/>
    <col min="3" max="3" width="29.42578125" bestFit="1" customWidth="1"/>
    <col min="4" max="4" width="12.7109375" bestFit="1" customWidth="1"/>
    <col min="5" max="5" width="11.42578125" bestFit="1" customWidth="1"/>
    <col min="6" max="6" width="11.5703125" bestFit="1" customWidth="1"/>
    <col min="7" max="7" width="21.140625" bestFit="1" customWidth="1"/>
    <col min="8" max="8" width="11.28515625" bestFit="1" customWidth="1"/>
    <col min="9" max="9" width="9.85546875" bestFit="1" customWidth="1"/>
    <col min="10" max="10" width="13" bestFit="1" customWidth="1"/>
    <col min="11" max="11" width="9.7109375" bestFit="1" customWidth="1"/>
    <col min="12" max="12" width="7.85546875" bestFit="1" customWidth="1"/>
    <col min="13" max="13" width="14.5703125" bestFit="1" customWidth="1"/>
    <col min="14" max="14" width="9.7109375" bestFit="1" customWidth="1"/>
    <col min="15" max="15" width="15.140625" bestFit="1" customWidth="1"/>
    <col min="16" max="16" width="7.42578125" bestFit="1" customWidth="1"/>
    <col min="17" max="18" width="13" bestFit="1" customWidth="1"/>
    <col min="19" max="19" width="17.28515625" bestFit="1" customWidth="1"/>
    <col min="20" max="20" width="12" bestFit="1" customWidth="1"/>
    <col min="21" max="21" width="11.5703125" bestFit="1" customWidth="1"/>
  </cols>
  <sheetData>
    <row r="1" spans="1:21" x14ac:dyDescent="0.25">
      <c r="A1" s="7" t="s">
        <v>21</v>
      </c>
      <c r="B1" s="7" t="s">
        <v>21</v>
      </c>
      <c r="C1" s="7" t="s">
        <v>21</v>
      </c>
      <c r="D1" s="7" t="s">
        <v>21</v>
      </c>
      <c r="E1" s="7" t="s">
        <v>21</v>
      </c>
      <c r="F1" s="7" t="s">
        <v>21</v>
      </c>
      <c r="G1" s="7" t="s">
        <v>21</v>
      </c>
      <c r="H1" s="7" t="s">
        <v>21</v>
      </c>
      <c r="I1" s="7" t="s">
        <v>21</v>
      </c>
      <c r="J1" s="7" t="s">
        <v>21</v>
      </c>
      <c r="K1" s="7" t="s">
        <v>21</v>
      </c>
      <c r="L1" s="7" t="s">
        <v>21</v>
      </c>
      <c r="M1" s="7" t="s">
        <v>21</v>
      </c>
      <c r="N1" s="7" t="s">
        <v>21</v>
      </c>
      <c r="O1" s="7" t="s">
        <v>21</v>
      </c>
      <c r="P1" s="7" t="s">
        <v>21</v>
      </c>
      <c r="Q1" s="7" t="s">
        <v>21</v>
      </c>
      <c r="R1" s="7" t="s">
        <v>21</v>
      </c>
      <c r="S1" s="7" t="s">
        <v>21</v>
      </c>
      <c r="T1" s="7" t="s">
        <v>21</v>
      </c>
      <c r="U1" s="7" t="s">
        <v>21</v>
      </c>
    </row>
    <row r="2" spans="1:21" x14ac:dyDescent="0.25">
      <c r="A2" s="8" t="s">
        <v>22</v>
      </c>
      <c r="B2" s="8" t="s">
        <v>22</v>
      </c>
      <c r="C2" s="8" t="s">
        <v>22</v>
      </c>
      <c r="D2" s="8" t="s">
        <v>22</v>
      </c>
      <c r="E2" s="8" t="s">
        <v>22</v>
      </c>
      <c r="F2" s="8" t="s">
        <v>22</v>
      </c>
      <c r="G2" s="8" t="s">
        <v>22</v>
      </c>
      <c r="H2" s="8" t="s">
        <v>22</v>
      </c>
      <c r="I2" s="8" t="s">
        <v>22</v>
      </c>
      <c r="J2" s="8" t="s">
        <v>22</v>
      </c>
      <c r="K2" s="8" t="s">
        <v>22</v>
      </c>
      <c r="L2" s="8" t="s">
        <v>22</v>
      </c>
      <c r="M2" s="8" t="s">
        <v>22</v>
      </c>
      <c r="N2" s="8" t="s">
        <v>22</v>
      </c>
      <c r="O2" s="8" t="s">
        <v>22</v>
      </c>
      <c r="P2" s="8" t="s">
        <v>22</v>
      </c>
      <c r="Q2" s="8" t="s">
        <v>22</v>
      </c>
      <c r="R2" s="8" t="s">
        <v>22</v>
      </c>
      <c r="S2" s="8" t="s">
        <v>22</v>
      </c>
      <c r="T2" s="8" t="s">
        <v>22</v>
      </c>
      <c r="U2" s="8" t="s">
        <v>22</v>
      </c>
    </row>
    <row r="3" spans="1:2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21" x14ac:dyDescent="0.25">
      <c r="A4" s="2" t="s">
        <v>23</v>
      </c>
      <c r="B4" s="3">
        <v>45234</v>
      </c>
      <c r="C4" s="2" t="s">
        <v>24</v>
      </c>
      <c r="D4" s="2" t="s">
        <v>25</v>
      </c>
      <c r="E4" s="2" t="s">
        <v>26</v>
      </c>
      <c r="F4" s="3">
        <v>45234</v>
      </c>
      <c r="G4" s="2" t="s">
        <v>27</v>
      </c>
      <c r="H4" s="4">
        <v>41746.71</v>
      </c>
      <c r="I4" s="4">
        <v>0</v>
      </c>
      <c r="J4" s="4">
        <v>41746.71</v>
      </c>
      <c r="K4" s="4">
        <v>7357.96</v>
      </c>
      <c r="L4" s="4">
        <v>0.33</v>
      </c>
      <c r="M4" s="4">
        <v>0</v>
      </c>
      <c r="N4" s="4">
        <v>49105</v>
      </c>
      <c r="O4" s="4">
        <v>0</v>
      </c>
      <c r="P4" s="4">
        <v>0</v>
      </c>
      <c r="Q4" s="4">
        <v>0</v>
      </c>
      <c r="R4" s="2" t="s">
        <v>28</v>
      </c>
      <c r="S4" s="2" t="s">
        <v>29</v>
      </c>
      <c r="T4" s="2" t="s">
        <v>30</v>
      </c>
      <c r="U4" s="3">
        <v>45264</v>
      </c>
    </row>
    <row r="5" spans="1:21" x14ac:dyDescent="0.25">
      <c r="A5" s="2" t="s">
        <v>31</v>
      </c>
      <c r="B5" s="3">
        <v>45236</v>
      </c>
      <c r="C5" s="2" t="s">
        <v>32</v>
      </c>
      <c r="D5" s="2" t="s">
        <v>25</v>
      </c>
      <c r="E5" s="2" t="s">
        <v>33</v>
      </c>
      <c r="F5" s="3">
        <v>45237</v>
      </c>
      <c r="G5" s="2" t="s">
        <v>27</v>
      </c>
      <c r="H5" s="4">
        <v>2468.15</v>
      </c>
      <c r="I5" s="4">
        <v>0</v>
      </c>
      <c r="J5" s="4">
        <v>2468.15</v>
      </c>
      <c r="K5" s="4">
        <v>444.27</v>
      </c>
      <c r="L5" s="4">
        <v>-0.42</v>
      </c>
      <c r="M5" s="4">
        <v>0</v>
      </c>
      <c r="N5" s="4">
        <v>2912</v>
      </c>
      <c r="O5" s="4">
        <v>0</v>
      </c>
      <c r="P5" s="4">
        <v>0</v>
      </c>
      <c r="Q5" s="4">
        <v>0</v>
      </c>
      <c r="R5" s="2" t="s">
        <v>28</v>
      </c>
      <c r="S5" s="2" t="s">
        <v>34</v>
      </c>
      <c r="T5" s="2" t="s">
        <v>30</v>
      </c>
      <c r="U5" s="3">
        <v>45267</v>
      </c>
    </row>
    <row r="6" spans="1:21" x14ac:dyDescent="0.25">
      <c r="A6" s="2" t="s">
        <v>35</v>
      </c>
      <c r="B6" s="3">
        <v>45238</v>
      </c>
      <c r="C6" s="2" t="s">
        <v>36</v>
      </c>
      <c r="D6" s="2" t="s">
        <v>25</v>
      </c>
      <c r="E6" s="2" t="s">
        <v>37</v>
      </c>
      <c r="F6" s="3">
        <v>45238</v>
      </c>
      <c r="G6" s="2" t="s">
        <v>27</v>
      </c>
      <c r="H6" s="4">
        <v>1629.6</v>
      </c>
      <c r="I6" s="4">
        <v>0</v>
      </c>
      <c r="J6" s="4">
        <v>1629.6</v>
      </c>
      <c r="K6" s="4">
        <v>195.55</v>
      </c>
      <c r="L6" s="4">
        <v>-0.15</v>
      </c>
      <c r="M6" s="4">
        <v>0</v>
      </c>
      <c r="N6" s="4">
        <v>1825</v>
      </c>
      <c r="O6" s="4">
        <v>0</v>
      </c>
      <c r="P6" s="4">
        <v>0</v>
      </c>
      <c r="Q6" s="4">
        <v>0</v>
      </c>
      <c r="R6" s="2" t="s">
        <v>28</v>
      </c>
      <c r="S6" s="2" t="s">
        <v>38</v>
      </c>
      <c r="T6" s="2" t="s">
        <v>30</v>
      </c>
      <c r="U6" s="3">
        <v>45268</v>
      </c>
    </row>
    <row r="7" spans="1:21" x14ac:dyDescent="0.25">
      <c r="A7" s="2" t="s">
        <v>39</v>
      </c>
      <c r="B7" s="3">
        <v>45239</v>
      </c>
      <c r="C7" s="2" t="s">
        <v>32</v>
      </c>
      <c r="D7" s="2" t="s">
        <v>25</v>
      </c>
      <c r="E7" s="2" t="s">
        <v>40</v>
      </c>
      <c r="F7" s="3">
        <v>45239</v>
      </c>
      <c r="G7" s="2" t="s">
        <v>27</v>
      </c>
      <c r="H7" s="4">
        <v>19099.439999999999</v>
      </c>
      <c r="I7" s="4">
        <v>0</v>
      </c>
      <c r="J7" s="4">
        <v>19099.439999999999</v>
      </c>
      <c r="K7" s="4">
        <v>3437.9</v>
      </c>
      <c r="L7" s="4">
        <v>-0.34</v>
      </c>
      <c r="M7" s="4">
        <v>0</v>
      </c>
      <c r="N7" s="4">
        <v>22537</v>
      </c>
      <c r="O7" s="4">
        <v>0</v>
      </c>
      <c r="P7" s="4">
        <v>0</v>
      </c>
      <c r="Q7" s="4">
        <v>0</v>
      </c>
      <c r="R7" s="2" t="s">
        <v>28</v>
      </c>
      <c r="S7" s="2" t="s">
        <v>41</v>
      </c>
      <c r="T7" s="2" t="s">
        <v>30</v>
      </c>
      <c r="U7" s="3">
        <v>45269</v>
      </c>
    </row>
    <row r="8" spans="1:21" x14ac:dyDescent="0.25">
      <c r="A8" s="2" t="s">
        <v>42</v>
      </c>
      <c r="B8" s="3">
        <v>45244</v>
      </c>
      <c r="C8" s="2" t="s">
        <v>43</v>
      </c>
      <c r="D8" s="2" t="s">
        <v>25</v>
      </c>
      <c r="E8" s="2" t="s">
        <v>44</v>
      </c>
      <c r="F8" s="3">
        <v>45246</v>
      </c>
      <c r="G8" s="2" t="s">
        <v>27</v>
      </c>
      <c r="H8" s="4">
        <v>7774.62</v>
      </c>
      <c r="I8" s="4">
        <v>0</v>
      </c>
      <c r="J8" s="4">
        <v>7774.62</v>
      </c>
      <c r="K8" s="4">
        <v>1301.6500000000001</v>
      </c>
      <c r="L8" s="4">
        <v>-0.27</v>
      </c>
      <c r="M8" s="4">
        <v>0</v>
      </c>
      <c r="N8" s="4">
        <v>9076</v>
      </c>
      <c r="O8" s="4">
        <v>0</v>
      </c>
      <c r="P8" s="4">
        <v>0</v>
      </c>
      <c r="Q8" s="4">
        <v>0</v>
      </c>
      <c r="R8" s="2" t="s">
        <v>28</v>
      </c>
      <c r="S8" s="2" t="s">
        <v>45</v>
      </c>
      <c r="T8" s="2" t="s">
        <v>30</v>
      </c>
      <c r="U8" s="3">
        <v>45276</v>
      </c>
    </row>
    <row r="9" spans="1:21" x14ac:dyDescent="0.25">
      <c r="A9" s="2" t="s">
        <v>46</v>
      </c>
      <c r="B9" s="3">
        <v>45246</v>
      </c>
      <c r="C9" s="2" t="s">
        <v>47</v>
      </c>
      <c r="D9" s="2" t="s">
        <v>25</v>
      </c>
      <c r="E9" s="2" t="s">
        <v>48</v>
      </c>
      <c r="F9" s="3">
        <v>45247</v>
      </c>
      <c r="G9" s="2" t="s">
        <v>27</v>
      </c>
      <c r="H9" s="4">
        <v>34393.1</v>
      </c>
      <c r="I9" s="4">
        <v>0</v>
      </c>
      <c r="J9" s="4">
        <v>34393.1</v>
      </c>
      <c r="K9" s="4">
        <v>5621.45</v>
      </c>
      <c r="L9" s="4">
        <v>0.45</v>
      </c>
      <c r="M9" s="4">
        <v>0</v>
      </c>
      <c r="N9" s="4">
        <v>40015</v>
      </c>
      <c r="O9" s="4">
        <v>0</v>
      </c>
      <c r="P9" s="4">
        <v>0</v>
      </c>
      <c r="Q9" s="4">
        <v>0</v>
      </c>
      <c r="R9" s="2" t="s">
        <v>28</v>
      </c>
      <c r="S9" s="2" t="s">
        <v>49</v>
      </c>
      <c r="T9" s="2" t="s">
        <v>30</v>
      </c>
      <c r="U9" s="3">
        <v>45277</v>
      </c>
    </row>
    <row r="10" spans="1:21" x14ac:dyDescent="0.25">
      <c r="A10" s="2" t="s">
        <v>50</v>
      </c>
      <c r="B10" s="3">
        <v>45246</v>
      </c>
      <c r="C10" s="2" t="s">
        <v>32</v>
      </c>
      <c r="D10" s="2" t="s">
        <v>25</v>
      </c>
      <c r="E10" s="2" t="s">
        <v>51</v>
      </c>
      <c r="F10" s="3">
        <v>45247</v>
      </c>
      <c r="G10" s="2" t="s">
        <v>27</v>
      </c>
      <c r="H10" s="4">
        <v>12458.6</v>
      </c>
      <c r="I10" s="4">
        <v>0</v>
      </c>
      <c r="J10" s="4">
        <v>12458.6</v>
      </c>
      <c r="K10" s="4">
        <v>1495.03</v>
      </c>
      <c r="L10" s="4">
        <v>0.37</v>
      </c>
      <c r="M10" s="4">
        <v>0</v>
      </c>
      <c r="N10" s="4">
        <v>13954</v>
      </c>
      <c r="O10" s="4">
        <v>0</v>
      </c>
      <c r="P10" s="4">
        <v>0</v>
      </c>
      <c r="Q10" s="4">
        <v>0</v>
      </c>
      <c r="R10" s="2" t="s">
        <v>28</v>
      </c>
      <c r="S10" s="2" t="s">
        <v>52</v>
      </c>
      <c r="T10" s="2" t="s">
        <v>30</v>
      </c>
      <c r="U10" s="3">
        <v>45277</v>
      </c>
    </row>
    <row r="11" spans="1:21" x14ac:dyDescent="0.25">
      <c r="A11" s="2" t="s">
        <v>53</v>
      </c>
      <c r="B11" s="3">
        <v>45246</v>
      </c>
      <c r="C11" s="2" t="s">
        <v>24</v>
      </c>
      <c r="D11" s="2" t="s">
        <v>25</v>
      </c>
      <c r="E11" s="2" t="s">
        <v>54</v>
      </c>
      <c r="F11" s="3">
        <v>45247</v>
      </c>
      <c r="G11" s="2" t="s">
        <v>27</v>
      </c>
      <c r="H11" s="4">
        <v>10610.8</v>
      </c>
      <c r="I11" s="4">
        <v>0</v>
      </c>
      <c r="J11" s="4">
        <v>10610.8</v>
      </c>
      <c r="K11" s="4">
        <v>1909.94</v>
      </c>
      <c r="L11" s="4">
        <v>0.26</v>
      </c>
      <c r="M11" s="4">
        <v>0</v>
      </c>
      <c r="N11" s="4">
        <v>12521</v>
      </c>
      <c r="O11" s="4">
        <v>0</v>
      </c>
      <c r="P11" s="4">
        <v>0</v>
      </c>
      <c r="Q11" s="4">
        <v>0</v>
      </c>
      <c r="R11" s="2" t="s">
        <v>28</v>
      </c>
      <c r="S11" s="2" t="s">
        <v>55</v>
      </c>
      <c r="T11" s="2" t="s">
        <v>30</v>
      </c>
      <c r="U11" s="3">
        <v>45277</v>
      </c>
    </row>
    <row r="12" spans="1:21" x14ac:dyDescent="0.25">
      <c r="A12" s="2" t="s">
        <v>56</v>
      </c>
      <c r="B12" s="3">
        <v>45247</v>
      </c>
      <c r="C12" s="2" t="s">
        <v>57</v>
      </c>
      <c r="D12" s="2" t="s">
        <v>25</v>
      </c>
      <c r="E12" s="2" t="s">
        <v>58</v>
      </c>
      <c r="F12" s="3">
        <v>45247</v>
      </c>
      <c r="G12" s="2" t="s">
        <v>27</v>
      </c>
      <c r="H12" s="4">
        <v>44448.72</v>
      </c>
      <c r="I12" s="4">
        <v>0</v>
      </c>
      <c r="J12" s="4">
        <v>44448.72</v>
      </c>
      <c r="K12" s="4">
        <v>7431.46</v>
      </c>
      <c r="L12" s="4">
        <v>-0.18</v>
      </c>
      <c r="M12" s="4">
        <v>0</v>
      </c>
      <c r="N12" s="4">
        <v>51880</v>
      </c>
      <c r="O12" s="4">
        <v>0</v>
      </c>
      <c r="P12" s="4">
        <v>0</v>
      </c>
      <c r="Q12" s="4">
        <v>0</v>
      </c>
      <c r="R12" s="2" t="s">
        <v>28</v>
      </c>
      <c r="S12" s="2" t="s">
        <v>59</v>
      </c>
      <c r="T12" s="2" t="s">
        <v>30</v>
      </c>
      <c r="U12" s="3">
        <v>45277</v>
      </c>
    </row>
    <row r="13" spans="1:21" x14ac:dyDescent="0.25">
      <c r="A13" s="2" t="s">
        <v>60</v>
      </c>
      <c r="B13" s="3">
        <v>45252</v>
      </c>
      <c r="C13" s="2" t="s">
        <v>32</v>
      </c>
      <c r="D13" s="2" t="s">
        <v>25</v>
      </c>
      <c r="E13" s="2" t="s">
        <v>61</v>
      </c>
      <c r="F13" s="3">
        <v>45252</v>
      </c>
      <c r="G13" s="2" t="s">
        <v>27</v>
      </c>
      <c r="H13" s="4">
        <v>9872.6</v>
      </c>
      <c r="I13" s="4">
        <v>0</v>
      </c>
      <c r="J13" s="4">
        <v>9872.6</v>
      </c>
      <c r="K13" s="4">
        <v>1777.07</v>
      </c>
      <c r="L13" s="4">
        <v>0.33</v>
      </c>
      <c r="M13" s="4">
        <v>0</v>
      </c>
      <c r="N13" s="4">
        <v>11650</v>
      </c>
      <c r="O13" s="4">
        <v>0</v>
      </c>
      <c r="P13" s="4">
        <v>0</v>
      </c>
      <c r="Q13" s="4">
        <v>0</v>
      </c>
      <c r="R13" s="2" t="s">
        <v>28</v>
      </c>
      <c r="S13" s="2" t="s">
        <v>62</v>
      </c>
      <c r="T13" s="2" t="s">
        <v>30</v>
      </c>
      <c r="U13" s="3">
        <v>45282</v>
      </c>
    </row>
    <row r="14" spans="1:21" x14ac:dyDescent="0.25">
      <c r="A14" s="2" t="s">
        <v>63</v>
      </c>
      <c r="B14" s="3">
        <v>45253</v>
      </c>
      <c r="C14" s="2" t="s">
        <v>36</v>
      </c>
      <c r="D14" s="2" t="s">
        <v>25</v>
      </c>
      <c r="E14" s="2" t="s">
        <v>64</v>
      </c>
      <c r="F14" s="3">
        <v>45253</v>
      </c>
      <c r="G14" s="2" t="s">
        <v>27</v>
      </c>
      <c r="H14" s="4">
        <v>1061.08</v>
      </c>
      <c r="I14" s="4">
        <v>0</v>
      </c>
      <c r="J14" s="4">
        <v>1061.08</v>
      </c>
      <c r="K14" s="4">
        <v>190.99</v>
      </c>
      <c r="L14" s="4">
        <v>-7.0000000000000007E-2</v>
      </c>
      <c r="M14" s="4">
        <v>0</v>
      </c>
      <c r="N14" s="4">
        <v>1252</v>
      </c>
      <c r="O14" s="4">
        <v>0</v>
      </c>
      <c r="P14" s="4">
        <v>0</v>
      </c>
      <c r="Q14" s="4">
        <v>0</v>
      </c>
      <c r="R14" s="2" t="s">
        <v>28</v>
      </c>
      <c r="S14" s="2" t="s">
        <v>65</v>
      </c>
      <c r="T14" s="2" t="s">
        <v>30</v>
      </c>
      <c r="U14" s="3">
        <v>45283</v>
      </c>
    </row>
    <row r="15" spans="1:21" x14ac:dyDescent="0.25">
      <c r="A15" s="2" t="s">
        <v>66</v>
      </c>
      <c r="B15" s="3">
        <v>45259</v>
      </c>
      <c r="C15" s="2" t="s">
        <v>57</v>
      </c>
      <c r="D15" s="2" t="s">
        <v>25</v>
      </c>
      <c r="E15" s="2" t="s">
        <v>67</v>
      </c>
      <c r="F15" s="3">
        <v>45260</v>
      </c>
      <c r="G15" s="2" t="s">
        <v>27</v>
      </c>
      <c r="H15" s="4">
        <v>19501.71</v>
      </c>
      <c r="I15" s="4">
        <v>0</v>
      </c>
      <c r="J15" s="4">
        <v>19501.71</v>
      </c>
      <c r="K15" s="4">
        <v>3216.98</v>
      </c>
      <c r="L15" s="4">
        <v>0.31</v>
      </c>
      <c r="M15" s="4">
        <v>0</v>
      </c>
      <c r="N15" s="4">
        <v>22719</v>
      </c>
      <c r="O15" s="4">
        <v>0</v>
      </c>
      <c r="P15" s="4">
        <v>0</v>
      </c>
      <c r="Q15" s="4">
        <v>0</v>
      </c>
      <c r="R15" s="2" t="s">
        <v>28</v>
      </c>
      <c r="S15" s="2" t="s">
        <v>68</v>
      </c>
      <c r="T15" s="2" t="s">
        <v>30</v>
      </c>
      <c r="U15" s="3">
        <v>45290</v>
      </c>
    </row>
    <row r="16" spans="1:21" x14ac:dyDescent="0.25">
      <c r="A16" s="2" t="s">
        <v>69</v>
      </c>
      <c r="B16" s="3">
        <v>45260</v>
      </c>
      <c r="C16" s="2" t="s">
        <v>32</v>
      </c>
      <c r="D16" s="2" t="s">
        <v>25</v>
      </c>
      <c r="E16" s="2" t="s">
        <v>70</v>
      </c>
      <c r="F16" s="3">
        <v>45260</v>
      </c>
      <c r="G16" s="2" t="s">
        <v>27</v>
      </c>
      <c r="H16" s="4">
        <v>4936.3</v>
      </c>
      <c r="I16" s="4">
        <v>0</v>
      </c>
      <c r="J16" s="4">
        <v>4936.3</v>
      </c>
      <c r="K16" s="4">
        <v>888.53</v>
      </c>
      <c r="L16" s="4">
        <v>0.17</v>
      </c>
      <c r="M16" s="4">
        <v>0</v>
      </c>
      <c r="N16" s="4">
        <v>5825</v>
      </c>
      <c r="O16" s="4">
        <v>0</v>
      </c>
      <c r="P16" s="4">
        <v>0</v>
      </c>
      <c r="Q16" s="4">
        <v>0</v>
      </c>
      <c r="R16" s="2" t="s">
        <v>28</v>
      </c>
      <c r="S16" s="2" t="s">
        <v>71</v>
      </c>
      <c r="T16" s="2" t="s">
        <v>30</v>
      </c>
      <c r="U16" s="3">
        <v>45290</v>
      </c>
    </row>
    <row r="17" spans="1:21" x14ac:dyDescent="0.25">
      <c r="A17" s="5"/>
      <c r="B17" s="5"/>
      <c r="C17" s="5"/>
      <c r="D17" s="5"/>
      <c r="E17" s="5"/>
      <c r="F17" s="5"/>
      <c r="G17" s="5"/>
      <c r="H17" s="6">
        <f t="shared" ref="H17:O17" si="0">SUM(H4:H16)</f>
        <v>210001.42999999996</v>
      </c>
      <c r="I17" s="6">
        <f t="shared" si="0"/>
        <v>0</v>
      </c>
      <c r="J17" s="6">
        <f t="shared" si="0"/>
        <v>210001.42999999996</v>
      </c>
      <c r="K17" s="6">
        <f t="shared" si="0"/>
        <v>35268.78</v>
      </c>
      <c r="L17" s="6">
        <f t="shared" si="0"/>
        <v>0.79000000000000015</v>
      </c>
      <c r="M17" s="6">
        <f t="shared" si="0"/>
        <v>0</v>
      </c>
      <c r="N17" s="6">
        <f t="shared" si="0"/>
        <v>245271</v>
      </c>
      <c r="O17" s="6">
        <f t="shared" si="0"/>
        <v>0</v>
      </c>
      <c r="P17" s="6"/>
      <c r="Q17" s="6">
        <f>SUM(Q4:Q16)</f>
        <v>0</v>
      </c>
      <c r="R17" s="5"/>
      <c r="S17" s="5"/>
      <c r="T17" s="5"/>
      <c r="U17" s="5"/>
    </row>
  </sheetData>
  <mergeCells count="2">
    <mergeCell ref="A1:U1"/>
    <mergeCell ref="A2:U2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reg.myweberp.in_API</dc:creator>
  <cp:lastModifiedBy>Hp</cp:lastModifiedBy>
  <dcterms:created xsi:type="dcterms:W3CDTF">2023-12-04T11:31:32Z</dcterms:created>
  <dcterms:modified xsi:type="dcterms:W3CDTF">2023-12-04T17:14:02Z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55361d0491a44ede9c27eb43283bc2e8</vt:lpwstr>
  </property>
</Properties>
</file>