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ILY WORK\"/>
    </mc:Choice>
  </mc:AlternateContent>
  <xr:revisionPtr revIDLastSave="0" documentId="8_{E20DBA09-1F50-4E5C-AA2E-6BE1E8A9C272}" xr6:coauthVersionLast="47" xr6:coauthVersionMax="47" xr10:uidLastSave="{00000000-0000-0000-0000-000000000000}"/>
  <bookViews>
    <workbookView xWindow="-110" yWindow="-110" windowWidth="19420" windowHeight="10300" xr2:uid="{42D8AF13-495E-493C-B5A1-79F251E33634}"/>
  </bookViews>
  <sheets>
    <sheet name="choose and offset-12.1" sheetId="1" r:id="rId1"/>
  </sheets>
  <externalReferences>
    <externalReference r:id="rId2"/>
  </externalReferences>
  <definedNames>
    <definedName name="data">'[1]LOOKUP FUNCTIONS-11'!$A$2:$H$101</definedName>
    <definedName name="header">'[1]LOOKUP FUNCTIONS-11'!$A$1:$H$1</definedName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R6" i="1"/>
  <c r="S6" i="1"/>
  <c r="R7" i="1"/>
  <c r="R8" i="1"/>
  <c r="S7" i="1"/>
  <c r="Q8" i="1"/>
  <c r="Q7" i="1"/>
  <c r="S8" i="1"/>
  <c r="K10" i="1"/>
  <c r="M10" i="1" a="1"/>
  <c r="M10" i="1" s="1"/>
  <c r="S11" i="1"/>
  <c r="T11" i="1"/>
  <c r="P6" i="1" l="1"/>
  <c r="P7" i="1"/>
  <c r="P8" i="1"/>
  <c r="S12" i="1"/>
  <c r="T12" i="1"/>
  <c r="S13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<sst xmlns="http://schemas.openxmlformats.org/spreadsheetml/2006/main" count="527" uniqueCount="232">
  <si>
    <t>Hydrabad</t>
  </si>
  <si>
    <t>south</t>
  </si>
  <si>
    <t>CCD</t>
  </si>
  <si>
    <t>Gangojipeta</t>
  </si>
  <si>
    <t>Abhilash</t>
  </si>
  <si>
    <t>Finance</t>
  </si>
  <si>
    <t>Sawant</t>
  </si>
  <si>
    <t>Rupesh</t>
  </si>
  <si>
    <t>Mumbai</t>
  </si>
  <si>
    <t>west</t>
  </si>
  <si>
    <t>Shah</t>
  </si>
  <si>
    <t>Indu</t>
  </si>
  <si>
    <t>Delhi</t>
  </si>
  <si>
    <t>north</t>
  </si>
  <si>
    <t>Dalvi</t>
  </si>
  <si>
    <t>Chetan</t>
  </si>
  <si>
    <t>Trivanadrum</t>
  </si>
  <si>
    <t>R&amp;D</t>
  </si>
  <si>
    <t>Raut</t>
  </si>
  <si>
    <t>Pushpa</t>
  </si>
  <si>
    <t>Nagpur</t>
  </si>
  <si>
    <t>Sharma</t>
  </si>
  <si>
    <t>Beena</t>
  </si>
  <si>
    <t>Banglore</t>
  </si>
  <si>
    <t>Mktg</t>
  </si>
  <si>
    <t>Vora</t>
  </si>
  <si>
    <t>Kabir</t>
  </si>
  <si>
    <t>Surat</t>
  </si>
  <si>
    <t>Kulkarni</t>
  </si>
  <si>
    <t>Radhika</t>
  </si>
  <si>
    <t>Sales</t>
  </si>
  <si>
    <t>Trivedi</t>
  </si>
  <si>
    <t>Harsha</t>
  </si>
  <si>
    <t>Gangtok</t>
  </si>
  <si>
    <t>east</t>
  </si>
  <si>
    <t>Singhani</t>
  </si>
  <si>
    <t>Payal</t>
  </si>
  <si>
    <t>Calcutta</t>
  </si>
  <si>
    <t>Digaria</t>
  </si>
  <si>
    <t>Niki</t>
  </si>
  <si>
    <t>Jaipur</t>
  </si>
  <si>
    <t>Mehta</t>
  </si>
  <si>
    <t>Priyanka</t>
  </si>
  <si>
    <t>Aligarh</t>
  </si>
  <si>
    <t>Patel</t>
  </si>
  <si>
    <t>Tejal</t>
  </si>
  <si>
    <t>Pune</t>
  </si>
  <si>
    <t>Shrivastava</t>
  </si>
  <si>
    <t>Vinit</t>
  </si>
  <si>
    <t>Tripathi</t>
  </si>
  <si>
    <t>Jignesh</t>
  </si>
  <si>
    <t>Jammu</t>
  </si>
  <si>
    <t>Sasan</t>
  </si>
  <si>
    <t>Sonia</t>
  </si>
  <si>
    <t>Agra</t>
  </si>
  <si>
    <t>Joseph</t>
  </si>
  <si>
    <t>Ruby</t>
  </si>
  <si>
    <t>Robert</t>
  </si>
  <si>
    <t>Pinky</t>
  </si>
  <si>
    <t>Kunal</t>
  </si>
  <si>
    <t>Cuttack</t>
  </si>
  <si>
    <t>Shirishkar</t>
  </si>
  <si>
    <t>Kalpana</t>
  </si>
  <si>
    <t>chennai</t>
  </si>
  <si>
    <t>Phule</t>
  </si>
  <si>
    <t>Tara</t>
  </si>
  <si>
    <t>Ferozepur</t>
  </si>
  <si>
    <t>Gandhi</t>
  </si>
  <si>
    <t>Dayanand</t>
  </si>
  <si>
    <t>Bidkar</t>
  </si>
  <si>
    <t>Sagar</t>
  </si>
  <si>
    <t>Chhaya</t>
  </si>
  <si>
    <t>Deep</t>
  </si>
  <si>
    <t>Drishti</t>
  </si>
  <si>
    <t>Panji</t>
  </si>
  <si>
    <t>Khan</t>
  </si>
  <si>
    <t>Nayeem</t>
  </si>
  <si>
    <t>Admin</t>
  </si>
  <si>
    <t>Saksena</t>
  </si>
  <si>
    <t>Suraj</t>
  </si>
  <si>
    <t>Darjeeling</t>
  </si>
  <si>
    <t>Pandhya</t>
  </si>
  <si>
    <t>Nita</t>
  </si>
  <si>
    <t>Shenoy</t>
  </si>
  <si>
    <t>Laveena</t>
  </si>
  <si>
    <t>Mysore</t>
  </si>
  <si>
    <t>Gupta</t>
  </si>
  <si>
    <t>Yamini</t>
  </si>
  <si>
    <t>Godse</t>
  </si>
  <si>
    <t>Surendra</t>
  </si>
  <si>
    <t>Naik</t>
  </si>
  <si>
    <t>Reeta</t>
  </si>
  <si>
    <t>delhi</t>
  </si>
  <si>
    <t>Personnel</t>
  </si>
  <si>
    <t>Joshi</t>
  </si>
  <si>
    <t>Pravin</t>
  </si>
  <si>
    <t>Desai</t>
  </si>
  <si>
    <t>Mandakini</t>
  </si>
  <si>
    <t>Lucknow</t>
  </si>
  <si>
    <t>Uday</t>
  </si>
  <si>
    <t>Parul</t>
  </si>
  <si>
    <t>Timsi</t>
  </si>
  <si>
    <t>Patil</t>
  </si>
  <si>
    <t>Veena</t>
  </si>
  <si>
    <t>Sheikh</t>
  </si>
  <si>
    <t>Waheda</t>
  </si>
  <si>
    <t>Kanpur</t>
  </si>
  <si>
    <t>Asha</t>
  </si>
  <si>
    <t>Zha</t>
  </si>
  <si>
    <t>Anuradha</t>
  </si>
  <si>
    <t>Darekar</t>
  </si>
  <si>
    <t>Geeta</t>
  </si>
  <si>
    <t>Parmar</t>
  </si>
  <si>
    <t>Disha</t>
  </si>
  <si>
    <t>Panchal</t>
  </si>
  <si>
    <t>Maya</t>
  </si>
  <si>
    <t>Surti</t>
  </si>
  <si>
    <t>Katti</t>
  </si>
  <si>
    <t>Joglekar</t>
  </si>
  <si>
    <t>Kajal</t>
  </si>
  <si>
    <t>Guwahati</t>
  </si>
  <si>
    <t>Rao</t>
  </si>
  <si>
    <t>Lalita</t>
  </si>
  <si>
    <t>Virsinghani</t>
  </si>
  <si>
    <t>Vishal</t>
  </si>
  <si>
    <t>Sheth</t>
  </si>
  <si>
    <t>Mehul</t>
  </si>
  <si>
    <t>Godbole</t>
  </si>
  <si>
    <t>Heena</t>
  </si>
  <si>
    <t>Fernandes</t>
  </si>
  <si>
    <t>Mario</t>
  </si>
  <si>
    <t>Baroda</t>
  </si>
  <si>
    <t>Baig</t>
  </si>
  <si>
    <t>Ruheal</t>
  </si>
  <si>
    <t>cochin</t>
  </si>
  <si>
    <t>Kumar</t>
  </si>
  <si>
    <t>Rakesh</t>
  </si>
  <si>
    <t>Neha</t>
  </si>
  <si>
    <t>Vicky</t>
  </si>
  <si>
    <t>Jeena</t>
  </si>
  <si>
    <t>Kinnari</t>
  </si>
  <si>
    <t>Shaheen</t>
  </si>
  <si>
    <t>Piyush</t>
  </si>
  <si>
    <t>Gokhale</t>
  </si>
  <si>
    <t>Pooja</t>
  </si>
  <si>
    <t>Sardesai</t>
  </si>
  <si>
    <t>Kirtikar</t>
  </si>
  <si>
    <t>Manglore</t>
  </si>
  <si>
    <t>Raje</t>
  </si>
  <si>
    <t>Richa</t>
  </si>
  <si>
    <t>Dodhia</t>
  </si>
  <si>
    <t>Sheetal</t>
  </si>
  <si>
    <t>Pednekar</t>
  </si>
  <si>
    <t>Chitra</t>
  </si>
  <si>
    <t>Parikh</t>
  </si>
  <si>
    <t>Shilpa</t>
  </si>
  <si>
    <t>Khetan</t>
  </si>
  <si>
    <t>Arun</t>
  </si>
  <si>
    <t>Zarina</t>
  </si>
  <si>
    <t>Ambala</t>
  </si>
  <si>
    <t>Ghoshal</t>
  </si>
  <si>
    <t>Tapan</t>
  </si>
  <si>
    <t>Ankur</t>
  </si>
  <si>
    <t>Giriraj</t>
  </si>
  <si>
    <t>Patna</t>
  </si>
  <si>
    <t>Qureshi</t>
  </si>
  <si>
    <t>Aalam</t>
  </si>
  <si>
    <t>Hoonjan</t>
  </si>
  <si>
    <t>Hajra</t>
  </si>
  <si>
    <t>Bhaduri</t>
  </si>
  <si>
    <t>Mala</t>
  </si>
  <si>
    <t>Malik</t>
  </si>
  <si>
    <t>Rishi</t>
  </si>
  <si>
    <t>Shetty</t>
  </si>
  <si>
    <t>Bharat</t>
  </si>
  <si>
    <t>Khurana</t>
  </si>
  <si>
    <t>Jasbinder</t>
  </si>
  <si>
    <t>Nasik</t>
  </si>
  <si>
    <t>Nimkar</t>
  </si>
  <si>
    <t>Shazia</t>
  </si>
  <si>
    <t>Suchita</t>
  </si>
  <si>
    <t>Satinder Kaur</t>
  </si>
  <si>
    <t>Sadiq</t>
  </si>
  <si>
    <t>Farhan</t>
  </si>
  <si>
    <t>Mathura</t>
  </si>
  <si>
    <t>Khanna</t>
  </si>
  <si>
    <t>Parvati</t>
  </si>
  <si>
    <t>Dixit</t>
  </si>
  <si>
    <t>Aakash</t>
  </si>
  <si>
    <t>Aalok</t>
  </si>
  <si>
    <t>Shirodkar</t>
  </si>
  <si>
    <t>Priya</t>
  </si>
  <si>
    <t>Narayanan</t>
  </si>
  <si>
    <t>K. Sita</t>
  </si>
  <si>
    <t>Director</t>
  </si>
  <si>
    <t>Lalwani</t>
  </si>
  <si>
    <t>Meera</t>
  </si>
  <si>
    <t>Lele</t>
  </si>
  <si>
    <t>Madhrani</t>
  </si>
  <si>
    <t>Sujay</t>
  </si>
  <si>
    <t>Fernendes</t>
  </si>
  <si>
    <t>Andre</t>
  </si>
  <si>
    <t>future enterys of the data</t>
  </si>
  <si>
    <t>First name</t>
  </si>
  <si>
    <t>sno</t>
  </si>
  <si>
    <t>Sutradhar</t>
  </si>
  <si>
    <t>Pankaj</t>
  </si>
  <si>
    <t>CHOOSE FUNCTION</t>
  </si>
  <si>
    <t>FORMULA</t>
  </si>
  <si>
    <t>Mukherjee</t>
  </si>
  <si>
    <t>Neena</t>
  </si>
  <si>
    <t>Kuldeep</t>
  </si>
  <si>
    <t>Jain</t>
  </si>
  <si>
    <t>Deepak</t>
  </si>
  <si>
    <t>Suman</t>
  </si>
  <si>
    <t>D'Souza</t>
  </si>
  <si>
    <t>Julie</t>
  </si>
  <si>
    <t>Raja</t>
  </si>
  <si>
    <t>Ranganathan</t>
  </si>
  <si>
    <t>Seema</t>
  </si>
  <si>
    <t>SNO</t>
  </si>
  <si>
    <t>Department</t>
  </si>
  <si>
    <t>Mavadia</t>
  </si>
  <si>
    <t>method 2</t>
  </si>
  <si>
    <t>method 1</t>
  </si>
  <si>
    <t>Shinde</t>
  </si>
  <si>
    <t>Raymondekar</t>
  </si>
  <si>
    <t>Basic Salary</t>
  </si>
  <si>
    <t>Date Hire</t>
  </si>
  <si>
    <t>Branches</t>
  </si>
  <si>
    <t>Region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</si>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</sst>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8" fontId="0" fillId="0" borderId="1" xfId="0" applyNumberFormat="1" applyBorder="1"/>
    <xf numFmtId="14" fontId="0" fillId="0" borderId="0" xfId="0" applyNumberFormat="1"/>
    <xf numFmtId="0" fontId="0" fillId="2" borderId="0" xfId="0" applyFill="1"/>
    <xf numFmtId="0" fontId="0" fillId="2" borderId="2" xfId="0" applyFill="1" applyBorder="1"/>
    <xf numFmtId="8" fontId="0" fillId="0" borderId="3" xfId="0" applyNumberForma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8" fontId="0" fillId="2" borderId="1" xfId="0" applyNumberFormat="1" applyFill="1" applyBorder="1"/>
    <xf numFmtId="14" fontId="0" fillId="2" borderId="6" xfId="0" applyNumberFormat="1" applyFill="1" applyBorder="1"/>
    <xf numFmtId="0" fontId="0" fillId="2" borderId="6" xfId="0" applyFill="1" applyBorder="1"/>
    <xf numFmtId="0" fontId="0" fillId="2" borderId="7" xfId="0" applyFill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/ExceLR/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FLASH FILL"/>
      <sheetName val="SORTHING"/>
      <sheetName val="Filters"/>
      <sheetName val="Sheet7"/>
      <sheetName val="Sheet8"/>
      <sheetName val="conditional formating-9"/>
      <sheetName val="conditional formating-9.1"/>
      <sheetName val="conditional formating-9.2"/>
      <sheetName val="Data validation-9.3"/>
      <sheetName val="Data validation-10"/>
      <sheetName val="LOOKUP FUNCTIONS-11"/>
      <sheetName val="Lookup functions=11.1"/>
      <sheetName val="Sheet11.2"/>
      <sheetName val="HLOOPUP-12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SNO</v>
          </cell>
          <cell r="B1" t="str">
            <v>First name</v>
          </cell>
          <cell r="C1" t="str">
            <v>Last name</v>
          </cell>
          <cell r="D1" t="str">
            <v>Department</v>
          </cell>
          <cell r="E1" t="str">
            <v>Region</v>
          </cell>
          <cell r="F1" t="str">
            <v>Branches</v>
          </cell>
          <cell r="G1" t="str">
            <v>Date Hire</v>
          </cell>
          <cell r="H1" t="str">
            <v>Basic Salary</v>
          </cell>
        </row>
        <row r="2">
          <cell r="A2">
            <v>1</v>
          </cell>
          <cell r="B2" t="str">
            <v>Raja</v>
          </cell>
          <cell r="C2" t="str">
            <v>Raymondekar</v>
          </cell>
          <cell r="D2" t="str">
            <v>Sales</v>
          </cell>
          <cell r="E2" t="str">
            <v>north</v>
          </cell>
          <cell r="F2" t="str">
            <v>Ferozepur</v>
          </cell>
          <cell r="G2">
            <v>28126</v>
          </cell>
          <cell r="H2">
            <v>21875</v>
          </cell>
        </row>
        <row r="3">
          <cell r="A3">
            <v>2</v>
          </cell>
          <cell r="B3" t="str">
            <v>Suman</v>
          </cell>
          <cell r="C3" t="str">
            <v>Shinde</v>
          </cell>
          <cell r="D3" t="str">
            <v>Sales</v>
          </cell>
          <cell r="E3" t="str">
            <v>east</v>
          </cell>
          <cell r="F3" t="str">
            <v>Cuttack</v>
          </cell>
          <cell r="G3">
            <v>28126</v>
          </cell>
          <cell r="H3">
            <v>17500</v>
          </cell>
        </row>
        <row r="4">
          <cell r="A4">
            <v>3</v>
          </cell>
          <cell r="B4" t="str">
            <v>Kuldeep</v>
          </cell>
          <cell r="C4" t="str">
            <v>Sharma</v>
          </cell>
          <cell r="D4" t="str">
            <v>Admin</v>
          </cell>
          <cell r="E4" t="str">
            <v>south</v>
          </cell>
          <cell r="F4" t="str">
            <v>Hydrabad</v>
          </cell>
          <cell r="G4">
            <v>36220</v>
          </cell>
          <cell r="H4">
            <v>7000</v>
          </cell>
        </row>
        <row r="5">
          <cell r="A5">
            <v>4</v>
          </cell>
          <cell r="B5" t="str">
            <v>Beena</v>
          </cell>
          <cell r="C5" t="str">
            <v>Mavadia</v>
          </cell>
          <cell r="D5" t="str">
            <v>Mktg</v>
          </cell>
          <cell r="E5" t="str">
            <v>north</v>
          </cell>
          <cell r="F5" t="str">
            <v>Delhi</v>
          </cell>
          <cell r="G5">
            <v>29183</v>
          </cell>
          <cell r="H5">
            <v>12250</v>
          </cell>
        </row>
        <row r="6">
          <cell r="A6">
            <v>5</v>
          </cell>
          <cell r="B6" t="str">
            <v>Seema</v>
          </cell>
          <cell r="C6" t="str">
            <v>Ranganathan</v>
          </cell>
          <cell r="D6" t="str">
            <v>R&amp;D</v>
          </cell>
          <cell r="E6" t="str">
            <v>north</v>
          </cell>
          <cell r="F6" t="str">
            <v>Kanpur</v>
          </cell>
          <cell r="G6">
            <v>32755</v>
          </cell>
          <cell r="H6">
            <v>21000</v>
          </cell>
        </row>
        <row r="7">
          <cell r="A7">
            <v>6</v>
          </cell>
          <cell r="B7" t="str">
            <v>Julie</v>
          </cell>
          <cell r="C7" t="str">
            <v>D'Souza</v>
          </cell>
          <cell r="D7" t="str">
            <v>R&amp;D</v>
          </cell>
          <cell r="E7" t="str">
            <v>north</v>
          </cell>
          <cell r="F7" t="str">
            <v>Mathura</v>
          </cell>
          <cell r="G7">
            <v>32390</v>
          </cell>
          <cell r="H7">
            <v>12425</v>
          </cell>
        </row>
        <row r="8">
          <cell r="A8">
            <v>7</v>
          </cell>
          <cell r="B8" t="str">
            <v>Deepak</v>
          </cell>
          <cell r="C8" t="str">
            <v>Jain</v>
          </cell>
          <cell r="D8" t="str">
            <v>Personnel</v>
          </cell>
          <cell r="E8" t="str">
            <v>west</v>
          </cell>
          <cell r="F8" t="str">
            <v>Pune</v>
          </cell>
          <cell r="G8">
            <v>33102</v>
          </cell>
          <cell r="H8">
            <v>13825</v>
          </cell>
        </row>
        <row r="9">
          <cell r="A9">
            <v>8</v>
          </cell>
          <cell r="B9" t="str">
            <v>Neena</v>
          </cell>
          <cell r="C9" t="str">
            <v>Mukherjee</v>
          </cell>
          <cell r="D9" t="str">
            <v>R&amp;D</v>
          </cell>
          <cell r="E9" t="str">
            <v>north</v>
          </cell>
          <cell r="F9" t="str">
            <v>Agra</v>
          </cell>
          <cell r="G9">
            <v>32755</v>
          </cell>
          <cell r="H9">
            <v>12425</v>
          </cell>
        </row>
        <row r="10">
          <cell r="A10">
            <v>9</v>
          </cell>
          <cell r="B10" t="str">
            <v>Pankaj</v>
          </cell>
          <cell r="C10" t="str">
            <v>Sutradhar</v>
          </cell>
          <cell r="D10" t="str">
            <v>Sales</v>
          </cell>
          <cell r="E10" t="str">
            <v>north</v>
          </cell>
          <cell r="F10" t="str">
            <v>Ambala</v>
          </cell>
          <cell r="G10">
            <v>36506</v>
          </cell>
          <cell r="H10">
            <v>14875</v>
          </cell>
        </row>
        <row r="11">
          <cell r="A11">
            <v>10</v>
          </cell>
          <cell r="B11" t="str">
            <v>Andre</v>
          </cell>
          <cell r="C11" t="str">
            <v>Fernendes</v>
          </cell>
          <cell r="D11" t="str">
            <v>Mktg</v>
          </cell>
          <cell r="E11" t="str">
            <v>east</v>
          </cell>
          <cell r="F11" t="str">
            <v>Darjeeling</v>
          </cell>
          <cell r="G11">
            <v>28326</v>
          </cell>
          <cell r="H11">
            <v>15750</v>
          </cell>
        </row>
        <row r="12">
          <cell r="A12">
            <v>11</v>
          </cell>
          <cell r="B12" t="str">
            <v>Sujay</v>
          </cell>
          <cell r="C12" t="str">
            <v>Madhrani</v>
          </cell>
          <cell r="D12" t="str">
            <v>Finance</v>
          </cell>
          <cell r="E12" t="str">
            <v>west</v>
          </cell>
          <cell r="F12" t="str">
            <v>Pune</v>
          </cell>
          <cell r="G12">
            <v>31402</v>
          </cell>
          <cell r="H12">
            <v>14875</v>
          </cell>
        </row>
        <row r="13">
          <cell r="A13">
            <v>12</v>
          </cell>
          <cell r="B13" t="str">
            <v>Shilpa</v>
          </cell>
          <cell r="C13" t="str">
            <v>Lele</v>
          </cell>
          <cell r="D13" t="str">
            <v>Admin</v>
          </cell>
          <cell r="E13" t="str">
            <v>north</v>
          </cell>
          <cell r="F13" t="str">
            <v>Jammu</v>
          </cell>
          <cell r="G13">
            <v>30376</v>
          </cell>
          <cell r="H13">
            <v>21000</v>
          </cell>
        </row>
        <row r="14">
          <cell r="A14">
            <v>13</v>
          </cell>
          <cell r="B14" t="str">
            <v>Meera</v>
          </cell>
          <cell r="C14" t="str">
            <v>Lalwani</v>
          </cell>
          <cell r="D14" t="str">
            <v>Finance</v>
          </cell>
          <cell r="E14" t="str">
            <v>east</v>
          </cell>
          <cell r="F14" t="str">
            <v>Calcutta</v>
          </cell>
          <cell r="G14">
            <v>31027</v>
          </cell>
          <cell r="H14">
            <v>19250</v>
          </cell>
        </row>
        <row r="15">
          <cell r="A15">
            <v>14</v>
          </cell>
          <cell r="B15" t="str">
            <v>Sheetal</v>
          </cell>
          <cell r="C15" t="str">
            <v>Desai</v>
          </cell>
          <cell r="D15" t="str">
            <v>Director</v>
          </cell>
          <cell r="E15" t="str">
            <v>south</v>
          </cell>
          <cell r="F15" t="str">
            <v>cochin</v>
          </cell>
          <cell r="G15">
            <v>31028</v>
          </cell>
          <cell r="H15">
            <v>49000</v>
          </cell>
        </row>
        <row r="16">
          <cell r="A16">
            <v>15</v>
          </cell>
          <cell r="B16" t="str">
            <v>K. Sita</v>
          </cell>
          <cell r="C16" t="str">
            <v>Narayanan</v>
          </cell>
          <cell r="D16" t="str">
            <v>Personnel</v>
          </cell>
          <cell r="E16" t="str">
            <v>north</v>
          </cell>
          <cell r="F16" t="str">
            <v>Jammu</v>
          </cell>
          <cell r="G16">
            <v>31029</v>
          </cell>
          <cell r="H16">
            <v>14875</v>
          </cell>
        </row>
        <row r="17">
          <cell r="A17">
            <v>16</v>
          </cell>
          <cell r="B17" t="str">
            <v>Priya</v>
          </cell>
          <cell r="C17" t="str">
            <v>Shirodkar</v>
          </cell>
          <cell r="D17" t="str">
            <v>Personnel</v>
          </cell>
          <cell r="E17" t="str">
            <v>north</v>
          </cell>
          <cell r="F17" t="str">
            <v>Jaipur</v>
          </cell>
          <cell r="G17">
            <v>31030</v>
          </cell>
          <cell r="H17">
            <v>14875</v>
          </cell>
        </row>
        <row r="18">
          <cell r="A18">
            <v>17</v>
          </cell>
          <cell r="B18" t="str">
            <v>Aalok</v>
          </cell>
          <cell r="C18" t="str">
            <v>Trivedi</v>
          </cell>
          <cell r="D18" t="str">
            <v>Admin</v>
          </cell>
          <cell r="E18" t="str">
            <v>east</v>
          </cell>
          <cell r="F18" t="str">
            <v>Cuttack</v>
          </cell>
          <cell r="G18">
            <v>30376</v>
          </cell>
          <cell r="H18">
            <v>15750</v>
          </cell>
        </row>
        <row r="19">
          <cell r="A19">
            <v>18</v>
          </cell>
          <cell r="B19" t="str">
            <v>Aakash</v>
          </cell>
          <cell r="C19" t="str">
            <v>Dixit</v>
          </cell>
          <cell r="D19" t="str">
            <v>Admin</v>
          </cell>
          <cell r="E19" t="str">
            <v>west</v>
          </cell>
          <cell r="F19" t="str">
            <v>Nasik</v>
          </cell>
          <cell r="G19">
            <v>30376</v>
          </cell>
          <cell r="H19">
            <v>15750</v>
          </cell>
        </row>
        <row r="20">
          <cell r="A20">
            <v>19</v>
          </cell>
          <cell r="B20" t="str">
            <v>Parvati</v>
          </cell>
          <cell r="C20" t="str">
            <v>Khanna</v>
          </cell>
          <cell r="D20" t="str">
            <v>Mktg</v>
          </cell>
          <cell r="E20" t="str">
            <v>north</v>
          </cell>
          <cell r="F20" t="str">
            <v>Mathura</v>
          </cell>
          <cell r="G20">
            <v>31637</v>
          </cell>
          <cell r="H20">
            <v>10500</v>
          </cell>
        </row>
        <row r="21">
          <cell r="A21">
            <v>20</v>
          </cell>
          <cell r="B21" t="str">
            <v>Farhan</v>
          </cell>
          <cell r="C21" t="str">
            <v>Sadiq</v>
          </cell>
          <cell r="D21" t="str">
            <v>Mktg</v>
          </cell>
          <cell r="E21" t="str">
            <v>north</v>
          </cell>
          <cell r="F21" t="str">
            <v>Jaipur</v>
          </cell>
          <cell r="G21">
            <v>36316</v>
          </cell>
          <cell r="H21">
            <v>5950</v>
          </cell>
        </row>
        <row r="22">
          <cell r="A22">
            <v>21</v>
          </cell>
          <cell r="B22" t="str">
            <v>Satinder Kaur</v>
          </cell>
          <cell r="C22" t="str">
            <v>Sasan</v>
          </cell>
          <cell r="D22" t="str">
            <v>Mktg</v>
          </cell>
          <cell r="E22" t="str">
            <v>east</v>
          </cell>
          <cell r="F22" t="str">
            <v>Patna</v>
          </cell>
          <cell r="G22">
            <v>36317</v>
          </cell>
          <cell r="H22">
            <v>7875</v>
          </cell>
        </row>
        <row r="23">
          <cell r="A23">
            <v>22</v>
          </cell>
          <cell r="B23" t="str">
            <v>Suchita</v>
          </cell>
          <cell r="C23" t="str">
            <v>Panchal</v>
          </cell>
          <cell r="D23" t="str">
            <v>Mktg</v>
          </cell>
          <cell r="E23" t="str">
            <v>west</v>
          </cell>
          <cell r="F23" t="str">
            <v>Nasik</v>
          </cell>
          <cell r="G23">
            <v>36318</v>
          </cell>
          <cell r="H23">
            <v>7875</v>
          </cell>
        </row>
        <row r="24">
          <cell r="A24">
            <v>23</v>
          </cell>
          <cell r="B24" t="str">
            <v>Shazia</v>
          </cell>
          <cell r="C24" t="str">
            <v>Sheikh</v>
          </cell>
          <cell r="D24" t="str">
            <v>Mktg</v>
          </cell>
          <cell r="E24" t="str">
            <v>west</v>
          </cell>
          <cell r="F24" t="str">
            <v>Pune</v>
          </cell>
          <cell r="G24">
            <v>36319</v>
          </cell>
          <cell r="H24">
            <v>7875</v>
          </cell>
        </row>
        <row r="25">
          <cell r="A25">
            <v>24</v>
          </cell>
          <cell r="B25" t="str">
            <v>Pooja</v>
          </cell>
          <cell r="C25" t="str">
            <v>Nimkar</v>
          </cell>
          <cell r="D25" t="str">
            <v>Sales</v>
          </cell>
          <cell r="E25" t="str">
            <v>west</v>
          </cell>
          <cell r="F25" t="str">
            <v>Nasik</v>
          </cell>
          <cell r="G25">
            <v>29362</v>
          </cell>
          <cell r="H25">
            <v>14875</v>
          </cell>
        </row>
        <row r="26">
          <cell r="A26">
            <v>25</v>
          </cell>
          <cell r="B26" t="str">
            <v>Jasbinder</v>
          </cell>
          <cell r="C26" t="str">
            <v>Khurana</v>
          </cell>
          <cell r="D26" t="str">
            <v>R&amp;D</v>
          </cell>
          <cell r="E26" t="str">
            <v>south</v>
          </cell>
          <cell r="F26" t="str">
            <v>Manglore</v>
          </cell>
          <cell r="G26">
            <v>36274</v>
          </cell>
          <cell r="H26">
            <v>7875</v>
          </cell>
        </row>
        <row r="27">
          <cell r="A27">
            <v>26</v>
          </cell>
          <cell r="B27" t="str">
            <v>Bharat</v>
          </cell>
          <cell r="C27" t="str">
            <v>Shetty</v>
          </cell>
          <cell r="D27" t="str">
            <v>Sales</v>
          </cell>
          <cell r="E27" t="str">
            <v>east</v>
          </cell>
          <cell r="F27" t="str">
            <v>Cuttack</v>
          </cell>
          <cell r="G27">
            <v>30225</v>
          </cell>
          <cell r="H27">
            <v>19250</v>
          </cell>
        </row>
        <row r="28">
          <cell r="A28">
            <v>27</v>
          </cell>
          <cell r="B28" t="str">
            <v>Rishi</v>
          </cell>
          <cell r="C28" t="str">
            <v>Malik</v>
          </cell>
          <cell r="D28" t="str">
            <v>Sales</v>
          </cell>
          <cell r="E28" t="str">
            <v>south</v>
          </cell>
          <cell r="F28" t="str">
            <v>Banglore</v>
          </cell>
          <cell r="G28">
            <v>33787</v>
          </cell>
          <cell r="H28">
            <v>13125</v>
          </cell>
        </row>
        <row r="29">
          <cell r="A29">
            <v>28</v>
          </cell>
          <cell r="B29" t="str">
            <v>Mala</v>
          </cell>
          <cell r="C29" t="str">
            <v>Bhaduri</v>
          </cell>
          <cell r="D29" t="str">
            <v>R&amp;D</v>
          </cell>
          <cell r="E29" t="str">
            <v>west</v>
          </cell>
          <cell r="F29" t="str">
            <v>Mumbai</v>
          </cell>
          <cell r="G29">
            <v>34777</v>
          </cell>
          <cell r="H29">
            <v>10500</v>
          </cell>
        </row>
        <row r="30">
          <cell r="A30">
            <v>29</v>
          </cell>
          <cell r="B30" t="str">
            <v>Hajra</v>
          </cell>
          <cell r="C30" t="str">
            <v>Hoonjan</v>
          </cell>
          <cell r="D30" t="str">
            <v>Admin</v>
          </cell>
          <cell r="E30" t="str">
            <v>north</v>
          </cell>
          <cell r="F30" t="str">
            <v>Jaipur</v>
          </cell>
          <cell r="G30">
            <v>35189</v>
          </cell>
          <cell r="H30">
            <v>9625</v>
          </cell>
        </row>
        <row r="31">
          <cell r="A31">
            <v>30</v>
          </cell>
          <cell r="B31" t="str">
            <v>Aalam</v>
          </cell>
          <cell r="C31" t="str">
            <v>Qureshi</v>
          </cell>
          <cell r="D31" t="str">
            <v>Personnel</v>
          </cell>
          <cell r="E31" t="str">
            <v>east</v>
          </cell>
          <cell r="F31" t="str">
            <v>Patna</v>
          </cell>
          <cell r="G31">
            <v>32435</v>
          </cell>
          <cell r="H31">
            <v>14175</v>
          </cell>
        </row>
        <row r="32">
          <cell r="A32">
            <v>31</v>
          </cell>
          <cell r="B32" t="str">
            <v>Giriraj</v>
          </cell>
          <cell r="C32" t="str">
            <v>Gupta</v>
          </cell>
          <cell r="D32" t="str">
            <v>R&amp;D</v>
          </cell>
          <cell r="E32" t="str">
            <v>north</v>
          </cell>
          <cell r="F32" t="str">
            <v>Agra</v>
          </cell>
          <cell r="G32">
            <v>30225</v>
          </cell>
          <cell r="H32">
            <v>15750</v>
          </cell>
        </row>
        <row r="33">
          <cell r="A33">
            <v>32</v>
          </cell>
          <cell r="B33" t="str">
            <v>Ankur</v>
          </cell>
          <cell r="C33" t="str">
            <v>Joshi</v>
          </cell>
          <cell r="D33" t="str">
            <v>CCD</v>
          </cell>
          <cell r="E33" t="str">
            <v>south</v>
          </cell>
          <cell r="F33" t="str">
            <v>Manglore</v>
          </cell>
          <cell r="G33">
            <v>30225</v>
          </cell>
          <cell r="H33">
            <v>15750</v>
          </cell>
        </row>
        <row r="34">
          <cell r="A34">
            <v>33</v>
          </cell>
          <cell r="B34" t="str">
            <v>Tapan</v>
          </cell>
          <cell r="C34" t="str">
            <v>Ghoshal</v>
          </cell>
          <cell r="D34" t="str">
            <v>CCD</v>
          </cell>
          <cell r="E34" t="str">
            <v>north</v>
          </cell>
          <cell r="F34" t="str">
            <v>Ambala</v>
          </cell>
          <cell r="G34">
            <v>35618</v>
          </cell>
          <cell r="H34">
            <v>7000</v>
          </cell>
        </row>
        <row r="35">
          <cell r="A35">
            <v>34</v>
          </cell>
          <cell r="B35" t="str">
            <v>Zarina</v>
          </cell>
          <cell r="C35" t="str">
            <v>Vora</v>
          </cell>
          <cell r="D35" t="str">
            <v>CCD</v>
          </cell>
          <cell r="E35" t="str">
            <v>north</v>
          </cell>
          <cell r="F35" t="str">
            <v>Lucknow</v>
          </cell>
          <cell r="G35">
            <v>33510</v>
          </cell>
          <cell r="H35">
            <v>8750</v>
          </cell>
        </row>
        <row r="36">
          <cell r="A36">
            <v>35</v>
          </cell>
          <cell r="B36" t="str">
            <v>Arun</v>
          </cell>
          <cell r="C36" t="str">
            <v>Joshi</v>
          </cell>
          <cell r="D36" t="str">
            <v>Mktg</v>
          </cell>
          <cell r="E36" t="str">
            <v>south</v>
          </cell>
          <cell r="F36" t="str">
            <v>Manglore</v>
          </cell>
          <cell r="G36">
            <v>33729</v>
          </cell>
          <cell r="H36">
            <v>9275</v>
          </cell>
        </row>
        <row r="37">
          <cell r="A37">
            <v>36</v>
          </cell>
          <cell r="B37" t="str">
            <v>Pooja</v>
          </cell>
          <cell r="C37" t="str">
            <v>Khetan</v>
          </cell>
          <cell r="D37" t="str">
            <v>Personnel</v>
          </cell>
          <cell r="E37" t="str">
            <v>west</v>
          </cell>
          <cell r="F37" t="str">
            <v>Surat</v>
          </cell>
          <cell r="G37">
            <v>34580</v>
          </cell>
          <cell r="H37">
            <v>11725</v>
          </cell>
        </row>
        <row r="38">
          <cell r="A38">
            <v>37</v>
          </cell>
          <cell r="B38" t="str">
            <v>Shilpa</v>
          </cell>
          <cell r="C38" t="str">
            <v>Parikh</v>
          </cell>
          <cell r="D38" t="str">
            <v>Finance</v>
          </cell>
          <cell r="E38" t="str">
            <v>south</v>
          </cell>
          <cell r="F38" t="str">
            <v>Mysore</v>
          </cell>
          <cell r="G38">
            <v>30225</v>
          </cell>
          <cell r="H38">
            <v>24500</v>
          </cell>
        </row>
        <row r="39">
          <cell r="A39">
            <v>38</v>
          </cell>
          <cell r="B39" t="str">
            <v>Chitra</v>
          </cell>
          <cell r="C39" t="str">
            <v>Pednekar</v>
          </cell>
          <cell r="D39" t="str">
            <v>Finance</v>
          </cell>
          <cell r="E39" t="str">
            <v>north</v>
          </cell>
          <cell r="F39" t="str">
            <v>Aligarh</v>
          </cell>
          <cell r="G39">
            <v>30225</v>
          </cell>
          <cell r="H39">
            <v>24500</v>
          </cell>
        </row>
        <row r="40">
          <cell r="A40">
            <v>39</v>
          </cell>
          <cell r="B40" t="str">
            <v>Sheetal</v>
          </cell>
          <cell r="C40" t="str">
            <v>Dodhia</v>
          </cell>
          <cell r="D40" t="str">
            <v>Finance</v>
          </cell>
          <cell r="E40" t="str">
            <v>north</v>
          </cell>
          <cell r="F40" t="str">
            <v>delhi</v>
          </cell>
          <cell r="G40">
            <v>30225</v>
          </cell>
          <cell r="H40">
            <v>24500</v>
          </cell>
        </row>
        <row r="41">
          <cell r="A41">
            <v>40</v>
          </cell>
          <cell r="B41" t="str">
            <v>Richa</v>
          </cell>
          <cell r="C41" t="str">
            <v>Raje</v>
          </cell>
          <cell r="D41" t="str">
            <v>Sales</v>
          </cell>
          <cell r="E41" t="str">
            <v>south</v>
          </cell>
          <cell r="F41" t="str">
            <v>Manglore</v>
          </cell>
          <cell r="G41">
            <v>33510</v>
          </cell>
          <cell r="H41">
            <v>10500</v>
          </cell>
        </row>
        <row r="42">
          <cell r="A42">
            <v>41</v>
          </cell>
          <cell r="B42" t="str">
            <v>Kirtikar</v>
          </cell>
          <cell r="C42" t="str">
            <v>Sardesai</v>
          </cell>
          <cell r="D42" t="str">
            <v>Admin</v>
          </cell>
          <cell r="E42" t="str">
            <v>east</v>
          </cell>
          <cell r="F42" t="str">
            <v>Darjeeling</v>
          </cell>
          <cell r="G42">
            <v>35595</v>
          </cell>
          <cell r="H42">
            <v>7875</v>
          </cell>
        </row>
        <row r="43">
          <cell r="A43">
            <v>42</v>
          </cell>
          <cell r="B43" t="str">
            <v>Pooja</v>
          </cell>
          <cell r="C43" t="str">
            <v>Gokhale</v>
          </cell>
          <cell r="D43" t="str">
            <v>R&amp;D</v>
          </cell>
          <cell r="E43" t="str">
            <v>east</v>
          </cell>
          <cell r="F43" t="str">
            <v>Calcutta</v>
          </cell>
          <cell r="G43">
            <v>33510</v>
          </cell>
          <cell r="H43">
            <v>13300</v>
          </cell>
        </row>
        <row r="44">
          <cell r="A44">
            <v>43</v>
          </cell>
          <cell r="B44" t="str">
            <v>Piyush</v>
          </cell>
          <cell r="C44" t="str">
            <v>Surti</v>
          </cell>
          <cell r="D44" t="str">
            <v>Personnel</v>
          </cell>
          <cell r="E44" t="str">
            <v>west</v>
          </cell>
          <cell r="F44" t="str">
            <v>Mumbai</v>
          </cell>
          <cell r="G44">
            <v>32435</v>
          </cell>
          <cell r="H44">
            <v>15750</v>
          </cell>
        </row>
        <row r="45">
          <cell r="A45">
            <v>44</v>
          </cell>
          <cell r="B45" t="str">
            <v>Shaheen</v>
          </cell>
          <cell r="C45" t="str">
            <v>Khan</v>
          </cell>
          <cell r="D45" t="str">
            <v>Personnel</v>
          </cell>
          <cell r="E45" t="str">
            <v>east</v>
          </cell>
          <cell r="F45" t="str">
            <v>Cuttack</v>
          </cell>
          <cell r="G45">
            <v>33194</v>
          </cell>
          <cell r="H45">
            <v>13825</v>
          </cell>
        </row>
        <row r="46">
          <cell r="A46">
            <v>45</v>
          </cell>
          <cell r="B46" t="str">
            <v>Kinnari</v>
          </cell>
          <cell r="C46" t="str">
            <v>Mehta</v>
          </cell>
          <cell r="D46" t="str">
            <v>R&amp;D</v>
          </cell>
          <cell r="E46" t="str">
            <v>north</v>
          </cell>
          <cell r="F46" t="str">
            <v>Ferozepur</v>
          </cell>
          <cell r="G46">
            <v>35618</v>
          </cell>
          <cell r="H46">
            <v>11375</v>
          </cell>
        </row>
        <row r="47">
          <cell r="A47">
            <v>46</v>
          </cell>
          <cell r="B47" t="str">
            <v>Jeena</v>
          </cell>
          <cell r="C47" t="str">
            <v>Baig</v>
          </cell>
          <cell r="D47" t="str">
            <v>Sales</v>
          </cell>
          <cell r="E47" t="str">
            <v>north</v>
          </cell>
          <cell r="F47" t="str">
            <v>Lucknow</v>
          </cell>
          <cell r="G47">
            <v>33510</v>
          </cell>
          <cell r="H47">
            <v>15750</v>
          </cell>
        </row>
        <row r="48">
          <cell r="A48">
            <v>47</v>
          </cell>
          <cell r="B48" t="str">
            <v>Vicky</v>
          </cell>
          <cell r="C48" t="str">
            <v>Joshi</v>
          </cell>
          <cell r="D48" t="str">
            <v>Admin</v>
          </cell>
          <cell r="E48" t="str">
            <v>north</v>
          </cell>
          <cell r="F48" t="str">
            <v>Kanpur</v>
          </cell>
          <cell r="G48">
            <v>32180</v>
          </cell>
          <cell r="H48">
            <v>15750</v>
          </cell>
        </row>
        <row r="49">
          <cell r="A49">
            <v>48</v>
          </cell>
          <cell r="B49" t="str">
            <v>Neha</v>
          </cell>
          <cell r="C49" t="str">
            <v>Joshi</v>
          </cell>
          <cell r="D49" t="str">
            <v>CCD</v>
          </cell>
          <cell r="E49" t="str">
            <v>west</v>
          </cell>
          <cell r="F49" t="str">
            <v>Baroda</v>
          </cell>
          <cell r="G49">
            <v>32435</v>
          </cell>
          <cell r="H49">
            <v>15750</v>
          </cell>
        </row>
        <row r="50">
          <cell r="A50">
            <v>49</v>
          </cell>
          <cell r="B50" t="str">
            <v>Rakesh</v>
          </cell>
          <cell r="C50" t="str">
            <v>Kumar</v>
          </cell>
          <cell r="D50" t="str">
            <v>CCD</v>
          </cell>
          <cell r="E50" t="str">
            <v>south</v>
          </cell>
          <cell r="F50" t="str">
            <v>cochin</v>
          </cell>
          <cell r="G50">
            <v>32435</v>
          </cell>
          <cell r="H50">
            <v>15750</v>
          </cell>
        </row>
        <row r="51">
          <cell r="A51">
            <v>50</v>
          </cell>
          <cell r="B51" t="str">
            <v>Ruheal</v>
          </cell>
          <cell r="C51" t="str">
            <v>Baig</v>
          </cell>
          <cell r="D51" t="str">
            <v>Personnel</v>
          </cell>
          <cell r="E51" t="str">
            <v>west</v>
          </cell>
          <cell r="F51" t="str">
            <v>Baroda</v>
          </cell>
          <cell r="G51">
            <v>32435</v>
          </cell>
          <cell r="H51">
            <v>15750</v>
          </cell>
        </row>
        <row r="52">
          <cell r="A52">
            <v>51</v>
          </cell>
          <cell r="B52" t="str">
            <v>Mario</v>
          </cell>
          <cell r="C52" t="str">
            <v>Fernandes</v>
          </cell>
          <cell r="D52" t="str">
            <v>Sales</v>
          </cell>
          <cell r="E52" t="str">
            <v>north</v>
          </cell>
          <cell r="F52" t="str">
            <v>Jammu</v>
          </cell>
          <cell r="G52">
            <v>32436</v>
          </cell>
          <cell r="H52">
            <v>15750</v>
          </cell>
        </row>
        <row r="53">
          <cell r="A53">
            <v>52</v>
          </cell>
          <cell r="B53" t="str">
            <v>Heena</v>
          </cell>
          <cell r="C53" t="str">
            <v>Godbole</v>
          </cell>
          <cell r="D53" t="str">
            <v>CCD</v>
          </cell>
          <cell r="E53" t="str">
            <v>north</v>
          </cell>
          <cell r="F53" t="str">
            <v>Lucknow</v>
          </cell>
          <cell r="G53">
            <v>32437</v>
          </cell>
          <cell r="H53">
            <v>19250</v>
          </cell>
        </row>
        <row r="54">
          <cell r="A54">
            <v>53</v>
          </cell>
          <cell r="B54" t="str">
            <v>Mehul</v>
          </cell>
          <cell r="C54" t="str">
            <v>Sheth</v>
          </cell>
          <cell r="D54" t="str">
            <v>CCD</v>
          </cell>
          <cell r="E54" t="str">
            <v>west</v>
          </cell>
          <cell r="F54" t="str">
            <v>Nagpur</v>
          </cell>
          <cell r="G54">
            <v>35034</v>
          </cell>
          <cell r="H54">
            <v>15750</v>
          </cell>
        </row>
        <row r="55">
          <cell r="A55">
            <v>54</v>
          </cell>
          <cell r="B55" t="str">
            <v>Vishal</v>
          </cell>
          <cell r="C55" t="str">
            <v>Virsinghani</v>
          </cell>
          <cell r="D55" t="str">
            <v>CCD</v>
          </cell>
          <cell r="E55" t="str">
            <v>east</v>
          </cell>
          <cell r="F55" t="str">
            <v>Gangtok</v>
          </cell>
          <cell r="G55">
            <v>34761</v>
          </cell>
          <cell r="H55">
            <v>15750</v>
          </cell>
        </row>
        <row r="56">
          <cell r="A56">
            <v>55</v>
          </cell>
          <cell r="B56" t="str">
            <v>Lalita</v>
          </cell>
          <cell r="C56" t="str">
            <v>Rao</v>
          </cell>
          <cell r="D56" t="str">
            <v>CCD</v>
          </cell>
          <cell r="E56" t="str">
            <v>east</v>
          </cell>
          <cell r="F56" t="str">
            <v>Guwahati</v>
          </cell>
          <cell r="G56">
            <v>31717</v>
          </cell>
          <cell r="H56">
            <v>15750</v>
          </cell>
        </row>
        <row r="57">
          <cell r="A57">
            <v>56</v>
          </cell>
          <cell r="B57" t="str">
            <v>Kajal</v>
          </cell>
          <cell r="C57" t="str">
            <v>Joglekar</v>
          </cell>
          <cell r="D57" t="str">
            <v>Sales</v>
          </cell>
          <cell r="E57" t="str">
            <v>west</v>
          </cell>
          <cell r="F57" t="str">
            <v>Nagpur</v>
          </cell>
          <cell r="G57">
            <v>33878</v>
          </cell>
          <cell r="H57">
            <v>14875</v>
          </cell>
        </row>
        <row r="58">
          <cell r="A58">
            <v>57</v>
          </cell>
          <cell r="B58" t="str">
            <v>Katti</v>
          </cell>
          <cell r="C58" t="str">
            <v>Surti</v>
          </cell>
          <cell r="D58" t="str">
            <v>Sales</v>
          </cell>
          <cell r="E58" t="str">
            <v>south</v>
          </cell>
          <cell r="F58" t="str">
            <v>chennai</v>
          </cell>
          <cell r="G58">
            <v>34098</v>
          </cell>
          <cell r="H58">
            <v>14875</v>
          </cell>
        </row>
        <row r="59">
          <cell r="A59">
            <v>58</v>
          </cell>
          <cell r="B59" t="str">
            <v>Maya</v>
          </cell>
          <cell r="C59" t="str">
            <v>Panchal</v>
          </cell>
          <cell r="D59" t="str">
            <v>Mktg</v>
          </cell>
          <cell r="E59" t="str">
            <v>north</v>
          </cell>
          <cell r="F59" t="str">
            <v>Agra</v>
          </cell>
          <cell r="G59">
            <v>33182</v>
          </cell>
          <cell r="H59">
            <v>17500</v>
          </cell>
        </row>
        <row r="60">
          <cell r="A60">
            <v>59</v>
          </cell>
          <cell r="B60" t="str">
            <v>Disha</v>
          </cell>
          <cell r="C60" t="str">
            <v>Parmar</v>
          </cell>
          <cell r="D60" t="str">
            <v>Admin</v>
          </cell>
          <cell r="E60" t="str">
            <v>south</v>
          </cell>
          <cell r="F60" t="str">
            <v>Banglore</v>
          </cell>
          <cell r="G60">
            <v>31791</v>
          </cell>
          <cell r="H60">
            <v>19250</v>
          </cell>
        </row>
        <row r="61">
          <cell r="A61">
            <v>60</v>
          </cell>
          <cell r="B61" t="str">
            <v>Geeta</v>
          </cell>
          <cell r="C61" t="str">
            <v>Darekar</v>
          </cell>
          <cell r="D61" t="str">
            <v>Mktg</v>
          </cell>
          <cell r="E61" t="str">
            <v>south</v>
          </cell>
          <cell r="F61" t="str">
            <v>Trivanadrum</v>
          </cell>
          <cell r="G61">
            <v>32105</v>
          </cell>
          <cell r="H61">
            <v>19250</v>
          </cell>
        </row>
        <row r="62">
          <cell r="A62">
            <v>61</v>
          </cell>
          <cell r="B62" t="str">
            <v>Anuradha</v>
          </cell>
          <cell r="C62" t="str">
            <v>Zha</v>
          </cell>
          <cell r="D62" t="str">
            <v>Admin</v>
          </cell>
          <cell r="E62" t="str">
            <v>north</v>
          </cell>
          <cell r="F62" t="str">
            <v>Agra</v>
          </cell>
          <cell r="G62">
            <v>32106</v>
          </cell>
          <cell r="H62">
            <v>19250</v>
          </cell>
        </row>
        <row r="63">
          <cell r="A63">
            <v>62</v>
          </cell>
          <cell r="B63" t="str">
            <v>Asha</v>
          </cell>
          <cell r="C63" t="str">
            <v>Trivedi</v>
          </cell>
          <cell r="D63" t="str">
            <v>Sales</v>
          </cell>
          <cell r="E63" t="str">
            <v>north</v>
          </cell>
          <cell r="F63" t="str">
            <v>Kanpur</v>
          </cell>
          <cell r="G63">
            <v>32107</v>
          </cell>
          <cell r="H63">
            <v>19250</v>
          </cell>
        </row>
        <row r="64">
          <cell r="A64">
            <v>63</v>
          </cell>
          <cell r="B64" t="str">
            <v>Waheda</v>
          </cell>
          <cell r="C64" t="str">
            <v>Sheikh</v>
          </cell>
          <cell r="D64" t="str">
            <v>R&amp;D</v>
          </cell>
          <cell r="E64" t="str">
            <v>north</v>
          </cell>
          <cell r="F64" t="str">
            <v>Jammu</v>
          </cell>
          <cell r="G64">
            <v>32440</v>
          </cell>
          <cell r="H64">
            <v>17500</v>
          </cell>
        </row>
        <row r="65">
          <cell r="A65">
            <v>64</v>
          </cell>
          <cell r="B65" t="str">
            <v>Veena</v>
          </cell>
          <cell r="C65" t="str">
            <v>Patil</v>
          </cell>
          <cell r="D65" t="str">
            <v>Personnel</v>
          </cell>
          <cell r="E65" t="str">
            <v>south</v>
          </cell>
          <cell r="F65" t="str">
            <v>Hydrabad</v>
          </cell>
          <cell r="G65">
            <v>32441</v>
          </cell>
          <cell r="H65">
            <v>17500</v>
          </cell>
        </row>
        <row r="66">
          <cell r="A66">
            <v>65</v>
          </cell>
          <cell r="B66" t="str">
            <v>Timsi</v>
          </cell>
          <cell r="C66" t="str">
            <v>Desai</v>
          </cell>
          <cell r="D66" t="str">
            <v>CCD</v>
          </cell>
          <cell r="E66" t="str">
            <v>east</v>
          </cell>
          <cell r="F66" t="str">
            <v>Calcutta</v>
          </cell>
          <cell r="G66">
            <v>32442</v>
          </cell>
          <cell r="H66">
            <v>17500</v>
          </cell>
        </row>
        <row r="67">
          <cell r="A67">
            <v>66</v>
          </cell>
          <cell r="B67" t="str">
            <v>Parul</v>
          </cell>
          <cell r="C67" t="str">
            <v>Shah</v>
          </cell>
          <cell r="D67" t="str">
            <v>Personnel</v>
          </cell>
          <cell r="E67" t="str">
            <v>north</v>
          </cell>
          <cell r="F67" t="str">
            <v>Agra</v>
          </cell>
          <cell r="G67">
            <v>32443</v>
          </cell>
          <cell r="H67">
            <v>17500</v>
          </cell>
        </row>
        <row r="68">
          <cell r="A68">
            <v>67</v>
          </cell>
          <cell r="B68" t="str">
            <v>Uday</v>
          </cell>
          <cell r="C68" t="str">
            <v>Naik</v>
          </cell>
          <cell r="D68" t="str">
            <v>Personnel</v>
          </cell>
          <cell r="E68" t="str">
            <v>north</v>
          </cell>
          <cell r="F68" t="str">
            <v>Lucknow</v>
          </cell>
          <cell r="G68">
            <v>32444</v>
          </cell>
          <cell r="H68">
            <v>20125</v>
          </cell>
        </row>
        <row r="69">
          <cell r="A69">
            <v>68</v>
          </cell>
          <cell r="B69" t="str">
            <v>Mandakini</v>
          </cell>
          <cell r="C69" t="str">
            <v>Desai</v>
          </cell>
          <cell r="D69" t="str">
            <v>Sales</v>
          </cell>
          <cell r="E69" t="str">
            <v>north</v>
          </cell>
          <cell r="F69" t="str">
            <v>delhi</v>
          </cell>
          <cell r="G69">
            <v>35034</v>
          </cell>
          <cell r="H69">
            <v>14000</v>
          </cell>
        </row>
        <row r="70">
          <cell r="A70">
            <v>69</v>
          </cell>
          <cell r="B70" t="str">
            <v>Pravin</v>
          </cell>
          <cell r="C70" t="str">
            <v>Joshi</v>
          </cell>
          <cell r="D70" t="str">
            <v>Personnel</v>
          </cell>
          <cell r="E70" t="str">
            <v>north</v>
          </cell>
          <cell r="F70" t="str">
            <v>delhi</v>
          </cell>
          <cell r="G70">
            <v>34761</v>
          </cell>
          <cell r="H70">
            <v>14000</v>
          </cell>
        </row>
        <row r="71">
          <cell r="A71">
            <v>70</v>
          </cell>
          <cell r="B71" t="str">
            <v>Reeta</v>
          </cell>
          <cell r="C71" t="str">
            <v>Naik</v>
          </cell>
          <cell r="D71" t="str">
            <v>Mktg</v>
          </cell>
          <cell r="E71" t="str">
            <v>east</v>
          </cell>
          <cell r="F71" t="str">
            <v>Calcutta</v>
          </cell>
          <cell r="G71">
            <v>34762</v>
          </cell>
          <cell r="H71">
            <v>14000</v>
          </cell>
        </row>
        <row r="72">
          <cell r="A72">
            <v>71</v>
          </cell>
          <cell r="B72" t="str">
            <v>Surendra</v>
          </cell>
          <cell r="C72" t="str">
            <v>Godse</v>
          </cell>
          <cell r="D72" t="str">
            <v>R&amp;D</v>
          </cell>
          <cell r="E72" t="str">
            <v>west</v>
          </cell>
          <cell r="F72" t="str">
            <v>Panji</v>
          </cell>
          <cell r="G72">
            <v>34763</v>
          </cell>
          <cell r="H72">
            <v>14000</v>
          </cell>
        </row>
        <row r="73">
          <cell r="A73">
            <v>72</v>
          </cell>
          <cell r="B73" t="str">
            <v>Yamini</v>
          </cell>
          <cell r="C73" t="str">
            <v>Gupta</v>
          </cell>
          <cell r="D73" t="str">
            <v>R&amp;D</v>
          </cell>
          <cell r="E73" t="str">
            <v>south</v>
          </cell>
          <cell r="F73" t="str">
            <v>Mysore</v>
          </cell>
          <cell r="G73">
            <v>32438</v>
          </cell>
          <cell r="H73">
            <v>17500</v>
          </cell>
        </row>
        <row r="74">
          <cell r="A74">
            <v>73</v>
          </cell>
          <cell r="B74" t="str">
            <v>Laveena</v>
          </cell>
          <cell r="C74" t="str">
            <v>Shenoy</v>
          </cell>
          <cell r="D74" t="str">
            <v>CCD</v>
          </cell>
          <cell r="E74" t="str">
            <v>north</v>
          </cell>
          <cell r="F74" t="str">
            <v>Jaipur</v>
          </cell>
          <cell r="G74">
            <v>32439</v>
          </cell>
          <cell r="H74">
            <v>17500</v>
          </cell>
        </row>
        <row r="75">
          <cell r="A75">
            <v>74</v>
          </cell>
          <cell r="B75" t="str">
            <v>Nita</v>
          </cell>
          <cell r="C75" t="str">
            <v>Pandhya</v>
          </cell>
          <cell r="D75" t="str">
            <v>Sales</v>
          </cell>
          <cell r="E75" t="str">
            <v>east</v>
          </cell>
          <cell r="F75" t="str">
            <v>Darjeeling</v>
          </cell>
          <cell r="G75">
            <v>32440</v>
          </cell>
          <cell r="H75">
            <v>17500</v>
          </cell>
        </row>
        <row r="76">
          <cell r="A76">
            <v>75</v>
          </cell>
          <cell r="B76" t="str">
            <v>Suraj</v>
          </cell>
          <cell r="C76" t="str">
            <v>Saksena</v>
          </cell>
          <cell r="D76" t="str">
            <v>Admin</v>
          </cell>
          <cell r="E76" t="str">
            <v>east</v>
          </cell>
          <cell r="F76" t="str">
            <v>Calcutta</v>
          </cell>
          <cell r="G76">
            <v>32441</v>
          </cell>
          <cell r="H76">
            <v>17500</v>
          </cell>
        </row>
        <row r="77">
          <cell r="A77">
            <v>76</v>
          </cell>
          <cell r="B77" t="str">
            <v>Nayeem</v>
          </cell>
          <cell r="C77" t="str">
            <v>Khan</v>
          </cell>
          <cell r="D77" t="str">
            <v>CCD</v>
          </cell>
          <cell r="E77" t="str">
            <v>west</v>
          </cell>
          <cell r="F77" t="str">
            <v>Panji</v>
          </cell>
          <cell r="G77">
            <v>32442</v>
          </cell>
          <cell r="H77">
            <v>17500</v>
          </cell>
        </row>
        <row r="78">
          <cell r="A78">
            <v>77</v>
          </cell>
          <cell r="B78" t="str">
            <v>Drishti</v>
          </cell>
          <cell r="C78" t="str">
            <v>Shah</v>
          </cell>
          <cell r="D78" t="str">
            <v>R&amp;D</v>
          </cell>
          <cell r="E78" t="str">
            <v>north</v>
          </cell>
          <cell r="F78" t="str">
            <v>Delhi</v>
          </cell>
          <cell r="G78">
            <v>32443</v>
          </cell>
          <cell r="H78">
            <v>17500</v>
          </cell>
        </row>
        <row r="79">
          <cell r="A79">
            <v>78</v>
          </cell>
          <cell r="B79" t="str">
            <v>Deep</v>
          </cell>
          <cell r="C79" t="str">
            <v>Chhaya</v>
          </cell>
          <cell r="D79" t="str">
            <v>Sales</v>
          </cell>
          <cell r="E79" t="str">
            <v>west</v>
          </cell>
          <cell r="F79" t="str">
            <v>Mumbai</v>
          </cell>
          <cell r="G79">
            <v>32444</v>
          </cell>
          <cell r="H79">
            <v>17500</v>
          </cell>
        </row>
        <row r="80">
          <cell r="A80">
            <v>79</v>
          </cell>
          <cell r="B80" t="str">
            <v>Sagar</v>
          </cell>
          <cell r="C80" t="str">
            <v>Bidkar</v>
          </cell>
          <cell r="D80" t="str">
            <v>Mktg</v>
          </cell>
          <cell r="E80" t="str">
            <v>north</v>
          </cell>
          <cell r="F80" t="str">
            <v>Delhi</v>
          </cell>
          <cell r="G80">
            <v>32445</v>
          </cell>
          <cell r="H80">
            <v>17500</v>
          </cell>
        </row>
        <row r="81">
          <cell r="A81">
            <v>80</v>
          </cell>
          <cell r="B81" t="str">
            <v>Dayanand</v>
          </cell>
          <cell r="C81" t="str">
            <v>Gandhi</v>
          </cell>
          <cell r="D81" t="str">
            <v>Mktg</v>
          </cell>
          <cell r="E81" t="str">
            <v>north</v>
          </cell>
          <cell r="F81" t="str">
            <v>Ferozepur</v>
          </cell>
          <cell r="G81">
            <v>32446</v>
          </cell>
          <cell r="H81">
            <v>17500</v>
          </cell>
        </row>
        <row r="82">
          <cell r="A82">
            <v>81</v>
          </cell>
          <cell r="B82" t="str">
            <v>Tara</v>
          </cell>
          <cell r="C82" t="str">
            <v>Phule</v>
          </cell>
          <cell r="D82" t="str">
            <v>CCD</v>
          </cell>
          <cell r="E82" t="str">
            <v>south</v>
          </cell>
          <cell r="F82" t="str">
            <v>chennai</v>
          </cell>
          <cell r="G82">
            <v>32447</v>
          </cell>
          <cell r="H82">
            <v>17500</v>
          </cell>
        </row>
        <row r="83">
          <cell r="A83">
            <v>82</v>
          </cell>
          <cell r="B83" t="str">
            <v>Kalpana</v>
          </cell>
          <cell r="C83" t="str">
            <v>Shirishkar</v>
          </cell>
          <cell r="D83" t="str">
            <v>R&amp;D</v>
          </cell>
          <cell r="E83" t="str">
            <v>east</v>
          </cell>
          <cell r="F83" t="str">
            <v>Cuttack</v>
          </cell>
          <cell r="G83">
            <v>32448</v>
          </cell>
          <cell r="H83">
            <v>17500</v>
          </cell>
        </row>
        <row r="84">
          <cell r="A84">
            <v>83</v>
          </cell>
          <cell r="B84" t="str">
            <v>Kunal</v>
          </cell>
          <cell r="C84" t="str">
            <v>Shah</v>
          </cell>
          <cell r="D84" t="str">
            <v>CCD</v>
          </cell>
          <cell r="E84" t="str">
            <v>north</v>
          </cell>
          <cell r="F84" t="str">
            <v>Aligarh</v>
          </cell>
          <cell r="G84">
            <v>36221</v>
          </cell>
          <cell r="H84">
            <v>7000</v>
          </cell>
        </row>
        <row r="85">
          <cell r="A85">
            <v>84</v>
          </cell>
          <cell r="B85" t="str">
            <v>Pinky</v>
          </cell>
          <cell r="C85" t="str">
            <v>Robert</v>
          </cell>
          <cell r="D85" t="str">
            <v>R&amp;D</v>
          </cell>
          <cell r="E85" t="str">
            <v>east</v>
          </cell>
          <cell r="F85" t="str">
            <v>Calcutta</v>
          </cell>
          <cell r="G85">
            <v>36222</v>
          </cell>
          <cell r="H85">
            <v>7000</v>
          </cell>
        </row>
        <row r="86">
          <cell r="A86">
            <v>85</v>
          </cell>
          <cell r="B86" t="str">
            <v>Ruby</v>
          </cell>
          <cell r="C86" t="str">
            <v>Joseph</v>
          </cell>
          <cell r="D86" t="str">
            <v>R&amp;D</v>
          </cell>
          <cell r="E86" t="str">
            <v>north</v>
          </cell>
          <cell r="F86" t="str">
            <v>Agra</v>
          </cell>
          <cell r="G86">
            <v>35809</v>
          </cell>
          <cell r="H86">
            <v>7000</v>
          </cell>
        </row>
        <row r="87">
          <cell r="A87">
            <v>86</v>
          </cell>
          <cell r="B87" t="str">
            <v>Sonia</v>
          </cell>
          <cell r="C87" t="str">
            <v>Sasan</v>
          </cell>
          <cell r="D87" t="str">
            <v>CCD</v>
          </cell>
          <cell r="E87" t="str">
            <v>north</v>
          </cell>
          <cell r="F87" t="str">
            <v>Jammu</v>
          </cell>
          <cell r="G87">
            <v>35810</v>
          </cell>
          <cell r="H87">
            <v>17500</v>
          </cell>
        </row>
        <row r="88">
          <cell r="A88">
            <v>87</v>
          </cell>
          <cell r="B88" t="str">
            <v>Jignesh</v>
          </cell>
          <cell r="C88" t="str">
            <v>Tripathi</v>
          </cell>
          <cell r="D88" t="str">
            <v>Mktg</v>
          </cell>
          <cell r="E88" t="str">
            <v>south</v>
          </cell>
          <cell r="F88" t="str">
            <v>Hydrabad</v>
          </cell>
          <cell r="G88">
            <v>35811</v>
          </cell>
          <cell r="H88">
            <v>17500</v>
          </cell>
        </row>
        <row r="89">
          <cell r="A89">
            <v>88</v>
          </cell>
          <cell r="B89" t="str">
            <v>Vinit</v>
          </cell>
          <cell r="C89" t="str">
            <v>Shrivastava</v>
          </cell>
          <cell r="D89" t="str">
            <v>Mktg</v>
          </cell>
          <cell r="E89" t="str">
            <v>west</v>
          </cell>
          <cell r="F89" t="str">
            <v>Pune</v>
          </cell>
          <cell r="G89">
            <v>35794</v>
          </cell>
          <cell r="H89">
            <v>7875</v>
          </cell>
        </row>
        <row r="90">
          <cell r="A90">
            <v>89</v>
          </cell>
          <cell r="B90" t="str">
            <v>Tejal</v>
          </cell>
          <cell r="C90" t="str">
            <v>Patel</v>
          </cell>
          <cell r="D90" t="str">
            <v>Sales</v>
          </cell>
          <cell r="E90" t="str">
            <v>north</v>
          </cell>
          <cell r="F90" t="str">
            <v>Aligarh</v>
          </cell>
          <cell r="G90">
            <v>28907</v>
          </cell>
          <cell r="H90">
            <v>22750</v>
          </cell>
        </row>
        <row r="91">
          <cell r="A91">
            <v>90</v>
          </cell>
          <cell r="B91" t="str">
            <v>Priyanka</v>
          </cell>
          <cell r="C91" t="str">
            <v>Mehta</v>
          </cell>
          <cell r="D91" t="str">
            <v>R&amp;D</v>
          </cell>
          <cell r="E91" t="str">
            <v>north</v>
          </cell>
          <cell r="F91" t="str">
            <v>Jaipur</v>
          </cell>
          <cell r="G91">
            <v>29226</v>
          </cell>
          <cell r="H91">
            <v>22750</v>
          </cell>
        </row>
        <row r="92">
          <cell r="A92">
            <v>91</v>
          </cell>
          <cell r="B92" t="str">
            <v>Niki</v>
          </cell>
          <cell r="C92" t="str">
            <v>Digaria</v>
          </cell>
          <cell r="D92" t="str">
            <v>Sales</v>
          </cell>
          <cell r="E92" t="str">
            <v>east</v>
          </cell>
          <cell r="F92" t="str">
            <v>Calcutta</v>
          </cell>
          <cell r="G92">
            <v>29172</v>
          </cell>
          <cell r="H92">
            <v>22750</v>
          </cell>
        </row>
        <row r="93">
          <cell r="A93">
            <v>92</v>
          </cell>
          <cell r="B93" t="str">
            <v>Payal</v>
          </cell>
          <cell r="C93" t="str">
            <v>Singhani</v>
          </cell>
          <cell r="D93" t="str">
            <v>Mktg</v>
          </cell>
          <cell r="E93" t="str">
            <v>east</v>
          </cell>
          <cell r="F93" t="str">
            <v>Gangtok</v>
          </cell>
          <cell r="G93">
            <v>32603</v>
          </cell>
          <cell r="H93">
            <v>17325</v>
          </cell>
        </row>
        <row r="94">
          <cell r="A94">
            <v>93</v>
          </cell>
          <cell r="B94" t="str">
            <v>Harsha</v>
          </cell>
          <cell r="C94" t="str">
            <v>Trivedi</v>
          </cell>
          <cell r="D94" t="str">
            <v>Sales</v>
          </cell>
          <cell r="E94" t="str">
            <v>south</v>
          </cell>
          <cell r="F94" t="str">
            <v>Banglore</v>
          </cell>
          <cell r="G94">
            <v>32604</v>
          </cell>
          <cell r="H94">
            <v>17325</v>
          </cell>
        </row>
        <row r="95">
          <cell r="A95">
            <v>94</v>
          </cell>
          <cell r="B95" t="str">
            <v>Radhika</v>
          </cell>
          <cell r="C95" t="str">
            <v>Kulkarni</v>
          </cell>
          <cell r="D95" t="str">
            <v>Mktg</v>
          </cell>
          <cell r="E95" t="str">
            <v>west</v>
          </cell>
          <cell r="F95" t="str">
            <v>Surat</v>
          </cell>
          <cell r="G95">
            <v>32605</v>
          </cell>
          <cell r="H95">
            <v>17325</v>
          </cell>
        </row>
        <row r="96">
          <cell r="A96">
            <v>95</v>
          </cell>
          <cell r="B96" t="str">
            <v>Kabir</v>
          </cell>
          <cell r="C96" t="str">
            <v>Vora</v>
          </cell>
          <cell r="D96" t="str">
            <v>Mktg</v>
          </cell>
          <cell r="E96" t="str">
            <v>south</v>
          </cell>
          <cell r="F96" t="str">
            <v>Banglore</v>
          </cell>
          <cell r="G96">
            <v>32606</v>
          </cell>
          <cell r="H96">
            <v>17325</v>
          </cell>
        </row>
        <row r="97">
          <cell r="A97">
            <v>96</v>
          </cell>
          <cell r="B97" t="str">
            <v>Beena</v>
          </cell>
          <cell r="C97" t="str">
            <v>Sharma</v>
          </cell>
          <cell r="D97" t="str">
            <v>R&amp;D</v>
          </cell>
          <cell r="E97" t="str">
            <v>west</v>
          </cell>
          <cell r="F97" t="str">
            <v>Nagpur</v>
          </cell>
          <cell r="G97">
            <v>32607</v>
          </cell>
          <cell r="H97">
            <v>17325</v>
          </cell>
        </row>
        <row r="98">
          <cell r="A98">
            <v>97</v>
          </cell>
          <cell r="B98" t="str">
            <v>Pushpa</v>
          </cell>
          <cell r="C98" t="str">
            <v>Raut</v>
          </cell>
          <cell r="D98" t="str">
            <v>R&amp;D</v>
          </cell>
          <cell r="E98" t="str">
            <v>south</v>
          </cell>
          <cell r="F98" t="str">
            <v>Trivanadrum</v>
          </cell>
          <cell r="G98">
            <v>32608</v>
          </cell>
          <cell r="H98">
            <v>17325</v>
          </cell>
        </row>
        <row r="99">
          <cell r="A99">
            <v>98</v>
          </cell>
          <cell r="B99" t="str">
            <v>Chetan</v>
          </cell>
          <cell r="C99" t="str">
            <v>Dalvi</v>
          </cell>
          <cell r="D99" t="str">
            <v>CCD</v>
          </cell>
          <cell r="E99" t="str">
            <v>north</v>
          </cell>
          <cell r="F99" t="str">
            <v>Delhi</v>
          </cell>
          <cell r="G99">
            <v>32609</v>
          </cell>
          <cell r="H99">
            <v>17325</v>
          </cell>
        </row>
        <row r="100">
          <cell r="A100">
            <v>99</v>
          </cell>
          <cell r="B100" t="str">
            <v>Indu</v>
          </cell>
          <cell r="C100" t="str">
            <v>Shah</v>
          </cell>
          <cell r="D100" t="str">
            <v>Finance</v>
          </cell>
          <cell r="E100" t="str">
            <v>west</v>
          </cell>
          <cell r="F100" t="str">
            <v>Mumbai</v>
          </cell>
          <cell r="G100">
            <v>35794</v>
          </cell>
          <cell r="H100">
            <v>10500</v>
          </cell>
        </row>
        <row r="101">
          <cell r="A101">
            <v>100</v>
          </cell>
          <cell r="B101" t="str">
            <v>Rupesh</v>
          </cell>
          <cell r="C101" t="str">
            <v>Sawant</v>
          </cell>
          <cell r="D101" t="str">
            <v>Finance</v>
          </cell>
          <cell r="E101" t="str">
            <v>south</v>
          </cell>
          <cell r="F101" t="str">
            <v>Hydrabad</v>
          </cell>
          <cell r="G101">
            <v>36193</v>
          </cell>
          <cell r="H101">
            <v>7875</v>
          </cell>
        </row>
      </sheetData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DAF9-9B8A-4A29-BD1F-32B5918AF931}">
  <dimension ref="A1:T110"/>
  <sheetViews>
    <sheetView tabSelected="1" topLeftCell="A3" workbookViewId="0">
      <selection activeCell="S15" sqref="S15"/>
    </sheetView>
  </sheetViews>
  <sheetFormatPr defaultRowHeight="14.5" x14ac:dyDescent="0.35"/>
  <cols>
    <col min="1" max="1" width="4.36328125" bestFit="1" customWidth="1"/>
    <col min="2" max="2" width="12" bestFit="1" customWidth="1"/>
    <col min="3" max="3" width="12.36328125" bestFit="1" customWidth="1"/>
    <col min="4" max="4" width="11.08984375" bestFit="1" customWidth="1"/>
    <col min="5" max="5" width="6.453125" bestFit="1" customWidth="1"/>
    <col min="6" max="6" width="11.54296875" bestFit="1" customWidth="1"/>
    <col min="7" max="7" width="10.08984375" bestFit="1" customWidth="1"/>
    <col min="8" max="8" width="10.453125" bestFit="1" customWidth="1"/>
    <col min="11" max="11" width="50.26953125" bestFit="1" customWidth="1"/>
    <col min="12" max="12" width="17.1796875" bestFit="1" customWidth="1"/>
    <col min="13" max="13" width="12" bestFit="1" customWidth="1"/>
    <col min="14" max="14" width="10.90625" bestFit="1" customWidth="1"/>
    <col min="15" max="15" width="11.08984375" bestFit="1" customWidth="1"/>
    <col min="17" max="17" width="23.6328125" bestFit="1" customWidth="1"/>
    <col min="19" max="19" width="65.36328125" bestFit="1" customWidth="1"/>
    <col min="20" max="20" width="61.6328125" bestFit="1" customWidth="1"/>
  </cols>
  <sheetData>
    <row r="1" spans="1:20" x14ac:dyDescent="0.35">
      <c r="A1" s="19" t="s">
        <v>220</v>
      </c>
      <c r="B1" s="17" t="s">
        <v>203</v>
      </c>
      <c r="C1" s="17" t="s">
        <v>231</v>
      </c>
      <c r="D1" s="17" t="s">
        <v>221</v>
      </c>
      <c r="E1" s="17" t="s">
        <v>230</v>
      </c>
      <c r="F1" s="17" t="s">
        <v>229</v>
      </c>
      <c r="G1" s="17" t="s">
        <v>228</v>
      </c>
      <c r="H1" s="18" t="s">
        <v>227</v>
      </c>
    </row>
    <row r="2" spans="1:20" x14ac:dyDescent="0.35">
      <c r="A2" s="12">
        <v>1</v>
      </c>
      <c r="B2" s="11" t="s">
        <v>217</v>
      </c>
      <c r="C2" s="11" t="s">
        <v>226</v>
      </c>
      <c r="D2" s="11" t="s">
        <v>30</v>
      </c>
      <c r="E2" s="11" t="s">
        <v>13</v>
      </c>
      <c r="F2" s="11" t="s">
        <v>66</v>
      </c>
      <c r="G2" s="10">
        <v>28126</v>
      </c>
      <c r="H2" s="9">
        <v>21875</v>
      </c>
    </row>
    <row r="3" spans="1:20" x14ac:dyDescent="0.35">
      <c r="A3" s="12">
        <v>2</v>
      </c>
      <c r="B3" s="11" t="s">
        <v>214</v>
      </c>
      <c r="C3" s="11" t="s">
        <v>225</v>
      </c>
      <c r="D3" s="11" t="s">
        <v>30</v>
      </c>
      <c r="E3" s="11" t="s">
        <v>34</v>
      </c>
      <c r="F3" s="11" t="s">
        <v>60</v>
      </c>
      <c r="G3" s="10">
        <v>28126</v>
      </c>
      <c r="H3" s="9">
        <v>17500</v>
      </c>
    </row>
    <row r="4" spans="1:20" x14ac:dyDescent="0.35">
      <c r="A4" s="15">
        <v>3</v>
      </c>
      <c r="B4" s="14" t="s">
        <v>211</v>
      </c>
      <c r="C4" s="14" t="s">
        <v>21</v>
      </c>
      <c r="D4" s="14" t="s">
        <v>77</v>
      </c>
      <c r="E4" s="14" t="s">
        <v>1</v>
      </c>
      <c r="F4" s="14" t="s">
        <v>0</v>
      </c>
      <c r="G4" s="13">
        <v>36220</v>
      </c>
      <c r="H4" s="1">
        <v>7000</v>
      </c>
      <c r="Q4" s="16" t="s">
        <v>224</v>
      </c>
      <c r="S4" s="16" t="s">
        <v>223</v>
      </c>
    </row>
    <row r="5" spans="1:20" x14ac:dyDescent="0.35">
      <c r="A5" s="15">
        <v>4</v>
      </c>
      <c r="B5" s="14" t="s">
        <v>22</v>
      </c>
      <c r="C5" s="14" t="s">
        <v>222</v>
      </c>
      <c r="D5" s="14" t="s">
        <v>24</v>
      </c>
      <c r="E5" s="14" t="s">
        <v>13</v>
      </c>
      <c r="F5" s="14" t="s">
        <v>12</v>
      </c>
      <c r="G5" s="13">
        <v>29183</v>
      </c>
      <c r="H5" s="1">
        <v>12250</v>
      </c>
      <c r="N5" s="17" t="s">
        <v>203</v>
      </c>
      <c r="O5" s="17" t="s">
        <v>221</v>
      </c>
      <c r="P5" t="s">
        <v>220</v>
      </c>
      <c r="R5" t="s">
        <v>204</v>
      </c>
    </row>
    <row r="6" spans="1:20" x14ac:dyDescent="0.35">
      <c r="A6" s="12">
        <v>5</v>
      </c>
      <c r="B6" s="11" t="s">
        <v>219</v>
      </c>
      <c r="C6" s="11" t="s">
        <v>218</v>
      </c>
      <c r="D6" s="11" t="s">
        <v>17</v>
      </c>
      <c r="E6" s="11" t="s">
        <v>13</v>
      </c>
      <c r="F6" s="11" t="s">
        <v>106</v>
      </c>
      <c r="G6" s="10">
        <v>32755</v>
      </c>
      <c r="H6" s="9">
        <v>21000</v>
      </c>
      <c r="N6" s="11" t="s">
        <v>217</v>
      </c>
      <c r="P6" t="str">
        <f>VLOOKUP(N6,_xlfn.ANCHORARRAY($M$10),2,0)</f>
        <v>Sales</v>
      </c>
      <c r="Q6" t="str">
        <f ca="1">_xlfn.FORMULATEXT(P6)</f>
        <v>=VLOOKUP(N6,$M$10#,2,0)</v>
      </c>
      <c r="R6" t="str">
        <f>VLOOKUP(N6,CHOOSE({1,2,3},$B$1:$B$101,$D$1:$D$101,$A$1:$A$101),2,0)</f>
        <v>Sales</v>
      </c>
      <c r="S6" t="str">
        <f ca="1">_xlfn.FORMULATEXT(R6)</f>
        <v>=VLOOKUP(N6,CHOOSE({1,2,3},$B$1:$B$101,$D$1:$D$101,$A$1:$A$101),2,0)</v>
      </c>
    </row>
    <row r="7" spans="1:20" x14ac:dyDescent="0.35">
      <c r="A7" s="12">
        <v>6</v>
      </c>
      <c r="B7" s="11" t="s">
        <v>216</v>
      </c>
      <c r="C7" s="11" t="s">
        <v>215</v>
      </c>
      <c r="D7" s="11" t="s">
        <v>17</v>
      </c>
      <c r="E7" s="11" t="s">
        <v>13</v>
      </c>
      <c r="F7" s="11" t="s">
        <v>184</v>
      </c>
      <c r="G7" s="10">
        <v>32390</v>
      </c>
      <c r="H7" s="9">
        <v>12425</v>
      </c>
      <c r="N7" s="11" t="s">
        <v>214</v>
      </c>
      <c r="P7" t="str">
        <f>VLOOKUP(N7,_xlfn.ANCHORARRAY($M$10),2,0)</f>
        <v>Sales</v>
      </c>
      <c r="Q7" t="str">
        <f ca="1">_xlfn.FORMULATEXT(P7)</f>
        <v>=VLOOKUP(N7,$M$10#,2,0)</v>
      </c>
      <c r="R7" t="str">
        <f>VLOOKUP(N7,CHOOSE({1,2,3},$B$1:$B$101,$D$1:$D$101,$A$1:$A$101),2,0)</f>
        <v>Sales</v>
      </c>
      <c r="S7" t="str">
        <f ca="1">_xlfn.FORMULATEXT(R7)</f>
        <v>=VLOOKUP(N7,CHOOSE({1,2,3},$B$1:$B$101,$D$1:$D$101,$A$1:$A$101),2,0)</v>
      </c>
    </row>
    <row r="8" spans="1:20" x14ac:dyDescent="0.35">
      <c r="A8" s="12">
        <v>7</v>
      </c>
      <c r="B8" s="11" t="s">
        <v>213</v>
      </c>
      <c r="C8" s="11" t="s">
        <v>212</v>
      </c>
      <c r="D8" s="11" t="s">
        <v>93</v>
      </c>
      <c r="E8" s="11" t="s">
        <v>9</v>
      </c>
      <c r="F8" s="11" t="s">
        <v>46</v>
      </c>
      <c r="G8" s="10">
        <v>33102</v>
      </c>
      <c r="H8" s="9">
        <v>13825</v>
      </c>
      <c r="N8" s="14" t="s">
        <v>211</v>
      </c>
      <c r="P8" t="str">
        <f>VLOOKUP(N8,_xlfn.ANCHORARRAY($M$10),2,0)</f>
        <v>Admin</v>
      </c>
      <c r="Q8" t="str">
        <f ca="1">_xlfn.FORMULATEXT(P8)</f>
        <v>=VLOOKUP(N8,$M$10#,2,0)</v>
      </c>
      <c r="R8" t="str">
        <f>VLOOKUP(N8,CHOOSE({1,2,3},$B$1:$B$101,$D$1:$D$101,$A$1:$A$101),2,0)</f>
        <v>Admin</v>
      </c>
      <c r="S8" t="str">
        <f ca="1">_xlfn.FORMULATEXT(R8)</f>
        <v>=VLOOKUP(N8,CHOOSE({1,2,3},$B$1:$B$101,$D$1:$D$101,$A$1:$A$101),2,0)</v>
      </c>
    </row>
    <row r="9" spans="1:20" x14ac:dyDescent="0.35">
      <c r="A9" s="15">
        <v>8</v>
      </c>
      <c r="B9" s="14" t="s">
        <v>210</v>
      </c>
      <c r="C9" s="14" t="s">
        <v>209</v>
      </c>
      <c r="D9" s="14" t="s">
        <v>17</v>
      </c>
      <c r="E9" s="14" t="s">
        <v>13</v>
      </c>
      <c r="F9" s="14" t="s">
        <v>54</v>
      </c>
      <c r="G9" s="13">
        <v>32755</v>
      </c>
      <c r="H9" s="1">
        <v>12425</v>
      </c>
      <c r="K9" s="16" t="s">
        <v>208</v>
      </c>
      <c r="L9" s="16" t="s">
        <v>207</v>
      </c>
    </row>
    <row r="10" spans="1:20" x14ac:dyDescent="0.35">
      <c r="A10" s="12">
        <v>9</v>
      </c>
      <c r="B10" s="11" t="s">
        <v>206</v>
      </c>
      <c r="C10" s="11" t="s">
        <v>205</v>
      </c>
      <c r="D10" s="11" t="s">
        <v>30</v>
      </c>
      <c r="E10" s="11" t="s">
        <v>13</v>
      </c>
      <c r="F10" s="11" t="s">
        <v>159</v>
      </c>
      <c r="G10" s="10">
        <v>36506</v>
      </c>
      <c r="H10" s="9">
        <v>14875</v>
      </c>
      <c r="K10" t="str">
        <f ca="1">_xlfn.FORMULATEXT(M10)</f>
        <v>=CHOOSE({1,2,3},$B$1:$B$101,$D$1:$D$101,$A$1:$A$101)</v>
      </c>
      <c r="M10" t="str" cm="1">
        <f t="array" ref="M10:O110">CHOOSE({1,2,3},$B$1:$B$101,$D$1:$D$101,$A$1:$A$101)</f>
        <v>First name</v>
      </c>
      <c r="N10" t="str">
        <v>Department</v>
      </c>
      <c r="O10" t="str">
        <v>SNO</v>
      </c>
      <c r="R10" t="s">
        <v>204</v>
      </c>
      <c r="S10" t="s">
        <v>203</v>
      </c>
      <c r="T10" s="16" t="s">
        <v>202</v>
      </c>
    </row>
    <row r="11" spans="1:20" x14ac:dyDescent="0.35">
      <c r="A11" s="12">
        <v>10</v>
      </c>
      <c r="B11" s="11" t="s">
        <v>201</v>
      </c>
      <c r="C11" s="11" t="s">
        <v>200</v>
      </c>
      <c r="D11" s="11" t="s">
        <v>24</v>
      </c>
      <c r="E11" s="11" t="s">
        <v>34</v>
      </c>
      <c r="F11" s="11" t="s">
        <v>80</v>
      </c>
      <c r="G11" s="10">
        <v>28326</v>
      </c>
      <c r="H11" s="9">
        <v>15750</v>
      </c>
      <c r="M11" t="str">
        <v>Raja</v>
      </c>
      <c r="N11" t="str">
        <v>Sales</v>
      </c>
      <c r="O11">
        <v>1</v>
      </c>
      <c r="R11">
        <v>5</v>
      </c>
      <c r="S11" t="str">
        <f ca="1">VLOOKUP($R11,OFFSET($A$2,0,0,5000,20),MATCH(S$10,$1:$1,0),FALSE)</f>
        <v>Seema</v>
      </c>
      <c r="T11" t="str">
        <f ca="1">_xlfn.FORMULATEXT(S11)</f>
        <v>=VLOOKUP($R11,OFFSET($A$2,0,0,5000,20),MATCH(S$10,$1:$1,0),FALSE)</v>
      </c>
    </row>
    <row r="12" spans="1:20" x14ac:dyDescent="0.35">
      <c r="A12" s="15">
        <v>11</v>
      </c>
      <c r="B12" s="14" t="s">
        <v>199</v>
      </c>
      <c r="C12" s="14" t="s">
        <v>198</v>
      </c>
      <c r="D12" s="14" t="s">
        <v>5</v>
      </c>
      <c r="E12" s="14" t="s">
        <v>9</v>
      </c>
      <c r="F12" s="14" t="s">
        <v>46</v>
      </c>
      <c r="G12" s="13">
        <v>31402</v>
      </c>
      <c r="H12" s="1">
        <v>14875</v>
      </c>
      <c r="M12" t="str">
        <v>Suman</v>
      </c>
      <c r="N12" t="str">
        <v>Sales</v>
      </c>
      <c r="O12">
        <v>2</v>
      </c>
      <c r="R12">
        <v>10</v>
      </c>
      <c r="S12" t="str">
        <f ca="1">VLOOKUP($R12,OFFSET($A$2,0,0,5000,20),MATCH(S$10,$1:$1,0),FALSE)</f>
        <v>Andre</v>
      </c>
      <c r="T12" t="str">
        <f ca="1">_xlfn.FORMULATEXT(S12)</f>
        <v>=VLOOKUP($R12,OFFSET($A$2,0,0,5000,20),MATCH(S$10,$1:$1,0),FALSE)</v>
      </c>
    </row>
    <row r="13" spans="1:20" x14ac:dyDescent="0.35">
      <c r="A13" s="15">
        <v>12</v>
      </c>
      <c r="B13" s="14" t="s">
        <v>155</v>
      </c>
      <c r="C13" s="14" t="s">
        <v>197</v>
      </c>
      <c r="D13" s="14" t="s">
        <v>77</v>
      </c>
      <c r="E13" s="14" t="s">
        <v>13</v>
      </c>
      <c r="F13" s="14" t="s">
        <v>51</v>
      </c>
      <c r="G13" s="13">
        <v>30376</v>
      </c>
      <c r="H13" s="1">
        <v>21000</v>
      </c>
      <c r="M13" t="str">
        <v>Kuldeep</v>
      </c>
      <c r="N13" t="str">
        <v>Admin</v>
      </c>
      <c r="O13">
        <v>3</v>
      </c>
      <c r="R13">
        <v>200</v>
      </c>
      <c r="S13" t="str">
        <f ca="1">VLOOKUP($R13,OFFSET($A$2,0,0,5000,20),MATCH(S$10,$1:$1,0),FALSE)</f>
        <v>Abhilash</v>
      </c>
      <c r="T13" t="str">
        <f ca="1">_xlfn.FORMULATEXT(S13)</f>
        <v>=VLOOKUP($R13,OFFSET($A$2,0,0,5000,20),MATCH(S$10,$1:$1,0),FALSE)</v>
      </c>
    </row>
    <row r="14" spans="1:20" x14ac:dyDescent="0.35">
      <c r="A14" s="15">
        <v>13</v>
      </c>
      <c r="B14" s="14" t="s">
        <v>196</v>
      </c>
      <c r="C14" s="14" t="s">
        <v>195</v>
      </c>
      <c r="D14" s="14" t="s">
        <v>5</v>
      </c>
      <c r="E14" s="14" t="s">
        <v>34</v>
      </c>
      <c r="F14" s="14" t="s">
        <v>37</v>
      </c>
      <c r="G14" s="13">
        <v>31027</v>
      </c>
      <c r="H14" s="1">
        <v>19250</v>
      </c>
      <c r="M14" t="str">
        <v>Beena</v>
      </c>
      <c r="N14" t="str">
        <v>Mktg</v>
      </c>
      <c r="O14">
        <v>4</v>
      </c>
    </row>
    <row r="15" spans="1:20" x14ac:dyDescent="0.35">
      <c r="A15" s="12">
        <v>14</v>
      </c>
      <c r="B15" s="11" t="s">
        <v>151</v>
      </c>
      <c r="C15" s="11" t="s">
        <v>96</v>
      </c>
      <c r="D15" s="11" t="s">
        <v>194</v>
      </c>
      <c r="E15" s="11" t="s">
        <v>1</v>
      </c>
      <c r="F15" s="11" t="s">
        <v>134</v>
      </c>
      <c r="G15" s="10">
        <v>31028</v>
      </c>
      <c r="H15" s="9">
        <v>49000</v>
      </c>
      <c r="M15" t="str">
        <v>Seema</v>
      </c>
      <c r="N15" t="str">
        <v>R&amp;D</v>
      </c>
      <c r="O15">
        <v>5</v>
      </c>
    </row>
    <row r="16" spans="1:20" x14ac:dyDescent="0.35">
      <c r="A16" s="15">
        <v>15</v>
      </c>
      <c r="B16" s="14" t="s">
        <v>193</v>
      </c>
      <c r="C16" s="14" t="s">
        <v>192</v>
      </c>
      <c r="D16" s="14" t="s">
        <v>93</v>
      </c>
      <c r="E16" s="14" t="s">
        <v>13</v>
      </c>
      <c r="F16" s="14" t="s">
        <v>51</v>
      </c>
      <c r="G16" s="13">
        <v>31029</v>
      </c>
      <c r="H16" s="1">
        <v>14875</v>
      </c>
      <c r="M16" t="str">
        <v>Julie</v>
      </c>
      <c r="N16" t="str">
        <v>R&amp;D</v>
      </c>
      <c r="O16">
        <v>6</v>
      </c>
    </row>
    <row r="17" spans="1:15" x14ac:dyDescent="0.35">
      <c r="A17" s="12">
        <v>16</v>
      </c>
      <c r="B17" s="11" t="s">
        <v>191</v>
      </c>
      <c r="C17" s="11" t="s">
        <v>190</v>
      </c>
      <c r="D17" s="11" t="s">
        <v>93</v>
      </c>
      <c r="E17" s="11" t="s">
        <v>13</v>
      </c>
      <c r="F17" s="11" t="s">
        <v>40</v>
      </c>
      <c r="G17" s="10">
        <v>31030</v>
      </c>
      <c r="H17" s="9">
        <v>14875</v>
      </c>
      <c r="M17" t="str">
        <v>Deepak</v>
      </c>
      <c r="N17" t="str">
        <v>Personnel</v>
      </c>
      <c r="O17">
        <v>7</v>
      </c>
    </row>
    <row r="18" spans="1:15" x14ac:dyDescent="0.35">
      <c r="A18" s="12">
        <v>17</v>
      </c>
      <c r="B18" s="11" t="s">
        <v>189</v>
      </c>
      <c r="C18" s="11" t="s">
        <v>31</v>
      </c>
      <c r="D18" s="11" t="s">
        <v>77</v>
      </c>
      <c r="E18" s="11" t="s">
        <v>34</v>
      </c>
      <c r="F18" s="11" t="s">
        <v>60</v>
      </c>
      <c r="G18" s="10">
        <v>30376</v>
      </c>
      <c r="H18" s="9">
        <v>15750</v>
      </c>
      <c r="M18" t="str">
        <v>Neena</v>
      </c>
      <c r="N18" t="str">
        <v>R&amp;D</v>
      </c>
      <c r="O18">
        <v>8</v>
      </c>
    </row>
    <row r="19" spans="1:15" x14ac:dyDescent="0.35">
      <c r="A19" s="15">
        <v>18</v>
      </c>
      <c r="B19" s="14" t="s">
        <v>188</v>
      </c>
      <c r="C19" s="14" t="s">
        <v>187</v>
      </c>
      <c r="D19" s="14" t="s">
        <v>77</v>
      </c>
      <c r="E19" s="14" t="s">
        <v>9</v>
      </c>
      <c r="F19" s="14" t="s">
        <v>177</v>
      </c>
      <c r="G19" s="13">
        <v>30376</v>
      </c>
      <c r="H19" s="1">
        <v>15750</v>
      </c>
      <c r="M19" t="str">
        <v>Pankaj</v>
      </c>
      <c r="N19" t="str">
        <v>Sales</v>
      </c>
      <c r="O19">
        <v>9</v>
      </c>
    </row>
    <row r="20" spans="1:15" x14ac:dyDescent="0.35">
      <c r="A20" s="12">
        <v>19</v>
      </c>
      <c r="B20" s="11" t="s">
        <v>186</v>
      </c>
      <c r="C20" s="11" t="s">
        <v>185</v>
      </c>
      <c r="D20" s="11" t="s">
        <v>24</v>
      </c>
      <c r="E20" s="11" t="s">
        <v>13</v>
      </c>
      <c r="F20" s="11" t="s">
        <v>184</v>
      </c>
      <c r="G20" s="10">
        <v>31637</v>
      </c>
      <c r="H20" s="9">
        <v>10500</v>
      </c>
      <c r="M20" t="str">
        <v>Andre</v>
      </c>
      <c r="N20" t="str">
        <v>Mktg</v>
      </c>
      <c r="O20">
        <v>10</v>
      </c>
    </row>
    <row r="21" spans="1:15" x14ac:dyDescent="0.35">
      <c r="A21" s="12">
        <v>20</v>
      </c>
      <c r="B21" s="11" t="s">
        <v>183</v>
      </c>
      <c r="C21" s="11" t="s">
        <v>182</v>
      </c>
      <c r="D21" s="11" t="s">
        <v>24</v>
      </c>
      <c r="E21" s="11" t="s">
        <v>13</v>
      </c>
      <c r="F21" s="11" t="s">
        <v>40</v>
      </c>
      <c r="G21" s="10">
        <v>36316</v>
      </c>
      <c r="H21" s="9">
        <v>5950</v>
      </c>
      <c r="M21" t="str">
        <v>Sujay</v>
      </c>
      <c r="N21" t="str">
        <v>Finance</v>
      </c>
      <c r="O21">
        <v>11</v>
      </c>
    </row>
    <row r="22" spans="1:15" x14ac:dyDescent="0.35">
      <c r="A22" s="15">
        <v>21</v>
      </c>
      <c r="B22" s="14" t="s">
        <v>181</v>
      </c>
      <c r="C22" s="14" t="s">
        <v>52</v>
      </c>
      <c r="D22" s="14" t="s">
        <v>24</v>
      </c>
      <c r="E22" s="14" t="s">
        <v>34</v>
      </c>
      <c r="F22" s="14" t="s">
        <v>164</v>
      </c>
      <c r="G22" s="13">
        <v>36317</v>
      </c>
      <c r="H22" s="1">
        <v>7875</v>
      </c>
      <c r="M22" t="str">
        <v>Shilpa</v>
      </c>
      <c r="N22" t="str">
        <v>Admin</v>
      </c>
      <c r="O22">
        <v>12</v>
      </c>
    </row>
    <row r="23" spans="1:15" x14ac:dyDescent="0.35">
      <c r="A23" s="12">
        <v>22</v>
      </c>
      <c r="B23" s="11" t="s">
        <v>180</v>
      </c>
      <c r="C23" s="11" t="s">
        <v>114</v>
      </c>
      <c r="D23" s="11" t="s">
        <v>24</v>
      </c>
      <c r="E23" s="11" t="s">
        <v>9</v>
      </c>
      <c r="F23" s="11" t="s">
        <v>177</v>
      </c>
      <c r="G23" s="10">
        <v>36318</v>
      </c>
      <c r="H23" s="9">
        <v>7875</v>
      </c>
      <c r="M23" t="str">
        <v>Meera</v>
      </c>
      <c r="N23" t="str">
        <v>Finance</v>
      </c>
      <c r="O23">
        <v>13</v>
      </c>
    </row>
    <row r="24" spans="1:15" x14ac:dyDescent="0.35">
      <c r="A24" s="15">
        <v>23</v>
      </c>
      <c r="B24" s="14" t="s">
        <v>179</v>
      </c>
      <c r="C24" s="14" t="s">
        <v>104</v>
      </c>
      <c r="D24" s="14" t="s">
        <v>24</v>
      </c>
      <c r="E24" s="14" t="s">
        <v>9</v>
      </c>
      <c r="F24" s="14" t="s">
        <v>46</v>
      </c>
      <c r="G24" s="13">
        <v>36319</v>
      </c>
      <c r="H24" s="1">
        <v>7875</v>
      </c>
      <c r="M24" t="str">
        <v>Sheetal</v>
      </c>
      <c r="N24" t="str">
        <v>Director</v>
      </c>
      <c r="O24">
        <v>14</v>
      </c>
    </row>
    <row r="25" spans="1:15" x14ac:dyDescent="0.35">
      <c r="A25" s="15">
        <v>24</v>
      </c>
      <c r="B25" s="14" t="s">
        <v>144</v>
      </c>
      <c r="C25" s="14" t="s">
        <v>178</v>
      </c>
      <c r="D25" s="14" t="s">
        <v>30</v>
      </c>
      <c r="E25" s="14" t="s">
        <v>9</v>
      </c>
      <c r="F25" s="14" t="s">
        <v>177</v>
      </c>
      <c r="G25" s="13">
        <v>29362</v>
      </c>
      <c r="H25" s="1">
        <v>14875</v>
      </c>
      <c r="M25" t="str">
        <v>K. Sita</v>
      </c>
      <c r="N25" t="str">
        <v>Personnel</v>
      </c>
      <c r="O25">
        <v>15</v>
      </c>
    </row>
    <row r="26" spans="1:15" x14ac:dyDescent="0.35">
      <c r="A26" s="15">
        <v>25</v>
      </c>
      <c r="B26" s="14" t="s">
        <v>176</v>
      </c>
      <c r="C26" s="14" t="s">
        <v>175</v>
      </c>
      <c r="D26" s="14" t="s">
        <v>17</v>
      </c>
      <c r="E26" s="14" t="s">
        <v>1</v>
      </c>
      <c r="F26" s="14" t="s">
        <v>147</v>
      </c>
      <c r="G26" s="13">
        <v>36274</v>
      </c>
      <c r="H26" s="1">
        <v>7875</v>
      </c>
      <c r="M26" t="str">
        <v>Priya</v>
      </c>
      <c r="N26" t="str">
        <v>Personnel</v>
      </c>
      <c r="O26">
        <v>16</v>
      </c>
    </row>
    <row r="27" spans="1:15" x14ac:dyDescent="0.35">
      <c r="A27" s="12">
        <v>26</v>
      </c>
      <c r="B27" s="11" t="s">
        <v>174</v>
      </c>
      <c r="C27" s="11" t="s">
        <v>173</v>
      </c>
      <c r="D27" s="11" t="s">
        <v>30</v>
      </c>
      <c r="E27" s="11" t="s">
        <v>34</v>
      </c>
      <c r="F27" s="11" t="s">
        <v>60</v>
      </c>
      <c r="G27" s="10">
        <v>30225</v>
      </c>
      <c r="H27" s="9">
        <v>19250</v>
      </c>
      <c r="M27" t="str">
        <v>Aalok</v>
      </c>
      <c r="N27" t="str">
        <v>Admin</v>
      </c>
      <c r="O27">
        <v>17</v>
      </c>
    </row>
    <row r="28" spans="1:15" x14ac:dyDescent="0.35">
      <c r="A28" s="15">
        <v>27</v>
      </c>
      <c r="B28" s="14" t="s">
        <v>172</v>
      </c>
      <c r="C28" s="14" t="s">
        <v>171</v>
      </c>
      <c r="D28" s="14" t="s">
        <v>30</v>
      </c>
      <c r="E28" s="14" t="s">
        <v>1</v>
      </c>
      <c r="F28" s="14" t="s">
        <v>23</v>
      </c>
      <c r="G28" s="13">
        <v>33787</v>
      </c>
      <c r="H28" s="1">
        <v>13125</v>
      </c>
      <c r="M28" t="str">
        <v>Aakash</v>
      </c>
      <c r="N28" t="str">
        <v>Admin</v>
      </c>
      <c r="O28">
        <v>18</v>
      </c>
    </row>
    <row r="29" spans="1:15" x14ac:dyDescent="0.35">
      <c r="A29" s="12">
        <v>28</v>
      </c>
      <c r="B29" s="11" t="s">
        <v>170</v>
      </c>
      <c r="C29" s="11" t="s">
        <v>169</v>
      </c>
      <c r="D29" s="11" t="s">
        <v>17</v>
      </c>
      <c r="E29" s="11" t="s">
        <v>9</v>
      </c>
      <c r="F29" s="11" t="s">
        <v>8</v>
      </c>
      <c r="G29" s="10">
        <v>34777</v>
      </c>
      <c r="H29" s="9">
        <v>10500</v>
      </c>
      <c r="M29" t="str">
        <v>Parvati</v>
      </c>
      <c r="N29" t="str">
        <v>Mktg</v>
      </c>
      <c r="O29">
        <v>19</v>
      </c>
    </row>
    <row r="30" spans="1:15" x14ac:dyDescent="0.35">
      <c r="A30" s="12">
        <v>29</v>
      </c>
      <c r="B30" s="11" t="s">
        <v>168</v>
      </c>
      <c r="C30" s="11" t="s">
        <v>167</v>
      </c>
      <c r="D30" s="11" t="s">
        <v>77</v>
      </c>
      <c r="E30" s="11" t="s">
        <v>13</v>
      </c>
      <c r="F30" s="11" t="s">
        <v>40</v>
      </c>
      <c r="G30" s="10">
        <v>35189</v>
      </c>
      <c r="H30" s="9">
        <v>9625</v>
      </c>
      <c r="M30" t="str">
        <v>Farhan</v>
      </c>
      <c r="N30" t="str">
        <v>Mktg</v>
      </c>
      <c r="O30">
        <v>20</v>
      </c>
    </row>
    <row r="31" spans="1:15" x14ac:dyDescent="0.35">
      <c r="A31" s="12">
        <v>30</v>
      </c>
      <c r="B31" s="11" t="s">
        <v>166</v>
      </c>
      <c r="C31" s="11" t="s">
        <v>165</v>
      </c>
      <c r="D31" s="11" t="s">
        <v>93</v>
      </c>
      <c r="E31" s="11" t="s">
        <v>34</v>
      </c>
      <c r="F31" s="11" t="s">
        <v>164</v>
      </c>
      <c r="G31" s="10">
        <v>32435</v>
      </c>
      <c r="H31" s="9">
        <v>14175</v>
      </c>
      <c r="M31" t="str">
        <v>Satinder Kaur</v>
      </c>
      <c r="N31" t="str">
        <v>Mktg</v>
      </c>
      <c r="O31">
        <v>21</v>
      </c>
    </row>
    <row r="32" spans="1:15" x14ac:dyDescent="0.35">
      <c r="A32" s="15">
        <v>31</v>
      </c>
      <c r="B32" s="14" t="s">
        <v>163</v>
      </c>
      <c r="C32" s="14" t="s">
        <v>86</v>
      </c>
      <c r="D32" s="14" t="s">
        <v>17</v>
      </c>
      <c r="E32" s="14" t="s">
        <v>13</v>
      </c>
      <c r="F32" s="14" t="s">
        <v>54</v>
      </c>
      <c r="G32" s="13">
        <v>30225</v>
      </c>
      <c r="H32" s="1">
        <v>15750</v>
      </c>
      <c r="M32" t="str">
        <v>Suchita</v>
      </c>
      <c r="N32" t="str">
        <v>Mktg</v>
      </c>
      <c r="O32">
        <v>22</v>
      </c>
    </row>
    <row r="33" spans="1:15" x14ac:dyDescent="0.35">
      <c r="A33" s="12">
        <v>32</v>
      </c>
      <c r="B33" s="11" t="s">
        <v>162</v>
      </c>
      <c r="C33" s="11" t="s">
        <v>94</v>
      </c>
      <c r="D33" s="11" t="s">
        <v>2</v>
      </c>
      <c r="E33" s="11" t="s">
        <v>1</v>
      </c>
      <c r="F33" s="11" t="s">
        <v>147</v>
      </c>
      <c r="G33" s="10">
        <v>30225</v>
      </c>
      <c r="H33" s="9">
        <v>15750</v>
      </c>
      <c r="M33" t="str">
        <v>Shazia</v>
      </c>
      <c r="N33" t="str">
        <v>Mktg</v>
      </c>
      <c r="O33">
        <v>23</v>
      </c>
    </row>
    <row r="34" spans="1:15" x14ac:dyDescent="0.35">
      <c r="A34" s="15">
        <v>33</v>
      </c>
      <c r="B34" s="14" t="s">
        <v>161</v>
      </c>
      <c r="C34" s="14" t="s">
        <v>160</v>
      </c>
      <c r="D34" s="14" t="s">
        <v>2</v>
      </c>
      <c r="E34" s="14" t="s">
        <v>13</v>
      </c>
      <c r="F34" s="14" t="s">
        <v>159</v>
      </c>
      <c r="G34" s="13">
        <v>35618</v>
      </c>
      <c r="H34" s="1">
        <v>7000</v>
      </c>
      <c r="M34" t="str">
        <v>Pooja</v>
      </c>
      <c r="N34" t="str">
        <v>Sales</v>
      </c>
      <c r="O34">
        <v>24</v>
      </c>
    </row>
    <row r="35" spans="1:15" x14ac:dyDescent="0.35">
      <c r="A35" s="12">
        <v>34</v>
      </c>
      <c r="B35" s="11" t="s">
        <v>158</v>
      </c>
      <c r="C35" s="11" t="s">
        <v>25</v>
      </c>
      <c r="D35" s="11" t="s">
        <v>2</v>
      </c>
      <c r="E35" s="11" t="s">
        <v>13</v>
      </c>
      <c r="F35" s="11" t="s">
        <v>98</v>
      </c>
      <c r="G35" s="10">
        <v>33510</v>
      </c>
      <c r="H35" s="9">
        <v>8750</v>
      </c>
      <c r="M35" t="str">
        <v>Jasbinder</v>
      </c>
      <c r="N35" t="str">
        <v>R&amp;D</v>
      </c>
      <c r="O35">
        <v>25</v>
      </c>
    </row>
    <row r="36" spans="1:15" x14ac:dyDescent="0.35">
      <c r="A36" s="15">
        <v>35</v>
      </c>
      <c r="B36" s="14" t="s">
        <v>157</v>
      </c>
      <c r="C36" s="14" t="s">
        <v>94</v>
      </c>
      <c r="D36" s="14" t="s">
        <v>24</v>
      </c>
      <c r="E36" s="14" t="s">
        <v>1</v>
      </c>
      <c r="F36" s="14" t="s">
        <v>147</v>
      </c>
      <c r="G36" s="13">
        <v>33729</v>
      </c>
      <c r="H36" s="1">
        <v>9275</v>
      </c>
      <c r="M36" t="str">
        <v>Bharat</v>
      </c>
      <c r="N36" t="str">
        <v>Sales</v>
      </c>
      <c r="O36">
        <v>26</v>
      </c>
    </row>
    <row r="37" spans="1:15" x14ac:dyDescent="0.35">
      <c r="A37" s="15">
        <v>36</v>
      </c>
      <c r="B37" s="14" t="s">
        <v>144</v>
      </c>
      <c r="C37" s="14" t="s">
        <v>156</v>
      </c>
      <c r="D37" s="14" t="s">
        <v>93</v>
      </c>
      <c r="E37" s="14" t="s">
        <v>9</v>
      </c>
      <c r="F37" s="14" t="s">
        <v>27</v>
      </c>
      <c r="G37" s="13">
        <v>34580</v>
      </c>
      <c r="H37" s="1">
        <v>11725</v>
      </c>
      <c r="M37" t="str">
        <v>Rishi</v>
      </c>
      <c r="N37" t="str">
        <v>Sales</v>
      </c>
      <c r="O37">
        <v>27</v>
      </c>
    </row>
    <row r="38" spans="1:15" x14ac:dyDescent="0.35">
      <c r="A38" s="12">
        <v>37</v>
      </c>
      <c r="B38" s="11" t="s">
        <v>155</v>
      </c>
      <c r="C38" s="11" t="s">
        <v>154</v>
      </c>
      <c r="D38" s="11" t="s">
        <v>5</v>
      </c>
      <c r="E38" s="11" t="s">
        <v>1</v>
      </c>
      <c r="F38" s="11" t="s">
        <v>85</v>
      </c>
      <c r="G38" s="10">
        <v>30225</v>
      </c>
      <c r="H38" s="9">
        <v>24500</v>
      </c>
      <c r="M38" t="str">
        <v>Mala</v>
      </c>
      <c r="N38" t="str">
        <v>R&amp;D</v>
      </c>
      <c r="O38">
        <v>28</v>
      </c>
    </row>
    <row r="39" spans="1:15" x14ac:dyDescent="0.35">
      <c r="A39" s="12">
        <v>38</v>
      </c>
      <c r="B39" s="11" t="s">
        <v>153</v>
      </c>
      <c r="C39" s="11" t="s">
        <v>152</v>
      </c>
      <c r="D39" s="11" t="s">
        <v>5</v>
      </c>
      <c r="E39" s="11" t="s">
        <v>13</v>
      </c>
      <c r="F39" s="11" t="s">
        <v>43</v>
      </c>
      <c r="G39" s="10">
        <v>30225</v>
      </c>
      <c r="H39" s="9">
        <v>24500</v>
      </c>
      <c r="M39" t="str">
        <v>Hajra</v>
      </c>
      <c r="N39" t="str">
        <v>Admin</v>
      </c>
      <c r="O39">
        <v>29</v>
      </c>
    </row>
    <row r="40" spans="1:15" x14ac:dyDescent="0.35">
      <c r="A40" s="15">
        <v>39</v>
      </c>
      <c r="B40" s="14" t="s">
        <v>151</v>
      </c>
      <c r="C40" s="14" t="s">
        <v>150</v>
      </c>
      <c r="D40" s="14" t="s">
        <v>5</v>
      </c>
      <c r="E40" s="14" t="s">
        <v>13</v>
      </c>
      <c r="F40" s="14" t="s">
        <v>92</v>
      </c>
      <c r="G40" s="13">
        <v>30225</v>
      </c>
      <c r="H40" s="1">
        <v>24500</v>
      </c>
      <c r="M40" t="str">
        <v>Aalam</v>
      </c>
      <c r="N40" t="str">
        <v>Personnel</v>
      </c>
      <c r="O40">
        <v>30</v>
      </c>
    </row>
    <row r="41" spans="1:15" x14ac:dyDescent="0.35">
      <c r="A41" s="12">
        <v>40</v>
      </c>
      <c r="B41" s="11" t="s">
        <v>149</v>
      </c>
      <c r="C41" s="11" t="s">
        <v>148</v>
      </c>
      <c r="D41" s="11" t="s">
        <v>30</v>
      </c>
      <c r="E41" s="11" t="s">
        <v>1</v>
      </c>
      <c r="F41" s="11" t="s">
        <v>147</v>
      </c>
      <c r="G41" s="10">
        <v>33510</v>
      </c>
      <c r="H41" s="9">
        <v>10500</v>
      </c>
      <c r="M41" t="str">
        <v>Giriraj</v>
      </c>
      <c r="N41" t="str">
        <v>R&amp;D</v>
      </c>
      <c r="O41">
        <v>31</v>
      </c>
    </row>
    <row r="42" spans="1:15" x14ac:dyDescent="0.35">
      <c r="A42" s="12">
        <v>41</v>
      </c>
      <c r="B42" s="11" t="s">
        <v>146</v>
      </c>
      <c r="C42" s="11" t="s">
        <v>145</v>
      </c>
      <c r="D42" s="11" t="s">
        <v>77</v>
      </c>
      <c r="E42" s="11" t="s">
        <v>34</v>
      </c>
      <c r="F42" s="11" t="s">
        <v>80</v>
      </c>
      <c r="G42" s="10">
        <v>35595</v>
      </c>
      <c r="H42" s="9">
        <v>7875</v>
      </c>
      <c r="M42" t="str">
        <v>Ankur</v>
      </c>
      <c r="N42" t="str">
        <v>CCD</v>
      </c>
      <c r="O42">
        <v>32</v>
      </c>
    </row>
    <row r="43" spans="1:15" x14ac:dyDescent="0.35">
      <c r="A43" s="15">
        <v>42</v>
      </c>
      <c r="B43" s="14" t="s">
        <v>144</v>
      </c>
      <c r="C43" s="14" t="s">
        <v>143</v>
      </c>
      <c r="D43" s="14" t="s">
        <v>17</v>
      </c>
      <c r="E43" s="14" t="s">
        <v>34</v>
      </c>
      <c r="F43" s="14" t="s">
        <v>37</v>
      </c>
      <c r="G43" s="13">
        <v>33510</v>
      </c>
      <c r="H43" s="1">
        <v>13300</v>
      </c>
      <c r="M43" t="str">
        <v>Tapan</v>
      </c>
      <c r="N43" t="str">
        <v>CCD</v>
      </c>
      <c r="O43">
        <v>33</v>
      </c>
    </row>
    <row r="44" spans="1:15" x14ac:dyDescent="0.35">
      <c r="A44" s="15">
        <v>43</v>
      </c>
      <c r="B44" s="14" t="s">
        <v>142</v>
      </c>
      <c r="C44" s="14" t="s">
        <v>116</v>
      </c>
      <c r="D44" s="14" t="s">
        <v>93</v>
      </c>
      <c r="E44" s="14" t="s">
        <v>9</v>
      </c>
      <c r="F44" s="14" t="s">
        <v>8</v>
      </c>
      <c r="G44" s="13">
        <v>32435</v>
      </c>
      <c r="H44" s="1">
        <v>15750</v>
      </c>
      <c r="M44" t="str">
        <v>Zarina</v>
      </c>
      <c r="N44" t="str">
        <v>CCD</v>
      </c>
      <c r="O44">
        <v>34</v>
      </c>
    </row>
    <row r="45" spans="1:15" x14ac:dyDescent="0.35">
      <c r="A45" s="15">
        <v>44</v>
      </c>
      <c r="B45" s="14" t="s">
        <v>141</v>
      </c>
      <c r="C45" s="14" t="s">
        <v>75</v>
      </c>
      <c r="D45" s="14" t="s">
        <v>93</v>
      </c>
      <c r="E45" s="14" t="s">
        <v>34</v>
      </c>
      <c r="F45" s="14" t="s">
        <v>60</v>
      </c>
      <c r="G45" s="13">
        <v>33194</v>
      </c>
      <c r="H45" s="1">
        <v>13825</v>
      </c>
      <c r="M45" t="str">
        <v>Arun</v>
      </c>
      <c r="N45" t="str">
        <v>Mktg</v>
      </c>
      <c r="O45">
        <v>35</v>
      </c>
    </row>
    <row r="46" spans="1:15" x14ac:dyDescent="0.35">
      <c r="A46" s="15">
        <v>45</v>
      </c>
      <c r="B46" s="14" t="s">
        <v>140</v>
      </c>
      <c r="C46" s="14" t="s">
        <v>41</v>
      </c>
      <c r="D46" s="14" t="s">
        <v>17</v>
      </c>
      <c r="E46" s="14" t="s">
        <v>13</v>
      </c>
      <c r="F46" s="14" t="s">
        <v>66</v>
      </c>
      <c r="G46" s="13">
        <v>35618</v>
      </c>
      <c r="H46" s="1">
        <v>11375</v>
      </c>
      <c r="M46" t="str">
        <v>Pooja</v>
      </c>
      <c r="N46" t="str">
        <v>Personnel</v>
      </c>
      <c r="O46">
        <v>36</v>
      </c>
    </row>
    <row r="47" spans="1:15" x14ac:dyDescent="0.35">
      <c r="A47" s="12">
        <v>46</v>
      </c>
      <c r="B47" s="11" t="s">
        <v>139</v>
      </c>
      <c r="C47" s="11" t="s">
        <v>132</v>
      </c>
      <c r="D47" s="11" t="s">
        <v>30</v>
      </c>
      <c r="E47" s="11" t="s">
        <v>13</v>
      </c>
      <c r="F47" s="11" t="s">
        <v>98</v>
      </c>
      <c r="G47" s="10">
        <v>33510</v>
      </c>
      <c r="H47" s="9">
        <v>15750</v>
      </c>
      <c r="M47" t="str">
        <v>Shilpa</v>
      </c>
      <c r="N47" t="str">
        <v>Finance</v>
      </c>
      <c r="O47">
        <v>37</v>
      </c>
    </row>
    <row r="48" spans="1:15" x14ac:dyDescent="0.35">
      <c r="A48" s="15">
        <v>47</v>
      </c>
      <c r="B48" s="14" t="s">
        <v>138</v>
      </c>
      <c r="C48" s="14" t="s">
        <v>94</v>
      </c>
      <c r="D48" s="14" t="s">
        <v>77</v>
      </c>
      <c r="E48" s="14" t="s">
        <v>13</v>
      </c>
      <c r="F48" s="14" t="s">
        <v>106</v>
      </c>
      <c r="G48" s="13">
        <v>32180</v>
      </c>
      <c r="H48" s="1">
        <v>15750</v>
      </c>
      <c r="M48" t="str">
        <v>Chitra</v>
      </c>
      <c r="N48" t="str">
        <v>Finance</v>
      </c>
      <c r="O48">
        <v>38</v>
      </c>
    </row>
    <row r="49" spans="1:15" x14ac:dyDescent="0.35">
      <c r="A49" s="12">
        <v>48</v>
      </c>
      <c r="B49" s="11" t="s">
        <v>137</v>
      </c>
      <c r="C49" s="11" t="s">
        <v>94</v>
      </c>
      <c r="D49" s="11" t="s">
        <v>2</v>
      </c>
      <c r="E49" s="11" t="s">
        <v>9</v>
      </c>
      <c r="F49" s="11" t="s">
        <v>131</v>
      </c>
      <c r="G49" s="10">
        <v>32435</v>
      </c>
      <c r="H49" s="9">
        <v>15750</v>
      </c>
      <c r="M49" t="str">
        <v>Sheetal</v>
      </c>
      <c r="N49" t="str">
        <v>Finance</v>
      </c>
      <c r="O49">
        <v>39</v>
      </c>
    </row>
    <row r="50" spans="1:15" x14ac:dyDescent="0.35">
      <c r="A50" s="15">
        <v>49</v>
      </c>
      <c r="B50" s="14" t="s">
        <v>136</v>
      </c>
      <c r="C50" s="14" t="s">
        <v>135</v>
      </c>
      <c r="D50" s="14" t="s">
        <v>2</v>
      </c>
      <c r="E50" s="14" t="s">
        <v>1</v>
      </c>
      <c r="F50" s="14" t="s">
        <v>134</v>
      </c>
      <c r="G50" s="13">
        <v>32435</v>
      </c>
      <c r="H50" s="1">
        <v>15750</v>
      </c>
      <c r="M50" t="str">
        <v>Richa</v>
      </c>
      <c r="N50" t="str">
        <v>Sales</v>
      </c>
      <c r="O50">
        <v>40</v>
      </c>
    </row>
    <row r="51" spans="1:15" x14ac:dyDescent="0.35">
      <c r="A51" s="12">
        <v>50</v>
      </c>
      <c r="B51" s="11" t="s">
        <v>133</v>
      </c>
      <c r="C51" s="11" t="s">
        <v>132</v>
      </c>
      <c r="D51" s="11" t="s">
        <v>93</v>
      </c>
      <c r="E51" s="11" t="s">
        <v>9</v>
      </c>
      <c r="F51" s="11" t="s">
        <v>131</v>
      </c>
      <c r="G51" s="10">
        <v>32435</v>
      </c>
      <c r="H51" s="9">
        <v>15750</v>
      </c>
      <c r="M51" t="str">
        <v>Kirtikar</v>
      </c>
      <c r="N51" t="str">
        <v>Admin</v>
      </c>
      <c r="O51">
        <v>41</v>
      </c>
    </row>
    <row r="52" spans="1:15" x14ac:dyDescent="0.35">
      <c r="A52" s="15">
        <v>51</v>
      </c>
      <c r="B52" s="14" t="s">
        <v>130</v>
      </c>
      <c r="C52" s="14" t="s">
        <v>129</v>
      </c>
      <c r="D52" s="14" t="s">
        <v>30</v>
      </c>
      <c r="E52" s="14" t="s">
        <v>13</v>
      </c>
      <c r="F52" s="14" t="s">
        <v>51</v>
      </c>
      <c r="G52" s="13">
        <v>32436</v>
      </c>
      <c r="H52" s="1">
        <v>15750</v>
      </c>
      <c r="M52" t="str">
        <v>Pooja</v>
      </c>
      <c r="N52" t="str">
        <v>R&amp;D</v>
      </c>
      <c r="O52">
        <v>42</v>
      </c>
    </row>
    <row r="53" spans="1:15" x14ac:dyDescent="0.35">
      <c r="A53" s="15">
        <v>52</v>
      </c>
      <c r="B53" s="14" t="s">
        <v>128</v>
      </c>
      <c r="C53" s="14" t="s">
        <v>127</v>
      </c>
      <c r="D53" s="14" t="s">
        <v>2</v>
      </c>
      <c r="E53" s="14" t="s">
        <v>13</v>
      </c>
      <c r="F53" s="14" t="s">
        <v>98</v>
      </c>
      <c r="G53" s="13">
        <v>32437</v>
      </c>
      <c r="H53" s="1">
        <v>19250</v>
      </c>
      <c r="M53" t="str">
        <v>Piyush</v>
      </c>
      <c r="N53" t="str">
        <v>Personnel</v>
      </c>
      <c r="O53">
        <v>43</v>
      </c>
    </row>
    <row r="54" spans="1:15" x14ac:dyDescent="0.35">
      <c r="A54" s="12">
        <v>53</v>
      </c>
      <c r="B54" s="11" t="s">
        <v>126</v>
      </c>
      <c r="C54" s="11" t="s">
        <v>125</v>
      </c>
      <c r="D54" s="11" t="s">
        <v>2</v>
      </c>
      <c r="E54" s="11" t="s">
        <v>9</v>
      </c>
      <c r="F54" s="11" t="s">
        <v>20</v>
      </c>
      <c r="G54" s="10">
        <v>35034</v>
      </c>
      <c r="H54" s="9">
        <v>15750</v>
      </c>
      <c r="M54" t="str">
        <v>Shaheen</v>
      </c>
      <c r="N54" t="str">
        <v>Personnel</v>
      </c>
      <c r="O54">
        <v>44</v>
      </c>
    </row>
    <row r="55" spans="1:15" x14ac:dyDescent="0.35">
      <c r="A55" s="15">
        <v>54</v>
      </c>
      <c r="B55" s="14" t="s">
        <v>124</v>
      </c>
      <c r="C55" s="14" t="s">
        <v>123</v>
      </c>
      <c r="D55" s="14" t="s">
        <v>2</v>
      </c>
      <c r="E55" s="14" t="s">
        <v>34</v>
      </c>
      <c r="F55" s="14" t="s">
        <v>33</v>
      </c>
      <c r="G55" s="13">
        <v>34761</v>
      </c>
      <c r="H55" s="1">
        <v>15750</v>
      </c>
      <c r="M55" t="str">
        <v>Kinnari</v>
      </c>
      <c r="N55" t="str">
        <v>R&amp;D</v>
      </c>
      <c r="O55">
        <v>45</v>
      </c>
    </row>
    <row r="56" spans="1:15" x14ac:dyDescent="0.35">
      <c r="A56" s="15">
        <v>55</v>
      </c>
      <c r="B56" s="14" t="s">
        <v>122</v>
      </c>
      <c r="C56" s="14" t="s">
        <v>121</v>
      </c>
      <c r="D56" s="14" t="s">
        <v>2</v>
      </c>
      <c r="E56" s="14" t="s">
        <v>34</v>
      </c>
      <c r="F56" s="14" t="s">
        <v>120</v>
      </c>
      <c r="G56" s="13">
        <v>31717</v>
      </c>
      <c r="H56" s="1">
        <v>15750</v>
      </c>
      <c r="M56" t="str">
        <v>Jeena</v>
      </c>
      <c r="N56" t="str">
        <v>Sales</v>
      </c>
      <c r="O56">
        <v>46</v>
      </c>
    </row>
    <row r="57" spans="1:15" x14ac:dyDescent="0.35">
      <c r="A57" s="15">
        <v>56</v>
      </c>
      <c r="B57" s="14" t="s">
        <v>119</v>
      </c>
      <c r="C57" s="14" t="s">
        <v>118</v>
      </c>
      <c r="D57" s="14" t="s">
        <v>30</v>
      </c>
      <c r="E57" s="14" t="s">
        <v>9</v>
      </c>
      <c r="F57" s="14" t="s">
        <v>20</v>
      </c>
      <c r="G57" s="13">
        <v>33878</v>
      </c>
      <c r="H57" s="1">
        <v>14875</v>
      </c>
      <c r="M57" t="str">
        <v>Vicky</v>
      </c>
      <c r="N57" t="str">
        <v>Admin</v>
      </c>
      <c r="O57">
        <v>47</v>
      </c>
    </row>
    <row r="58" spans="1:15" x14ac:dyDescent="0.35">
      <c r="A58" s="12">
        <v>57</v>
      </c>
      <c r="B58" s="11" t="s">
        <v>117</v>
      </c>
      <c r="C58" s="11" t="s">
        <v>116</v>
      </c>
      <c r="D58" s="11" t="s">
        <v>30</v>
      </c>
      <c r="E58" s="11" t="s">
        <v>1</v>
      </c>
      <c r="F58" s="11" t="s">
        <v>63</v>
      </c>
      <c r="G58" s="10">
        <v>34098</v>
      </c>
      <c r="H58" s="9">
        <v>14875</v>
      </c>
      <c r="M58" t="str">
        <v>Neha</v>
      </c>
      <c r="N58" t="str">
        <v>CCD</v>
      </c>
      <c r="O58">
        <v>48</v>
      </c>
    </row>
    <row r="59" spans="1:15" x14ac:dyDescent="0.35">
      <c r="A59" s="15">
        <v>58</v>
      </c>
      <c r="B59" s="14" t="s">
        <v>115</v>
      </c>
      <c r="C59" s="14" t="s">
        <v>114</v>
      </c>
      <c r="D59" s="14" t="s">
        <v>24</v>
      </c>
      <c r="E59" s="14" t="s">
        <v>13</v>
      </c>
      <c r="F59" s="14" t="s">
        <v>54</v>
      </c>
      <c r="G59" s="13">
        <v>33182</v>
      </c>
      <c r="H59" s="1">
        <v>17500</v>
      </c>
      <c r="M59" t="str">
        <v>Rakesh</v>
      </c>
      <c r="N59" t="str">
        <v>CCD</v>
      </c>
      <c r="O59">
        <v>49</v>
      </c>
    </row>
    <row r="60" spans="1:15" x14ac:dyDescent="0.35">
      <c r="A60" s="12">
        <v>59</v>
      </c>
      <c r="B60" s="11" t="s">
        <v>113</v>
      </c>
      <c r="C60" s="11" t="s">
        <v>112</v>
      </c>
      <c r="D60" s="11" t="s">
        <v>77</v>
      </c>
      <c r="E60" s="11" t="s">
        <v>1</v>
      </c>
      <c r="F60" s="11" t="s">
        <v>23</v>
      </c>
      <c r="G60" s="10">
        <v>31791</v>
      </c>
      <c r="H60" s="9">
        <v>19250</v>
      </c>
      <c r="M60" t="str">
        <v>Ruheal</v>
      </c>
      <c r="N60" t="str">
        <v>Personnel</v>
      </c>
      <c r="O60">
        <v>50</v>
      </c>
    </row>
    <row r="61" spans="1:15" x14ac:dyDescent="0.35">
      <c r="A61" s="15">
        <v>60</v>
      </c>
      <c r="B61" s="14" t="s">
        <v>111</v>
      </c>
      <c r="C61" s="14" t="s">
        <v>110</v>
      </c>
      <c r="D61" s="14" t="s">
        <v>24</v>
      </c>
      <c r="E61" s="14" t="s">
        <v>1</v>
      </c>
      <c r="F61" s="14" t="s">
        <v>16</v>
      </c>
      <c r="G61" s="13">
        <v>32105</v>
      </c>
      <c r="H61" s="1">
        <v>19250</v>
      </c>
      <c r="M61" t="str">
        <v>Mario</v>
      </c>
      <c r="N61" t="str">
        <v>Sales</v>
      </c>
      <c r="O61">
        <v>51</v>
      </c>
    </row>
    <row r="62" spans="1:15" x14ac:dyDescent="0.35">
      <c r="A62" s="12">
        <v>61</v>
      </c>
      <c r="B62" s="11" t="s">
        <v>109</v>
      </c>
      <c r="C62" s="11" t="s">
        <v>108</v>
      </c>
      <c r="D62" s="11" t="s">
        <v>77</v>
      </c>
      <c r="E62" s="11" t="s">
        <v>13</v>
      </c>
      <c r="F62" s="11" t="s">
        <v>54</v>
      </c>
      <c r="G62" s="10">
        <v>32106</v>
      </c>
      <c r="H62" s="9">
        <v>19250</v>
      </c>
      <c r="M62" t="str">
        <v>Heena</v>
      </c>
      <c r="N62" t="str">
        <v>CCD</v>
      </c>
      <c r="O62">
        <v>52</v>
      </c>
    </row>
    <row r="63" spans="1:15" x14ac:dyDescent="0.35">
      <c r="A63" s="12">
        <v>62</v>
      </c>
      <c r="B63" s="11" t="s">
        <v>107</v>
      </c>
      <c r="C63" s="11" t="s">
        <v>31</v>
      </c>
      <c r="D63" s="11" t="s">
        <v>30</v>
      </c>
      <c r="E63" s="11" t="s">
        <v>13</v>
      </c>
      <c r="F63" s="11" t="s">
        <v>106</v>
      </c>
      <c r="G63" s="10">
        <v>32107</v>
      </c>
      <c r="H63" s="9">
        <v>19250</v>
      </c>
      <c r="M63" t="str">
        <v>Mehul</v>
      </c>
      <c r="N63" t="str">
        <v>CCD</v>
      </c>
      <c r="O63">
        <v>53</v>
      </c>
    </row>
    <row r="64" spans="1:15" x14ac:dyDescent="0.35">
      <c r="A64" s="15">
        <v>63</v>
      </c>
      <c r="B64" s="14" t="s">
        <v>105</v>
      </c>
      <c r="C64" s="14" t="s">
        <v>104</v>
      </c>
      <c r="D64" s="14" t="s">
        <v>17</v>
      </c>
      <c r="E64" s="14" t="s">
        <v>13</v>
      </c>
      <c r="F64" s="14" t="s">
        <v>51</v>
      </c>
      <c r="G64" s="13">
        <v>32440</v>
      </c>
      <c r="H64" s="1">
        <v>17500</v>
      </c>
      <c r="M64" t="str">
        <v>Vishal</v>
      </c>
      <c r="N64" t="str">
        <v>CCD</v>
      </c>
      <c r="O64">
        <v>54</v>
      </c>
    </row>
    <row r="65" spans="1:15" x14ac:dyDescent="0.35">
      <c r="A65" s="15">
        <v>64</v>
      </c>
      <c r="B65" s="14" t="s">
        <v>103</v>
      </c>
      <c r="C65" s="14" t="s">
        <v>102</v>
      </c>
      <c r="D65" s="14" t="s">
        <v>93</v>
      </c>
      <c r="E65" s="14" t="s">
        <v>1</v>
      </c>
      <c r="F65" s="14" t="s">
        <v>0</v>
      </c>
      <c r="G65" s="13">
        <v>32441</v>
      </c>
      <c r="H65" s="1">
        <v>17500</v>
      </c>
      <c r="M65" t="str">
        <v>Lalita</v>
      </c>
      <c r="N65" t="str">
        <v>CCD</v>
      </c>
      <c r="O65">
        <v>55</v>
      </c>
    </row>
    <row r="66" spans="1:15" x14ac:dyDescent="0.35">
      <c r="A66" s="12">
        <v>65</v>
      </c>
      <c r="B66" s="11" t="s">
        <v>101</v>
      </c>
      <c r="C66" s="11" t="s">
        <v>96</v>
      </c>
      <c r="D66" s="11" t="s">
        <v>2</v>
      </c>
      <c r="E66" s="11" t="s">
        <v>34</v>
      </c>
      <c r="F66" s="11" t="s">
        <v>37</v>
      </c>
      <c r="G66" s="10">
        <v>32442</v>
      </c>
      <c r="H66" s="9">
        <v>17500</v>
      </c>
      <c r="M66" t="str">
        <v>Kajal</v>
      </c>
      <c r="N66" t="str">
        <v>Sales</v>
      </c>
      <c r="O66">
        <v>56</v>
      </c>
    </row>
    <row r="67" spans="1:15" x14ac:dyDescent="0.35">
      <c r="A67" s="15">
        <v>66</v>
      </c>
      <c r="B67" s="14" t="s">
        <v>100</v>
      </c>
      <c r="C67" s="14" t="s">
        <v>10</v>
      </c>
      <c r="D67" s="14" t="s">
        <v>93</v>
      </c>
      <c r="E67" s="14" t="s">
        <v>13</v>
      </c>
      <c r="F67" s="14" t="s">
        <v>54</v>
      </c>
      <c r="G67" s="13">
        <v>32443</v>
      </c>
      <c r="H67" s="1">
        <v>17500</v>
      </c>
      <c r="M67" t="str">
        <v>Katti</v>
      </c>
      <c r="N67" t="str">
        <v>Sales</v>
      </c>
      <c r="O67">
        <v>57</v>
      </c>
    </row>
    <row r="68" spans="1:15" x14ac:dyDescent="0.35">
      <c r="A68" s="12">
        <v>67</v>
      </c>
      <c r="B68" s="11" t="s">
        <v>99</v>
      </c>
      <c r="C68" s="11" t="s">
        <v>90</v>
      </c>
      <c r="D68" s="11" t="s">
        <v>93</v>
      </c>
      <c r="E68" s="11" t="s">
        <v>13</v>
      </c>
      <c r="F68" s="11" t="s">
        <v>98</v>
      </c>
      <c r="G68" s="10">
        <v>32444</v>
      </c>
      <c r="H68" s="9">
        <v>20125</v>
      </c>
      <c r="M68" t="str">
        <v>Maya</v>
      </c>
      <c r="N68" t="str">
        <v>Mktg</v>
      </c>
      <c r="O68">
        <v>58</v>
      </c>
    </row>
    <row r="69" spans="1:15" x14ac:dyDescent="0.35">
      <c r="A69" s="15">
        <v>68</v>
      </c>
      <c r="B69" s="14" t="s">
        <v>97</v>
      </c>
      <c r="C69" s="14" t="s">
        <v>96</v>
      </c>
      <c r="D69" s="14" t="s">
        <v>30</v>
      </c>
      <c r="E69" s="14" t="s">
        <v>13</v>
      </c>
      <c r="F69" s="14" t="s">
        <v>92</v>
      </c>
      <c r="G69" s="13">
        <v>35034</v>
      </c>
      <c r="H69" s="1">
        <v>14000</v>
      </c>
      <c r="M69" t="str">
        <v>Disha</v>
      </c>
      <c r="N69" t="str">
        <v>Admin</v>
      </c>
      <c r="O69">
        <v>59</v>
      </c>
    </row>
    <row r="70" spans="1:15" x14ac:dyDescent="0.35">
      <c r="A70" s="15">
        <v>69</v>
      </c>
      <c r="B70" s="14" t="s">
        <v>95</v>
      </c>
      <c r="C70" s="14" t="s">
        <v>94</v>
      </c>
      <c r="D70" s="14" t="s">
        <v>93</v>
      </c>
      <c r="E70" s="14" t="s">
        <v>13</v>
      </c>
      <c r="F70" s="14" t="s">
        <v>92</v>
      </c>
      <c r="G70" s="13">
        <v>34761</v>
      </c>
      <c r="H70" s="1">
        <v>14000</v>
      </c>
      <c r="M70" t="str">
        <v>Geeta</v>
      </c>
      <c r="N70" t="str">
        <v>Mktg</v>
      </c>
      <c r="O70">
        <v>60</v>
      </c>
    </row>
    <row r="71" spans="1:15" x14ac:dyDescent="0.35">
      <c r="A71" s="12">
        <v>70</v>
      </c>
      <c r="B71" s="11" t="s">
        <v>91</v>
      </c>
      <c r="C71" s="11" t="s">
        <v>90</v>
      </c>
      <c r="D71" s="11" t="s">
        <v>24</v>
      </c>
      <c r="E71" s="11" t="s">
        <v>34</v>
      </c>
      <c r="F71" s="11" t="s">
        <v>37</v>
      </c>
      <c r="G71" s="10">
        <v>34762</v>
      </c>
      <c r="H71" s="9">
        <v>14000</v>
      </c>
      <c r="M71" t="str">
        <v>Anuradha</v>
      </c>
      <c r="N71" t="str">
        <v>Admin</v>
      </c>
      <c r="O71">
        <v>61</v>
      </c>
    </row>
    <row r="72" spans="1:15" x14ac:dyDescent="0.35">
      <c r="A72" s="15">
        <v>71</v>
      </c>
      <c r="B72" s="14" t="s">
        <v>89</v>
      </c>
      <c r="C72" s="14" t="s">
        <v>88</v>
      </c>
      <c r="D72" s="14" t="s">
        <v>17</v>
      </c>
      <c r="E72" s="14" t="s">
        <v>9</v>
      </c>
      <c r="F72" s="14" t="s">
        <v>74</v>
      </c>
      <c r="G72" s="13">
        <v>34763</v>
      </c>
      <c r="H72" s="1">
        <v>14000</v>
      </c>
      <c r="M72" t="str">
        <v>Asha</v>
      </c>
      <c r="N72" t="str">
        <v>Sales</v>
      </c>
      <c r="O72">
        <v>62</v>
      </c>
    </row>
    <row r="73" spans="1:15" x14ac:dyDescent="0.35">
      <c r="A73" s="15">
        <v>72</v>
      </c>
      <c r="B73" s="14" t="s">
        <v>87</v>
      </c>
      <c r="C73" s="14" t="s">
        <v>86</v>
      </c>
      <c r="D73" s="14" t="s">
        <v>17</v>
      </c>
      <c r="E73" s="14" t="s">
        <v>1</v>
      </c>
      <c r="F73" s="14" t="s">
        <v>85</v>
      </c>
      <c r="G73" s="13">
        <v>32438</v>
      </c>
      <c r="H73" s="1">
        <v>17500</v>
      </c>
      <c r="M73" t="str">
        <v>Waheda</v>
      </c>
      <c r="N73" t="str">
        <v>R&amp;D</v>
      </c>
      <c r="O73">
        <v>63</v>
      </c>
    </row>
    <row r="74" spans="1:15" x14ac:dyDescent="0.35">
      <c r="A74" s="12">
        <v>73</v>
      </c>
      <c r="B74" s="11" t="s">
        <v>84</v>
      </c>
      <c r="C74" s="11" t="s">
        <v>83</v>
      </c>
      <c r="D74" s="11" t="s">
        <v>2</v>
      </c>
      <c r="E74" s="11" t="s">
        <v>13</v>
      </c>
      <c r="F74" s="11" t="s">
        <v>40</v>
      </c>
      <c r="G74" s="10">
        <v>32439</v>
      </c>
      <c r="H74" s="9">
        <v>17500</v>
      </c>
      <c r="M74" t="str">
        <v>Veena</v>
      </c>
      <c r="N74" t="str">
        <v>Personnel</v>
      </c>
      <c r="O74">
        <v>64</v>
      </c>
    </row>
    <row r="75" spans="1:15" x14ac:dyDescent="0.35">
      <c r="A75" s="15">
        <v>74</v>
      </c>
      <c r="B75" s="14" t="s">
        <v>82</v>
      </c>
      <c r="C75" s="14" t="s">
        <v>81</v>
      </c>
      <c r="D75" s="14" t="s">
        <v>30</v>
      </c>
      <c r="E75" s="14" t="s">
        <v>34</v>
      </c>
      <c r="F75" s="14" t="s">
        <v>80</v>
      </c>
      <c r="G75" s="13">
        <v>32440</v>
      </c>
      <c r="H75" s="1">
        <v>17500</v>
      </c>
      <c r="M75" t="str">
        <v>Timsi</v>
      </c>
      <c r="N75" t="str">
        <v>CCD</v>
      </c>
      <c r="O75">
        <v>65</v>
      </c>
    </row>
    <row r="76" spans="1:15" x14ac:dyDescent="0.35">
      <c r="A76" s="15">
        <v>75</v>
      </c>
      <c r="B76" s="14" t="s">
        <v>79</v>
      </c>
      <c r="C76" s="14" t="s">
        <v>78</v>
      </c>
      <c r="D76" s="14" t="s">
        <v>77</v>
      </c>
      <c r="E76" s="14" t="s">
        <v>34</v>
      </c>
      <c r="F76" s="14" t="s">
        <v>37</v>
      </c>
      <c r="G76" s="13">
        <v>32441</v>
      </c>
      <c r="H76" s="1">
        <v>17500</v>
      </c>
      <c r="M76" t="str">
        <v>Parul</v>
      </c>
      <c r="N76" t="str">
        <v>Personnel</v>
      </c>
      <c r="O76">
        <v>66</v>
      </c>
    </row>
    <row r="77" spans="1:15" x14ac:dyDescent="0.35">
      <c r="A77" s="15">
        <v>76</v>
      </c>
      <c r="B77" s="14" t="s">
        <v>76</v>
      </c>
      <c r="C77" s="14" t="s">
        <v>75</v>
      </c>
      <c r="D77" s="14" t="s">
        <v>2</v>
      </c>
      <c r="E77" s="14" t="s">
        <v>9</v>
      </c>
      <c r="F77" s="14" t="s">
        <v>74</v>
      </c>
      <c r="G77" s="13">
        <v>32442</v>
      </c>
      <c r="H77" s="1">
        <v>17500</v>
      </c>
      <c r="M77" t="str">
        <v>Uday</v>
      </c>
      <c r="N77" t="str">
        <v>Personnel</v>
      </c>
      <c r="O77">
        <v>67</v>
      </c>
    </row>
    <row r="78" spans="1:15" x14ac:dyDescent="0.35">
      <c r="A78" s="12">
        <v>77</v>
      </c>
      <c r="B78" s="11" t="s">
        <v>73</v>
      </c>
      <c r="C78" s="11" t="s">
        <v>10</v>
      </c>
      <c r="D78" s="11" t="s">
        <v>17</v>
      </c>
      <c r="E78" s="11" t="s">
        <v>13</v>
      </c>
      <c r="F78" s="11" t="s">
        <v>12</v>
      </c>
      <c r="G78" s="10">
        <v>32443</v>
      </c>
      <c r="H78" s="9">
        <v>17500</v>
      </c>
      <c r="M78" t="str">
        <v>Mandakini</v>
      </c>
      <c r="N78" t="str">
        <v>Sales</v>
      </c>
      <c r="O78">
        <v>68</v>
      </c>
    </row>
    <row r="79" spans="1:15" x14ac:dyDescent="0.35">
      <c r="A79" s="12">
        <v>78</v>
      </c>
      <c r="B79" s="11" t="s">
        <v>72</v>
      </c>
      <c r="C79" s="11" t="s">
        <v>71</v>
      </c>
      <c r="D79" s="11" t="s">
        <v>30</v>
      </c>
      <c r="E79" s="11" t="s">
        <v>9</v>
      </c>
      <c r="F79" s="11" t="s">
        <v>8</v>
      </c>
      <c r="G79" s="10">
        <v>32444</v>
      </c>
      <c r="H79" s="9">
        <v>17500</v>
      </c>
      <c r="M79" t="str">
        <v>Pravin</v>
      </c>
      <c r="N79" t="str">
        <v>Personnel</v>
      </c>
      <c r="O79">
        <v>69</v>
      </c>
    </row>
    <row r="80" spans="1:15" x14ac:dyDescent="0.35">
      <c r="A80" s="15">
        <v>79</v>
      </c>
      <c r="B80" s="14" t="s">
        <v>70</v>
      </c>
      <c r="C80" s="14" t="s">
        <v>69</v>
      </c>
      <c r="D80" s="14" t="s">
        <v>24</v>
      </c>
      <c r="E80" s="14" t="s">
        <v>13</v>
      </c>
      <c r="F80" s="14" t="s">
        <v>12</v>
      </c>
      <c r="G80" s="13">
        <v>32445</v>
      </c>
      <c r="H80" s="1">
        <v>17500</v>
      </c>
      <c r="M80" t="str">
        <v>Reeta</v>
      </c>
      <c r="N80" t="str">
        <v>Mktg</v>
      </c>
      <c r="O80">
        <v>70</v>
      </c>
    </row>
    <row r="81" spans="1:15" x14ac:dyDescent="0.35">
      <c r="A81" s="12">
        <v>80</v>
      </c>
      <c r="B81" s="11" t="s">
        <v>68</v>
      </c>
      <c r="C81" s="11" t="s">
        <v>67</v>
      </c>
      <c r="D81" s="11" t="s">
        <v>24</v>
      </c>
      <c r="E81" s="11" t="s">
        <v>13</v>
      </c>
      <c r="F81" s="11" t="s">
        <v>66</v>
      </c>
      <c r="G81" s="10">
        <v>32446</v>
      </c>
      <c r="H81" s="9">
        <v>17500</v>
      </c>
      <c r="M81" t="str">
        <v>Surendra</v>
      </c>
      <c r="N81" t="str">
        <v>R&amp;D</v>
      </c>
      <c r="O81">
        <v>71</v>
      </c>
    </row>
    <row r="82" spans="1:15" x14ac:dyDescent="0.35">
      <c r="A82" s="12">
        <v>81</v>
      </c>
      <c r="B82" s="11" t="s">
        <v>65</v>
      </c>
      <c r="C82" s="11" t="s">
        <v>64</v>
      </c>
      <c r="D82" s="11" t="s">
        <v>2</v>
      </c>
      <c r="E82" s="11" t="s">
        <v>1</v>
      </c>
      <c r="F82" s="11" t="s">
        <v>63</v>
      </c>
      <c r="G82" s="10">
        <v>32447</v>
      </c>
      <c r="H82" s="9">
        <v>17500</v>
      </c>
      <c r="M82" t="str">
        <v>Yamini</v>
      </c>
      <c r="N82" t="str">
        <v>R&amp;D</v>
      </c>
      <c r="O82">
        <v>72</v>
      </c>
    </row>
    <row r="83" spans="1:15" x14ac:dyDescent="0.35">
      <c r="A83" s="12">
        <v>82</v>
      </c>
      <c r="B83" s="11" t="s">
        <v>62</v>
      </c>
      <c r="C83" s="11" t="s">
        <v>61</v>
      </c>
      <c r="D83" s="11" t="s">
        <v>17</v>
      </c>
      <c r="E83" s="11" t="s">
        <v>34</v>
      </c>
      <c r="F83" s="11" t="s">
        <v>60</v>
      </c>
      <c r="G83" s="10">
        <v>32448</v>
      </c>
      <c r="H83" s="9">
        <v>17500</v>
      </c>
      <c r="M83" t="str">
        <v>Laveena</v>
      </c>
      <c r="N83" t="str">
        <v>CCD</v>
      </c>
      <c r="O83">
        <v>73</v>
      </c>
    </row>
    <row r="84" spans="1:15" x14ac:dyDescent="0.35">
      <c r="A84" s="15">
        <v>83</v>
      </c>
      <c r="B84" s="14" t="s">
        <v>59</v>
      </c>
      <c r="C84" s="14" t="s">
        <v>10</v>
      </c>
      <c r="D84" s="14" t="s">
        <v>2</v>
      </c>
      <c r="E84" s="14" t="s">
        <v>13</v>
      </c>
      <c r="F84" s="14" t="s">
        <v>43</v>
      </c>
      <c r="G84" s="13">
        <v>36221</v>
      </c>
      <c r="H84" s="1">
        <v>7000</v>
      </c>
      <c r="M84" t="str">
        <v>Nita</v>
      </c>
      <c r="N84" t="str">
        <v>Sales</v>
      </c>
      <c r="O84">
        <v>74</v>
      </c>
    </row>
    <row r="85" spans="1:15" x14ac:dyDescent="0.35">
      <c r="A85" s="12">
        <v>84</v>
      </c>
      <c r="B85" s="11" t="s">
        <v>58</v>
      </c>
      <c r="C85" s="11" t="s">
        <v>57</v>
      </c>
      <c r="D85" s="11" t="s">
        <v>17</v>
      </c>
      <c r="E85" s="11" t="s">
        <v>34</v>
      </c>
      <c r="F85" s="11" t="s">
        <v>37</v>
      </c>
      <c r="G85" s="10">
        <v>36222</v>
      </c>
      <c r="H85" s="9">
        <v>7000</v>
      </c>
      <c r="M85" t="str">
        <v>Suraj</v>
      </c>
      <c r="N85" t="str">
        <v>Admin</v>
      </c>
      <c r="O85">
        <v>75</v>
      </c>
    </row>
    <row r="86" spans="1:15" x14ac:dyDescent="0.35">
      <c r="A86" s="12">
        <v>85</v>
      </c>
      <c r="B86" s="11" t="s">
        <v>56</v>
      </c>
      <c r="C86" s="11" t="s">
        <v>55</v>
      </c>
      <c r="D86" s="11" t="s">
        <v>17</v>
      </c>
      <c r="E86" s="11" t="s">
        <v>13</v>
      </c>
      <c r="F86" s="11" t="s">
        <v>54</v>
      </c>
      <c r="G86" s="10">
        <v>35809</v>
      </c>
      <c r="H86" s="9">
        <v>7000</v>
      </c>
      <c r="M86" t="str">
        <v>Nayeem</v>
      </c>
      <c r="N86" t="str">
        <v>CCD</v>
      </c>
      <c r="O86">
        <v>76</v>
      </c>
    </row>
    <row r="87" spans="1:15" x14ac:dyDescent="0.35">
      <c r="A87" s="12">
        <v>86</v>
      </c>
      <c r="B87" s="11" t="s">
        <v>53</v>
      </c>
      <c r="C87" s="11" t="s">
        <v>52</v>
      </c>
      <c r="D87" s="11" t="s">
        <v>2</v>
      </c>
      <c r="E87" s="11" t="s">
        <v>13</v>
      </c>
      <c r="F87" s="11" t="s">
        <v>51</v>
      </c>
      <c r="G87" s="10">
        <v>35810</v>
      </c>
      <c r="H87" s="9">
        <v>17500</v>
      </c>
      <c r="M87" t="str">
        <v>Drishti</v>
      </c>
      <c r="N87" t="str">
        <v>R&amp;D</v>
      </c>
      <c r="O87">
        <v>77</v>
      </c>
    </row>
    <row r="88" spans="1:15" x14ac:dyDescent="0.35">
      <c r="A88" s="12">
        <v>87</v>
      </c>
      <c r="B88" s="11" t="s">
        <v>50</v>
      </c>
      <c r="C88" s="11" t="s">
        <v>49</v>
      </c>
      <c r="D88" s="11" t="s">
        <v>24</v>
      </c>
      <c r="E88" s="11" t="s">
        <v>1</v>
      </c>
      <c r="F88" s="11" t="s">
        <v>0</v>
      </c>
      <c r="G88" s="10">
        <v>35811</v>
      </c>
      <c r="H88" s="9">
        <v>17500</v>
      </c>
      <c r="M88" t="str">
        <v>Deep</v>
      </c>
      <c r="N88" t="str">
        <v>Sales</v>
      </c>
      <c r="O88">
        <v>78</v>
      </c>
    </row>
    <row r="89" spans="1:15" x14ac:dyDescent="0.35">
      <c r="A89" s="15">
        <v>88</v>
      </c>
      <c r="B89" s="14" t="s">
        <v>48</v>
      </c>
      <c r="C89" s="14" t="s">
        <v>47</v>
      </c>
      <c r="D89" s="14" t="s">
        <v>24</v>
      </c>
      <c r="E89" s="14" t="s">
        <v>9</v>
      </c>
      <c r="F89" s="14" t="s">
        <v>46</v>
      </c>
      <c r="G89" s="13">
        <v>35794</v>
      </c>
      <c r="H89" s="1">
        <v>7875</v>
      </c>
      <c r="M89" t="str">
        <v>Sagar</v>
      </c>
      <c r="N89" t="str">
        <v>Mktg</v>
      </c>
      <c r="O89">
        <v>79</v>
      </c>
    </row>
    <row r="90" spans="1:15" x14ac:dyDescent="0.35">
      <c r="A90" s="15">
        <v>89</v>
      </c>
      <c r="B90" s="14" t="s">
        <v>45</v>
      </c>
      <c r="C90" s="14" t="s">
        <v>44</v>
      </c>
      <c r="D90" s="14" t="s">
        <v>30</v>
      </c>
      <c r="E90" s="14" t="s">
        <v>13</v>
      </c>
      <c r="F90" s="14" t="s">
        <v>43</v>
      </c>
      <c r="G90" s="13">
        <v>28907</v>
      </c>
      <c r="H90" s="1">
        <v>22750</v>
      </c>
      <c r="M90" t="str">
        <v>Dayanand</v>
      </c>
      <c r="N90" t="str">
        <v>Mktg</v>
      </c>
      <c r="O90">
        <v>80</v>
      </c>
    </row>
    <row r="91" spans="1:15" x14ac:dyDescent="0.35">
      <c r="A91" s="12">
        <v>90</v>
      </c>
      <c r="B91" s="11" t="s">
        <v>42</v>
      </c>
      <c r="C91" s="11" t="s">
        <v>41</v>
      </c>
      <c r="D91" s="11" t="s">
        <v>17</v>
      </c>
      <c r="E91" s="11" t="s">
        <v>13</v>
      </c>
      <c r="F91" s="11" t="s">
        <v>40</v>
      </c>
      <c r="G91" s="10">
        <v>29226</v>
      </c>
      <c r="H91" s="9">
        <v>22750</v>
      </c>
      <c r="M91" t="str">
        <v>Tara</v>
      </c>
      <c r="N91" t="str">
        <v>CCD</v>
      </c>
      <c r="O91">
        <v>81</v>
      </c>
    </row>
    <row r="92" spans="1:15" x14ac:dyDescent="0.35">
      <c r="A92" s="15">
        <v>91</v>
      </c>
      <c r="B92" s="14" t="s">
        <v>39</v>
      </c>
      <c r="C92" s="14" t="s">
        <v>38</v>
      </c>
      <c r="D92" s="14" t="s">
        <v>30</v>
      </c>
      <c r="E92" s="14" t="s">
        <v>34</v>
      </c>
      <c r="F92" s="14" t="s">
        <v>37</v>
      </c>
      <c r="G92" s="13">
        <v>29172</v>
      </c>
      <c r="H92" s="1">
        <v>22750</v>
      </c>
      <c r="M92" t="str">
        <v>Kalpana</v>
      </c>
      <c r="N92" t="str">
        <v>R&amp;D</v>
      </c>
      <c r="O92">
        <v>82</v>
      </c>
    </row>
    <row r="93" spans="1:15" x14ac:dyDescent="0.35">
      <c r="A93" s="15">
        <v>92</v>
      </c>
      <c r="B93" s="14" t="s">
        <v>36</v>
      </c>
      <c r="C93" s="14" t="s">
        <v>35</v>
      </c>
      <c r="D93" s="14" t="s">
        <v>24</v>
      </c>
      <c r="E93" s="14" t="s">
        <v>34</v>
      </c>
      <c r="F93" s="14" t="s">
        <v>33</v>
      </c>
      <c r="G93" s="13">
        <v>32603</v>
      </c>
      <c r="H93" s="1">
        <v>17325</v>
      </c>
      <c r="M93" t="str">
        <v>Kunal</v>
      </c>
      <c r="N93" t="str">
        <v>CCD</v>
      </c>
      <c r="O93">
        <v>83</v>
      </c>
    </row>
    <row r="94" spans="1:15" x14ac:dyDescent="0.35">
      <c r="A94" s="15">
        <v>93</v>
      </c>
      <c r="B94" s="14" t="s">
        <v>32</v>
      </c>
      <c r="C94" s="14" t="s">
        <v>31</v>
      </c>
      <c r="D94" s="14" t="s">
        <v>30</v>
      </c>
      <c r="E94" s="14" t="s">
        <v>1</v>
      </c>
      <c r="F94" s="14" t="s">
        <v>23</v>
      </c>
      <c r="G94" s="13">
        <v>32604</v>
      </c>
      <c r="H94" s="1">
        <v>17325</v>
      </c>
      <c r="M94" t="str">
        <v>Pinky</v>
      </c>
      <c r="N94" t="str">
        <v>R&amp;D</v>
      </c>
      <c r="O94">
        <v>84</v>
      </c>
    </row>
    <row r="95" spans="1:15" x14ac:dyDescent="0.35">
      <c r="A95" s="12">
        <v>94</v>
      </c>
      <c r="B95" s="11" t="s">
        <v>29</v>
      </c>
      <c r="C95" s="11" t="s">
        <v>28</v>
      </c>
      <c r="D95" s="11" t="s">
        <v>24</v>
      </c>
      <c r="E95" s="11" t="s">
        <v>9</v>
      </c>
      <c r="F95" s="11" t="s">
        <v>27</v>
      </c>
      <c r="G95" s="10">
        <v>32605</v>
      </c>
      <c r="H95" s="9">
        <v>17325</v>
      </c>
      <c r="M95" t="str">
        <v>Ruby</v>
      </c>
      <c r="N95" t="str">
        <v>R&amp;D</v>
      </c>
      <c r="O95">
        <v>85</v>
      </c>
    </row>
    <row r="96" spans="1:15" x14ac:dyDescent="0.35">
      <c r="A96" s="12">
        <v>95</v>
      </c>
      <c r="B96" s="11" t="s">
        <v>26</v>
      </c>
      <c r="C96" s="11" t="s">
        <v>25</v>
      </c>
      <c r="D96" s="11" t="s">
        <v>24</v>
      </c>
      <c r="E96" s="11" t="s">
        <v>1</v>
      </c>
      <c r="F96" s="11" t="s">
        <v>23</v>
      </c>
      <c r="G96" s="10">
        <v>32606</v>
      </c>
      <c r="H96" s="9">
        <v>17325</v>
      </c>
      <c r="M96" t="str">
        <v>Sonia</v>
      </c>
      <c r="N96" t="str">
        <v>CCD</v>
      </c>
      <c r="O96">
        <v>86</v>
      </c>
    </row>
    <row r="97" spans="1:15" x14ac:dyDescent="0.35">
      <c r="A97" s="12">
        <v>96</v>
      </c>
      <c r="B97" s="11" t="s">
        <v>22</v>
      </c>
      <c r="C97" s="11" t="s">
        <v>21</v>
      </c>
      <c r="D97" s="11" t="s">
        <v>17</v>
      </c>
      <c r="E97" s="11" t="s">
        <v>9</v>
      </c>
      <c r="F97" s="11" t="s">
        <v>20</v>
      </c>
      <c r="G97" s="10">
        <v>32607</v>
      </c>
      <c r="H97" s="9">
        <v>17325</v>
      </c>
      <c r="M97" t="str">
        <v>Jignesh</v>
      </c>
      <c r="N97" t="str">
        <v>Mktg</v>
      </c>
      <c r="O97">
        <v>87</v>
      </c>
    </row>
    <row r="98" spans="1:15" x14ac:dyDescent="0.35">
      <c r="A98" s="12">
        <v>97</v>
      </c>
      <c r="B98" s="11" t="s">
        <v>19</v>
      </c>
      <c r="C98" s="11" t="s">
        <v>18</v>
      </c>
      <c r="D98" s="11" t="s">
        <v>17</v>
      </c>
      <c r="E98" s="11" t="s">
        <v>1</v>
      </c>
      <c r="F98" s="11" t="s">
        <v>16</v>
      </c>
      <c r="G98" s="10">
        <v>32608</v>
      </c>
      <c r="H98" s="9">
        <v>17325</v>
      </c>
      <c r="M98" t="str">
        <v>Vinit</v>
      </c>
      <c r="N98" t="str">
        <v>Mktg</v>
      </c>
      <c r="O98">
        <v>88</v>
      </c>
    </row>
    <row r="99" spans="1:15" x14ac:dyDescent="0.35">
      <c r="A99" s="15">
        <v>98</v>
      </c>
      <c r="B99" s="14" t="s">
        <v>15</v>
      </c>
      <c r="C99" s="14" t="s">
        <v>14</v>
      </c>
      <c r="D99" s="14" t="s">
        <v>2</v>
      </c>
      <c r="E99" s="14" t="s">
        <v>13</v>
      </c>
      <c r="F99" s="14" t="s">
        <v>12</v>
      </c>
      <c r="G99" s="13">
        <v>32609</v>
      </c>
      <c r="H99" s="1">
        <v>17325</v>
      </c>
      <c r="M99" t="str">
        <v>Tejal</v>
      </c>
      <c r="N99" t="str">
        <v>Sales</v>
      </c>
      <c r="O99">
        <v>89</v>
      </c>
    </row>
    <row r="100" spans="1:15" x14ac:dyDescent="0.35">
      <c r="A100" s="12">
        <v>99</v>
      </c>
      <c r="B100" s="11" t="s">
        <v>11</v>
      </c>
      <c r="C100" s="11" t="s">
        <v>10</v>
      </c>
      <c r="D100" s="11" t="s">
        <v>5</v>
      </c>
      <c r="E100" s="11" t="s">
        <v>9</v>
      </c>
      <c r="F100" s="11" t="s">
        <v>8</v>
      </c>
      <c r="G100" s="10">
        <v>35794</v>
      </c>
      <c r="H100" s="9">
        <v>10500</v>
      </c>
      <c r="M100" t="str">
        <v>Priyanka</v>
      </c>
      <c r="N100" t="str">
        <v>R&amp;D</v>
      </c>
      <c r="O100">
        <v>90</v>
      </c>
    </row>
    <row r="101" spans="1:15" x14ac:dyDescent="0.35">
      <c r="A101" s="8">
        <v>100</v>
      </c>
      <c r="B101" s="7" t="s">
        <v>7</v>
      </c>
      <c r="C101" s="7" t="s">
        <v>6</v>
      </c>
      <c r="D101" s="7" t="s">
        <v>5</v>
      </c>
      <c r="E101" s="7" t="s">
        <v>1</v>
      </c>
      <c r="F101" s="7" t="s">
        <v>0</v>
      </c>
      <c r="G101" s="6">
        <v>36193</v>
      </c>
      <c r="H101" s="5">
        <v>7875</v>
      </c>
      <c r="M101" t="str">
        <v>Niki</v>
      </c>
      <c r="N101" t="str">
        <v>Sales</v>
      </c>
      <c r="O101">
        <v>91</v>
      </c>
    </row>
    <row r="102" spans="1:15" x14ac:dyDescent="0.35">
      <c r="A102" s="4">
        <v>200</v>
      </c>
      <c r="B102" s="3" t="s">
        <v>4</v>
      </c>
      <c r="C102" s="3" t="s">
        <v>3</v>
      </c>
      <c r="D102" s="3" t="s">
        <v>2</v>
      </c>
      <c r="E102" s="3" t="s">
        <v>1</v>
      </c>
      <c r="F102" s="3" t="s">
        <v>0</v>
      </c>
      <c r="G102" s="2">
        <v>37813</v>
      </c>
      <c r="H102" s="1">
        <v>19325</v>
      </c>
      <c r="M102" t="str">
        <v>Payal</v>
      </c>
      <c r="N102" t="str">
        <v>Mktg</v>
      </c>
      <c r="O102">
        <v>92</v>
      </c>
    </row>
    <row r="103" spans="1:15" x14ac:dyDescent="0.35">
      <c r="M103" t="str">
        <v>Harsha</v>
      </c>
      <c r="N103" t="str">
        <v>Sales</v>
      </c>
      <c r="O103">
        <v>93</v>
      </c>
    </row>
    <row r="104" spans="1:15" x14ac:dyDescent="0.35">
      <c r="M104" t="str">
        <v>Radhika</v>
      </c>
      <c r="N104" t="str">
        <v>Mktg</v>
      </c>
      <c r="O104">
        <v>94</v>
      </c>
    </row>
    <row r="105" spans="1:15" x14ac:dyDescent="0.35">
      <c r="M105" t="str">
        <v>Kabir</v>
      </c>
      <c r="N105" t="str">
        <v>Mktg</v>
      </c>
      <c r="O105">
        <v>95</v>
      </c>
    </row>
    <row r="106" spans="1:15" x14ac:dyDescent="0.35">
      <c r="M106" t="str">
        <v>Beena</v>
      </c>
      <c r="N106" t="str">
        <v>R&amp;D</v>
      </c>
      <c r="O106">
        <v>96</v>
      </c>
    </row>
    <row r="107" spans="1:15" x14ac:dyDescent="0.35">
      <c r="M107" t="str">
        <v>Pushpa</v>
      </c>
      <c r="N107" t="str">
        <v>R&amp;D</v>
      </c>
      <c r="O107">
        <v>97</v>
      </c>
    </row>
    <row r="108" spans="1:15" x14ac:dyDescent="0.35">
      <c r="M108" t="str">
        <v>Chetan</v>
      </c>
      <c r="N108" t="str">
        <v>CCD</v>
      </c>
      <c r="O108">
        <v>98</v>
      </c>
    </row>
    <row r="109" spans="1:15" x14ac:dyDescent="0.35">
      <c r="M109" t="str">
        <v>Indu</v>
      </c>
      <c r="N109" t="str">
        <v>Finance</v>
      </c>
      <c r="O109">
        <v>99</v>
      </c>
    </row>
    <row r="110" spans="1:15" x14ac:dyDescent="0.35">
      <c r="M110" t="str">
        <v>Rupesh</v>
      </c>
      <c r="N110" t="str">
        <v>Finance</v>
      </c>
      <c r="O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 and offset-12.1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2025-07-25T15:58:30Z</dcterms:created>
  <dcterms:modified xsi:type="dcterms:W3CDTF">2025-07-25T15:58:48Z</dcterms:modified>
</cp:coreProperties>
</file>