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"/>
    </mc:Choice>
  </mc:AlternateContent>
  <xr:revisionPtr revIDLastSave="0" documentId="8_{82498909-65BD-4577-A9F1-B30EA86B70DC}" xr6:coauthVersionLast="47" xr6:coauthVersionMax="47" xr10:uidLastSave="{00000000-0000-0000-0000-000000000000}"/>
  <bookViews>
    <workbookView xWindow="-110" yWindow="-110" windowWidth="19420" windowHeight="10300" xr2:uid="{2797994C-9D03-4DB8-B79E-D3535725690B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D3" i="1"/>
  <c r="D4" i="1"/>
  <c r="C6" i="1"/>
  <c r="E3" i="1"/>
  <c r="E4" i="1"/>
  <c r="E6" i="1"/>
  <c r="K6" i="1"/>
  <c r="L6" i="1"/>
  <c r="M6" i="1"/>
  <c r="C7" i="1"/>
  <c r="L7" i="1"/>
  <c r="L8" i="1"/>
  <c r="L9" i="1"/>
  <c r="L10" i="1"/>
  <c r="L11" i="1"/>
  <c r="L12" i="1"/>
  <c r="L13" i="1"/>
  <c r="L14" i="1"/>
  <c r="K17" i="1"/>
  <c r="L16" i="1" s="1"/>
  <c r="L17" i="1"/>
  <c r="M7" i="1"/>
  <c r="M13" i="1"/>
  <c r="M8" i="1"/>
  <c r="M14" i="1"/>
  <c r="M10" i="1"/>
  <c r="E7" i="1"/>
  <c r="M12" i="1"/>
  <c r="M9" i="1"/>
  <c r="M16" i="1"/>
  <c r="M11" i="1"/>
  <c r="M17" i="1"/>
  <c r="L18" i="1"/>
  <c r="L19" i="1"/>
  <c r="L20" i="1"/>
  <c r="L21" i="1"/>
  <c r="L22" i="1"/>
  <c r="L23" i="1"/>
  <c r="M19" i="1"/>
  <c r="M20" i="1"/>
  <c r="M21" i="1"/>
  <c r="M18" i="1"/>
  <c r="M22" i="1"/>
  <c r="M23" i="1"/>
</calcChain>
</file>

<file path=xl/sharedStrings.xml><?xml version="1.0" encoding="utf-8"?>
<sst xmlns="http://schemas.openxmlformats.org/spreadsheetml/2006/main" count="2" uniqueCount="2">
  <si>
    <t>ED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</si>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</sst>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1961-CE8E-45D8-B054-28F3BC188F39}">
  <dimension ref="B2:M23"/>
  <sheetViews>
    <sheetView tabSelected="1" topLeftCell="C1" zoomScaleNormal="100" workbookViewId="0">
      <selection activeCell="I17" sqref="I17"/>
    </sheetView>
  </sheetViews>
  <sheetFormatPr defaultRowHeight="14.5" x14ac:dyDescent="0.35"/>
  <cols>
    <col min="2" max="2" width="10.08984375" bestFit="1" customWidth="1"/>
    <col min="3" max="3" width="10.81640625" bestFit="1" customWidth="1"/>
    <col min="4" max="4" width="16.08984375" customWidth="1"/>
    <col min="5" max="5" width="20.90625" customWidth="1"/>
    <col min="8" max="8" width="15.1796875" bestFit="1" customWidth="1"/>
    <col min="11" max="12" width="10.08984375" bestFit="1" customWidth="1"/>
    <col min="13" max="13" width="28.7265625" customWidth="1"/>
  </cols>
  <sheetData>
    <row r="2" spans="2:13" x14ac:dyDescent="0.35">
      <c r="D2" s="1">
        <f ca="1">TODAY()</f>
        <v>45852</v>
      </c>
      <c r="E2" t="str">
        <f ca="1">_xlfn.FORMULATEXT(D2)</f>
        <v>=TODAY()</v>
      </c>
    </row>
    <row r="3" spans="2:13" x14ac:dyDescent="0.35">
      <c r="D3" s="2">
        <f ca="1">NOW()</f>
        <v>45852.549615277778</v>
      </c>
      <c r="E3" t="str">
        <f ca="1">_xlfn.FORMULATEXT(D3)</f>
        <v>=NOW()</v>
      </c>
    </row>
    <row r="4" spans="2:13" x14ac:dyDescent="0.35">
      <c r="D4" s="3">
        <f ca="1">NOW() - TODAY()</f>
        <v>0.54961527777777519</v>
      </c>
      <c r="E4" t="str">
        <f ca="1">_xlfn.FORMULATEXT(D4)</f>
        <v>=NOW() - TODAY()</v>
      </c>
    </row>
    <row r="6" spans="2:13" x14ac:dyDescent="0.35">
      <c r="B6" s="1">
        <v>36526</v>
      </c>
      <c r="C6">
        <f>WEEKDAY(B6,2)</f>
        <v>6</v>
      </c>
      <c r="E6" t="str">
        <f ca="1">_xlfn.FORMULATEXT(C6)</f>
        <v>=WEEKDAY(B6,2)</v>
      </c>
      <c r="K6" s="1">
        <f ca="1">TODAY()</f>
        <v>45852</v>
      </c>
      <c r="L6" t="str">
        <f ca="1">TEXT(K6,"dd")</f>
        <v>14</v>
      </c>
      <c r="M6" t="str">
        <f ca="1">_xlfn.FORMULATEXT(L6)</f>
        <v>=TEXT(K6,"dd")</v>
      </c>
    </row>
    <row r="7" spans="2:13" x14ac:dyDescent="0.35">
      <c r="C7">
        <f ca="1">WEEKNUM(TODAY(),1)</f>
        <v>29</v>
      </c>
      <c r="E7" t="str">
        <f ca="1">_xlfn.FORMULATEXT(C7)</f>
        <v>=WEEKNUM(TODAY(),1)</v>
      </c>
      <c r="H7" s="1"/>
      <c r="L7" t="str">
        <f ca="1">TEXT(K6,"ddd")</f>
        <v>Mon</v>
      </c>
      <c r="M7" t="str">
        <f ca="1">_xlfn.FORMULATEXT(L7)</f>
        <v>=TEXT(K6,"ddd")</v>
      </c>
    </row>
    <row r="8" spans="2:13" x14ac:dyDescent="0.35">
      <c r="C8" s="1"/>
      <c r="H8" s="2"/>
      <c r="L8" t="str">
        <f ca="1">TEXT(K6,"dddd")</f>
        <v>Monday</v>
      </c>
      <c r="M8" t="str">
        <f ca="1">_xlfn.FORMULATEXT(L8)</f>
        <v>=TEXT(K6,"dddd")</v>
      </c>
    </row>
    <row r="9" spans="2:13" x14ac:dyDescent="0.35">
      <c r="C9" s="1"/>
      <c r="L9" t="str">
        <f ca="1">TEXT(K6,"mm")</f>
        <v>07</v>
      </c>
      <c r="M9" t="str">
        <f ca="1">_xlfn.FORMULATEXT(L9)</f>
        <v>=TEXT(K6,"mm")</v>
      </c>
    </row>
    <row r="10" spans="2:13" x14ac:dyDescent="0.35">
      <c r="C10" s="1"/>
      <c r="L10" t="str">
        <f ca="1">TEXT(K6,"mmm")</f>
        <v>Jul</v>
      </c>
      <c r="M10" t="str">
        <f ca="1">_xlfn.FORMULATEXT(L10)</f>
        <v>=TEXT(K6,"mmm")</v>
      </c>
    </row>
    <row r="11" spans="2:13" x14ac:dyDescent="0.35">
      <c r="C11" s="1"/>
      <c r="L11" t="str">
        <f ca="1">TEXT(K6,"mmmm")</f>
        <v>July</v>
      </c>
      <c r="M11" t="str">
        <f ca="1">_xlfn.FORMULATEXT(L11)</f>
        <v>=TEXT(K6,"mmmm")</v>
      </c>
    </row>
    <row r="12" spans="2:13" x14ac:dyDescent="0.35">
      <c r="L12" t="str">
        <f ca="1">TEXT(K6,"yy")</f>
        <v>25</v>
      </c>
      <c r="M12" t="str">
        <f ca="1">_xlfn.FORMULATEXT(L12)</f>
        <v>=TEXT(K6,"yy")</v>
      </c>
    </row>
    <row r="13" spans="2:13" x14ac:dyDescent="0.35">
      <c r="C13" s="1"/>
      <c r="L13" t="str">
        <f ca="1">TEXT(K6,"yyyy")</f>
        <v>2025</v>
      </c>
      <c r="M13" t="str">
        <f ca="1">_xlfn.FORMULATEXT(L13)</f>
        <v>=TEXT(K6,"yyyy")</v>
      </c>
    </row>
    <row r="14" spans="2:13" x14ac:dyDescent="0.35">
      <c r="B14" s="1"/>
      <c r="C14" s="1"/>
      <c r="L14" t="str">
        <f ca="1">TEXT(K6,"dd-mm-yyyy")</f>
        <v>14-07-2025</v>
      </c>
      <c r="M14" t="str">
        <f ca="1">_xlfn.FORMULATEXT(L14)</f>
        <v>=TEXT(K6,"dd-mm-yyyy")</v>
      </c>
    </row>
    <row r="15" spans="2:13" x14ac:dyDescent="0.35">
      <c r="C15" s="1"/>
    </row>
    <row r="16" spans="2:13" x14ac:dyDescent="0.35">
      <c r="C16" s="1"/>
      <c r="J16" t="s">
        <v>1</v>
      </c>
      <c r="K16" s="1">
        <v>33329</v>
      </c>
      <c r="L16">
        <f ca="1">K17-K16</f>
        <v>12523</v>
      </c>
      <c r="M16" t="str">
        <f ca="1">_xlfn.FORMULATEXT(L16)</f>
        <v>=K17-K16</v>
      </c>
    </row>
    <row r="17" spans="3:13" x14ac:dyDescent="0.35">
      <c r="C17" s="1"/>
      <c r="J17" t="s">
        <v>0</v>
      </c>
      <c r="K17" s="1">
        <f ca="1">TODAY()</f>
        <v>45852</v>
      </c>
      <c r="L17">
        <f ca="1">ROUND(YEARFRAC(K16,K17,3),0)</f>
        <v>34</v>
      </c>
      <c r="M17" t="str">
        <f ca="1">_xlfn.FORMULATEXT(L17)</f>
        <v>=ROUND(YEARFRAC(K16,K17,3),0)</v>
      </c>
    </row>
    <row r="18" spans="3:13" x14ac:dyDescent="0.35">
      <c r="C18" s="1"/>
      <c r="L18">
        <f ca="1">DATEDIF(K16,K17,"y")</f>
        <v>34</v>
      </c>
      <c r="M18" t="str">
        <f ca="1">_xlfn.FORMULATEXT(L18)</f>
        <v>=DATEDIF(K16,K17,"y")</v>
      </c>
    </row>
    <row r="19" spans="3:13" x14ac:dyDescent="0.35">
      <c r="C19" s="1"/>
      <c r="L19">
        <f ca="1">DATEDIF(K16,K17,"m")</f>
        <v>411</v>
      </c>
      <c r="M19" t="str">
        <f ca="1">_xlfn.FORMULATEXT(L19)</f>
        <v>=DATEDIF(K16,K17,"m")</v>
      </c>
    </row>
    <row r="20" spans="3:13" x14ac:dyDescent="0.35">
      <c r="C20" s="1"/>
      <c r="L20">
        <f ca="1">DATEDIF(K16,K17,"d")</f>
        <v>12523</v>
      </c>
      <c r="M20" t="str">
        <f ca="1">_xlfn.FORMULATEXT(L20)</f>
        <v>=DATEDIF(K16,K17,"d")</v>
      </c>
    </row>
    <row r="21" spans="3:13" x14ac:dyDescent="0.35">
      <c r="L21">
        <f ca="1">DATEDIF(K16,K17,"ym")</f>
        <v>3</v>
      </c>
      <c r="M21" t="str">
        <f ca="1">_xlfn.FORMULATEXT(L21)</f>
        <v>=DATEDIF(K16,K17,"ym")</v>
      </c>
    </row>
    <row r="22" spans="3:13" x14ac:dyDescent="0.35">
      <c r="L22">
        <f ca="1">DATEDIF(K16,K17,"md")</f>
        <v>13</v>
      </c>
      <c r="M22" t="str">
        <f ca="1">_xlfn.FORMULATEXT(L22)</f>
        <v>=DATEDIF(K16,K17,"md")</v>
      </c>
    </row>
    <row r="23" spans="3:13" x14ac:dyDescent="0.35">
      <c r="L23">
        <f ca="1">DATEDIF(K16,K17,"yd")</f>
        <v>104</v>
      </c>
      <c r="M23" t="str">
        <f ca="1">_xlfn.FORMULATEXT(L23)</f>
        <v>=DATEDIF(K16,K17,"yd")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</dc:creator>
  <cp:lastModifiedBy>G Abhi</cp:lastModifiedBy>
  <dcterms:created xsi:type="dcterms:W3CDTF">2025-07-14T07:41:26Z</dcterms:created>
  <dcterms:modified xsi:type="dcterms:W3CDTF">2025-07-14T07:41:56Z</dcterms:modified>
</cp:coreProperties>
</file>