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christianugwu/Desktop/"/>
    </mc:Choice>
  </mc:AlternateContent>
  <xr:revisionPtr revIDLastSave="0" documentId="13_ncr:1_{FFABBF61-095D-4240-9B81-C155660D24E1}" xr6:coauthVersionLast="47" xr6:coauthVersionMax="47" xr10:uidLastSave="{00000000-0000-0000-0000-000000000000}"/>
  <bookViews>
    <workbookView xWindow="0" yWindow="760" windowWidth="30240" windowHeight="17520" activeTab="2" xr2:uid="{00000000-000D-0000-FFFF-FFFF00000000}"/>
  </bookViews>
  <sheets>
    <sheet name="Formulated feed" sheetId="5" r:id="rId1"/>
    <sheet name="FI-Concrete" sheetId="3" r:id="rId2"/>
    <sheet name="ConcreteData" sheetId="16" r:id="rId3"/>
    <sheet name="EarthenData" sheetId="17" r:id="rId4"/>
    <sheet name="RASData" sheetId="18" r:id="rId5"/>
    <sheet name="FI-Earthen" sheetId="4" r:id="rId6"/>
    <sheet name="FI-RAS" sheetId="11" r:id="rId7"/>
    <sheet name="WG-Concrete" sheetId="6" r:id="rId8"/>
    <sheet name="WG-Earthen" sheetId="8" r:id="rId9"/>
    <sheet name="WGRAS" sheetId="10" r:id="rId10"/>
    <sheet name="WQ" sheetId="9" r:id="rId11"/>
    <sheet name="pH" sheetId="12" r:id="rId12"/>
    <sheet name="Temp" sheetId="13" r:id="rId13"/>
    <sheet name="DO2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5" l="1"/>
  <c r="G12" i="5" s="1"/>
  <c r="H11" i="5"/>
  <c r="G11" i="5" s="1"/>
  <c r="H10" i="5"/>
  <c r="G10" i="5" s="1"/>
  <c r="H9" i="5"/>
  <c r="G9" i="5" s="1"/>
  <c r="H8" i="5"/>
  <c r="G8" i="5" s="1"/>
  <c r="F8" i="5"/>
  <c r="H7" i="5"/>
  <c r="G7" i="5"/>
  <c r="H6" i="5"/>
  <c r="G6" i="5" s="1"/>
  <c r="H5" i="5"/>
  <c r="G5" i="5"/>
  <c r="H4" i="5"/>
  <c r="G4" i="5"/>
  <c r="H3" i="5"/>
  <c r="G3" i="5"/>
  <c r="F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Yemi Gbadamosi</author>
  </authors>
  <commentList>
    <comment ref="A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Yemi Gbadamosi: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<sst xmlns="http://schemas.openxmlformats.org/spreadsheetml/2006/main" count="372" uniqueCount="89">
  <si>
    <t>T1</t>
  </si>
  <si>
    <t>T2</t>
  </si>
  <si>
    <t>T3</t>
  </si>
  <si>
    <t>T4</t>
  </si>
  <si>
    <t>WEEK 1</t>
  </si>
  <si>
    <t>WEEK 2</t>
  </si>
  <si>
    <t>WEEK 3</t>
  </si>
  <si>
    <t>WEEK 4</t>
  </si>
  <si>
    <t>WEEK 5</t>
  </si>
  <si>
    <t>WEEK 6</t>
  </si>
  <si>
    <t>DM</t>
  </si>
  <si>
    <t>Protein</t>
  </si>
  <si>
    <t>Lipid</t>
  </si>
  <si>
    <t>Ash</t>
  </si>
  <si>
    <t>Phosphor</t>
  </si>
  <si>
    <t>Energy kJ/g</t>
  </si>
  <si>
    <t>carbohydates</t>
  </si>
  <si>
    <t>Fish meal 2013</t>
  </si>
  <si>
    <t>Moringa</t>
  </si>
  <si>
    <t>GNC</t>
  </si>
  <si>
    <t>Soybean meal</t>
  </si>
  <si>
    <t>Yellow maize</t>
  </si>
  <si>
    <t xml:space="preserve">Vegetable oil </t>
  </si>
  <si>
    <t>Rice bran</t>
  </si>
  <si>
    <t xml:space="preserve">Alginate </t>
  </si>
  <si>
    <t>Vitamin Mineral mix</t>
  </si>
  <si>
    <t>Bone Meal</t>
  </si>
  <si>
    <t>Ingredients</t>
  </si>
  <si>
    <t>Control</t>
  </si>
  <si>
    <t>Fish meal (65% CP)</t>
  </si>
  <si>
    <t>Soya beans (45% CP)</t>
  </si>
  <si>
    <t>Groundnut cake (43.5 % )</t>
  </si>
  <si>
    <t>Yellow maize (10% CP)</t>
  </si>
  <si>
    <t>Alginate</t>
  </si>
  <si>
    <t>Yeast</t>
  </si>
  <si>
    <t>Dicalcium phosphate</t>
  </si>
  <si>
    <t>Vitamin C</t>
  </si>
  <si>
    <t>Vitamin-mineral premix</t>
  </si>
  <si>
    <t>Groundnut oil</t>
  </si>
  <si>
    <t>Phytogenes</t>
  </si>
  <si>
    <t>Total</t>
  </si>
  <si>
    <t>WEEK 7</t>
  </si>
  <si>
    <t>WEEK7</t>
  </si>
  <si>
    <t>WEEK8</t>
  </si>
  <si>
    <t>WEEK9</t>
  </si>
  <si>
    <t>WEEK10</t>
  </si>
  <si>
    <t>WEEK11</t>
  </si>
  <si>
    <t>WEEK12</t>
  </si>
  <si>
    <t>WEEK13</t>
  </si>
  <si>
    <t>WEEK 8</t>
  </si>
  <si>
    <t>WEEK 9</t>
  </si>
  <si>
    <t>WEEK 10</t>
  </si>
  <si>
    <t>WEEK 11</t>
  </si>
  <si>
    <t>WEEK 12</t>
  </si>
  <si>
    <t>WEEK 13</t>
  </si>
  <si>
    <t>TRT</t>
  </si>
  <si>
    <t>PH</t>
  </si>
  <si>
    <t>TEMP</t>
  </si>
  <si>
    <t>CON</t>
  </si>
  <si>
    <t>D02</t>
  </si>
  <si>
    <t>WEEK1</t>
  </si>
  <si>
    <t>WEEK FINAL</t>
  </si>
  <si>
    <t>EARTHEN</t>
  </si>
  <si>
    <t>CONCRETE TANK</t>
  </si>
  <si>
    <t>RAS</t>
  </si>
  <si>
    <t>W13</t>
  </si>
  <si>
    <t>WK1</t>
  </si>
  <si>
    <t>T1 (feed_intake)</t>
  </si>
  <si>
    <t>T2 (feed_intake)</t>
  </si>
  <si>
    <t>T3(feed_intake)</t>
  </si>
  <si>
    <t>WEEK</t>
  </si>
  <si>
    <t>Feed_intake</t>
  </si>
  <si>
    <t>Temperature</t>
  </si>
  <si>
    <t>Dissolve_oxygen</t>
  </si>
  <si>
    <t>Weight_gain</t>
  </si>
  <si>
    <t>Fish_meal</t>
  </si>
  <si>
    <t>Blood_meal</t>
  </si>
  <si>
    <t>Palm_kernel_cake</t>
  </si>
  <si>
    <t>Water_fern</t>
  </si>
  <si>
    <t>Wheat_meal</t>
  </si>
  <si>
    <t>Mopane_worm</t>
  </si>
  <si>
    <t>Soya_bean_meal</t>
  </si>
  <si>
    <t>Yellow_maize</t>
  </si>
  <si>
    <t>Soya_bean_oil</t>
  </si>
  <si>
    <t>Starch</t>
  </si>
  <si>
    <t>Vitamin</t>
  </si>
  <si>
    <t>Methionine</t>
  </si>
  <si>
    <t>Lysine</t>
  </si>
  <si>
    <t>Groundnut_cake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</si>
</sst>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">
    <xf numFmtId="0" fontId="0" fillId="0" borderId="0" xfId="0"/>
    <xf numFmtId="2" fontId="1" fillId="0" borderId="0" xfId="0" applyNumberFormat="1" applyFont="1"/>
    <xf numFmtId="2" fontId="1" fillId="0" borderId="0" xfId="1" applyNumberFormat="1" applyFont="1" applyAlignment="1">
      <alignment horizontal="right"/>
    </xf>
    <xf numFmtId="164" fontId="1" fillId="0" borderId="0" xfId="1" applyNumberFormat="1" applyFont="1" applyAlignment="1">
      <alignment horizontal="right"/>
    </xf>
    <xf numFmtId="2" fontId="1" fillId="0" borderId="0" xfId="2" applyNumberFormat="1" applyFont="1"/>
    <xf numFmtId="164" fontId="1" fillId="0" borderId="0" xfId="0" applyNumberFormat="1" applyFont="1"/>
    <xf numFmtId="0" fontId="1" fillId="0" borderId="0" xfId="1" applyFont="1" applyAlignment="1">
      <alignment horizontal="right"/>
    </xf>
    <xf numFmtId="0" fontId="1" fillId="0" borderId="0" xfId="1" applyFont="1"/>
    <xf numFmtId="0" fontId="1" fillId="0" borderId="0" xfId="1" applyFont="1" applyAlignment="1">
      <alignment horizontal="center"/>
    </xf>
    <xf numFmtId="0" fontId="5" fillId="0" borderId="0" xfId="0" applyFont="1"/>
  </cellXfs>
  <cellStyles count="3">
    <cellStyle name="Normal" xfId="0" builtinId="0"/>
    <cellStyle name="Normal_Composition" xfId="2" xr:uid="{00000000-0005-0000-0000-000001000000}"/>
    <cellStyle name="Normal_Feed formulations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457200</xdr:colOff>
      <xdr:row>1</xdr:row>
      <xdr:rowOff>157162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943600" y="1681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opLeftCell="A17" workbookViewId="0">
      <selection activeCell="J32" sqref="J32"/>
    </sheetView>
  </sheetViews>
  <sheetFormatPr baseColWidth="10" defaultColWidth="8.83203125" defaultRowHeight="15" x14ac:dyDescent="0.2"/>
  <sheetData>
    <row r="1" spans="1:8" x14ac:dyDescent="0.2">
      <c r="A1" s="7"/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7" t="s">
        <v>16</v>
      </c>
    </row>
    <row r="2" spans="1:8" x14ac:dyDescent="0.2">
      <c r="A2" s="7"/>
      <c r="B2" s="8"/>
      <c r="C2" s="8"/>
      <c r="D2" s="8"/>
      <c r="E2" s="8"/>
      <c r="F2" s="8"/>
      <c r="G2" s="8"/>
      <c r="H2" s="7"/>
    </row>
    <row r="3" spans="1:8" x14ac:dyDescent="0.2">
      <c r="A3" s="7" t="s">
        <v>17</v>
      </c>
      <c r="B3" s="1">
        <v>94.97</v>
      </c>
      <c r="C3" s="1">
        <v>68.319999999999993</v>
      </c>
      <c r="D3" s="1">
        <v>6.8</v>
      </c>
      <c r="E3" s="1">
        <v>18.899999999999999</v>
      </c>
      <c r="F3" s="2">
        <f>E3*0.16</f>
        <v>3.024</v>
      </c>
      <c r="G3" s="2">
        <f>(C3*23.6+D3*39+H3*17)*10/1000</f>
        <v>18.93702</v>
      </c>
      <c r="H3" s="3">
        <f t="shared" ref="H3:H12" si="0">B3-C3-D3-E3</f>
        <v>0.95000000000000639</v>
      </c>
    </row>
    <row r="4" spans="1:8" x14ac:dyDescent="0.2">
      <c r="A4" s="7" t="s">
        <v>18</v>
      </c>
      <c r="B4" s="1">
        <v>97.89</v>
      </c>
      <c r="C4" s="4">
        <v>30.8</v>
      </c>
      <c r="D4" s="5">
        <v>4.5999999999999996</v>
      </c>
      <c r="E4" s="1">
        <v>7.14</v>
      </c>
      <c r="F4" s="2">
        <v>0.6</v>
      </c>
      <c r="G4" s="2">
        <f>(C4*23.6+D4*39+H4*17)*10/1000</f>
        <v>18.472300000000001</v>
      </c>
      <c r="H4" s="3">
        <f t="shared" si="0"/>
        <v>55.35</v>
      </c>
    </row>
    <row r="5" spans="1:8" x14ac:dyDescent="0.2">
      <c r="A5" s="7" t="s">
        <v>19</v>
      </c>
      <c r="B5" s="1">
        <v>92.5</v>
      </c>
      <c r="C5" s="4">
        <v>45</v>
      </c>
      <c r="D5" s="5">
        <v>9.6</v>
      </c>
      <c r="E5" s="1">
        <v>6.74</v>
      </c>
      <c r="F5" s="2">
        <v>0.6</v>
      </c>
      <c r="G5" s="2">
        <f>(C5*23.6+D5*39+H5*17)*10/1000</f>
        <v>19.661199999999997</v>
      </c>
      <c r="H5" s="3">
        <f t="shared" si="0"/>
        <v>31.159999999999997</v>
      </c>
    </row>
    <row r="6" spans="1:8" x14ac:dyDescent="0.2">
      <c r="A6" s="7" t="s">
        <v>20</v>
      </c>
      <c r="B6" s="2">
        <v>93</v>
      </c>
      <c r="C6" s="2">
        <v>44.5</v>
      </c>
      <c r="D6" s="3">
        <v>1.7</v>
      </c>
      <c r="E6" s="3">
        <v>6</v>
      </c>
      <c r="F6" s="2">
        <v>0.6</v>
      </c>
      <c r="G6" s="2">
        <f t="shared" ref="G6:G12" si="1">(C6*23.6+D6*39+H6*17)*10/1000</f>
        <v>18.100999999999999</v>
      </c>
      <c r="H6" s="3">
        <f t="shared" si="0"/>
        <v>40.799999999999997</v>
      </c>
    </row>
    <row r="7" spans="1:8" x14ac:dyDescent="0.2">
      <c r="A7" s="7" t="s">
        <v>21</v>
      </c>
      <c r="B7" s="2">
        <v>95</v>
      </c>
      <c r="C7" s="2">
        <v>10</v>
      </c>
      <c r="D7" s="2">
        <v>5.3</v>
      </c>
      <c r="E7" s="2">
        <v>1.5</v>
      </c>
      <c r="F7" s="2">
        <v>0.2</v>
      </c>
      <c r="G7" s="2">
        <f>(C7*23.6+D7*39+H7*17)*10/1000</f>
        <v>17.721</v>
      </c>
      <c r="H7" s="3">
        <f t="shared" si="0"/>
        <v>78.2</v>
      </c>
    </row>
    <row r="8" spans="1:8" x14ac:dyDescent="0.2">
      <c r="A8" s="7" t="s">
        <v>22</v>
      </c>
      <c r="B8" s="6">
        <v>100</v>
      </c>
      <c r="C8" s="6">
        <v>0</v>
      </c>
      <c r="D8" s="3">
        <v>100</v>
      </c>
      <c r="E8" s="3">
        <v>0</v>
      </c>
      <c r="F8" s="2">
        <f>E8*0.16</f>
        <v>0</v>
      </c>
      <c r="G8" s="2">
        <f t="shared" si="1"/>
        <v>39</v>
      </c>
      <c r="H8" s="3">
        <f t="shared" si="0"/>
        <v>0</v>
      </c>
    </row>
    <row r="9" spans="1:8" x14ac:dyDescent="0.2">
      <c r="A9" s="7" t="s">
        <v>23</v>
      </c>
      <c r="B9" s="6">
        <v>90</v>
      </c>
      <c r="C9" s="6">
        <v>12</v>
      </c>
      <c r="D9" s="3">
        <v>12</v>
      </c>
      <c r="E9" s="3">
        <v>5</v>
      </c>
      <c r="F9" s="2">
        <v>0</v>
      </c>
      <c r="G9" s="2">
        <f t="shared" si="1"/>
        <v>17.882000000000001</v>
      </c>
      <c r="H9" s="3">
        <f t="shared" si="0"/>
        <v>61</v>
      </c>
    </row>
    <row r="10" spans="1:8" x14ac:dyDescent="0.2">
      <c r="A10" s="7" t="s">
        <v>24</v>
      </c>
      <c r="B10" s="6">
        <v>92</v>
      </c>
      <c r="C10" s="6">
        <v>0</v>
      </c>
      <c r="D10" s="3">
        <v>0</v>
      </c>
      <c r="E10" s="6">
        <v>2</v>
      </c>
      <c r="F10" s="6">
        <v>0</v>
      </c>
      <c r="G10" s="2">
        <f t="shared" si="1"/>
        <v>15.3</v>
      </c>
      <c r="H10" s="3">
        <f t="shared" si="0"/>
        <v>90</v>
      </c>
    </row>
    <row r="11" spans="1:8" x14ac:dyDescent="0.2">
      <c r="A11" s="7" t="s">
        <v>25</v>
      </c>
      <c r="B11" s="6">
        <v>100</v>
      </c>
      <c r="C11" s="6">
        <v>0</v>
      </c>
      <c r="D11" s="6">
        <v>0</v>
      </c>
      <c r="E11" s="6">
        <v>20</v>
      </c>
      <c r="F11" s="2">
        <v>0</v>
      </c>
      <c r="G11" s="2">
        <f t="shared" si="1"/>
        <v>13.6</v>
      </c>
      <c r="H11" s="3">
        <f t="shared" si="0"/>
        <v>80</v>
      </c>
    </row>
    <row r="12" spans="1:8" x14ac:dyDescent="0.2">
      <c r="A12" s="7" t="s">
        <v>26</v>
      </c>
      <c r="B12" s="6">
        <v>100</v>
      </c>
      <c r="C12" s="6">
        <v>0</v>
      </c>
      <c r="D12" s="6">
        <v>0</v>
      </c>
      <c r="E12" s="6">
        <v>100</v>
      </c>
      <c r="F12" s="2">
        <v>18</v>
      </c>
      <c r="G12" s="2">
        <f t="shared" si="1"/>
        <v>0</v>
      </c>
      <c r="H12" s="3">
        <f t="shared" si="0"/>
        <v>0</v>
      </c>
    </row>
    <row r="18" spans="1:6" x14ac:dyDescent="0.2">
      <c r="A18" t="s">
        <v>27</v>
      </c>
      <c r="B18" t="s">
        <v>28</v>
      </c>
      <c r="C18" t="s">
        <v>0</v>
      </c>
      <c r="D18" t="s">
        <v>1</v>
      </c>
      <c r="E18" t="s">
        <v>2</v>
      </c>
      <c r="F18" t="s">
        <v>3</v>
      </c>
    </row>
    <row r="19" spans="1:6" x14ac:dyDescent="0.2">
      <c r="A19" t="s">
        <v>29</v>
      </c>
      <c r="B19">
        <v>34</v>
      </c>
      <c r="C19">
        <v>30</v>
      </c>
      <c r="D19">
        <v>30</v>
      </c>
      <c r="E19">
        <v>30</v>
      </c>
      <c r="F19">
        <v>30</v>
      </c>
    </row>
    <row r="20" spans="1:6" x14ac:dyDescent="0.2">
      <c r="A20" t="s">
        <v>30</v>
      </c>
      <c r="B20">
        <v>17</v>
      </c>
      <c r="C20">
        <v>23</v>
      </c>
      <c r="D20">
        <v>23</v>
      </c>
      <c r="E20">
        <v>23</v>
      </c>
      <c r="F20">
        <v>23</v>
      </c>
    </row>
    <row r="21" spans="1:6" x14ac:dyDescent="0.2">
      <c r="A21" t="s">
        <v>31</v>
      </c>
      <c r="B21">
        <v>20</v>
      </c>
      <c r="C21">
        <v>20</v>
      </c>
      <c r="D21">
        <v>20</v>
      </c>
      <c r="E21">
        <v>20</v>
      </c>
      <c r="F21">
        <v>20</v>
      </c>
    </row>
    <row r="22" spans="1:6" x14ac:dyDescent="0.2">
      <c r="A22" t="s">
        <v>32</v>
      </c>
      <c r="B22">
        <v>11</v>
      </c>
      <c r="C22">
        <v>11</v>
      </c>
      <c r="D22">
        <v>11</v>
      </c>
      <c r="E22">
        <v>11</v>
      </c>
      <c r="F22">
        <v>11</v>
      </c>
    </row>
    <row r="23" spans="1:6" x14ac:dyDescent="0.2">
      <c r="A23" t="s">
        <v>33</v>
      </c>
      <c r="B23">
        <v>5</v>
      </c>
      <c r="C23">
        <v>5</v>
      </c>
      <c r="D23">
        <v>5</v>
      </c>
      <c r="E23">
        <v>5</v>
      </c>
      <c r="F23">
        <v>5</v>
      </c>
    </row>
    <row r="24" spans="1:6" x14ac:dyDescent="0.2">
      <c r="A24" t="s">
        <v>34</v>
      </c>
      <c r="B24">
        <v>3</v>
      </c>
      <c r="C24">
        <v>3</v>
      </c>
      <c r="D24">
        <v>3</v>
      </c>
      <c r="E24">
        <v>3</v>
      </c>
      <c r="F24">
        <v>3</v>
      </c>
    </row>
    <row r="25" spans="1:6" x14ac:dyDescent="0.2">
      <c r="A25" t="s">
        <v>35</v>
      </c>
      <c r="B25">
        <v>1</v>
      </c>
      <c r="C25">
        <v>0.5</v>
      </c>
      <c r="D25">
        <v>0.5</v>
      </c>
      <c r="E25">
        <v>0.5</v>
      </c>
      <c r="F25">
        <v>0.5</v>
      </c>
    </row>
    <row r="26" spans="1:6" x14ac:dyDescent="0.2">
      <c r="A26" t="s">
        <v>36</v>
      </c>
      <c r="B26">
        <v>1.5</v>
      </c>
      <c r="C26">
        <v>0.5</v>
      </c>
      <c r="D26">
        <v>0.5</v>
      </c>
      <c r="E26">
        <v>0.5</v>
      </c>
      <c r="F26">
        <v>0.5</v>
      </c>
    </row>
    <row r="27" spans="1:6" x14ac:dyDescent="0.2">
      <c r="A27" t="s">
        <v>37</v>
      </c>
      <c r="B27">
        <v>1.5</v>
      </c>
      <c r="C27">
        <v>0.5</v>
      </c>
      <c r="D27">
        <v>0.5</v>
      </c>
      <c r="E27">
        <v>0.5</v>
      </c>
      <c r="F27">
        <v>0.5</v>
      </c>
    </row>
    <row r="28" spans="1:6" x14ac:dyDescent="0.2">
      <c r="A28" t="s">
        <v>38</v>
      </c>
      <c r="B28">
        <v>6</v>
      </c>
      <c r="C28">
        <v>6</v>
      </c>
      <c r="D28">
        <v>6</v>
      </c>
      <c r="E28">
        <v>6</v>
      </c>
      <c r="F28">
        <v>6</v>
      </c>
    </row>
    <row r="29" spans="1:6" x14ac:dyDescent="0.2">
      <c r="A29" t="s">
        <v>39</v>
      </c>
      <c r="B29">
        <v>0</v>
      </c>
      <c r="C29">
        <v>0.5</v>
      </c>
      <c r="D29">
        <v>0.5</v>
      </c>
      <c r="E29">
        <v>0.5</v>
      </c>
      <c r="F29">
        <v>0.5</v>
      </c>
    </row>
    <row r="30" spans="1:6" x14ac:dyDescent="0.2">
      <c r="A30" t="s">
        <v>40</v>
      </c>
      <c r="B30">
        <v>100</v>
      </c>
      <c r="C30">
        <v>100</v>
      </c>
      <c r="D30">
        <v>100</v>
      </c>
      <c r="E30">
        <v>100</v>
      </c>
      <c r="F30">
        <v>100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workbookViewId="0">
      <selection activeCell="A11" sqref="A11:XFD11"/>
    </sheetView>
  </sheetViews>
  <sheetFormatPr baseColWidth="10" defaultColWidth="8.83203125" defaultRowHeight="15" x14ac:dyDescent="0.2"/>
  <sheetData>
    <row r="1" spans="1:14" x14ac:dyDescent="0.2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</row>
    <row r="2" spans="1:14" x14ac:dyDescent="0.2">
      <c r="A2" t="s">
        <v>0</v>
      </c>
      <c r="B2">
        <v>48.3</v>
      </c>
      <c r="C2">
        <v>58.3</v>
      </c>
      <c r="D2">
        <v>63.98</v>
      </c>
      <c r="E2">
        <v>72.86</v>
      </c>
      <c r="F2">
        <v>92.25</v>
      </c>
      <c r="G2">
        <v>120.96</v>
      </c>
      <c r="H2">
        <v>151.15</v>
      </c>
      <c r="I2">
        <v>181.34</v>
      </c>
      <c r="J2">
        <v>211.53</v>
      </c>
      <c r="K2">
        <v>241.72</v>
      </c>
      <c r="L2">
        <v>271.91000000000003</v>
      </c>
      <c r="M2">
        <v>302.10000000000002</v>
      </c>
      <c r="N2">
        <v>332.29</v>
      </c>
    </row>
    <row r="3" spans="1:14" x14ac:dyDescent="0.2">
      <c r="A3" t="s">
        <v>0</v>
      </c>
      <c r="B3">
        <v>43.28</v>
      </c>
      <c r="C3">
        <v>50.9</v>
      </c>
      <c r="D3">
        <v>52.23</v>
      </c>
      <c r="E3">
        <v>55.24</v>
      </c>
      <c r="F3">
        <v>60.52</v>
      </c>
      <c r="G3">
        <v>62.05</v>
      </c>
      <c r="H3">
        <v>92.24</v>
      </c>
      <c r="I3">
        <v>122.42999999999999</v>
      </c>
      <c r="J3">
        <v>152.62</v>
      </c>
      <c r="K3">
        <v>182.81</v>
      </c>
      <c r="L3">
        <v>213</v>
      </c>
      <c r="M3">
        <v>243.19</v>
      </c>
      <c r="N3">
        <v>273.38</v>
      </c>
    </row>
    <row r="4" spans="1:14" x14ac:dyDescent="0.2">
      <c r="A4" t="s">
        <v>0</v>
      </c>
      <c r="B4">
        <v>51.34</v>
      </c>
      <c r="C4">
        <v>69.61</v>
      </c>
      <c r="D4">
        <v>70.75</v>
      </c>
      <c r="E4">
        <v>78.540000000000006</v>
      </c>
      <c r="F4">
        <v>96.89</v>
      </c>
      <c r="G4">
        <v>130.33000000000001</v>
      </c>
      <c r="H4">
        <v>160.52000000000001</v>
      </c>
      <c r="I4">
        <v>190.71</v>
      </c>
      <c r="J4">
        <v>220.9</v>
      </c>
      <c r="K4">
        <v>251.09</v>
      </c>
      <c r="L4">
        <v>281.28000000000003</v>
      </c>
      <c r="M4">
        <v>311.47000000000003</v>
      </c>
      <c r="N4">
        <v>341.66</v>
      </c>
    </row>
    <row r="6" spans="1:14" x14ac:dyDescent="0.2">
      <c r="A6" t="s">
        <v>1</v>
      </c>
      <c r="B6">
        <v>60.94</v>
      </c>
      <c r="C6">
        <v>61.85</v>
      </c>
      <c r="D6">
        <v>63.23</v>
      </c>
      <c r="E6">
        <v>64.13</v>
      </c>
      <c r="F6">
        <v>67.45</v>
      </c>
      <c r="G6">
        <v>95.87</v>
      </c>
      <c r="H6">
        <v>126.06</v>
      </c>
      <c r="I6">
        <v>156.25</v>
      </c>
      <c r="J6">
        <v>186.44</v>
      </c>
      <c r="K6">
        <v>216.63</v>
      </c>
      <c r="L6">
        <v>246.82</v>
      </c>
      <c r="M6">
        <v>277.01</v>
      </c>
      <c r="N6">
        <v>307.2</v>
      </c>
    </row>
    <row r="7" spans="1:14" x14ac:dyDescent="0.2">
      <c r="A7" t="s">
        <v>1</v>
      </c>
      <c r="B7">
        <v>58.59</v>
      </c>
      <c r="C7">
        <v>59.47</v>
      </c>
      <c r="D7">
        <v>62.52</v>
      </c>
      <c r="E7">
        <v>63.92</v>
      </c>
      <c r="F7">
        <v>65.89</v>
      </c>
      <c r="G7">
        <v>82.75</v>
      </c>
      <c r="H7">
        <v>112.94</v>
      </c>
      <c r="I7">
        <v>143.13</v>
      </c>
      <c r="J7">
        <v>173.32</v>
      </c>
      <c r="K7">
        <v>203.51</v>
      </c>
      <c r="L7">
        <v>233.7</v>
      </c>
      <c r="M7">
        <v>263.89</v>
      </c>
      <c r="N7">
        <v>294.08</v>
      </c>
    </row>
    <row r="8" spans="1:14" x14ac:dyDescent="0.2">
      <c r="A8" t="s">
        <v>1</v>
      </c>
      <c r="B8">
        <v>59.25</v>
      </c>
      <c r="C8">
        <v>60.09</v>
      </c>
      <c r="D8">
        <v>63.93</v>
      </c>
      <c r="E8">
        <v>64.33</v>
      </c>
      <c r="F8">
        <v>66.67</v>
      </c>
      <c r="G8">
        <v>79.58</v>
      </c>
      <c r="H8">
        <v>109.77</v>
      </c>
      <c r="I8">
        <v>139.96</v>
      </c>
      <c r="J8">
        <v>170.15</v>
      </c>
      <c r="K8">
        <v>200.34</v>
      </c>
      <c r="L8">
        <v>230.53</v>
      </c>
      <c r="M8">
        <v>260.72000000000003</v>
      </c>
      <c r="N8">
        <v>290.91000000000003</v>
      </c>
    </row>
    <row r="11" spans="1:14" x14ac:dyDescent="0.2">
      <c r="A11" t="s">
        <v>2</v>
      </c>
      <c r="B11">
        <v>54.17</v>
      </c>
      <c r="C11">
        <v>57.91</v>
      </c>
      <c r="D11">
        <v>60.72</v>
      </c>
      <c r="E11">
        <v>65.05</v>
      </c>
      <c r="F11">
        <v>90.02</v>
      </c>
      <c r="G11">
        <v>94.98</v>
      </c>
      <c r="H11">
        <v>125.17</v>
      </c>
      <c r="I11">
        <v>155.36000000000001</v>
      </c>
      <c r="J11">
        <v>185.55</v>
      </c>
      <c r="K11">
        <v>215.74</v>
      </c>
      <c r="L11">
        <v>245.93</v>
      </c>
      <c r="M11">
        <v>276.12</v>
      </c>
      <c r="N11">
        <v>306.31</v>
      </c>
    </row>
    <row r="12" spans="1:14" x14ac:dyDescent="0.2">
      <c r="A12" t="s">
        <v>2</v>
      </c>
      <c r="B12">
        <v>56.95</v>
      </c>
      <c r="C12">
        <v>59.23</v>
      </c>
      <c r="D12">
        <v>62.48</v>
      </c>
      <c r="E12">
        <v>68.89</v>
      </c>
      <c r="F12">
        <v>93.36</v>
      </c>
      <c r="G12">
        <v>96.13</v>
      </c>
      <c r="H12">
        <v>126.32</v>
      </c>
      <c r="I12">
        <v>156.51</v>
      </c>
      <c r="J12">
        <v>186.7</v>
      </c>
      <c r="K12">
        <v>216.89</v>
      </c>
      <c r="L12">
        <v>247.07999999999998</v>
      </c>
      <c r="M12">
        <v>277.27</v>
      </c>
      <c r="N12">
        <v>307.45999999999998</v>
      </c>
    </row>
    <row r="13" spans="1:14" x14ac:dyDescent="0.2">
      <c r="A13" t="s">
        <v>2</v>
      </c>
      <c r="B13">
        <v>45.38</v>
      </c>
      <c r="C13">
        <v>46.54</v>
      </c>
      <c r="D13">
        <v>48.25</v>
      </c>
      <c r="E13">
        <v>50.73</v>
      </c>
      <c r="F13">
        <v>53.2</v>
      </c>
      <c r="G13">
        <v>55.29</v>
      </c>
      <c r="H13">
        <v>85.48</v>
      </c>
      <c r="I13">
        <v>115.67</v>
      </c>
      <c r="J13">
        <v>145.86000000000001</v>
      </c>
      <c r="K13">
        <v>176.05</v>
      </c>
      <c r="L13">
        <v>206.24</v>
      </c>
      <c r="M13">
        <v>236.43</v>
      </c>
      <c r="N13">
        <v>266.62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C43C-5D20-FF48-83A3-B225649C54B7}">
  <dimension ref="A1:S40"/>
  <sheetViews>
    <sheetView tabSelected="1" workbookViewId="0">
      <selection activeCell="G10" sqref="G10"/>
    </sheetView>
  </sheetViews>
  <sheetFormatPr baseColWidth="10" defaultRowHeight="15" x14ac:dyDescent="0.2"/>
  <cols>
    <col min="1" max="1" width="13.5" bestFit="1" customWidth="1"/>
    <col min="3" max="3" width="5.1640625" bestFit="1" customWidth="1"/>
    <col min="5" max="5" width="8.6640625" bestFit="1" customWidth="1"/>
    <col min="6" max="6" width="10.1640625" bestFit="1" customWidth="1"/>
    <col min="7" max="7" width="14.6640625" bestFit="1" customWidth="1"/>
    <col min="8" max="8" width="9.6640625" bestFit="1" customWidth="1"/>
    <col min="9" max="9" width="10.6640625" bestFit="1" customWidth="1"/>
    <col min="10" max="10" width="12.6640625" bestFit="1" customWidth="1"/>
    <col min="11" max="11" width="13.6640625" bestFit="1" customWidth="1"/>
    <col min="12" max="12" width="11.33203125" bestFit="1" customWidth="1"/>
    <col min="13" max="13" width="12" bestFit="1" customWidth="1"/>
    <col min="14" max="14" width="6" bestFit="1" customWidth="1"/>
    <col min="15" max="15" width="7.1640625" bestFit="1" customWidth="1"/>
    <col min="16" max="16" width="10" bestFit="1" customWidth="1"/>
    <col min="17" max="17" width="5.83203125" bestFit="1" customWidth="1"/>
    <col min="18" max="18" width="8.6640625" customWidth="1"/>
  </cols>
  <sheetData>
    <row r="1" spans="1:19" x14ac:dyDescent="0.2">
      <c r="A1" t="s">
        <v>73</v>
      </c>
      <c r="B1" t="s">
        <v>72</v>
      </c>
      <c r="C1" t="s">
        <v>56</v>
      </c>
      <c r="D1" t="s">
        <v>71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74</v>
      </c>
    </row>
    <row r="2" spans="1:19" x14ac:dyDescent="0.2">
      <c r="A2">
        <v>7.05</v>
      </c>
      <c r="B2">
        <v>26.6</v>
      </c>
      <c r="C2">
        <v>6.4</v>
      </c>
      <c r="D2">
        <v>48.3</v>
      </c>
      <c r="E2">
        <v>10.9</v>
      </c>
      <c r="F2">
        <v>0</v>
      </c>
      <c r="G2">
        <v>0</v>
      </c>
      <c r="H2">
        <v>0</v>
      </c>
      <c r="I2">
        <v>0</v>
      </c>
      <c r="J2">
        <v>0</v>
      </c>
      <c r="K2">
        <v>32.799999999999997</v>
      </c>
      <c r="L2">
        <v>24.4</v>
      </c>
      <c r="M2">
        <v>6</v>
      </c>
      <c r="N2">
        <v>2</v>
      </c>
      <c r="O2">
        <v>2</v>
      </c>
      <c r="P2">
        <v>0</v>
      </c>
      <c r="Q2">
        <v>0</v>
      </c>
      <c r="R2">
        <v>21.9</v>
      </c>
      <c r="S2">
        <v>55.588000000000001</v>
      </c>
    </row>
    <row r="3" spans="1:19" x14ac:dyDescent="0.2">
      <c r="A3">
        <v>6.8100000000000005</v>
      </c>
      <c r="B3">
        <v>26.5</v>
      </c>
      <c r="C3">
        <v>6.52</v>
      </c>
      <c r="D3">
        <v>58.3</v>
      </c>
      <c r="E3">
        <v>10.9</v>
      </c>
      <c r="F3">
        <v>0</v>
      </c>
      <c r="G3">
        <v>0</v>
      </c>
      <c r="H3">
        <v>0</v>
      </c>
      <c r="I3">
        <v>0</v>
      </c>
      <c r="J3">
        <v>0</v>
      </c>
      <c r="K3">
        <v>32.799999999999997</v>
      </c>
      <c r="L3">
        <v>24.4</v>
      </c>
      <c r="M3">
        <v>6</v>
      </c>
      <c r="N3">
        <v>2</v>
      </c>
      <c r="O3">
        <v>2</v>
      </c>
      <c r="P3">
        <v>0</v>
      </c>
      <c r="Q3">
        <v>0</v>
      </c>
      <c r="R3">
        <v>21.9</v>
      </c>
      <c r="S3">
        <v>68.912000000000006</v>
      </c>
    </row>
    <row r="4" spans="1:19" x14ac:dyDescent="0.2">
      <c r="A4">
        <v>6.7700000000000005</v>
      </c>
      <c r="B4">
        <v>26.4</v>
      </c>
      <c r="C4">
        <v>6.78</v>
      </c>
      <c r="D4">
        <v>63.98</v>
      </c>
      <c r="E4">
        <v>10.9</v>
      </c>
      <c r="F4">
        <v>0</v>
      </c>
      <c r="G4">
        <v>0</v>
      </c>
      <c r="H4">
        <v>0</v>
      </c>
      <c r="I4">
        <v>0</v>
      </c>
      <c r="J4">
        <v>0</v>
      </c>
      <c r="K4">
        <v>32.799999999999997</v>
      </c>
      <c r="L4">
        <v>24.4</v>
      </c>
      <c r="M4">
        <v>6</v>
      </c>
      <c r="N4">
        <v>2</v>
      </c>
      <c r="O4">
        <v>2</v>
      </c>
      <c r="P4">
        <v>0</v>
      </c>
      <c r="Q4">
        <v>0</v>
      </c>
      <c r="R4">
        <v>21.9</v>
      </c>
      <c r="S4">
        <v>87.036000000000001</v>
      </c>
    </row>
    <row r="5" spans="1:19" x14ac:dyDescent="0.2">
      <c r="A5">
        <v>6.78</v>
      </c>
      <c r="B5">
        <v>26.299999999999997</v>
      </c>
      <c r="C5">
        <v>6.79</v>
      </c>
      <c r="D5">
        <v>72.86</v>
      </c>
      <c r="E5">
        <v>10.9</v>
      </c>
      <c r="F5">
        <v>0</v>
      </c>
      <c r="G5">
        <v>0</v>
      </c>
      <c r="H5">
        <v>0</v>
      </c>
      <c r="I5">
        <v>0</v>
      </c>
      <c r="J5">
        <v>0</v>
      </c>
      <c r="K5">
        <v>32.799999999999997</v>
      </c>
      <c r="L5">
        <v>24.4</v>
      </c>
      <c r="M5">
        <v>6</v>
      </c>
      <c r="N5">
        <v>2</v>
      </c>
      <c r="O5">
        <v>2</v>
      </c>
      <c r="P5">
        <v>0</v>
      </c>
      <c r="Q5">
        <v>0</v>
      </c>
      <c r="R5">
        <v>21.9</v>
      </c>
      <c r="S5">
        <v>109.48399999999999</v>
      </c>
    </row>
    <row r="6" spans="1:19" x14ac:dyDescent="0.2">
      <c r="A6">
        <v>6.6800000000000006</v>
      </c>
      <c r="B6">
        <v>26.199999999999996</v>
      </c>
      <c r="C6">
        <v>6.69</v>
      </c>
      <c r="D6">
        <v>92.25</v>
      </c>
      <c r="E6">
        <v>10.9</v>
      </c>
      <c r="F6">
        <v>0</v>
      </c>
      <c r="G6">
        <v>0</v>
      </c>
      <c r="H6">
        <v>0</v>
      </c>
      <c r="I6">
        <v>0</v>
      </c>
      <c r="J6">
        <v>0</v>
      </c>
      <c r="K6">
        <v>32.799999999999997</v>
      </c>
      <c r="L6">
        <v>24.4</v>
      </c>
      <c r="M6">
        <v>6</v>
      </c>
      <c r="N6">
        <v>2</v>
      </c>
      <c r="O6">
        <v>2</v>
      </c>
      <c r="P6">
        <v>0</v>
      </c>
      <c r="Q6">
        <v>0</v>
      </c>
      <c r="R6">
        <v>21.9</v>
      </c>
      <c r="S6">
        <v>135.93199999999999</v>
      </c>
    </row>
    <row r="7" spans="1:19" x14ac:dyDescent="0.2">
      <c r="A7">
        <v>6.79</v>
      </c>
      <c r="B7">
        <v>26.099999999999994</v>
      </c>
      <c r="C7">
        <v>6.8</v>
      </c>
      <c r="D7">
        <v>120.96</v>
      </c>
      <c r="E7">
        <v>10.9</v>
      </c>
      <c r="F7">
        <v>0</v>
      </c>
      <c r="G7">
        <v>0</v>
      </c>
      <c r="H7">
        <v>0</v>
      </c>
      <c r="I7">
        <v>0</v>
      </c>
      <c r="J7">
        <v>0</v>
      </c>
      <c r="K7">
        <v>32.799999999999997</v>
      </c>
      <c r="L7">
        <v>24.4</v>
      </c>
      <c r="M7">
        <v>6</v>
      </c>
      <c r="N7">
        <v>2</v>
      </c>
      <c r="O7">
        <v>2</v>
      </c>
      <c r="P7">
        <v>0</v>
      </c>
      <c r="Q7">
        <v>0</v>
      </c>
      <c r="R7">
        <v>21.9</v>
      </c>
      <c r="S7">
        <v>175.328</v>
      </c>
    </row>
    <row r="8" spans="1:19" x14ac:dyDescent="0.2">
      <c r="A8">
        <v>6.78</v>
      </c>
      <c r="B8">
        <v>25.999999999999993</v>
      </c>
      <c r="C8">
        <v>6.79</v>
      </c>
      <c r="D8">
        <v>151.15</v>
      </c>
      <c r="E8">
        <v>10.9</v>
      </c>
      <c r="F8">
        <v>0</v>
      </c>
      <c r="G8">
        <v>0</v>
      </c>
      <c r="H8">
        <v>0</v>
      </c>
      <c r="I8">
        <v>0</v>
      </c>
      <c r="J8">
        <v>0</v>
      </c>
      <c r="K8">
        <v>32.799999999999997</v>
      </c>
      <c r="L8">
        <v>24.4</v>
      </c>
      <c r="M8">
        <v>6</v>
      </c>
      <c r="N8">
        <v>2</v>
      </c>
      <c r="O8">
        <v>2</v>
      </c>
      <c r="P8">
        <v>0</v>
      </c>
      <c r="Q8">
        <v>0</v>
      </c>
      <c r="R8">
        <v>21.9</v>
      </c>
      <c r="S8">
        <v>203.84</v>
      </c>
    </row>
    <row r="9" spans="1:19" x14ac:dyDescent="0.2">
      <c r="A9">
        <v>6.7700000000000005</v>
      </c>
      <c r="B9">
        <v>25.899999999999991</v>
      </c>
      <c r="C9">
        <v>6.78</v>
      </c>
      <c r="D9">
        <v>181.34</v>
      </c>
      <c r="E9">
        <v>10.9</v>
      </c>
      <c r="F9">
        <v>0</v>
      </c>
      <c r="G9">
        <v>0</v>
      </c>
      <c r="H9">
        <v>0</v>
      </c>
      <c r="I9">
        <v>0</v>
      </c>
      <c r="J9">
        <v>0</v>
      </c>
      <c r="K9">
        <v>32.799999999999997</v>
      </c>
      <c r="L9">
        <v>24.4</v>
      </c>
      <c r="M9">
        <v>6</v>
      </c>
      <c r="N9">
        <v>2</v>
      </c>
      <c r="O9">
        <v>2</v>
      </c>
      <c r="P9">
        <v>0</v>
      </c>
      <c r="Q9">
        <v>0</v>
      </c>
      <c r="R9">
        <v>21.9</v>
      </c>
      <c r="S9">
        <v>230.76</v>
      </c>
    </row>
    <row r="10" spans="1:19" x14ac:dyDescent="0.2">
      <c r="A10">
        <v>6.67</v>
      </c>
      <c r="B10">
        <v>25.79999999999999</v>
      </c>
      <c r="C10">
        <v>6.68</v>
      </c>
      <c r="D10">
        <v>211.53</v>
      </c>
      <c r="E10">
        <v>10.9</v>
      </c>
      <c r="F10">
        <v>0</v>
      </c>
      <c r="G10">
        <v>0</v>
      </c>
      <c r="H10">
        <v>0</v>
      </c>
      <c r="I10">
        <v>0</v>
      </c>
      <c r="J10">
        <v>0</v>
      </c>
      <c r="K10">
        <v>32.799999999999997</v>
      </c>
      <c r="L10">
        <v>24.4</v>
      </c>
      <c r="M10">
        <v>6</v>
      </c>
      <c r="N10">
        <v>2</v>
      </c>
      <c r="O10">
        <v>2</v>
      </c>
      <c r="P10">
        <v>0</v>
      </c>
      <c r="Q10">
        <v>0</v>
      </c>
      <c r="R10">
        <v>21.9</v>
      </c>
      <c r="S10">
        <v>257.67999999999995</v>
      </c>
    </row>
    <row r="11" spans="1:19" x14ac:dyDescent="0.2">
      <c r="A11">
        <v>6.73</v>
      </c>
      <c r="B11">
        <v>25.699999999999989</v>
      </c>
      <c r="C11">
        <v>6.74</v>
      </c>
      <c r="D11">
        <v>241.72</v>
      </c>
      <c r="E11">
        <v>10.9</v>
      </c>
      <c r="F11">
        <v>0</v>
      </c>
      <c r="G11">
        <v>0</v>
      </c>
      <c r="H11">
        <v>0</v>
      </c>
      <c r="I11">
        <v>0</v>
      </c>
      <c r="J11">
        <v>0</v>
      </c>
      <c r="K11">
        <v>32.799999999999997</v>
      </c>
      <c r="L11">
        <v>24.4</v>
      </c>
      <c r="M11">
        <v>6</v>
      </c>
      <c r="N11">
        <v>2</v>
      </c>
      <c r="O11">
        <v>2</v>
      </c>
      <c r="P11">
        <v>0</v>
      </c>
      <c r="Q11">
        <v>0</v>
      </c>
      <c r="R11">
        <v>21.9</v>
      </c>
      <c r="S11">
        <v>284.59999999999997</v>
      </c>
    </row>
    <row r="12" spans="1:19" x14ac:dyDescent="0.2">
      <c r="A12">
        <v>6.71</v>
      </c>
      <c r="B12">
        <v>25.599999999999987</v>
      </c>
      <c r="C12">
        <v>6.72</v>
      </c>
      <c r="D12">
        <v>271.91000000000003</v>
      </c>
      <c r="E12">
        <v>10.9</v>
      </c>
      <c r="F12">
        <v>0</v>
      </c>
      <c r="G12">
        <v>0</v>
      </c>
      <c r="H12">
        <v>0</v>
      </c>
      <c r="I12">
        <v>0</v>
      </c>
      <c r="J12">
        <v>0</v>
      </c>
      <c r="K12">
        <v>32.799999999999997</v>
      </c>
      <c r="L12">
        <v>24.4</v>
      </c>
      <c r="M12">
        <v>6</v>
      </c>
      <c r="N12">
        <v>2</v>
      </c>
      <c r="O12">
        <v>2</v>
      </c>
      <c r="P12">
        <v>0</v>
      </c>
      <c r="Q12">
        <v>0</v>
      </c>
      <c r="R12">
        <v>21.9</v>
      </c>
      <c r="S12">
        <v>311.51999999999992</v>
      </c>
    </row>
    <row r="13" spans="1:19" x14ac:dyDescent="0.2">
      <c r="A13">
        <v>6.71</v>
      </c>
      <c r="B13">
        <v>25.499999999999986</v>
      </c>
      <c r="C13">
        <v>6.52</v>
      </c>
      <c r="D13">
        <v>302.10000000000002</v>
      </c>
      <c r="E13">
        <v>10.9</v>
      </c>
      <c r="F13">
        <v>0</v>
      </c>
      <c r="G13">
        <v>0</v>
      </c>
      <c r="H13">
        <v>0</v>
      </c>
      <c r="I13">
        <v>0</v>
      </c>
      <c r="J13">
        <v>0</v>
      </c>
      <c r="K13">
        <v>32.799999999999997</v>
      </c>
      <c r="L13">
        <v>24.4</v>
      </c>
      <c r="M13">
        <v>6</v>
      </c>
      <c r="N13">
        <v>2</v>
      </c>
      <c r="O13">
        <v>2</v>
      </c>
      <c r="P13">
        <v>0</v>
      </c>
      <c r="Q13">
        <v>0</v>
      </c>
      <c r="R13">
        <v>21.9</v>
      </c>
      <c r="S13">
        <v>338.43999999999994</v>
      </c>
    </row>
    <row r="14" spans="1:19" x14ac:dyDescent="0.2">
      <c r="A14">
        <v>6.64</v>
      </c>
      <c r="B14">
        <v>25.7</v>
      </c>
      <c r="C14">
        <v>6.3</v>
      </c>
      <c r="D14">
        <v>332.29</v>
      </c>
      <c r="E14">
        <v>10.9</v>
      </c>
      <c r="F14">
        <v>0</v>
      </c>
      <c r="G14">
        <v>0</v>
      </c>
      <c r="H14">
        <v>0</v>
      </c>
      <c r="I14">
        <v>0</v>
      </c>
      <c r="J14">
        <v>0</v>
      </c>
      <c r="K14">
        <v>32.799999999999997</v>
      </c>
      <c r="L14">
        <v>24.4</v>
      </c>
      <c r="M14">
        <v>6</v>
      </c>
      <c r="N14">
        <v>2</v>
      </c>
      <c r="O14">
        <v>2</v>
      </c>
      <c r="P14">
        <v>0</v>
      </c>
      <c r="Q14">
        <v>0</v>
      </c>
      <c r="R14">
        <v>21.9</v>
      </c>
      <c r="S14">
        <v>365.3599999999999</v>
      </c>
    </row>
    <row r="15" spans="1:19" x14ac:dyDescent="0.2">
      <c r="A15">
        <v>6.94</v>
      </c>
      <c r="B15">
        <v>26.6</v>
      </c>
      <c r="C15">
        <v>6.4</v>
      </c>
      <c r="D15">
        <v>60.94</v>
      </c>
      <c r="E15">
        <v>0</v>
      </c>
      <c r="F15">
        <v>32.5</v>
      </c>
      <c r="G15">
        <v>13</v>
      </c>
      <c r="H15">
        <v>9</v>
      </c>
      <c r="I15">
        <v>0</v>
      </c>
      <c r="J15">
        <v>0</v>
      </c>
      <c r="K15">
        <v>0</v>
      </c>
      <c r="L15">
        <v>26.5</v>
      </c>
      <c r="M15">
        <v>5</v>
      </c>
      <c r="N15">
        <v>2</v>
      </c>
      <c r="O15">
        <v>2</v>
      </c>
      <c r="P15">
        <v>5</v>
      </c>
      <c r="Q15">
        <v>5</v>
      </c>
      <c r="R15">
        <v>0</v>
      </c>
      <c r="S15">
        <v>54.36</v>
      </c>
    </row>
    <row r="16" spans="1:19" x14ac:dyDescent="0.2">
      <c r="A16">
        <v>6.67</v>
      </c>
      <c r="B16">
        <v>26.5</v>
      </c>
      <c r="C16">
        <v>6.48</v>
      </c>
      <c r="D16">
        <v>61.85</v>
      </c>
      <c r="E16">
        <v>0</v>
      </c>
      <c r="F16">
        <v>32.5</v>
      </c>
      <c r="G16">
        <v>13</v>
      </c>
      <c r="H16">
        <v>9</v>
      </c>
      <c r="I16">
        <v>0</v>
      </c>
      <c r="J16">
        <v>0</v>
      </c>
      <c r="K16">
        <v>0</v>
      </c>
      <c r="L16">
        <v>26.5</v>
      </c>
      <c r="M16">
        <v>5</v>
      </c>
      <c r="N16">
        <v>2</v>
      </c>
      <c r="O16">
        <v>2</v>
      </c>
      <c r="P16">
        <v>5</v>
      </c>
      <c r="Q16">
        <v>5</v>
      </c>
      <c r="R16">
        <v>0</v>
      </c>
      <c r="S16">
        <v>67.772000000000006</v>
      </c>
    </row>
    <row r="17" spans="1:19" x14ac:dyDescent="0.2">
      <c r="A17">
        <v>6.7</v>
      </c>
      <c r="B17">
        <v>26.4</v>
      </c>
      <c r="C17">
        <v>6.71</v>
      </c>
      <c r="D17">
        <v>63.23</v>
      </c>
      <c r="E17">
        <v>0</v>
      </c>
      <c r="F17">
        <v>32.5</v>
      </c>
      <c r="G17">
        <v>13</v>
      </c>
      <c r="H17">
        <v>9</v>
      </c>
      <c r="I17">
        <v>0</v>
      </c>
      <c r="J17">
        <v>0</v>
      </c>
      <c r="K17">
        <v>0</v>
      </c>
      <c r="L17">
        <v>26.5</v>
      </c>
      <c r="M17">
        <v>5</v>
      </c>
      <c r="N17">
        <v>2</v>
      </c>
      <c r="O17">
        <v>2</v>
      </c>
      <c r="P17">
        <v>5</v>
      </c>
      <c r="Q17">
        <v>5</v>
      </c>
      <c r="R17">
        <v>0</v>
      </c>
      <c r="S17">
        <v>88.88</v>
      </c>
    </row>
    <row r="18" spans="1:19" x14ac:dyDescent="0.2">
      <c r="A18">
        <v>6.6800000000000006</v>
      </c>
      <c r="B18">
        <v>26.299999999999997</v>
      </c>
      <c r="C18">
        <v>6.69</v>
      </c>
      <c r="D18">
        <v>64.13</v>
      </c>
      <c r="E18">
        <v>0</v>
      </c>
      <c r="F18">
        <v>32.5</v>
      </c>
      <c r="G18">
        <v>13</v>
      </c>
      <c r="H18">
        <v>9</v>
      </c>
      <c r="I18">
        <v>0</v>
      </c>
      <c r="J18">
        <v>0</v>
      </c>
      <c r="K18">
        <v>0</v>
      </c>
      <c r="L18">
        <v>26.5</v>
      </c>
      <c r="M18">
        <v>5</v>
      </c>
      <c r="N18">
        <v>2</v>
      </c>
      <c r="O18">
        <v>2</v>
      </c>
      <c r="P18">
        <v>5</v>
      </c>
      <c r="Q18">
        <v>5</v>
      </c>
      <c r="R18">
        <v>0</v>
      </c>
      <c r="S18">
        <v>109.77200000000001</v>
      </c>
    </row>
    <row r="19" spans="1:19" x14ac:dyDescent="0.2">
      <c r="A19">
        <v>6.79</v>
      </c>
      <c r="B19">
        <v>26.199999999999996</v>
      </c>
      <c r="C19">
        <v>6.8</v>
      </c>
      <c r="D19">
        <v>67.45</v>
      </c>
      <c r="E19">
        <v>0</v>
      </c>
      <c r="F19">
        <v>32.5</v>
      </c>
      <c r="G19">
        <v>13</v>
      </c>
      <c r="H19">
        <v>9</v>
      </c>
      <c r="I19">
        <v>0</v>
      </c>
      <c r="J19">
        <v>0</v>
      </c>
      <c r="K19">
        <v>0</v>
      </c>
      <c r="L19">
        <v>26.5</v>
      </c>
      <c r="M19">
        <v>5</v>
      </c>
      <c r="N19">
        <v>2</v>
      </c>
      <c r="O19">
        <v>2</v>
      </c>
      <c r="P19">
        <v>5</v>
      </c>
      <c r="Q19">
        <v>5</v>
      </c>
      <c r="R19">
        <v>0</v>
      </c>
      <c r="S19">
        <v>131</v>
      </c>
    </row>
    <row r="20" spans="1:19" x14ac:dyDescent="0.2">
      <c r="A20">
        <v>6.67</v>
      </c>
      <c r="B20">
        <v>26.099999999999994</v>
      </c>
      <c r="C20">
        <v>6.68</v>
      </c>
      <c r="D20">
        <v>95.87</v>
      </c>
      <c r="E20">
        <v>0</v>
      </c>
      <c r="F20">
        <v>32.5</v>
      </c>
      <c r="G20">
        <v>13</v>
      </c>
      <c r="H20">
        <v>9</v>
      </c>
      <c r="I20">
        <v>0</v>
      </c>
      <c r="J20">
        <v>0</v>
      </c>
      <c r="K20">
        <v>0</v>
      </c>
      <c r="L20">
        <v>26.5</v>
      </c>
      <c r="M20">
        <v>5</v>
      </c>
      <c r="N20">
        <v>2</v>
      </c>
      <c r="O20">
        <v>2</v>
      </c>
      <c r="P20">
        <v>5</v>
      </c>
      <c r="Q20">
        <v>5</v>
      </c>
      <c r="R20">
        <v>0</v>
      </c>
      <c r="S20">
        <v>164.624</v>
      </c>
    </row>
    <row r="21" spans="1:19" x14ac:dyDescent="0.2">
      <c r="A21">
        <v>6.79</v>
      </c>
      <c r="B21">
        <v>25.999999999999993</v>
      </c>
      <c r="C21">
        <v>6.8</v>
      </c>
      <c r="D21">
        <v>126.06</v>
      </c>
      <c r="E21">
        <v>0</v>
      </c>
      <c r="F21">
        <v>32.5</v>
      </c>
      <c r="G21">
        <v>13</v>
      </c>
      <c r="H21">
        <v>9</v>
      </c>
      <c r="I21">
        <v>0</v>
      </c>
      <c r="J21">
        <v>0</v>
      </c>
      <c r="K21">
        <v>0</v>
      </c>
      <c r="L21">
        <v>26.5</v>
      </c>
      <c r="M21">
        <v>5</v>
      </c>
      <c r="N21">
        <v>2</v>
      </c>
      <c r="O21">
        <v>2</v>
      </c>
      <c r="P21">
        <v>5</v>
      </c>
      <c r="Q21">
        <v>5</v>
      </c>
      <c r="R21">
        <v>0</v>
      </c>
      <c r="S21">
        <v>200.52</v>
      </c>
    </row>
    <row r="22" spans="1:19" x14ac:dyDescent="0.2">
      <c r="A22">
        <v>6.6800000000000006</v>
      </c>
      <c r="B22">
        <v>25.899999999999991</v>
      </c>
      <c r="C22">
        <v>6.69</v>
      </c>
      <c r="D22">
        <v>156.25</v>
      </c>
      <c r="E22">
        <v>0</v>
      </c>
      <c r="F22">
        <v>32.5</v>
      </c>
      <c r="G22">
        <v>13</v>
      </c>
      <c r="H22">
        <v>9</v>
      </c>
      <c r="I22">
        <v>0</v>
      </c>
      <c r="J22">
        <v>0</v>
      </c>
      <c r="K22">
        <v>0</v>
      </c>
      <c r="L22">
        <v>26.5</v>
      </c>
      <c r="M22">
        <v>5</v>
      </c>
      <c r="N22">
        <v>2</v>
      </c>
      <c r="O22">
        <v>2</v>
      </c>
      <c r="P22">
        <v>5</v>
      </c>
      <c r="Q22">
        <v>5</v>
      </c>
      <c r="R22">
        <v>0</v>
      </c>
      <c r="S22">
        <v>227.44</v>
      </c>
    </row>
    <row r="23" spans="1:19" x14ac:dyDescent="0.2">
      <c r="A23">
        <v>6.7200000000000006</v>
      </c>
      <c r="B23">
        <v>25.79999999999999</v>
      </c>
      <c r="C23">
        <v>6.73</v>
      </c>
      <c r="D23">
        <v>186.44</v>
      </c>
      <c r="E23">
        <v>0</v>
      </c>
      <c r="F23">
        <v>32.5</v>
      </c>
      <c r="G23">
        <v>13</v>
      </c>
      <c r="H23">
        <v>9</v>
      </c>
      <c r="I23">
        <v>0</v>
      </c>
      <c r="J23">
        <v>0</v>
      </c>
      <c r="K23">
        <v>0</v>
      </c>
      <c r="L23">
        <v>26.5</v>
      </c>
      <c r="M23">
        <v>5</v>
      </c>
      <c r="N23">
        <v>2</v>
      </c>
      <c r="O23">
        <v>2</v>
      </c>
      <c r="P23">
        <v>5</v>
      </c>
      <c r="Q23">
        <v>5</v>
      </c>
      <c r="R23">
        <v>0</v>
      </c>
      <c r="S23">
        <v>254.35999999999999</v>
      </c>
    </row>
    <row r="24" spans="1:19" x14ac:dyDescent="0.2">
      <c r="A24">
        <v>6.79</v>
      </c>
      <c r="B24">
        <v>25.699999999999989</v>
      </c>
      <c r="C24">
        <v>6.8</v>
      </c>
      <c r="D24">
        <v>216.63</v>
      </c>
      <c r="E24">
        <v>0</v>
      </c>
      <c r="F24">
        <v>32.5</v>
      </c>
      <c r="G24">
        <v>13</v>
      </c>
      <c r="H24">
        <v>9</v>
      </c>
      <c r="I24">
        <v>0</v>
      </c>
      <c r="J24">
        <v>0</v>
      </c>
      <c r="K24">
        <v>0</v>
      </c>
      <c r="L24">
        <v>26.5</v>
      </c>
      <c r="M24">
        <v>5</v>
      </c>
      <c r="N24">
        <v>2</v>
      </c>
      <c r="O24">
        <v>2</v>
      </c>
      <c r="P24">
        <v>5</v>
      </c>
      <c r="Q24">
        <v>5</v>
      </c>
      <c r="R24">
        <v>0</v>
      </c>
      <c r="S24">
        <v>281.27999999999997</v>
      </c>
    </row>
    <row r="25" spans="1:19" x14ac:dyDescent="0.2">
      <c r="A25">
        <v>6.7600000000000007</v>
      </c>
      <c r="B25">
        <v>25.599999999999987</v>
      </c>
      <c r="C25">
        <v>6.7700000000000005</v>
      </c>
      <c r="D25">
        <v>246.82</v>
      </c>
      <c r="E25">
        <v>0</v>
      </c>
      <c r="F25">
        <v>32.5</v>
      </c>
      <c r="G25">
        <v>13</v>
      </c>
      <c r="H25">
        <v>9</v>
      </c>
      <c r="I25">
        <v>0</v>
      </c>
      <c r="J25">
        <v>0</v>
      </c>
      <c r="K25">
        <v>0</v>
      </c>
      <c r="L25">
        <v>26.5</v>
      </c>
      <c r="M25">
        <v>5</v>
      </c>
      <c r="N25">
        <v>2</v>
      </c>
      <c r="O25">
        <v>2</v>
      </c>
      <c r="P25">
        <v>5</v>
      </c>
      <c r="Q25">
        <v>5</v>
      </c>
      <c r="R25">
        <v>0</v>
      </c>
      <c r="S25">
        <v>308.19999999999993</v>
      </c>
    </row>
    <row r="26" spans="1:19" x14ac:dyDescent="0.2">
      <c r="A26">
        <v>6.6800000000000006</v>
      </c>
      <c r="B26">
        <v>25.499999999999986</v>
      </c>
      <c r="C26">
        <v>6.49</v>
      </c>
      <c r="D26">
        <v>277.01</v>
      </c>
      <c r="E26">
        <v>0</v>
      </c>
      <c r="F26">
        <v>32.5</v>
      </c>
      <c r="G26">
        <v>13</v>
      </c>
      <c r="H26">
        <v>9</v>
      </c>
      <c r="I26">
        <v>0</v>
      </c>
      <c r="J26">
        <v>0</v>
      </c>
      <c r="K26">
        <v>0</v>
      </c>
      <c r="L26">
        <v>26.5</v>
      </c>
      <c r="M26">
        <v>5</v>
      </c>
      <c r="N26">
        <v>2</v>
      </c>
      <c r="O26">
        <v>2</v>
      </c>
      <c r="P26">
        <v>5</v>
      </c>
      <c r="Q26">
        <v>5</v>
      </c>
      <c r="R26">
        <v>0</v>
      </c>
      <c r="S26">
        <v>335.11999999999995</v>
      </c>
    </row>
    <row r="27" spans="1:19" x14ac:dyDescent="0.2">
      <c r="A27">
        <v>6.61</v>
      </c>
      <c r="B27">
        <v>25.6</v>
      </c>
      <c r="C27">
        <v>6.5</v>
      </c>
      <c r="D27">
        <v>307.2</v>
      </c>
      <c r="E27">
        <v>0</v>
      </c>
      <c r="F27">
        <v>32.5</v>
      </c>
      <c r="G27">
        <v>13</v>
      </c>
      <c r="H27">
        <v>9</v>
      </c>
      <c r="I27">
        <v>0</v>
      </c>
      <c r="J27">
        <v>0</v>
      </c>
      <c r="K27">
        <v>0</v>
      </c>
      <c r="L27">
        <v>26.5</v>
      </c>
      <c r="M27">
        <v>5</v>
      </c>
      <c r="N27">
        <v>2</v>
      </c>
      <c r="O27">
        <v>2</v>
      </c>
      <c r="P27">
        <v>5</v>
      </c>
      <c r="Q27">
        <v>5</v>
      </c>
      <c r="R27">
        <v>0</v>
      </c>
      <c r="S27">
        <v>362.03999999999991</v>
      </c>
    </row>
    <row r="28" spans="1:19" x14ac:dyDescent="0.2">
      <c r="A28">
        <v>6.97</v>
      </c>
      <c r="B28">
        <v>26.2</v>
      </c>
      <c r="C28">
        <v>6.3</v>
      </c>
      <c r="D28">
        <v>54.17</v>
      </c>
      <c r="E28">
        <v>0</v>
      </c>
      <c r="F28">
        <v>0</v>
      </c>
      <c r="G28">
        <v>0</v>
      </c>
      <c r="H28">
        <v>0</v>
      </c>
      <c r="I28">
        <v>19</v>
      </c>
      <c r="J28">
        <v>20</v>
      </c>
      <c r="K28">
        <v>17</v>
      </c>
      <c r="L28">
        <v>25</v>
      </c>
      <c r="M28">
        <v>5</v>
      </c>
      <c r="N28">
        <v>2</v>
      </c>
      <c r="O28">
        <v>2</v>
      </c>
      <c r="P28">
        <v>5</v>
      </c>
      <c r="Q28">
        <v>5</v>
      </c>
      <c r="R28">
        <v>0</v>
      </c>
      <c r="S28">
        <v>49.212000000000003</v>
      </c>
    </row>
    <row r="29" spans="1:19" x14ac:dyDescent="0.2">
      <c r="A29">
        <v>6.7700000000000005</v>
      </c>
      <c r="B29">
        <v>26.099999999999998</v>
      </c>
      <c r="C29">
        <v>6.48</v>
      </c>
      <c r="D29">
        <v>57.91</v>
      </c>
      <c r="E29">
        <v>0</v>
      </c>
      <c r="F29">
        <v>0</v>
      </c>
      <c r="G29">
        <v>0</v>
      </c>
      <c r="H29">
        <v>0</v>
      </c>
      <c r="I29">
        <v>19</v>
      </c>
      <c r="J29">
        <v>20</v>
      </c>
      <c r="K29">
        <v>17</v>
      </c>
      <c r="L29">
        <v>25</v>
      </c>
      <c r="M29">
        <v>5</v>
      </c>
      <c r="N29">
        <v>2</v>
      </c>
      <c r="O29">
        <v>2</v>
      </c>
      <c r="P29">
        <v>5</v>
      </c>
      <c r="Q29">
        <v>5</v>
      </c>
      <c r="R29">
        <v>0</v>
      </c>
      <c r="S29">
        <v>56.588000000000001</v>
      </c>
    </row>
    <row r="30" spans="1:19" x14ac:dyDescent="0.2">
      <c r="A30">
        <v>6.7600000000000007</v>
      </c>
      <c r="B30">
        <v>25.999999999999996</v>
      </c>
      <c r="C30">
        <v>6.7700000000000005</v>
      </c>
      <c r="D30">
        <v>60.72</v>
      </c>
      <c r="E30">
        <v>0</v>
      </c>
      <c r="F30">
        <v>0</v>
      </c>
      <c r="G30">
        <v>0</v>
      </c>
      <c r="H30">
        <v>0</v>
      </c>
      <c r="I30">
        <v>19</v>
      </c>
      <c r="J30">
        <v>20</v>
      </c>
      <c r="K30">
        <v>17</v>
      </c>
      <c r="L30">
        <v>25</v>
      </c>
      <c r="M30">
        <v>5</v>
      </c>
      <c r="N30">
        <v>2</v>
      </c>
      <c r="O30">
        <v>2</v>
      </c>
      <c r="P30">
        <v>5</v>
      </c>
      <c r="Q30">
        <v>5</v>
      </c>
      <c r="R30">
        <v>0</v>
      </c>
      <c r="S30">
        <v>73.56</v>
      </c>
    </row>
    <row r="31" spans="1:19" x14ac:dyDescent="0.2">
      <c r="A31">
        <v>6.67</v>
      </c>
      <c r="B31">
        <v>25.899999999999995</v>
      </c>
      <c r="C31">
        <v>6.68</v>
      </c>
      <c r="D31">
        <v>65.05</v>
      </c>
      <c r="E31">
        <v>0</v>
      </c>
      <c r="F31">
        <v>0</v>
      </c>
      <c r="G31">
        <v>0</v>
      </c>
      <c r="H31">
        <v>0</v>
      </c>
      <c r="I31">
        <v>19</v>
      </c>
      <c r="J31">
        <v>20</v>
      </c>
      <c r="K31">
        <v>17</v>
      </c>
      <c r="L31">
        <v>25</v>
      </c>
      <c r="M31">
        <v>5</v>
      </c>
      <c r="N31">
        <v>2</v>
      </c>
      <c r="O31">
        <v>2</v>
      </c>
      <c r="P31">
        <v>5</v>
      </c>
      <c r="Q31">
        <v>5</v>
      </c>
      <c r="R31">
        <v>0</v>
      </c>
      <c r="S31">
        <v>88.472000000000008</v>
      </c>
    </row>
    <row r="32" spans="1:19" x14ac:dyDescent="0.2">
      <c r="A32">
        <v>6.69</v>
      </c>
      <c r="B32">
        <v>25.799999999999994</v>
      </c>
      <c r="C32">
        <v>6.7</v>
      </c>
      <c r="D32">
        <v>90.02</v>
      </c>
      <c r="E32">
        <v>0</v>
      </c>
      <c r="F32">
        <v>0</v>
      </c>
      <c r="G32">
        <v>0</v>
      </c>
      <c r="H32">
        <v>0</v>
      </c>
      <c r="I32">
        <v>19</v>
      </c>
      <c r="J32">
        <v>20</v>
      </c>
      <c r="K32">
        <v>17</v>
      </c>
      <c r="L32">
        <v>25</v>
      </c>
      <c r="M32">
        <v>5</v>
      </c>
      <c r="N32">
        <v>2</v>
      </c>
      <c r="O32">
        <v>2</v>
      </c>
      <c r="P32">
        <v>5</v>
      </c>
      <c r="Q32">
        <v>5</v>
      </c>
      <c r="R32">
        <v>0</v>
      </c>
      <c r="S32">
        <v>113.47999999999999</v>
      </c>
    </row>
    <row r="33" spans="1:19" x14ac:dyDescent="0.2">
      <c r="A33">
        <v>6.6800000000000006</v>
      </c>
      <c r="B33">
        <v>25.699999999999992</v>
      </c>
      <c r="C33">
        <v>6.69</v>
      </c>
      <c r="D33">
        <v>94.98</v>
      </c>
      <c r="E33">
        <v>0</v>
      </c>
      <c r="F33">
        <v>0</v>
      </c>
      <c r="G33">
        <v>0</v>
      </c>
      <c r="H33">
        <v>0</v>
      </c>
      <c r="I33">
        <v>19</v>
      </c>
      <c r="J33">
        <v>20</v>
      </c>
      <c r="K33">
        <v>17</v>
      </c>
      <c r="L33">
        <v>25</v>
      </c>
      <c r="M33">
        <v>5</v>
      </c>
      <c r="N33">
        <v>2</v>
      </c>
      <c r="O33">
        <v>2</v>
      </c>
      <c r="P33">
        <v>5</v>
      </c>
      <c r="Q33">
        <v>5</v>
      </c>
      <c r="R33">
        <v>0</v>
      </c>
      <c r="S33">
        <v>139.148</v>
      </c>
    </row>
    <row r="34" spans="1:19" x14ac:dyDescent="0.2">
      <c r="A34">
        <v>6.73</v>
      </c>
      <c r="B34">
        <v>25.599999999999991</v>
      </c>
      <c r="C34">
        <v>6.74</v>
      </c>
      <c r="D34">
        <v>125.17</v>
      </c>
      <c r="E34">
        <v>0</v>
      </c>
      <c r="F34">
        <v>0</v>
      </c>
      <c r="G34">
        <v>0</v>
      </c>
      <c r="H34">
        <v>0</v>
      </c>
      <c r="I34">
        <v>19</v>
      </c>
      <c r="J34">
        <v>20</v>
      </c>
      <c r="K34">
        <v>17</v>
      </c>
      <c r="L34">
        <v>25</v>
      </c>
      <c r="M34">
        <v>5</v>
      </c>
      <c r="N34">
        <v>2</v>
      </c>
      <c r="O34">
        <v>2</v>
      </c>
      <c r="P34">
        <v>5</v>
      </c>
      <c r="Q34">
        <v>5</v>
      </c>
      <c r="R34">
        <v>0</v>
      </c>
      <c r="S34">
        <v>172.12</v>
      </c>
    </row>
    <row r="35" spans="1:19" x14ac:dyDescent="0.2">
      <c r="A35">
        <v>6.78</v>
      </c>
      <c r="B35">
        <v>25.499999999999989</v>
      </c>
      <c r="C35">
        <v>6.79</v>
      </c>
      <c r="D35">
        <v>155.36000000000001</v>
      </c>
      <c r="E35">
        <v>0</v>
      </c>
      <c r="F35">
        <v>0</v>
      </c>
      <c r="G35">
        <v>0</v>
      </c>
      <c r="H35">
        <v>0</v>
      </c>
      <c r="I35">
        <v>19</v>
      </c>
      <c r="J35">
        <v>20</v>
      </c>
      <c r="K35">
        <v>17</v>
      </c>
      <c r="L35">
        <v>25</v>
      </c>
      <c r="M35">
        <v>5</v>
      </c>
      <c r="N35">
        <v>2</v>
      </c>
      <c r="O35">
        <v>2</v>
      </c>
      <c r="P35">
        <v>5</v>
      </c>
      <c r="Q35">
        <v>5</v>
      </c>
      <c r="R35">
        <v>0</v>
      </c>
      <c r="S35">
        <v>199.04000000000002</v>
      </c>
    </row>
    <row r="36" spans="1:19" x14ac:dyDescent="0.2">
      <c r="A36">
        <v>6.73</v>
      </c>
      <c r="B36">
        <v>25.399999999999988</v>
      </c>
      <c r="C36">
        <v>6.74</v>
      </c>
      <c r="D36">
        <v>185.55</v>
      </c>
      <c r="E36">
        <v>0</v>
      </c>
      <c r="F36">
        <v>0</v>
      </c>
      <c r="G36">
        <v>0</v>
      </c>
      <c r="H36">
        <v>0</v>
      </c>
      <c r="I36">
        <v>19</v>
      </c>
      <c r="J36">
        <v>20</v>
      </c>
      <c r="K36">
        <v>17</v>
      </c>
      <c r="L36">
        <v>25</v>
      </c>
      <c r="M36">
        <v>5</v>
      </c>
      <c r="N36">
        <v>2</v>
      </c>
      <c r="O36">
        <v>2</v>
      </c>
      <c r="P36">
        <v>5</v>
      </c>
      <c r="Q36">
        <v>5</v>
      </c>
      <c r="R36">
        <v>0</v>
      </c>
      <c r="S36">
        <v>225.95999999999998</v>
      </c>
    </row>
    <row r="37" spans="1:19" x14ac:dyDescent="0.2">
      <c r="A37">
        <v>6.7</v>
      </c>
      <c r="B37">
        <v>25.299999999999986</v>
      </c>
      <c r="C37">
        <v>6.71</v>
      </c>
      <c r="D37">
        <v>215.74</v>
      </c>
      <c r="E37">
        <v>0</v>
      </c>
      <c r="F37">
        <v>0</v>
      </c>
      <c r="G37">
        <v>0</v>
      </c>
      <c r="H37">
        <v>0</v>
      </c>
      <c r="I37">
        <v>19</v>
      </c>
      <c r="J37">
        <v>20</v>
      </c>
      <c r="K37">
        <v>17</v>
      </c>
      <c r="L37">
        <v>25</v>
      </c>
      <c r="M37">
        <v>5</v>
      </c>
      <c r="N37">
        <v>2</v>
      </c>
      <c r="O37">
        <v>2</v>
      </c>
      <c r="P37">
        <v>5</v>
      </c>
      <c r="Q37">
        <v>5</v>
      </c>
      <c r="R37">
        <v>0</v>
      </c>
      <c r="S37">
        <v>252.87999999999997</v>
      </c>
    </row>
    <row r="38" spans="1:19" x14ac:dyDescent="0.2">
      <c r="A38">
        <v>6.78</v>
      </c>
      <c r="B38">
        <v>25.199999999999985</v>
      </c>
      <c r="C38">
        <v>6.79</v>
      </c>
      <c r="D38">
        <v>245.93</v>
      </c>
      <c r="E38">
        <v>0</v>
      </c>
      <c r="F38">
        <v>0</v>
      </c>
      <c r="G38">
        <v>0</v>
      </c>
      <c r="H38">
        <v>0</v>
      </c>
      <c r="I38">
        <v>19</v>
      </c>
      <c r="J38">
        <v>20</v>
      </c>
      <c r="K38">
        <v>17</v>
      </c>
      <c r="L38">
        <v>25</v>
      </c>
      <c r="M38">
        <v>5</v>
      </c>
      <c r="N38">
        <v>2</v>
      </c>
      <c r="O38">
        <v>2</v>
      </c>
      <c r="P38">
        <v>5</v>
      </c>
      <c r="Q38">
        <v>5</v>
      </c>
      <c r="R38">
        <v>0</v>
      </c>
      <c r="S38">
        <v>279.79999999999995</v>
      </c>
    </row>
    <row r="39" spans="1:19" x14ac:dyDescent="0.2">
      <c r="A39">
        <v>6.91</v>
      </c>
      <c r="B39">
        <v>25.099999999999984</v>
      </c>
      <c r="C39">
        <v>6.62</v>
      </c>
      <c r="D39">
        <v>276.12</v>
      </c>
      <c r="E39">
        <v>0</v>
      </c>
      <c r="F39">
        <v>0</v>
      </c>
      <c r="G39">
        <v>0</v>
      </c>
      <c r="H39">
        <v>0</v>
      </c>
      <c r="I39">
        <v>19</v>
      </c>
      <c r="J39">
        <v>20</v>
      </c>
      <c r="K39">
        <v>17</v>
      </c>
      <c r="L39">
        <v>25</v>
      </c>
      <c r="M39">
        <v>5</v>
      </c>
      <c r="N39">
        <v>2</v>
      </c>
      <c r="O39">
        <v>2</v>
      </c>
      <c r="P39">
        <v>5</v>
      </c>
      <c r="Q39">
        <v>5</v>
      </c>
      <c r="R39">
        <v>0</v>
      </c>
      <c r="S39">
        <v>306.71999999999991</v>
      </c>
    </row>
    <row r="40" spans="1:19" x14ac:dyDescent="0.2">
      <c r="A40">
        <v>6.82</v>
      </c>
      <c r="B40">
        <v>26.1</v>
      </c>
      <c r="C40">
        <v>6.3</v>
      </c>
      <c r="D40">
        <v>306.31</v>
      </c>
      <c r="E40">
        <v>0</v>
      </c>
      <c r="F40">
        <v>0</v>
      </c>
      <c r="G40">
        <v>0</v>
      </c>
      <c r="H40">
        <v>0</v>
      </c>
      <c r="I40">
        <v>19</v>
      </c>
      <c r="J40">
        <v>20</v>
      </c>
      <c r="K40">
        <v>17</v>
      </c>
      <c r="L40">
        <v>25</v>
      </c>
      <c r="M40">
        <v>5</v>
      </c>
      <c r="N40">
        <v>2</v>
      </c>
      <c r="O40">
        <v>2</v>
      </c>
      <c r="P40">
        <v>5</v>
      </c>
      <c r="Q40">
        <v>5</v>
      </c>
      <c r="R40">
        <v>0</v>
      </c>
      <c r="S40">
        <v>333.63999999999993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333B-A6BB-E34B-88F5-AFCAFEB46AB5}">
  <dimension ref="A1:S40"/>
  <sheetViews>
    <sheetView workbookViewId="0">
      <selection activeCell="E1" sqref="E1:E1048576"/>
    </sheetView>
  </sheetViews>
  <sheetFormatPr baseColWidth="10" defaultRowHeight="15" x14ac:dyDescent="0.2"/>
  <cols>
    <col min="1" max="1" width="13.5" bestFit="1" customWidth="1"/>
    <col min="3" max="3" width="5.1640625" bestFit="1" customWidth="1"/>
    <col min="5" max="5" width="8.6640625" bestFit="1" customWidth="1"/>
    <col min="6" max="6" width="10.1640625" bestFit="1" customWidth="1"/>
    <col min="7" max="7" width="14.6640625" bestFit="1" customWidth="1"/>
    <col min="8" max="8" width="9.6640625" bestFit="1" customWidth="1"/>
    <col min="9" max="9" width="10.6640625" bestFit="1" customWidth="1"/>
    <col min="10" max="10" width="12.6640625" bestFit="1" customWidth="1"/>
    <col min="11" max="11" width="13.6640625" bestFit="1" customWidth="1"/>
    <col min="12" max="12" width="11.33203125" bestFit="1" customWidth="1"/>
    <col min="13" max="13" width="12" bestFit="1" customWidth="1"/>
    <col min="14" max="14" width="6" bestFit="1" customWidth="1"/>
    <col min="15" max="15" width="7.1640625" bestFit="1" customWidth="1"/>
    <col min="16" max="16" width="10" bestFit="1" customWidth="1"/>
    <col min="17" max="17" width="5.83203125" bestFit="1" customWidth="1"/>
    <col min="18" max="18" width="8.6640625" customWidth="1"/>
  </cols>
  <sheetData>
    <row r="1" spans="1:19" x14ac:dyDescent="0.2">
      <c r="A1" t="s">
        <v>73</v>
      </c>
      <c r="B1" t="s">
        <v>72</v>
      </c>
      <c r="C1" t="s">
        <v>56</v>
      </c>
      <c r="D1" t="s">
        <v>71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74</v>
      </c>
    </row>
    <row r="2" spans="1:19" x14ac:dyDescent="0.2">
      <c r="A2" s="9">
        <v>6.8</v>
      </c>
      <c r="B2" s="9">
        <v>27.9</v>
      </c>
      <c r="C2">
        <v>6.8</v>
      </c>
      <c r="D2">
        <v>40.26</v>
      </c>
      <c r="E2">
        <v>10.9</v>
      </c>
      <c r="F2">
        <v>0</v>
      </c>
      <c r="G2">
        <v>0</v>
      </c>
      <c r="H2">
        <v>0</v>
      </c>
      <c r="I2">
        <v>0</v>
      </c>
      <c r="J2">
        <v>0</v>
      </c>
      <c r="K2">
        <v>32.799999999999997</v>
      </c>
      <c r="L2">
        <v>24.4</v>
      </c>
      <c r="M2">
        <v>6</v>
      </c>
      <c r="N2">
        <v>2</v>
      </c>
      <c r="O2">
        <v>2</v>
      </c>
      <c r="P2">
        <v>0</v>
      </c>
      <c r="Q2">
        <v>0</v>
      </c>
      <c r="R2">
        <v>21.9</v>
      </c>
      <c r="S2">
        <v>50.216000000000001</v>
      </c>
    </row>
    <row r="3" spans="1:19" x14ac:dyDescent="0.2">
      <c r="A3" s="9">
        <v>6.79</v>
      </c>
      <c r="B3" s="9">
        <v>28.02</v>
      </c>
      <c r="C3">
        <v>6.8</v>
      </c>
      <c r="D3">
        <v>47.91</v>
      </c>
      <c r="E3">
        <v>10.9</v>
      </c>
      <c r="F3">
        <v>0</v>
      </c>
      <c r="G3">
        <v>0</v>
      </c>
      <c r="H3">
        <v>0</v>
      </c>
      <c r="I3">
        <v>0</v>
      </c>
      <c r="J3">
        <v>0</v>
      </c>
      <c r="K3">
        <v>32.799999999999997</v>
      </c>
      <c r="L3">
        <v>24.4</v>
      </c>
      <c r="M3">
        <v>6</v>
      </c>
      <c r="N3">
        <v>2</v>
      </c>
      <c r="O3">
        <v>2</v>
      </c>
      <c r="P3">
        <v>0</v>
      </c>
      <c r="Q3">
        <v>0</v>
      </c>
      <c r="R3">
        <v>21.9</v>
      </c>
      <c r="S3">
        <v>53.839999999999996</v>
      </c>
    </row>
    <row r="4" spans="1:19" x14ac:dyDescent="0.2">
      <c r="A4" s="9">
        <v>6.73</v>
      </c>
      <c r="B4" s="9">
        <v>26.62</v>
      </c>
      <c r="C4">
        <v>6.74</v>
      </c>
      <c r="D4">
        <v>51.26</v>
      </c>
      <c r="E4">
        <v>10.9</v>
      </c>
      <c r="F4">
        <v>0</v>
      </c>
      <c r="G4">
        <v>0</v>
      </c>
      <c r="H4">
        <v>0</v>
      </c>
      <c r="I4">
        <v>0</v>
      </c>
      <c r="J4">
        <v>0</v>
      </c>
      <c r="K4">
        <v>32.799999999999997</v>
      </c>
      <c r="L4">
        <v>24.4</v>
      </c>
      <c r="M4">
        <v>6</v>
      </c>
      <c r="N4">
        <v>2</v>
      </c>
      <c r="O4">
        <v>2</v>
      </c>
      <c r="P4">
        <v>0</v>
      </c>
      <c r="Q4">
        <v>0</v>
      </c>
      <c r="R4">
        <v>21.9</v>
      </c>
      <c r="S4">
        <v>66.472000000000008</v>
      </c>
    </row>
    <row r="5" spans="1:19" x14ac:dyDescent="0.2">
      <c r="A5" s="9">
        <v>6.83</v>
      </c>
      <c r="B5" s="9">
        <v>26.92</v>
      </c>
      <c r="C5">
        <v>6.8400000000000007</v>
      </c>
      <c r="D5">
        <v>56.3</v>
      </c>
      <c r="E5">
        <v>10.9</v>
      </c>
      <c r="F5">
        <v>0</v>
      </c>
      <c r="G5">
        <v>0</v>
      </c>
      <c r="H5">
        <v>0</v>
      </c>
      <c r="I5">
        <v>0</v>
      </c>
      <c r="J5">
        <v>0</v>
      </c>
      <c r="K5">
        <v>32.799999999999997</v>
      </c>
      <c r="L5">
        <v>24.4</v>
      </c>
      <c r="M5">
        <v>6</v>
      </c>
      <c r="N5">
        <v>2</v>
      </c>
      <c r="O5">
        <v>2</v>
      </c>
      <c r="P5">
        <v>0</v>
      </c>
      <c r="Q5">
        <v>0</v>
      </c>
      <c r="R5">
        <v>21.9</v>
      </c>
      <c r="S5">
        <v>81.460000000000008</v>
      </c>
    </row>
    <row r="6" spans="1:19" x14ac:dyDescent="0.2">
      <c r="A6" s="9">
        <v>6.76</v>
      </c>
      <c r="B6" s="9">
        <v>25.52</v>
      </c>
      <c r="C6">
        <v>6.7700000000000005</v>
      </c>
      <c r="D6">
        <v>60.6</v>
      </c>
      <c r="E6">
        <v>10.9</v>
      </c>
      <c r="F6">
        <v>0</v>
      </c>
      <c r="G6">
        <v>0</v>
      </c>
      <c r="H6">
        <v>0</v>
      </c>
      <c r="I6">
        <v>0</v>
      </c>
      <c r="J6">
        <v>0</v>
      </c>
      <c r="K6">
        <v>32.799999999999997</v>
      </c>
      <c r="L6">
        <v>24.4</v>
      </c>
      <c r="M6">
        <v>6</v>
      </c>
      <c r="N6">
        <v>2</v>
      </c>
      <c r="O6">
        <v>2</v>
      </c>
      <c r="P6">
        <v>0</v>
      </c>
      <c r="Q6">
        <v>0</v>
      </c>
      <c r="R6">
        <v>21.9</v>
      </c>
      <c r="S6">
        <v>98.36</v>
      </c>
    </row>
    <row r="7" spans="1:19" x14ac:dyDescent="0.2">
      <c r="A7" s="9">
        <v>6.86</v>
      </c>
      <c r="B7" s="9">
        <v>26.82</v>
      </c>
      <c r="C7">
        <v>6.87</v>
      </c>
      <c r="D7">
        <v>67.430000000000007</v>
      </c>
      <c r="E7">
        <v>10.9</v>
      </c>
      <c r="F7">
        <v>0</v>
      </c>
      <c r="G7">
        <v>0</v>
      </c>
      <c r="H7">
        <v>0</v>
      </c>
      <c r="I7">
        <v>0</v>
      </c>
      <c r="J7">
        <v>0</v>
      </c>
      <c r="K7">
        <v>32.799999999999997</v>
      </c>
      <c r="L7">
        <v>24.4</v>
      </c>
      <c r="M7">
        <v>6</v>
      </c>
      <c r="N7">
        <v>2</v>
      </c>
      <c r="O7">
        <v>2</v>
      </c>
      <c r="P7">
        <v>0</v>
      </c>
      <c r="Q7">
        <v>0</v>
      </c>
      <c r="R7">
        <v>21.9</v>
      </c>
      <c r="S7">
        <v>119.128</v>
      </c>
    </row>
    <row r="8" spans="1:19" x14ac:dyDescent="0.2">
      <c r="A8" s="9">
        <v>6.85</v>
      </c>
      <c r="B8" s="9">
        <v>26.92</v>
      </c>
      <c r="C8">
        <v>6.86</v>
      </c>
      <c r="D8">
        <v>85.63000000000001</v>
      </c>
      <c r="E8">
        <v>10.9</v>
      </c>
      <c r="F8">
        <v>0</v>
      </c>
      <c r="G8">
        <v>0</v>
      </c>
      <c r="H8">
        <v>0</v>
      </c>
      <c r="I8">
        <v>0</v>
      </c>
      <c r="J8">
        <v>0</v>
      </c>
      <c r="K8">
        <v>32.799999999999997</v>
      </c>
      <c r="L8">
        <v>24.4</v>
      </c>
      <c r="M8">
        <v>6</v>
      </c>
      <c r="N8">
        <v>2</v>
      </c>
      <c r="O8">
        <v>2</v>
      </c>
      <c r="P8">
        <v>0</v>
      </c>
      <c r="Q8">
        <v>0</v>
      </c>
      <c r="R8">
        <v>21.9</v>
      </c>
      <c r="S8">
        <v>135.32</v>
      </c>
    </row>
    <row r="9" spans="1:19" x14ac:dyDescent="0.2">
      <c r="A9" s="9">
        <v>6.83</v>
      </c>
      <c r="B9" s="9">
        <v>27.52</v>
      </c>
      <c r="C9">
        <v>6.8400000000000007</v>
      </c>
      <c r="D9">
        <v>103.83000000000001</v>
      </c>
      <c r="E9">
        <v>10.9</v>
      </c>
      <c r="F9">
        <v>0</v>
      </c>
      <c r="G9">
        <v>0</v>
      </c>
      <c r="H9">
        <v>0</v>
      </c>
      <c r="I9">
        <v>0</v>
      </c>
      <c r="J9">
        <v>0</v>
      </c>
      <c r="K9">
        <v>32.799999999999997</v>
      </c>
      <c r="L9">
        <v>24.4</v>
      </c>
      <c r="M9">
        <v>6</v>
      </c>
      <c r="N9">
        <v>2</v>
      </c>
      <c r="O9">
        <v>2</v>
      </c>
      <c r="P9">
        <v>0</v>
      </c>
      <c r="Q9">
        <v>0</v>
      </c>
      <c r="R9">
        <v>21.9</v>
      </c>
      <c r="S9">
        <v>169.88000000000002</v>
      </c>
    </row>
    <row r="10" spans="1:19" x14ac:dyDescent="0.2">
      <c r="A10" s="9">
        <v>6.8</v>
      </c>
      <c r="B10" s="9">
        <v>25.52</v>
      </c>
      <c r="C10">
        <v>6.8100000000000005</v>
      </c>
      <c r="D10">
        <v>122.03000000000002</v>
      </c>
      <c r="E10">
        <v>10.9</v>
      </c>
      <c r="F10">
        <v>0</v>
      </c>
      <c r="G10">
        <v>0</v>
      </c>
      <c r="H10">
        <v>0</v>
      </c>
      <c r="I10">
        <v>0</v>
      </c>
      <c r="J10">
        <v>0</v>
      </c>
      <c r="K10">
        <v>32.799999999999997</v>
      </c>
      <c r="L10">
        <v>24.4</v>
      </c>
      <c r="M10">
        <v>6</v>
      </c>
      <c r="N10">
        <v>2</v>
      </c>
      <c r="O10">
        <v>2</v>
      </c>
      <c r="P10">
        <v>0</v>
      </c>
      <c r="Q10">
        <v>0</v>
      </c>
      <c r="R10">
        <v>21.9</v>
      </c>
      <c r="S10">
        <v>204.44</v>
      </c>
    </row>
    <row r="11" spans="1:19" x14ac:dyDescent="0.2">
      <c r="A11" s="9">
        <v>6.79</v>
      </c>
      <c r="B11" s="9">
        <v>26.72</v>
      </c>
      <c r="C11">
        <v>6.8000000000000007</v>
      </c>
      <c r="D11">
        <v>140.23000000000002</v>
      </c>
      <c r="E11">
        <v>10.9</v>
      </c>
      <c r="F11">
        <v>0</v>
      </c>
      <c r="G11">
        <v>0</v>
      </c>
      <c r="H11">
        <v>0</v>
      </c>
      <c r="I11">
        <v>0</v>
      </c>
      <c r="J11">
        <v>0</v>
      </c>
      <c r="K11">
        <v>32.799999999999997</v>
      </c>
      <c r="L11">
        <v>24.4</v>
      </c>
      <c r="M11">
        <v>6</v>
      </c>
      <c r="N11">
        <v>2</v>
      </c>
      <c r="O11">
        <v>2</v>
      </c>
      <c r="P11">
        <v>0</v>
      </c>
      <c r="Q11">
        <v>0</v>
      </c>
      <c r="R11">
        <v>21.9</v>
      </c>
      <c r="S11">
        <v>239</v>
      </c>
    </row>
    <row r="12" spans="1:19" x14ac:dyDescent="0.2">
      <c r="A12" s="9">
        <v>6.78</v>
      </c>
      <c r="B12" s="9">
        <v>26.82</v>
      </c>
      <c r="C12">
        <v>6.79</v>
      </c>
      <c r="D12">
        <v>158.43</v>
      </c>
      <c r="E12">
        <v>10.9</v>
      </c>
      <c r="F12">
        <v>0</v>
      </c>
      <c r="G12">
        <v>0</v>
      </c>
      <c r="H12">
        <v>0</v>
      </c>
      <c r="I12">
        <v>0</v>
      </c>
      <c r="J12">
        <v>0</v>
      </c>
      <c r="K12">
        <v>32.799999999999997</v>
      </c>
      <c r="L12">
        <v>24.4</v>
      </c>
      <c r="M12">
        <v>6</v>
      </c>
      <c r="N12">
        <v>2</v>
      </c>
      <c r="O12">
        <v>2</v>
      </c>
      <c r="P12">
        <v>0</v>
      </c>
      <c r="Q12">
        <v>0</v>
      </c>
      <c r="R12">
        <v>21.9</v>
      </c>
      <c r="S12">
        <v>273.56</v>
      </c>
    </row>
    <row r="13" spans="1:19" x14ac:dyDescent="0.2">
      <c r="A13" s="9">
        <v>6.75</v>
      </c>
      <c r="B13" s="9">
        <v>26.82</v>
      </c>
      <c r="C13">
        <v>6.36</v>
      </c>
      <c r="D13">
        <v>176.63</v>
      </c>
      <c r="E13">
        <v>10.9</v>
      </c>
      <c r="F13">
        <v>0</v>
      </c>
      <c r="G13">
        <v>0</v>
      </c>
      <c r="H13">
        <v>0</v>
      </c>
      <c r="I13">
        <v>0</v>
      </c>
      <c r="J13">
        <v>0</v>
      </c>
      <c r="K13">
        <v>32.799999999999997</v>
      </c>
      <c r="L13">
        <v>24.4</v>
      </c>
      <c r="M13">
        <v>6</v>
      </c>
      <c r="N13">
        <v>2</v>
      </c>
      <c r="O13">
        <v>2</v>
      </c>
      <c r="P13">
        <v>0</v>
      </c>
      <c r="Q13">
        <v>0</v>
      </c>
      <c r="R13">
        <v>21.9</v>
      </c>
      <c r="S13">
        <v>308.12</v>
      </c>
    </row>
    <row r="14" spans="1:19" x14ac:dyDescent="0.2">
      <c r="A14" s="9">
        <v>6.65</v>
      </c>
      <c r="B14" s="9">
        <v>26.3</v>
      </c>
      <c r="C14">
        <v>6.3</v>
      </c>
      <c r="D14">
        <v>194.82999999999998</v>
      </c>
      <c r="E14">
        <v>10.9</v>
      </c>
      <c r="F14">
        <v>0</v>
      </c>
      <c r="G14">
        <v>0</v>
      </c>
      <c r="H14">
        <v>0</v>
      </c>
      <c r="I14">
        <v>0</v>
      </c>
      <c r="J14">
        <v>0</v>
      </c>
      <c r="K14">
        <v>32.799999999999997</v>
      </c>
      <c r="L14">
        <v>24.4</v>
      </c>
      <c r="M14">
        <v>6</v>
      </c>
      <c r="N14">
        <v>2</v>
      </c>
      <c r="O14">
        <v>2</v>
      </c>
      <c r="P14">
        <v>0</v>
      </c>
      <c r="Q14">
        <v>0</v>
      </c>
      <c r="R14">
        <v>21.9</v>
      </c>
      <c r="S14">
        <v>342.67999999999995</v>
      </c>
    </row>
    <row r="15" spans="1:19" x14ac:dyDescent="0.2">
      <c r="A15" s="9">
        <v>6.58</v>
      </c>
      <c r="B15" s="9">
        <v>27.5</v>
      </c>
      <c r="C15">
        <v>6.7</v>
      </c>
      <c r="D15">
        <v>39.36</v>
      </c>
      <c r="E15">
        <v>0</v>
      </c>
      <c r="F15">
        <v>32.5</v>
      </c>
      <c r="G15">
        <v>13</v>
      </c>
      <c r="H15">
        <v>9</v>
      </c>
      <c r="I15">
        <v>0</v>
      </c>
      <c r="J15">
        <v>0</v>
      </c>
      <c r="K15">
        <v>0</v>
      </c>
      <c r="L15">
        <v>26.5</v>
      </c>
      <c r="M15">
        <v>5</v>
      </c>
      <c r="N15">
        <v>2</v>
      </c>
      <c r="O15">
        <v>2</v>
      </c>
      <c r="P15">
        <v>5</v>
      </c>
      <c r="Q15">
        <v>5</v>
      </c>
      <c r="R15">
        <v>0</v>
      </c>
      <c r="S15">
        <v>52.232000000000006</v>
      </c>
    </row>
    <row r="16" spans="1:19" x14ac:dyDescent="0.2">
      <c r="A16" s="9">
        <v>6.8</v>
      </c>
      <c r="B16" s="9">
        <v>27.62</v>
      </c>
      <c r="C16">
        <v>6.81</v>
      </c>
      <c r="D16">
        <v>47.5</v>
      </c>
      <c r="E16">
        <v>0</v>
      </c>
      <c r="F16">
        <v>32.5</v>
      </c>
      <c r="G16">
        <v>13</v>
      </c>
      <c r="H16">
        <v>9</v>
      </c>
      <c r="I16">
        <v>0</v>
      </c>
      <c r="J16">
        <v>0</v>
      </c>
      <c r="K16">
        <v>0</v>
      </c>
      <c r="L16">
        <v>26.5</v>
      </c>
      <c r="M16">
        <v>5</v>
      </c>
      <c r="N16">
        <v>2</v>
      </c>
      <c r="O16">
        <v>2</v>
      </c>
      <c r="P16">
        <v>5</v>
      </c>
      <c r="Q16">
        <v>5</v>
      </c>
      <c r="R16">
        <v>0</v>
      </c>
      <c r="S16">
        <v>59.884</v>
      </c>
    </row>
    <row r="17" spans="1:19" x14ac:dyDescent="0.2">
      <c r="A17" s="9">
        <v>6.83</v>
      </c>
      <c r="B17" s="9">
        <v>26.02</v>
      </c>
      <c r="C17">
        <v>6.84</v>
      </c>
      <c r="D17">
        <v>52.32</v>
      </c>
      <c r="E17">
        <v>0</v>
      </c>
      <c r="F17">
        <v>32.5</v>
      </c>
      <c r="G17">
        <v>13</v>
      </c>
      <c r="H17">
        <v>9</v>
      </c>
      <c r="I17">
        <v>0</v>
      </c>
      <c r="J17">
        <v>0</v>
      </c>
      <c r="K17">
        <v>0</v>
      </c>
      <c r="L17">
        <v>26.5</v>
      </c>
      <c r="M17">
        <v>5</v>
      </c>
      <c r="N17">
        <v>2</v>
      </c>
      <c r="O17">
        <v>2</v>
      </c>
      <c r="P17">
        <v>5</v>
      </c>
      <c r="Q17">
        <v>5</v>
      </c>
      <c r="R17">
        <v>0</v>
      </c>
      <c r="S17">
        <v>72.623999999999995</v>
      </c>
    </row>
    <row r="18" spans="1:19" x14ac:dyDescent="0.2">
      <c r="A18" s="9">
        <v>6.74</v>
      </c>
      <c r="B18" s="9">
        <v>25.82</v>
      </c>
      <c r="C18">
        <v>6.75</v>
      </c>
      <c r="D18">
        <v>63.16</v>
      </c>
      <c r="E18">
        <v>0</v>
      </c>
      <c r="F18">
        <v>32.5</v>
      </c>
      <c r="G18">
        <v>13</v>
      </c>
      <c r="H18">
        <v>9</v>
      </c>
      <c r="I18">
        <v>0</v>
      </c>
      <c r="J18">
        <v>0</v>
      </c>
      <c r="K18">
        <v>0</v>
      </c>
      <c r="L18">
        <v>26.5</v>
      </c>
      <c r="M18">
        <v>5</v>
      </c>
      <c r="N18">
        <v>2</v>
      </c>
      <c r="O18">
        <v>2</v>
      </c>
      <c r="P18">
        <v>5</v>
      </c>
      <c r="Q18">
        <v>5</v>
      </c>
      <c r="R18">
        <v>0</v>
      </c>
      <c r="S18">
        <v>85.36</v>
      </c>
    </row>
    <row r="19" spans="1:19" x14ac:dyDescent="0.2">
      <c r="A19" s="9">
        <v>6.83</v>
      </c>
      <c r="B19" s="9">
        <v>27.12</v>
      </c>
      <c r="C19">
        <v>6.8400000000000007</v>
      </c>
      <c r="D19">
        <v>73.900000000000006</v>
      </c>
      <c r="E19">
        <v>0</v>
      </c>
      <c r="F19">
        <v>32.5</v>
      </c>
      <c r="G19">
        <v>13</v>
      </c>
      <c r="H19">
        <v>9</v>
      </c>
      <c r="I19">
        <v>0</v>
      </c>
      <c r="J19">
        <v>0</v>
      </c>
      <c r="K19">
        <v>0</v>
      </c>
      <c r="L19">
        <v>26.5</v>
      </c>
      <c r="M19">
        <v>5</v>
      </c>
      <c r="N19">
        <v>2</v>
      </c>
      <c r="O19">
        <v>2</v>
      </c>
      <c r="P19">
        <v>5</v>
      </c>
      <c r="Q19">
        <v>5</v>
      </c>
      <c r="R19">
        <v>0</v>
      </c>
      <c r="S19">
        <v>98.320000000000007</v>
      </c>
    </row>
    <row r="20" spans="1:19" x14ac:dyDescent="0.2">
      <c r="A20" s="9">
        <v>6.84</v>
      </c>
      <c r="B20" s="9">
        <v>25.72</v>
      </c>
      <c r="C20">
        <v>6.8500000000000005</v>
      </c>
      <c r="D20">
        <v>88.5</v>
      </c>
      <c r="E20">
        <v>0</v>
      </c>
      <c r="F20">
        <v>32.5</v>
      </c>
      <c r="G20">
        <v>13</v>
      </c>
      <c r="H20">
        <v>9</v>
      </c>
      <c r="I20">
        <v>0</v>
      </c>
      <c r="J20">
        <v>0</v>
      </c>
      <c r="K20">
        <v>0</v>
      </c>
      <c r="L20">
        <v>26.5</v>
      </c>
      <c r="M20">
        <v>5</v>
      </c>
      <c r="N20">
        <v>2</v>
      </c>
      <c r="O20">
        <v>2</v>
      </c>
      <c r="P20">
        <v>5</v>
      </c>
      <c r="Q20">
        <v>5</v>
      </c>
      <c r="R20">
        <v>0</v>
      </c>
      <c r="S20">
        <v>115.57599999999999</v>
      </c>
    </row>
    <row r="21" spans="1:19" x14ac:dyDescent="0.2">
      <c r="A21" s="9">
        <v>6.76</v>
      </c>
      <c r="B21" s="9">
        <v>25.62</v>
      </c>
      <c r="C21">
        <v>6.7700000000000005</v>
      </c>
      <c r="D21">
        <v>106.7</v>
      </c>
      <c r="E21">
        <v>0</v>
      </c>
      <c r="F21">
        <v>32.5</v>
      </c>
      <c r="G21">
        <v>13</v>
      </c>
      <c r="H21">
        <v>9</v>
      </c>
      <c r="I21">
        <v>0</v>
      </c>
      <c r="J21">
        <v>0</v>
      </c>
      <c r="K21">
        <v>0</v>
      </c>
      <c r="L21">
        <v>26.5</v>
      </c>
      <c r="M21">
        <v>5</v>
      </c>
      <c r="N21">
        <v>2</v>
      </c>
      <c r="O21">
        <v>2</v>
      </c>
      <c r="P21">
        <v>5</v>
      </c>
      <c r="Q21">
        <v>5</v>
      </c>
      <c r="R21">
        <v>0</v>
      </c>
      <c r="S21">
        <v>128.24</v>
      </c>
    </row>
    <row r="22" spans="1:19" x14ac:dyDescent="0.2">
      <c r="A22" s="9">
        <v>6.75</v>
      </c>
      <c r="B22" s="9">
        <v>27.12</v>
      </c>
      <c r="C22">
        <v>6.7600000000000007</v>
      </c>
      <c r="D22">
        <v>124.9</v>
      </c>
      <c r="E22">
        <v>0</v>
      </c>
      <c r="F22">
        <v>32.5</v>
      </c>
      <c r="G22">
        <v>13</v>
      </c>
      <c r="H22">
        <v>9</v>
      </c>
      <c r="I22">
        <v>0</v>
      </c>
      <c r="J22">
        <v>0</v>
      </c>
      <c r="K22">
        <v>0</v>
      </c>
      <c r="L22">
        <v>26.5</v>
      </c>
      <c r="M22">
        <v>5</v>
      </c>
      <c r="N22">
        <v>2</v>
      </c>
      <c r="O22">
        <v>2</v>
      </c>
      <c r="P22">
        <v>5</v>
      </c>
      <c r="Q22">
        <v>5</v>
      </c>
      <c r="R22">
        <v>0</v>
      </c>
      <c r="S22">
        <v>162.80000000000001</v>
      </c>
    </row>
    <row r="23" spans="1:19" x14ac:dyDescent="0.2">
      <c r="A23" s="9">
        <v>6.85</v>
      </c>
      <c r="B23" s="9">
        <v>26.82</v>
      </c>
      <c r="C23">
        <v>6.86</v>
      </c>
      <c r="D23">
        <v>143.1</v>
      </c>
      <c r="E23">
        <v>0</v>
      </c>
      <c r="F23">
        <v>32.5</v>
      </c>
      <c r="G23">
        <v>13</v>
      </c>
      <c r="H23">
        <v>9</v>
      </c>
      <c r="I23">
        <v>0</v>
      </c>
      <c r="J23">
        <v>0</v>
      </c>
      <c r="K23">
        <v>0</v>
      </c>
      <c r="L23">
        <v>26.5</v>
      </c>
      <c r="M23">
        <v>5</v>
      </c>
      <c r="N23">
        <v>2</v>
      </c>
      <c r="O23">
        <v>2</v>
      </c>
      <c r="P23">
        <v>5</v>
      </c>
      <c r="Q23">
        <v>5</v>
      </c>
      <c r="R23">
        <v>0</v>
      </c>
      <c r="S23">
        <v>197.35999999999999</v>
      </c>
    </row>
    <row r="24" spans="1:19" x14ac:dyDescent="0.2">
      <c r="A24" s="9">
        <v>6.84</v>
      </c>
      <c r="B24" s="9">
        <v>25.62</v>
      </c>
      <c r="C24">
        <v>6.8500000000000005</v>
      </c>
      <c r="D24">
        <v>161.29999999999998</v>
      </c>
      <c r="E24">
        <v>0</v>
      </c>
      <c r="F24">
        <v>32.5</v>
      </c>
      <c r="G24">
        <v>13</v>
      </c>
      <c r="H24">
        <v>9</v>
      </c>
      <c r="I24">
        <v>0</v>
      </c>
      <c r="J24">
        <v>0</v>
      </c>
      <c r="K24">
        <v>0</v>
      </c>
      <c r="L24">
        <v>26.5</v>
      </c>
      <c r="M24">
        <v>5</v>
      </c>
      <c r="N24">
        <v>2</v>
      </c>
      <c r="O24">
        <v>2</v>
      </c>
      <c r="P24">
        <v>5</v>
      </c>
      <c r="Q24">
        <v>5</v>
      </c>
      <c r="R24">
        <v>0</v>
      </c>
      <c r="S24">
        <v>231.92</v>
      </c>
    </row>
    <row r="25" spans="1:19" x14ac:dyDescent="0.2">
      <c r="A25" s="9">
        <v>6.8</v>
      </c>
      <c r="B25" s="9">
        <v>25.72</v>
      </c>
      <c r="C25">
        <v>6.81</v>
      </c>
      <c r="D25">
        <v>179.49999999999997</v>
      </c>
      <c r="E25">
        <v>0</v>
      </c>
      <c r="F25">
        <v>32.5</v>
      </c>
      <c r="G25">
        <v>13</v>
      </c>
      <c r="H25">
        <v>9</v>
      </c>
      <c r="I25">
        <v>0</v>
      </c>
      <c r="J25">
        <v>0</v>
      </c>
      <c r="K25">
        <v>0</v>
      </c>
      <c r="L25">
        <v>26.5</v>
      </c>
      <c r="M25">
        <v>5</v>
      </c>
      <c r="N25">
        <v>2</v>
      </c>
      <c r="O25">
        <v>2</v>
      </c>
      <c r="P25">
        <v>5</v>
      </c>
      <c r="Q25">
        <v>5</v>
      </c>
      <c r="R25">
        <v>0</v>
      </c>
      <c r="S25">
        <v>266.47999999999996</v>
      </c>
    </row>
    <row r="26" spans="1:19" x14ac:dyDescent="0.2">
      <c r="A26" s="9">
        <v>6.84</v>
      </c>
      <c r="B26" s="9">
        <v>27.12</v>
      </c>
      <c r="C26">
        <v>6.55</v>
      </c>
      <c r="D26">
        <v>197.69999999999996</v>
      </c>
      <c r="E26">
        <v>0</v>
      </c>
      <c r="F26">
        <v>32.5</v>
      </c>
      <c r="G26">
        <v>13</v>
      </c>
      <c r="H26">
        <v>9</v>
      </c>
      <c r="I26">
        <v>0</v>
      </c>
      <c r="J26">
        <v>0</v>
      </c>
      <c r="K26">
        <v>0</v>
      </c>
      <c r="L26">
        <v>26.5</v>
      </c>
      <c r="M26">
        <v>5</v>
      </c>
      <c r="N26">
        <v>2</v>
      </c>
      <c r="O26">
        <v>2</v>
      </c>
      <c r="P26">
        <v>5</v>
      </c>
      <c r="Q26">
        <v>5</v>
      </c>
      <c r="R26">
        <v>0</v>
      </c>
      <c r="S26">
        <v>301.03999999999996</v>
      </c>
    </row>
    <row r="27" spans="1:19" x14ac:dyDescent="0.2">
      <c r="A27" s="9">
        <v>6.69</v>
      </c>
      <c r="B27" s="9">
        <v>25.3</v>
      </c>
      <c r="C27">
        <v>6.4</v>
      </c>
      <c r="D27">
        <v>215.89999999999995</v>
      </c>
      <c r="E27">
        <v>0</v>
      </c>
      <c r="F27">
        <v>32.5</v>
      </c>
      <c r="G27">
        <v>13</v>
      </c>
      <c r="H27">
        <v>9</v>
      </c>
      <c r="I27">
        <v>0</v>
      </c>
      <c r="J27">
        <v>0</v>
      </c>
      <c r="K27">
        <v>0</v>
      </c>
      <c r="L27">
        <v>26.5</v>
      </c>
      <c r="M27">
        <v>5</v>
      </c>
      <c r="N27">
        <v>2</v>
      </c>
      <c r="O27">
        <v>2</v>
      </c>
      <c r="P27">
        <v>5</v>
      </c>
      <c r="Q27">
        <v>5</v>
      </c>
      <c r="R27">
        <v>0</v>
      </c>
      <c r="S27">
        <v>335.59999999999997</v>
      </c>
    </row>
    <row r="28" spans="1:19" x14ac:dyDescent="0.2">
      <c r="A28" s="9">
        <v>6.74</v>
      </c>
      <c r="B28" s="9">
        <v>27</v>
      </c>
      <c r="C28">
        <v>6.4</v>
      </c>
      <c r="D28">
        <v>40.549999999999997</v>
      </c>
      <c r="E28">
        <v>0</v>
      </c>
      <c r="F28">
        <v>0</v>
      </c>
      <c r="G28">
        <v>0</v>
      </c>
      <c r="H28">
        <v>0</v>
      </c>
      <c r="I28">
        <v>19</v>
      </c>
      <c r="J28">
        <v>20</v>
      </c>
      <c r="K28">
        <v>17</v>
      </c>
      <c r="L28">
        <v>25</v>
      </c>
      <c r="M28">
        <v>5</v>
      </c>
      <c r="N28">
        <v>2</v>
      </c>
      <c r="O28">
        <v>2</v>
      </c>
      <c r="P28">
        <v>5</v>
      </c>
      <c r="Q28">
        <v>5</v>
      </c>
      <c r="R28">
        <v>0</v>
      </c>
      <c r="S28">
        <v>49.823999999999998</v>
      </c>
    </row>
    <row r="29" spans="1:19" x14ac:dyDescent="0.2">
      <c r="A29" s="9">
        <v>6.76</v>
      </c>
      <c r="B29" s="9">
        <v>27.62</v>
      </c>
      <c r="C29">
        <v>6.7700000000000005</v>
      </c>
      <c r="D29">
        <v>48.7</v>
      </c>
      <c r="E29">
        <v>0</v>
      </c>
      <c r="F29">
        <v>0</v>
      </c>
      <c r="G29">
        <v>0</v>
      </c>
      <c r="H29">
        <v>0</v>
      </c>
      <c r="I29">
        <v>19</v>
      </c>
      <c r="J29">
        <v>20</v>
      </c>
      <c r="K29">
        <v>17</v>
      </c>
      <c r="L29">
        <v>25</v>
      </c>
      <c r="M29">
        <v>5</v>
      </c>
      <c r="N29">
        <v>2</v>
      </c>
      <c r="O29">
        <v>2</v>
      </c>
      <c r="P29">
        <v>5</v>
      </c>
      <c r="Q29">
        <v>5</v>
      </c>
      <c r="R29">
        <v>0</v>
      </c>
      <c r="S29">
        <v>58.179999999999993</v>
      </c>
    </row>
    <row r="30" spans="1:19" x14ac:dyDescent="0.2">
      <c r="A30" s="9">
        <v>6.78</v>
      </c>
      <c r="B30" s="9">
        <v>27.02</v>
      </c>
      <c r="C30">
        <v>6.79</v>
      </c>
      <c r="D30">
        <v>55.6</v>
      </c>
      <c r="E30">
        <v>0</v>
      </c>
      <c r="F30">
        <v>0</v>
      </c>
      <c r="G30">
        <v>0</v>
      </c>
      <c r="H30">
        <v>0</v>
      </c>
      <c r="I30">
        <v>19</v>
      </c>
      <c r="J30">
        <v>20</v>
      </c>
      <c r="K30">
        <v>17</v>
      </c>
      <c r="L30">
        <v>25</v>
      </c>
      <c r="M30">
        <v>5</v>
      </c>
      <c r="N30">
        <v>2</v>
      </c>
      <c r="O30">
        <v>2</v>
      </c>
      <c r="P30">
        <v>5</v>
      </c>
      <c r="Q30">
        <v>5</v>
      </c>
      <c r="R30">
        <v>0</v>
      </c>
      <c r="S30">
        <v>71.691999999999993</v>
      </c>
    </row>
    <row r="31" spans="1:19" x14ac:dyDescent="0.2">
      <c r="A31" s="9">
        <v>6.85</v>
      </c>
      <c r="B31" s="9">
        <v>27.22</v>
      </c>
      <c r="C31">
        <v>6.86</v>
      </c>
      <c r="D31">
        <v>60.5</v>
      </c>
      <c r="E31">
        <v>0</v>
      </c>
      <c r="F31">
        <v>0</v>
      </c>
      <c r="G31">
        <v>0</v>
      </c>
      <c r="H31">
        <v>0</v>
      </c>
      <c r="I31">
        <v>19</v>
      </c>
      <c r="J31">
        <v>20</v>
      </c>
      <c r="K31">
        <v>17</v>
      </c>
      <c r="L31">
        <v>25</v>
      </c>
      <c r="M31">
        <v>5</v>
      </c>
      <c r="N31">
        <v>2</v>
      </c>
      <c r="O31">
        <v>2</v>
      </c>
      <c r="P31">
        <v>5</v>
      </c>
      <c r="Q31">
        <v>5</v>
      </c>
      <c r="R31">
        <v>0</v>
      </c>
      <c r="S31">
        <v>76.396000000000001</v>
      </c>
    </row>
    <row r="32" spans="1:19" x14ac:dyDescent="0.2">
      <c r="A32" s="9">
        <v>6.83</v>
      </c>
      <c r="B32" s="9">
        <v>26.72</v>
      </c>
      <c r="C32">
        <v>6.8400000000000007</v>
      </c>
      <c r="D32">
        <v>72.5</v>
      </c>
      <c r="E32">
        <v>0</v>
      </c>
      <c r="F32">
        <v>0</v>
      </c>
      <c r="G32">
        <v>0</v>
      </c>
      <c r="H32">
        <v>0</v>
      </c>
      <c r="I32">
        <v>19</v>
      </c>
      <c r="J32">
        <v>20</v>
      </c>
      <c r="K32">
        <v>17</v>
      </c>
      <c r="L32">
        <v>25</v>
      </c>
      <c r="M32">
        <v>5</v>
      </c>
      <c r="N32">
        <v>2</v>
      </c>
      <c r="O32">
        <v>2</v>
      </c>
      <c r="P32">
        <v>5</v>
      </c>
      <c r="Q32">
        <v>5</v>
      </c>
      <c r="R32">
        <v>0</v>
      </c>
      <c r="S32">
        <v>102.79600000000001</v>
      </c>
    </row>
    <row r="33" spans="1:19" x14ac:dyDescent="0.2">
      <c r="A33" s="9">
        <v>6.76</v>
      </c>
      <c r="B33" s="9">
        <v>26.72</v>
      </c>
      <c r="C33">
        <v>6.7700000000000005</v>
      </c>
      <c r="D33">
        <v>85.88</v>
      </c>
      <c r="E33">
        <v>0</v>
      </c>
      <c r="F33">
        <v>0</v>
      </c>
      <c r="G33">
        <v>0</v>
      </c>
      <c r="H33">
        <v>0</v>
      </c>
      <c r="I33">
        <v>19</v>
      </c>
      <c r="J33">
        <v>20</v>
      </c>
      <c r="K33">
        <v>17</v>
      </c>
      <c r="L33">
        <v>25</v>
      </c>
      <c r="M33">
        <v>5</v>
      </c>
      <c r="N33">
        <v>2</v>
      </c>
      <c r="O33">
        <v>2</v>
      </c>
      <c r="P33">
        <v>5</v>
      </c>
      <c r="Q33">
        <v>5</v>
      </c>
      <c r="R33">
        <v>0</v>
      </c>
      <c r="S33">
        <v>120.38399999999999</v>
      </c>
    </row>
    <row r="34" spans="1:19" x14ac:dyDescent="0.2">
      <c r="A34" s="9">
        <v>6.74</v>
      </c>
      <c r="B34" s="9">
        <v>26.92</v>
      </c>
      <c r="C34">
        <v>6.75</v>
      </c>
      <c r="D34">
        <v>104.08</v>
      </c>
      <c r="E34">
        <v>0</v>
      </c>
      <c r="F34">
        <v>0</v>
      </c>
      <c r="G34">
        <v>0</v>
      </c>
      <c r="H34">
        <v>0</v>
      </c>
      <c r="I34">
        <v>19</v>
      </c>
      <c r="J34">
        <v>20</v>
      </c>
      <c r="K34">
        <v>17</v>
      </c>
      <c r="L34">
        <v>25</v>
      </c>
      <c r="M34">
        <v>5</v>
      </c>
      <c r="N34">
        <v>2</v>
      </c>
      <c r="O34">
        <v>2</v>
      </c>
      <c r="P34">
        <v>5</v>
      </c>
      <c r="Q34">
        <v>5</v>
      </c>
      <c r="R34">
        <v>0</v>
      </c>
      <c r="S34">
        <v>144.392</v>
      </c>
    </row>
    <row r="35" spans="1:19" x14ac:dyDescent="0.2">
      <c r="A35" s="9">
        <v>6.73</v>
      </c>
      <c r="B35" s="9">
        <v>26.12</v>
      </c>
      <c r="C35">
        <v>6.74</v>
      </c>
      <c r="D35">
        <v>122.28</v>
      </c>
      <c r="E35">
        <v>0</v>
      </c>
      <c r="F35">
        <v>0</v>
      </c>
      <c r="G35">
        <v>0</v>
      </c>
      <c r="H35">
        <v>0</v>
      </c>
      <c r="I35">
        <v>19</v>
      </c>
      <c r="J35">
        <v>20</v>
      </c>
      <c r="K35">
        <v>17</v>
      </c>
      <c r="L35">
        <v>25</v>
      </c>
      <c r="M35">
        <v>5</v>
      </c>
      <c r="N35">
        <v>2</v>
      </c>
      <c r="O35">
        <v>2</v>
      </c>
      <c r="P35">
        <v>5</v>
      </c>
      <c r="Q35">
        <v>5</v>
      </c>
      <c r="R35">
        <v>0</v>
      </c>
      <c r="S35">
        <v>178.952</v>
      </c>
    </row>
    <row r="36" spans="1:19" x14ac:dyDescent="0.2">
      <c r="A36" s="9">
        <v>6.75</v>
      </c>
      <c r="B36" s="9">
        <v>26.92</v>
      </c>
      <c r="C36">
        <v>6.7600000000000007</v>
      </c>
      <c r="D36">
        <v>140.47999999999999</v>
      </c>
      <c r="E36">
        <v>0</v>
      </c>
      <c r="F36">
        <v>0</v>
      </c>
      <c r="G36">
        <v>0</v>
      </c>
      <c r="H36">
        <v>0</v>
      </c>
      <c r="I36">
        <v>19</v>
      </c>
      <c r="J36">
        <v>20</v>
      </c>
      <c r="K36">
        <v>17</v>
      </c>
      <c r="L36">
        <v>25</v>
      </c>
      <c r="M36">
        <v>5</v>
      </c>
      <c r="N36">
        <v>2</v>
      </c>
      <c r="O36">
        <v>2</v>
      </c>
      <c r="P36">
        <v>5</v>
      </c>
      <c r="Q36">
        <v>5</v>
      </c>
      <c r="R36">
        <v>0</v>
      </c>
      <c r="S36">
        <v>213.512</v>
      </c>
    </row>
    <row r="37" spans="1:19" x14ac:dyDescent="0.2">
      <c r="A37" s="9">
        <v>6.75</v>
      </c>
      <c r="B37" s="9">
        <v>27.12</v>
      </c>
      <c r="C37">
        <v>6.7600000000000007</v>
      </c>
      <c r="D37">
        <v>158.67999999999998</v>
      </c>
      <c r="E37">
        <v>0</v>
      </c>
      <c r="F37">
        <v>0</v>
      </c>
      <c r="G37">
        <v>0</v>
      </c>
      <c r="H37">
        <v>0</v>
      </c>
      <c r="I37">
        <v>19</v>
      </c>
      <c r="J37">
        <v>20</v>
      </c>
      <c r="K37">
        <v>17</v>
      </c>
      <c r="L37">
        <v>25</v>
      </c>
      <c r="M37">
        <v>5</v>
      </c>
      <c r="N37">
        <v>2</v>
      </c>
      <c r="O37">
        <v>2</v>
      </c>
      <c r="P37">
        <v>5</v>
      </c>
      <c r="Q37">
        <v>5</v>
      </c>
      <c r="R37">
        <v>0</v>
      </c>
      <c r="S37">
        <v>248.07199999999997</v>
      </c>
    </row>
    <row r="38" spans="1:19" x14ac:dyDescent="0.2">
      <c r="A38" s="9">
        <v>6.85</v>
      </c>
      <c r="B38" s="9">
        <v>27.22</v>
      </c>
      <c r="C38">
        <v>6.86</v>
      </c>
      <c r="D38">
        <v>176.87999999999997</v>
      </c>
      <c r="E38">
        <v>0</v>
      </c>
      <c r="F38">
        <v>0</v>
      </c>
      <c r="G38">
        <v>0</v>
      </c>
      <c r="H38">
        <v>0</v>
      </c>
      <c r="I38">
        <v>19</v>
      </c>
      <c r="J38">
        <v>20</v>
      </c>
      <c r="K38">
        <v>17</v>
      </c>
      <c r="L38">
        <v>25</v>
      </c>
      <c r="M38">
        <v>5</v>
      </c>
      <c r="N38">
        <v>2</v>
      </c>
      <c r="O38">
        <v>2</v>
      </c>
      <c r="P38">
        <v>5</v>
      </c>
      <c r="Q38">
        <v>5</v>
      </c>
      <c r="R38">
        <v>0</v>
      </c>
      <c r="S38">
        <v>282.63199999999995</v>
      </c>
    </row>
    <row r="39" spans="1:19" x14ac:dyDescent="0.2">
      <c r="A39" s="9">
        <v>6.82</v>
      </c>
      <c r="B39" s="9">
        <v>26.12</v>
      </c>
      <c r="C39">
        <v>6.6</v>
      </c>
      <c r="D39">
        <v>195.07999999999996</v>
      </c>
      <c r="E39">
        <v>0</v>
      </c>
      <c r="F39">
        <v>0</v>
      </c>
      <c r="G39">
        <v>0</v>
      </c>
      <c r="H39">
        <v>0</v>
      </c>
      <c r="I39">
        <v>19</v>
      </c>
      <c r="J39">
        <v>20</v>
      </c>
      <c r="K39">
        <v>17</v>
      </c>
      <c r="L39">
        <v>25</v>
      </c>
      <c r="M39">
        <v>5</v>
      </c>
      <c r="N39">
        <v>2</v>
      </c>
      <c r="O39">
        <v>2</v>
      </c>
      <c r="P39">
        <v>5</v>
      </c>
      <c r="Q39">
        <v>5</v>
      </c>
      <c r="R39">
        <v>0</v>
      </c>
      <c r="S39">
        <v>317.19199999999995</v>
      </c>
    </row>
    <row r="40" spans="1:19" x14ac:dyDescent="0.2">
      <c r="A40" s="9">
        <v>6.63</v>
      </c>
      <c r="B40" s="9">
        <v>25.8</v>
      </c>
      <c r="C40">
        <v>6.4</v>
      </c>
      <c r="D40">
        <v>213.27999999999994</v>
      </c>
      <c r="E40">
        <v>0</v>
      </c>
      <c r="F40">
        <v>0</v>
      </c>
      <c r="G40">
        <v>0</v>
      </c>
      <c r="H40">
        <v>0</v>
      </c>
      <c r="I40">
        <v>19</v>
      </c>
      <c r="J40">
        <v>20</v>
      </c>
      <c r="K40">
        <v>17</v>
      </c>
      <c r="L40">
        <v>25</v>
      </c>
      <c r="M40">
        <v>5</v>
      </c>
      <c r="N40">
        <v>2</v>
      </c>
      <c r="O40">
        <v>2</v>
      </c>
      <c r="P40">
        <v>5</v>
      </c>
      <c r="Q40">
        <v>5</v>
      </c>
      <c r="R40">
        <v>0</v>
      </c>
      <c r="S40">
        <v>351.75199999999995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D8D1-8160-4349-AC3A-CA48929D5B17}">
  <dimension ref="A1:S40"/>
  <sheetViews>
    <sheetView workbookViewId="0">
      <selection activeCell="E1" sqref="E1:E1048576"/>
    </sheetView>
  </sheetViews>
  <sheetFormatPr baseColWidth="10" defaultRowHeight="15" x14ac:dyDescent="0.2"/>
  <cols>
    <col min="1" max="1" width="13.5" bestFit="1" customWidth="1"/>
    <col min="3" max="3" width="5.1640625" bestFit="1" customWidth="1"/>
    <col min="4" max="4" width="10.1640625" bestFit="1" customWidth="1"/>
    <col min="5" max="5" width="8.6640625" bestFit="1" customWidth="1"/>
    <col min="6" max="6" width="10.1640625" bestFit="1" customWidth="1"/>
    <col min="7" max="7" width="14.6640625" bestFit="1" customWidth="1"/>
    <col min="8" max="8" width="9.6640625" bestFit="1" customWidth="1"/>
    <col min="9" max="9" width="10.6640625" bestFit="1" customWidth="1"/>
    <col min="10" max="10" width="12.6640625" bestFit="1" customWidth="1"/>
    <col min="11" max="11" width="13.6640625" bestFit="1" customWidth="1"/>
    <col min="12" max="12" width="11.33203125" bestFit="1" customWidth="1"/>
    <col min="13" max="13" width="12" bestFit="1" customWidth="1"/>
    <col min="14" max="14" width="6" bestFit="1" customWidth="1"/>
    <col min="15" max="15" width="7.1640625" bestFit="1" customWidth="1"/>
    <col min="16" max="16" width="10" bestFit="1" customWidth="1"/>
    <col min="17" max="17" width="5.83203125" bestFit="1" customWidth="1"/>
    <col min="18" max="18" width="8.6640625" customWidth="1"/>
  </cols>
  <sheetData>
    <row r="1" spans="1:19" x14ac:dyDescent="0.2">
      <c r="A1" t="s">
        <v>73</v>
      </c>
      <c r="B1" t="s">
        <v>72</v>
      </c>
      <c r="C1" t="s">
        <v>56</v>
      </c>
      <c r="D1" t="s">
        <v>71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74</v>
      </c>
    </row>
    <row r="2" spans="1:19" x14ac:dyDescent="0.2">
      <c r="A2">
        <v>6.88</v>
      </c>
      <c r="B2">
        <v>26.1</v>
      </c>
      <c r="C2">
        <v>6.3</v>
      </c>
      <c r="D2">
        <v>48.3</v>
      </c>
      <c r="E2">
        <v>10.9</v>
      </c>
      <c r="F2">
        <v>0</v>
      </c>
      <c r="G2">
        <v>0</v>
      </c>
      <c r="H2">
        <v>0</v>
      </c>
      <c r="I2">
        <v>0</v>
      </c>
      <c r="J2">
        <v>0</v>
      </c>
      <c r="K2">
        <v>32.799999999999997</v>
      </c>
      <c r="L2">
        <v>24.4</v>
      </c>
      <c r="M2">
        <v>6</v>
      </c>
      <c r="N2">
        <v>2</v>
      </c>
      <c r="O2">
        <v>2</v>
      </c>
      <c r="P2">
        <v>0</v>
      </c>
      <c r="Q2">
        <v>0</v>
      </c>
      <c r="R2">
        <v>21.9</v>
      </c>
      <c r="S2">
        <v>48.3</v>
      </c>
    </row>
    <row r="3" spans="1:19" x14ac:dyDescent="0.2">
      <c r="A3">
        <v>6.8600000000000012</v>
      </c>
      <c r="B3">
        <v>25.91</v>
      </c>
      <c r="C3">
        <v>6.67</v>
      </c>
      <c r="D3">
        <v>58.3</v>
      </c>
      <c r="E3">
        <v>10.9</v>
      </c>
      <c r="F3">
        <v>0</v>
      </c>
      <c r="G3">
        <v>0</v>
      </c>
      <c r="H3">
        <v>0</v>
      </c>
      <c r="I3">
        <v>0</v>
      </c>
      <c r="J3">
        <v>0</v>
      </c>
      <c r="K3">
        <v>32.799999999999997</v>
      </c>
      <c r="L3">
        <v>24.4</v>
      </c>
      <c r="M3">
        <v>6</v>
      </c>
      <c r="N3">
        <v>2</v>
      </c>
      <c r="O3">
        <v>2</v>
      </c>
      <c r="P3">
        <v>0</v>
      </c>
      <c r="Q3">
        <v>0</v>
      </c>
      <c r="R3">
        <v>21.9</v>
      </c>
      <c r="S3">
        <v>58.3</v>
      </c>
    </row>
    <row r="4" spans="1:19" x14ac:dyDescent="0.2">
      <c r="A4">
        <v>6.8000000000000007</v>
      </c>
      <c r="B4">
        <v>25.72</v>
      </c>
      <c r="C4">
        <v>6.8100000000000005</v>
      </c>
      <c r="D4">
        <v>63.98</v>
      </c>
      <c r="E4">
        <v>10.9</v>
      </c>
      <c r="F4">
        <v>0</v>
      </c>
      <c r="G4">
        <v>0</v>
      </c>
      <c r="H4">
        <v>0</v>
      </c>
      <c r="I4">
        <v>0</v>
      </c>
      <c r="J4">
        <v>0</v>
      </c>
      <c r="K4">
        <v>32.799999999999997</v>
      </c>
      <c r="L4">
        <v>24.4</v>
      </c>
      <c r="M4">
        <v>6</v>
      </c>
      <c r="N4">
        <v>2</v>
      </c>
      <c r="O4">
        <v>2</v>
      </c>
      <c r="P4">
        <v>0</v>
      </c>
      <c r="Q4">
        <v>0</v>
      </c>
      <c r="R4">
        <v>21.9</v>
      </c>
      <c r="S4">
        <v>63.98</v>
      </c>
    </row>
    <row r="5" spans="1:19" x14ac:dyDescent="0.2">
      <c r="A5">
        <v>6.9000000000000012</v>
      </c>
      <c r="B5">
        <v>25.529999999999998</v>
      </c>
      <c r="C5">
        <v>6.910000000000001</v>
      </c>
      <c r="D5">
        <v>72.86</v>
      </c>
      <c r="E5">
        <v>10.9</v>
      </c>
      <c r="F5">
        <v>0</v>
      </c>
      <c r="G5">
        <v>0</v>
      </c>
      <c r="H5">
        <v>0</v>
      </c>
      <c r="I5">
        <v>0</v>
      </c>
      <c r="J5">
        <v>0</v>
      </c>
      <c r="K5">
        <v>32.799999999999997</v>
      </c>
      <c r="L5">
        <v>24.4</v>
      </c>
      <c r="M5">
        <v>6</v>
      </c>
      <c r="N5">
        <v>2</v>
      </c>
      <c r="O5">
        <v>2</v>
      </c>
      <c r="P5">
        <v>0</v>
      </c>
      <c r="Q5">
        <v>0</v>
      </c>
      <c r="R5">
        <v>21.9</v>
      </c>
      <c r="S5">
        <v>72.86</v>
      </c>
    </row>
    <row r="6" spans="1:19" x14ac:dyDescent="0.2">
      <c r="A6">
        <v>6.830000000000001</v>
      </c>
      <c r="B6">
        <v>25.339999999999996</v>
      </c>
      <c r="C6">
        <v>6.8400000000000007</v>
      </c>
      <c r="D6">
        <v>92.25</v>
      </c>
      <c r="E6">
        <v>10.9</v>
      </c>
      <c r="F6">
        <v>0</v>
      </c>
      <c r="G6">
        <v>0</v>
      </c>
      <c r="H6">
        <v>0</v>
      </c>
      <c r="I6">
        <v>0</v>
      </c>
      <c r="J6">
        <v>0</v>
      </c>
      <c r="K6">
        <v>32.799999999999997</v>
      </c>
      <c r="L6">
        <v>24.4</v>
      </c>
      <c r="M6">
        <v>6</v>
      </c>
      <c r="N6">
        <v>2</v>
      </c>
      <c r="O6">
        <v>2</v>
      </c>
      <c r="P6">
        <v>0</v>
      </c>
      <c r="Q6">
        <v>0</v>
      </c>
      <c r="R6">
        <v>21.9</v>
      </c>
      <c r="S6">
        <v>92.25</v>
      </c>
    </row>
    <row r="7" spans="1:19" x14ac:dyDescent="0.2">
      <c r="A7">
        <v>6.9300000000000006</v>
      </c>
      <c r="B7">
        <v>25.149999999999995</v>
      </c>
      <c r="C7">
        <v>6.94</v>
      </c>
      <c r="D7">
        <v>120.96</v>
      </c>
      <c r="E7">
        <v>10.9</v>
      </c>
      <c r="F7">
        <v>0</v>
      </c>
      <c r="G7">
        <v>0</v>
      </c>
      <c r="H7">
        <v>0</v>
      </c>
      <c r="I7">
        <v>0</v>
      </c>
      <c r="J7">
        <v>0</v>
      </c>
      <c r="K7">
        <v>32.799999999999997</v>
      </c>
      <c r="L7">
        <v>24.4</v>
      </c>
      <c r="M7">
        <v>6</v>
      </c>
      <c r="N7">
        <v>2</v>
      </c>
      <c r="O7">
        <v>2</v>
      </c>
      <c r="P7">
        <v>0</v>
      </c>
      <c r="Q7">
        <v>0</v>
      </c>
      <c r="R7">
        <v>21.9</v>
      </c>
      <c r="S7">
        <v>120.96</v>
      </c>
    </row>
    <row r="8" spans="1:19" x14ac:dyDescent="0.2">
      <c r="A8">
        <v>6.9200000000000008</v>
      </c>
      <c r="B8">
        <v>25.849999999999994</v>
      </c>
      <c r="C8">
        <v>6.9300000000000006</v>
      </c>
      <c r="D8">
        <v>151.15</v>
      </c>
      <c r="E8">
        <v>10.9</v>
      </c>
      <c r="F8">
        <v>0</v>
      </c>
      <c r="G8">
        <v>0</v>
      </c>
      <c r="H8">
        <v>0</v>
      </c>
      <c r="I8">
        <v>0</v>
      </c>
      <c r="J8">
        <v>0</v>
      </c>
      <c r="K8">
        <v>32.799999999999997</v>
      </c>
      <c r="L8">
        <v>24.4</v>
      </c>
      <c r="M8">
        <v>6</v>
      </c>
      <c r="N8">
        <v>2</v>
      </c>
      <c r="O8">
        <v>2</v>
      </c>
      <c r="P8">
        <v>0</v>
      </c>
      <c r="Q8">
        <v>0</v>
      </c>
      <c r="R8">
        <v>21.9</v>
      </c>
      <c r="S8">
        <v>151.15</v>
      </c>
    </row>
    <row r="9" spans="1:19" x14ac:dyDescent="0.2">
      <c r="A9">
        <v>6.9000000000000012</v>
      </c>
      <c r="B9">
        <v>26.549999999999994</v>
      </c>
      <c r="C9">
        <v>6.910000000000001</v>
      </c>
      <c r="D9">
        <v>181.34</v>
      </c>
      <c r="E9">
        <v>10.9</v>
      </c>
      <c r="F9">
        <v>0</v>
      </c>
      <c r="G9">
        <v>0</v>
      </c>
      <c r="H9">
        <v>0</v>
      </c>
      <c r="I9">
        <v>0</v>
      </c>
      <c r="J9">
        <v>0</v>
      </c>
      <c r="K9">
        <v>32.799999999999997</v>
      </c>
      <c r="L9">
        <v>24.4</v>
      </c>
      <c r="M9">
        <v>6</v>
      </c>
      <c r="N9">
        <v>2</v>
      </c>
      <c r="O9">
        <v>2</v>
      </c>
      <c r="P9">
        <v>0</v>
      </c>
      <c r="Q9">
        <v>0</v>
      </c>
      <c r="R9">
        <v>21.9</v>
      </c>
      <c r="S9">
        <v>181.34</v>
      </c>
    </row>
    <row r="10" spans="1:19" x14ac:dyDescent="0.2">
      <c r="A10">
        <v>6.870000000000001</v>
      </c>
      <c r="B10">
        <v>27.249999999999993</v>
      </c>
      <c r="C10">
        <v>6.8800000000000008</v>
      </c>
      <c r="D10">
        <v>211.53</v>
      </c>
      <c r="E10">
        <v>10.9</v>
      </c>
      <c r="F10">
        <v>0</v>
      </c>
      <c r="G10">
        <v>0</v>
      </c>
      <c r="H10">
        <v>0</v>
      </c>
      <c r="I10">
        <v>0</v>
      </c>
      <c r="J10">
        <v>0</v>
      </c>
      <c r="K10">
        <v>32.799999999999997</v>
      </c>
      <c r="L10">
        <v>24.4</v>
      </c>
      <c r="M10">
        <v>6</v>
      </c>
      <c r="N10">
        <v>2</v>
      </c>
      <c r="O10">
        <v>2</v>
      </c>
      <c r="P10">
        <v>0</v>
      </c>
      <c r="Q10">
        <v>0</v>
      </c>
      <c r="R10">
        <v>21.9</v>
      </c>
      <c r="S10">
        <v>211.53</v>
      </c>
    </row>
    <row r="11" spans="1:19" x14ac:dyDescent="0.2">
      <c r="A11">
        <v>6.8600000000000012</v>
      </c>
      <c r="B11">
        <v>27.949999999999992</v>
      </c>
      <c r="C11">
        <v>6.870000000000001</v>
      </c>
      <c r="D11">
        <v>241.72</v>
      </c>
      <c r="E11">
        <v>10.9</v>
      </c>
      <c r="F11">
        <v>0</v>
      </c>
      <c r="G11">
        <v>0</v>
      </c>
      <c r="H11">
        <v>0</v>
      </c>
      <c r="I11">
        <v>0</v>
      </c>
      <c r="J11">
        <v>0</v>
      </c>
      <c r="K11">
        <v>32.799999999999997</v>
      </c>
      <c r="L11">
        <v>24.4</v>
      </c>
      <c r="M11">
        <v>6</v>
      </c>
      <c r="N11">
        <v>2</v>
      </c>
      <c r="O11">
        <v>2</v>
      </c>
      <c r="P11">
        <v>0</v>
      </c>
      <c r="Q11">
        <v>0</v>
      </c>
      <c r="R11">
        <v>21.9</v>
      </c>
      <c r="S11">
        <v>241.72</v>
      </c>
    </row>
    <row r="12" spans="1:19" x14ac:dyDescent="0.2">
      <c r="A12">
        <v>6.8500000000000005</v>
      </c>
      <c r="B12">
        <v>28.649999999999991</v>
      </c>
      <c r="C12">
        <v>6.86</v>
      </c>
      <c r="D12">
        <v>271.91000000000003</v>
      </c>
      <c r="E12">
        <v>10.9</v>
      </c>
      <c r="F12">
        <v>0</v>
      </c>
      <c r="G12">
        <v>0</v>
      </c>
      <c r="H12">
        <v>0</v>
      </c>
      <c r="I12">
        <v>0</v>
      </c>
      <c r="J12">
        <v>0</v>
      </c>
      <c r="K12">
        <v>32.799999999999997</v>
      </c>
      <c r="L12">
        <v>24.4</v>
      </c>
      <c r="M12">
        <v>6</v>
      </c>
      <c r="N12">
        <v>2</v>
      </c>
      <c r="O12">
        <v>2</v>
      </c>
      <c r="P12">
        <v>0</v>
      </c>
      <c r="Q12">
        <v>0</v>
      </c>
      <c r="R12">
        <v>21.9</v>
      </c>
      <c r="S12">
        <v>271.91000000000003</v>
      </c>
    </row>
    <row r="13" spans="1:19" x14ac:dyDescent="0.2">
      <c r="A13">
        <v>6.8000000000000007</v>
      </c>
      <c r="B13">
        <v>29.349999999999991</v>
      </c>
      <c r="C13">
        <v>6.41</v>
      </c>
      <c r="D13">
        <v>302.10000000000002</v>
      </c>
      <c r="E13">
        <v>10.9</v>
      </c>
      <c r="F13">
        <v>0</v>
      </c>
      <c r="G13">
        <v>0</v>
      </c>
      <c r="H13">
        <v>0</v>
      </c>
      <c r="I13">
        <v>0</v>
      </c>
      <c r="J13">
        <v>0</v>
      </c>
      <c r="K13">
        <v>32.799999999999997</v>
      </c>
      <c r="L13">
        <v>24.4</v>
      </c>
      <c r="M13">
        <v>6</v>
      </c>
      <c r="N13">
        <v>2</v>
      </c>
      <c r="O13">
        <v>2</v>
      </c>
      <c r="P13">
        <v>0</v>
      </c>
      <c r="Q13">
        <v>0</v>
      </c>
      <c r="R13">
        <v>21.9</v>
      </c>
      <c r="S13">
        <v>302.10000000000002</v>
      </c>
    </row>
    <row r="14" spans="1:19" x14ac:dyDescent="0.2">
      <c r="A14">
        <v>6.64</v>
      </c>
      <c r="B14">
        <v>25.7</v>
      </c>
      <c r="C14">
        <v>6.3</v>
      </c>
      <c r="D14">
        <v>332.29</v>
      </c>
      <c r="E14">
        <v>10.9</v>
      </c>
      <c r="F14">
        <v>0</v>
      </c>
      <c r="G14">
        <v>0</v>
      </c>
      <c r="H14">
        <v>0</v>
      </c>
      <c r="I14">
        <v>0</v>
      </c>
      <c r="J14">
        <v>0</v>
      </c>
      <c r="K14">
        <v>32.799999999999997</v>
      </c>
      <c r="L14">
        <v>24.4</v>
      </c>
      <c r="M14">
        <v>6</v>
      </c>
      <c r="N14">
        <v>2</v>
      </c>
      <c r="O14">
        <v>2</v>
      </c>
      <c r="P14">
        <v>0</v>
      </c>
      <c r="Q14">
        <v>0</v>
      </c>
      <c r="R14">
        <v>21.9</v>
      </c>
      <c r="S14">
        <v>332.29</v>
      </c>
    </row>
    <row r="15" spans="1:19" x14ac:dyDescent="0.2">
      <c r="A15">
        <v>6.9</v>
      </c>
      <c r="B15">
        <v>26.5</v>
      </c>
      <c r="C15">
        <v>6.2</v>
      </c>
      <c r="D15">
        <v>43.28</v>
      </c>
      <c r="E15">
        <v>0</v>
      </c>
      <c r="F15">
        <v>32.5</v>
      </c>
      <c r="G15">
        <v>13</v>
      </c>
      <c r="H15">
        <v>9</v>
      </c>
      <c r="I15">
        <v>0</v>
      </c>
      <c r="J15">
        <v>0</v>
      </c>
      <c r="K15">
        <v>0</v>
      </c>
      <c r="L15">
        <v>26.5</v>
      </c>
      <c r="M15">
        <v>5</v>
      </c>
      <c r="N15">
        <v>2</v>
      </c>
      <c r="O15">
        <v>2</v>
      </c>
      <c r="P15">
        <v>5</v>
      </c>
      <c r="Q15">
        <v>5</v>
      </c>
      <c r="R15">
        <v>0</v>
      </c>
      <c r="S15">
        <v>60.94</v>
      </c>
    </row>
    <row r="16" spans="1:19" x14ac:dyDescent="0.2">
      <c r="A16">
        <v>6.81</v>
      </c>
      <c r="B16">
        <v>26.31</v>
      </c>
      <c r="C16">
        <v>6.72</v>
      </c>
      <c r="D16">
        <v>50.9</v>
      </c>
      <c r="E16">
        <v>0</v>
      </c>
      <c r="F16">
        <v>32.5</v>
      </c>
      <c r="G16">
        <v>13</v>
      </c>
      <c r="H16">
        <v>9</v>
      </c>
      <c r="I16">
        <v>0</v>
      </c>
      <c r="J16">
        <v>0</v>
      </c>
      <c r="K16">
        <v>0</v>
      </c>
      <c r="L16">
        <v>26.5</v>
      </c>
      <c r="M16">
        <v>5</v>
      </c>
      <c r="N16">
        <v>2</v>
      </c>
      <c r="O16">
        <v>2</v>
      </c>
      <c r="P16">
        <v>5</v>
      </c>
      <c r="Q16">
        <v>5</v>
      </c>
      <c r="R16">
        <v>0</v>
      </c>
      <c r="S16">
        <v>61.85</v>
      </c>
    </row>
    <row r="17" spans="1:19" x14ac:dyDescent="0.2">
      <c r="A17">
        <v>6.84</v>
      </c>
      <c r="B17">
        <v>26.119999999999997</v>
      </c>
      <c r="C17">
        <v>6.85</v>
      </c>
      <c r="D17">
        <v>52.23</v>
      </c>
      <c r="E17">
        <v>0</v>
      </c>
      <c r="F17">
        <v>32.5</v>
      </c>
      <c r="G17">
        <v>13</v>
      </c>
      <c r="H17">
        <v>9</v>
      </c>
      <c r="I17">
        <v>0</v>
      </c>
      <c r="J17">
        <v>0</v>
      </c>
      <c r="K17">
        <v>0</v>
      </c>
      <c r="L17">
        <v>26.5</v>
      </c>
      <c r="M17">
        <v>5</v>
      </c>
      <c r="N17">
        <v>2</v>
      </c>
      <c r="O17">
        <v>2</v>
      </c>
      <c r="P17">
        <v>5</v>
      </c>
      <c r="Q17">
        <v>5</v>
      </c>
      <c r="R17">
        <v>0</v>
      </c>
      <c r="S17">
        <v>63.23</v>
      </c>
    </row>
    <row r="18" spans="1:19" x14ac:dyDescent="0.2">
      <c r="A18">
        <v>6.8100000000000005</v>
      </c>
      <c r="B18">
        <v>25.929999999999996</v>
      </c>
      <c r="C18">
        <v>6.82</v>
      </c>
      <c r="D18">
        <v>55.24</v>
      </c>
      <c r="E18">
        <v>0</v>
      </c>
      <c r="F18">
        <v>32.5</v>
      </c>
      <c r="G18">
        <v>13</v>
      </c>
      <c r="H18">
        <v>9</v>
      </c>
      <c r="I18">
        <v>0</v>
      </c>
      <c r="J18">
        <v>0</v>
      </c>
      <c r="K18">
        <v>0</v>
      </c>
      <c r="L18">
        <v>26.5</v>
      </c>
      <c r="M18">
        <v>5</v>
      </c>
      <c r="N18">
        <v>2</v>
      </c>
      <c r="O18">
        <v>2</v>
      </c>
      <c r="P18">
        <v>5</v>
      </c>
      <c r="Q18">
        <v>5</v>
      </c>
      <c r="R18">
        <v>0</v>
      </c>
      <c r="S18">
        <v>64.13</v>
      </c>
    </row>
    <row r="19" spans="1:19" x14ac:dyDescent="0.2">
      <c r="A19">
        <v>6.9000000000000012</v>
      </c>
      <c r="B19">
        <v>25.739999999999995</v>
      </c>
      <c r="C19">
        <v>6.910000000000001</v>
      </c>
      <c r="D19">
        <v>60.52</v>
      </c>
      <c r="E19">
        <v>0</v>
      </c>
      <c r="F19">
        <v>32.5</v>
      </c>
      <c r="G19">
        <v>13</v>
      </c>
      <c r="H19">
        <v>9</v>
      </c>
      <c r="I19">
        <v>0</v>
      </c>
      <c r="J19">
        <v>0</v>
      </c>
      <c r="K19">
        <v>0</v>
      </c>
      <c r="L19">
        <v>26.5</v>
      </c>
      <c r="M19">
        <v>5</v>
      </c>
      <c r="N19">
        <v>2</v>
      </c>
      <c r="O19">
        <v>2</v>
      </c>
      <c r="P19">
        <v>5</v>
      </c>
      <c r="Q19">
        <v>5</v>
      </c>
      <c r="R19">
        <v>0</v>
      </c>
      <c r="S19">
        <v>67.45</v>
      </c>
    </row>
    <row r="20" spans="1:19" x14ac:dyDescent="0.2">
      <c r="A20">
        <v>6.910000000000001</v>
      </c>
      <c r="B20">
        <v>25.549999999999994</v>
      </c>
      <c r="C20">
        <v>6.9200000000000008</v>
      </c>
      <c r="D20">
        <v>62.05</v>
      </c>
      <c r="E20">
        <v>0</v>
      </c>
      <c r="F20">
        <v>32.5</v>
      </c>
      <c r="G20">
        <v>13</v>
      </c>
      <c r="H20">
        <v>9</v>
      </c>
      <c r="I20">
        <v>0</v>
      </c>
      <c r="J20">
        <v>0</v>
      </c>
      <c r="K20">
        <v>0</v>
      </c>
      <c r="L20">
        <v>26.5</v>
      </c>
      <c r="M20">
        <v>5</v>
      </c>
      <c r="N20">
        <v>2</v>
      </c>
      <c r="O20">
        <v>2</v>
      </c>
      <c r="P20">
        <v>5</v>
      </c>
      <c r="Q20">
        <v>5</v>
      </c>
      <c r="R20">
        <v>0</v>
      </c>
      <c r="S20">
        <v>95.87</v>
      </c>
    </row>
    <row r="21" spans="1:19" x14ac:dyDescent="0.2">
      <c r="A21">
        <v>6.830000000000001</v>
      </c>
      <c r="B21">
        <v>26.249999999999993</v>
      </c>
      <c r="C21">
        <v>6.8400000000000007</v>
      </c>
      <c r="D21">
        <v>92.24</v>
      </c>
      <c r="E21">
        <v>0</v>
      </c>
      <c r="F21">
        <v>32.5</v>
      </c>
      <c r="G21">
        <v>13</v>
      </c>
      <c r="H21">
        <v>9</v>
      </c>
      <c r="I21">
        <v>0</v>
      </c>
      <c r="J21">
        <v>0</v>
      </c>
      <c r="K21">
        <v>0</v>
      </c>
      <c r="L21">
        <v>26.5</v>
      </c>
      <c r="M21">
        <v>5</v>
      </c>
      <c r="N21">
        <v>2</v>
      </c>
      <c r="O21">
        <v>2</v>
      </c>
      <c r="P21">
        <v>5</v>
      </c>
      <c r="Q21">
        <v>5</v>
      </c>
      <c r="R21">
        <v>0</v>
      </c>
      <c r="S21">
        <v>126.06</v>
      </c>
    </row>
    <row r="22" spans="1:19" x14ac:dyDescent="0.2">
      <c r="A22">
        <v>6.8200000000000012</v>
      </c>
      <c r="B22">
        <v>26.949999999999992</v>
      </c>
      <c r="C22">
        <v>6.830000000000001</v>
      </c>
      <c r="D22">
        <v>122.42999999999999</v>
      </c>
      <c r="E22">
        <v>0</v>
      </c>
      <c r="F22">
        <v>32.5</v>
      </c>
      <c r="G22">
        <v>13</v>
      </c>
      <c r="H22">
        <v>9</v>
      </c>
      <c r="I22">
        <v>0</v>
      </c>
      <c r="J22">
        <v>0</v>
      </c>
      <c r="K22">
        <v>0</v>
      </c>
      <c r="L22">
        <v>26.5</v>
      </c>
      <c r="M22">
        <v>5</v>
      </c>
      <c r="N22">
        <v>2</v>
      </c>
      <c r="O22">
        <v>2</v>
      </c>
      <c r="P22">
        <v>5</v>
      </c>
      <c r="Q22">
        <v>5</v>
      </c>
      <c r="R22">
        <v>0</v>
      </c>
      <c r="S22">
        <v>156.25</v>
      </c>
    </row>
    <row r="23" spans="1:19" x14ac:dyDescent="0.2">
      <c r="A23">
        <v>6.9200000000000008</v>
      </c>
      <c r="B23">
        <v>27.649999999999991</v>
      </c>
      <c r="C23">
        <v>6.9300000000000006</v>
      </c>
      <c r="D23">
        <v>152.62</v>
      </c>
      <c r="E23">
        <v>0</v>
      </c>
      <c r="F23">
        <v>32.5</v>
      </c>
      <c r="G23">
        <v>13</v>
      </c>
      <c r="H23">
        <v>9</v>
      </c>
      <c r="I23">
        <v>0</v>
      </c>
      <c r="J23">
        <v>0</v>
      </c>
      <c r="K23">
        <v>0</v>
      </c>
      <c r="L23">
        <v>26.5</v>
      </c>
      <c r="M23">
        <v>5</v>
      </c>
      <c r="N23">
        <v>2</v>
      </c>
      <c r="O23">
        <v>2</v>
      </c>
      <c r="P23">
        <v>5</v>
      </c>
      <c r="Q23">
        <v>5</v>
      </c>
      <c r="R23">
        <v>0</v>
      </c>
      <c r="S23">
        <v>186.44</v>
      </c>
    </row>
    <row r="24" spans="1:19" x14ac:dyDescent="0.2">
      <c r="A24">
        <v>6.910000000000001</v>
      </c>
      <c r="B24">
        <v>28.349999999999991</v>
      </c>
      <c r="C24">
        <v>6.9200000000000008</v>
      </c>
      <c r="D24">
        <v>182.81</v>
      </c>
      <c r="E24">
        <v>0</v>
      </c>
      <c r="F24">
        <v>32.5</v>
      </c>
      <c r="G24">
        <v>13</v>
      </c>
      <c r="H24">
        <v>9</v>
      </c>
      <c r="I24">
        <v>0</v>
      </c>
      <c r="J24">
        <v>0</v>
      </c>
      <c r="K24">
        <v>0</v>
      </c>
      <c r="L24">
        <v>26.5</v>
      </c>
      <c r="M24">
        <v>5</v>
      </c>
      <c r="N24">
        <v>2</v>
      </c>
      <c r="O24">
        <v>2</v>
      </c>
      <c r="P24">
        <v>5</v>
      </c>
      <c r="Q24">
        <v>5</v>
      </c>
      <c r="R24">
        <v>0</v>
      </c>
      <c r="S24">
        <v>216.63</v>
      </c>
    </row>
    <row r="25" spans="1:19" x14ac:dyDescent="0.2">
      <c r="A25">
        <v>6.81</v>
      </c>
      <c r="B25">
        <v>29.04999999999999</v>
      </c>
      <c r="C25">
        <v>6.8199999999999994</v>
      </c>
      <c r="D25">
        <v>213</v>
      </c>
      <c r="E25">
        <v>0</v>
      </c>
      <c r="F25">
        <v>32.5</v>
      </c>
      <c r="G25">
        <v>13</v>
      </c>
      <c r="H25">
        <v>9</v>
      </c>
      <c r="I25">
        <v>0</v>
      </c>
      <c r="J25">
        <v>0</v>
      </c>
      <c r="K25">
        <v>0</v>
      </c>
      <c r="L25">
        <v>26.5</v>
      </c>
      <c r="M25">
        <v>5</v>
      </c>
      <c r="N25">
        <v>2</v>
      </c>
      <c r="O25">
        <v>2</v>
      </c>
      <c r="P25">
        <v>5</v>
      </c>
      <c r="Q25">
        <v>5</v>
      </c>
      <c r="R25">
        <v>0</v>
      </c>
      <c r="S25">
        <v>246.82</v>
      </c>
    </row>
    <row r="26" spans="1:19" x14ac:dyDescent="0.2">
      <c r="A26">
        <v>6.9200000000000008</v>
      </c>
      <c r="B26">
        <v>29.749999999999989</v>
      </c>
      <c r="C26">
        <v>6.53</v>
      </c>
      <c r="D26">
        <v>243.19</v>
      </c>
      <c r="E26">
        <v>0</v>
      </c>
      <c r="F26">
        <v>32.5</v>
      </c>
      <c r="G26">
        <v>13</v>
      </c>
      <c r="H26">
        <v>9</v>
      </c>
      <c r="I26">
        <v>0</v>
      </c>
      <c r="J26">
        <v>0</v>
      </c>
      <c r="K26">
        <v>0</v>
      </c>
      <c r="L26">
        <v>26.5</v>
      </c>
      <c r="M26">
        <v>5</v>
      </c>
      <c r="N26">
        <v>2</v>
      </c>
      <c r="O26">
        <v>2</v>
      </c>
      <c r="P26">
        <v>5</v>
      </c>
      <c r="Q26">
        <v>5</v>
      </c>
      <c r="R26">
        <v>0</v>
      </c>
      <c r="S26">
        <v>277.01</v>
      </c>
    </row>
    <row r="27" spans="1:19" x14ac:dyDescent="0.2">
      <c r="A27">
        <v>6.61</v>
      </c>
      <c r="B27">
        <v>25.6</v>
      </c>
      <c r="C27">
        <v>6.5</v>
      </c>
      <c r="D27">
        <v>273.38</v>
      </c>
      <c r="E27">
        <v>0</v>
      </c>
      <c r="F27">
        <v>32.5</v>
      </c>
      <c r="G27">
        <v>13</v>
      </c>
      <c r="H27">
        <v>9</v>
      </c>
      <c r="I27">
        <v>0</v>
      </c>
      <c r="J27">
        <v>0</v>
      </c>
      <c r="K27">
        <v>0</v>
      </c>
      <c r="L27">
        <v>26.5</v>
      </c>
      <c r="M27">
        <v>5</v>
      </c>
      <c r="N27">
        <v>2</v>
      </c>
      <c r="O27">
        <v>2</v>
      </c>
      <c r="P27">
        <v>5</v>
      </c>
      <c r="Q27">
        <v>5</v>
      </c>
      <c r="R27">
        <v>0</v>
      </c>
      <c r="S27">
        <v>307.2</v>
      </c>
    </row>
    <row r="28" spans="1:19" x14ac:dyDescent="0.2">
      <c r="A28">
        <v>6.58</v>
      </c>
      <c r="B28">
        <v>26.4</v>
      </c>
      <c r="C28">
        <v>6.3</v>
      </c>
      <c r="D28">
        <v>51.34</v>
      </c>
      <c r="E28">
        <v>0</v>
      </c>
      <c r="F28">
        <v>0</v>
      </c>
      <c r="G28">
        <v>0</v>
      </c>
      <c r="H28">
        <v>0</v>
      </c>
      <c r="I28">
        <v>19</v>
      </c>
      <c r="J28">
        <v>20</v>
      </c>
      <c r="K28">
        <v>17</v>
      </c>
      <c r="L28">
        <v>25</v>
      </c>
      <c r="M28">
        <v>5</v>
      </c>
      <c r="N28">
        <v>2</v>
      </c>
      <c r="O28">
        <v>2</v>
      </c>
      <c r="P28">
        <v>5</v>
      </c>
      <c r="Q28">
        <v>5</v>
      </c>
      <c r="R28">
        <v>0</v>
      </c>
      <c r="S28">
        <v>54.17</v>
      </c>
    </row>
    <row r="29" spans="1:19" x14ac:dyDescent="0.2">
      <c r="A29">
        <v>6.830000000000001</v>
      </c>
      <c r="B29">
        <v>26.209999999999997</v>
      </c>
      <c r="C29">
        <v>6.74</v>
      </c>
      <c r="D29">
        <v>69.61</v>
      </c>
      <c r="E29">
        <v>0</v>
      </c>
      <c r="F29">
        <v>0</v>
      </c>
      <c r="G29">
        <v>0</v>
      </c>
      <c r="H29">
        <v>0</v>
      </c>
      <c r="I29">
        <v>19</v>
      </c>
      <c r="J29">
        <v>20</v>
      </c>
      <c r="K29">
        <v>17</v>
      </c>
      <c r="L29">
        <v>25</v>
      </c>
      <c r="M29">
        <v>5</v>
      </c>
      <c r="N29">
        <v>2</v>
      </c>
      <c r="O29">
        <v>2</v>
      </c>
      <c r="P29">
        <v>5</v>
      </c>
      <c r="Q29">
        <v>5</v>
      </c>
      <c r="R29">
        <v>0</v>
      </c>
      <c r="S29">
        <v>57.91</v>
      </c>
    </row>
    <row r="30" spans="1:19" x14ac:dyDescent="0.2">
      <c r="A30">
        <v>6.8500000000000005</v>
      </c>
      <c r="B30">
        <v>26.019999999999996</v>
      </c>
      <c r="C30">
        <v>6.86</v>
      </c>
      <c r="D30">
        <v>70.75</v>
      </c>
      <c r="E30">
        <v>0</v>
      </c>
      <c r="F30">
        <v>0</v>
      </c>
      <c r="G30">
        <v>0</v>
      </c>
      <c r="H30">
        <v>0</v>
      </c>
      <c r="I30">
        <v>19</v>
      </c>
      <c r="J30">
        <v>20</v>
      </c>
      <c r="K30">
        <v>17</v>
      </c>
      <c r="L30">
        <v>25</v>
      </c>
      <c r="M30">
        <v>5</v>
      </c>
      <c r="N30">
        <v>2</v>
      </c>
      <c r="O30">
        <v>2</v>
      </c>
      <c r="P30">
        <v>5</v>
      </c>
      <c r="Q30">
        <v>5</v>
      </c>
      <c r="R30">
        <v>0</v>
      </c>
      <c r="S30">
        <v>60.72</v>
      </c>
    </row>
    <row r="31" spans="1:19" x14ac:dyDescent="0.2">
      <c r="A31">
        <v>6.9200000000000008</v>
      </c>
      <c r="B31">
        <v>25.829999999999995</v>
      </c>
      <c r="C31">
        <v>6.9300000000000006</v>
      </c>
      <c r="D31">
        <v>78.540000000000006</v>
      </c>
      <c r="E31">
        <v>0</v>
      </c>
      <c r="F31">
        <v>0</v>
      </c>
      <c r="G31">
        <v>0</v>
      </c>
      <c r="H31">
        <v>0</v>
      </c>
      <c r="I31">
        <v>19</v>
      </c>
      <c r="J31">
        <v>20</v>
      </c>
      <c r="K31">
        <v>17</v>
      </c>
      <c r="L31">
        <v>25</v>
      </c>
      <c r="M31">
        <v>5</v>
      </c>
      <c r="N31">
        <v>2</v>
      </c>
      <c r="O31">
        <v>2</v>
      </c>
      <c r="P31">
        <v>5</v>
      </c>
      <c r="Q31">
        <v>5</v>
      </c>
      <c r="R31">
        <v>0</v>
      </c>
      <c r="S31">
        <v>65.05</v>
      </c>
    </row>
    <row r="32" spans="1:19" x14ac:dyDescent="0.2">
      <c r="A32">
        <v>6.9000000000000012</v>
      </c>
      <c r="B32">
        <v>25.639999999999993</v>
      </c>
      <c r="C32">
        <v>6.910000000000001</v>
      </c>
      <c r="D32">
        <v>96.89</v>
      </c>
      <c r="E32">
        <v>0</v>
      </c>
      <c r="F32">
        <v>0</v>
      </c>
      <c r="G32">
        <v>0</v>
      </c>
      <c r="H32">
        <v>0</v>
      </c>
      <c r="I32">
        <v>19</v>
      </c>
      <c r="J32">
        <v>20</v>
      </c>
      <c r="K32">
        <v>17</v>
      </c>
      <c r="L32">
        <v>25</v>
      </c>
      <c r="M32">
        <v>5</v>
      </c>
      <c r="N32">
        <v>2</v>
      </c>
      <c r="O32">
        <v>2</v>
      </c>
      <c r="P32">
        <v>5</v>
      </c>
      <c r="Q32">
        <v>5</v>
      </c>
      <c r="R32">
        <v>0</v>
      </c>
      <c r="S32">
        <v>90.02</v>
      </c>
    </row>
    <row r="33" spans="1:19" x14ac:dyDescent="0.2">
      <c r="A33">
        <v>6.830000000000001</v>
      </c>
      <c r="B33">
        <v>25.449999999999992</v>
      </c>
      <c r="C33">
        <v>6.8400000000000007</v>
      </c>
      <c r="D33">
        <v>130.33000000000001</v>
      </c>
      <c r="E33">
        <v>0</v>
      </c>
      <c r="F33">
        <v>0</v>
      </c>
      <c r="G33">
        <v>0</v>
      </c>
      <c r="H33">
        <v>0</v>
      </c>
      <c r="I33">
        <v>19</v>
      </c>
      <c r="J33">
        <v>20</v>
      </c>
      <c r="K33">
        <v>17</v>
      </c>
      <c r="L33">
        <v>25</v>
      </c>
      <c r="M33">
        <v>5</v>
      </c>
      <c r="N33">
        <v>2</v>
      </c>
      <c r="O33">
        <v>2</v>
      </c>
      <c r="P33">
        <v>5</v>
      </c>
      <c r="Q33">
        <v>5</v>
      </c>
      <c r="R33">
        <v>0</v>
      </c>
      <c r="S33">
        <v>94.98</v>
      </c>
    </row>
    <row r="34" spans="1:19" x14ac:dyDescent="0.2">
      <c r="A34">
        <v>6.8100000000000005</v>
      </c>
      <c r="B34">
        <v>26.149999999999991</v>
      </c>
      <c r="C34">
        <v>6.82</v>
      </c>
      <c r="D34">
        <v>160.52000000000001</v>
      </c>
      <c r="E34">
        <v>0</v>
      </c>
      <c r="F34">
        <v>0</v>
      </c>
      <c r="G34">
        <v>0</v>
      </c>
      <c r="H34">
        <v>0</v>
      </c>
      <c r="I34">
        <v>19</v>
      </c>
      <c r="J34">
        <v>20</v>
      </c>
      <c r="K34">
        <v>17</v>
      </c>
      <c r="L34">
        <v>25</v>
      </c>
      <c r="M34">
        <v>5</v>
      </c>
      <c r="N34">
        <v>2</v>
      </c>
      <c r="O34">
        <v>2</v>
      </c>
      <c r="P34">
        <v>5</v>
      </c>
      <c r="Q34">
        <v>5</v>
      </c>
      <c r="R34">
        <v>0</v>
      </c>
      <c r="S34">
        <v>125.17</v>
      </c>
    </row>
    <row r="35" spans="1:19" x14ac:dyDescent="0.2">
      <c r="A35">
        <v>6.8000000000000007</v>
      </c>
      <c r="B35">
        <v>26.849999999999991</v>
      </c>
      <c r="C35">
        <v>6.8100000000000005</v>
      </c>
      <c r="D35">
        <v>190.71</v>
      </c>
      <c r="E35">
        <v>0</v>
      </c>
      <c r="F35">
        <v>0</v>
      </c>
      <c r="G35">
        <v>0</v>
      </c>
      <c r="H35">
        <v>0</v>
      </c>
      <c r="I35">
        <v>19</v>
      </c>
      <c r="J35">
        <v>20</v>
      </c>
      <c r="K35">
        <v>17</v>
      </c>
      <c r="L35">
        <v>25</v>
      </c>
      <c r="M35">
        <v>5</v>
      </c>
      <c r="N35">
        <v>2</v>
      </c>
      <c r="O35">
        <v>2</v>
      </c>
      <c r="P35">
        <v>5</v>
      </c>
      <c r="Q35">
        <v>5</v>
      </c>
      <c r="R35">
        <v>0</v>
      </c>
      <c r="S35">
        <v>155.36000000000001</v>
      </c>
    </row>
    <row r="36" spans="1:19" x14ac:dyDescent="0.2">
      <c r="A36">
        <v>6.8200000000000012</v>
      </c>
      <c r="B36">
        <v>27.54999999999999</v>
      </c>
      <c r="C36">
        <v>6.830000000000001</v>
      </c>
      <c r="D36">
        <v>220.9</v>
      </c>
      <c r="E36">
        <v>0</v>
      </c>
      <c r="F36">
        <v>0</v>
      </c>
      <c r="G36">
        <v>0</v>
      </c>
      <c r="H36">
        <v>0</v>
      </c>
      <c r="I36">
        <v>19</v>
      </c>
      <c r="J36">
        <v>20</v>
      </c>
      <c r="K36">
        <v>17</v>
      </c>
      <c r="L36">
        <v>25</v>
      </c>
      <c r="M36">
        <v>5</v>
      </c>
      <c r="N36">
        <v>2</v>
      </c>
      <c r="O36">
        <v>2</v>
      </c>
      <c r="P36">
        <v>5</v>
      </c>
      <c r="Q36">
        <v>5</v>
      </c>
      <c r="R36">
        <v>0</v>
      </c>
      <c r="S36">
        <v>185.55</v>
      </c>
    </row>
    <row r="37" spans="1:19" x14ac:dyDescent="0.2">
      <c r="A37">
        <v>6.8200000000000012</v>
      </c>
      <c r="B37">
        <v>28.249999999999989</v>
      </c>
      <c r="C37">
        <v>6.830000000000001</v>
      </c>
      <c r="D37">
        <v>251.09</v>
      </c>
      <c r="E37">
        <v>0</v>
      </c>
      <c r="F37">
        <v>0</v>
      </c>
      <c r="G37">
        <v>0</v>
      </c>
      <c r="H37">
        <v>0</v>
      </c>
      <c r="I37">
        <v>19</v>
      </c>
      <c r="J37">
        <v>20</v>
      </c>
      <c r="K37">
        <v>17</v>
      </c>
      <c r="L37">
        <v>25</v>
      </c>
      <c r="M37">
        <v>5</v>
      </c>
      <c r="N37">
        <v>2</v>
      </c>
      <c r="O37">
        <v>2</v>
      </c>
      <c r="P37">
        <v>5</v>
      </c>
      <c r="Q37">
        <v>5</v>
      </c>
      <c r="R37">
        <v>0</v>
      </c>
      <c r="S37">
        <v>215.74</v>
      </c>
    </row>
    <row r="38" spans="1:19" x14ac:dyDescent="0.2">
      <c r="A38">
        <v>6.9200000000000008</v>
      </c>
      <c r="B38">
        <v>28.949999999999989</v>
      </c>
      <c r="C38">
        <v>6.9300000000000006</v>
      </c>
      <c r="D38">
        <v>281.28000000000003</v>
      </c>
      <c r="E38">
        <v>0</v>
      </c>
      <c r="F38">
        <v>0</v>
      </c>
      <c r="G38">
        <v>0</v>
      </c>
      <c r="H38">
        <v>0</v>
      </c>
      <c r="I38">
        <v>19</v>
      </c>
      <c r="J38">
        <v>20</v>
      </c>
      <c r="K38">
        <v>17</v>
      </c>
      <c r="L38">
        <v>25</v>
      </c>
      <c r="M38">
        <v>5</v>
      </c>
      <c r="N38">
        <v>2</v>
      </c>
      <c r="O38">
        <v>2</v>
      </c>
      <c r="P38">
        <v>5</v>
      </c>
      <c r="Q38">
        <v>5</v>
      </c>
      <c r="R38">
        <v>0</v>
      </c>
      <c r="S38">
        <v>245.93</v>
      </c>
    </row>
    <row r="39" spans="1:19" x14ac:dyDescent="0.2">
      <c r="A39">
        <v>6.8200000000000012</v>
      </c>
      <c r="B39">
        <v>29.649999999999988</v>
      </c>
      <c r="C39">
        <v>6.43</v>
      </c>
      <c r="D39">
        <v>311.47000000000003</v>
      </c>
      <c r="E39">
        <v>0</v>
      </c>
      <c r="F39">
        <v>0</v>
      </c>
      <c r="G39">
        <v>0</v>
      </c>
      <c r="H39">
        <v>0</v>
      </c>
      <c r="I39">
        <v>19</v>
      </c>
      <c r="J39">
        <v>20</v>
      </c>
      <c r="K39">
        <v>17</v>
      </c>
      <c r="L39">
        <v>25</v>
      </c>
      <c r="M39">
        <v>5</v>
      </c>
      <c r="N39">
        <v>2</v>
      </c>
      <c r="O39">
        <v>2</v>
      </c>
      <c r="P39">
        <v>5</v>
      </c>
      <c r="Q39">
        <v>5</v>
      </c>
      <c r="R39">
        <v>0</v>
      </c>
      <c r="S39">
        <v>276.12</v>
      </c>
    </row>
    <row r="40" spans="1:19" x14ac:dyDescent="0.2">
      <c r="A40">
        <v>6.82</v>
      </c>
      <c r="B40">
        <v>26.1</v>
      </c>
      <c r="C40">
        <v>6.3</v>
      </c>
      <c r="D40">
        <v>341.66</v>
      </c>
      <c r="E40">
        <v>0</v>
      </c>
      <c r="F40">
        <v>0</v>
      </c>
      <c r="G40">
        <v>0</v>
      </c>
      <c r="H40">
        <v>0</v>
      </c>
      <c r="I40">
        <v>19</v>
      </c>
      <c r="J40">
        <v>20</v>
      </c>
      <c r="K40">
        <v>17</v>
      </c>
      <c r="L40">
        <v>25</v>
      </c>
      <c r="M40">
        <v>5</v>
      </c>
      <c r="N40">
        <v>2</v>
      </c>
      <c r="O40">
        <v>2</v>
      </c>
      <c r="P40">
        <v>5</v>
      </c>
      <c r="Q40">
        <v>5</v>
      </c>
      <c r="R40">
        <v>0</v>
      </c>
      <c r="S40">
        <v>306.31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"/>
  <sheetViews>
    <sheetView workbookViewId="0">
      <selection activeCell="A8" sqref="A8:XFD8"/>
    </sheetView>
  </sheetViews>
  <sheetFormatPr baseColWidth="10" defaultColWidth="8.83203125" defaultRowHeight="15" x14ac:dyDescent="0.2"/>
  <sheetData>
    <row r="1" spans="1:14" x14ac:dyDescent="0.2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41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</row>
    <row r="2" spans="1:14" x14ac:dyDescent="0.2">
      <c r="A2" t="s">
        <v>0</v>
      </c>
      <c r="B2">
        <v>40.26</v>
      </c>
      <c r="C2">
        <v>47.91</v>
      </c>
      <c r="D2">
        <v>51.26</v>
      </c>
      <c r="E2">
        <v>56.3</v>
      </c>
      <c r="F2">
        <v>60.6</v>
      </c>
      <c r="G2">
        <v>67.430000000000007</v>
      </c>
      <c r="H2">
        <v>85.63000000000001</v>
      </c>
      <c r="I2">
        <v>103.83000000000001</v>
      </c>
      <c r="J2">
        <v>122.03000000000002</v>
      </c>
      <c r="K2">
        <v>140.23000000000002</v>
      </c>
      <c r="L2">
        <v>158.43</v>
      </c>
      <c r="M2">
        <v>176.63</v>
      </c>
      <c r="N2">
        <v>194.82999999999998</v>
      </c>
    </row>
    <row r="3" spans="1:14" x14ac:dyDescent="0.2">
      <c r="A3" t="s">
        <v>0</v>
      </c>
      <c r="B3">
        <v>39.549999999999997</v>
      </c>
      <c r="C3">
        <v>46.33</v>
      </c>
      <c r="D3">
        <v>49.79</v>
      </c>
      <c r="E3">
        <v>50.27</v>
      </c>
      <c r="F3">
        <v>55.6</v>
      </c>
      <c r="G3">
        <v>60.17</v>
      </c>
      <c r="H3">
        <v>78.37</v>
      </c>
      <c r="I3">
        <v>96.570000000000007</v>
      </c>
      <c r="J3">
        <v>114.77000000000001</v>
      </c>
      <c r="K3">
        <v>132.97</v>
      </c>
      <c r="L3">
        <v>151.16999999999999</v>
      </c>
      <c r="M3">
        <v>169.36999999999998</v>
      </c>
      <c r="N3">
        <v>187.56999999999996</v>
      </c>
    </row>
    <row r="4" spans="1:14" x14ac:dyDescent="0.2">
      <c r="A4" t="s">
        <v>0</v>
      </c>
      <c r="B4">
        <v>40.97</v>
      </c>
      <c r="C4">
        <v>47.12</v>
      </c>
      <c r="D4">
        <v>50.53</v>
      </c>
      <c r="E4">
        <v>65.319999999999993</v>
      </c>
      <c r="F4">
        <v>75.25</v>
      </c>
      <c r="G4">
        <v>82.7</v>
      </c>
      <c r="H4">
        <v>100.9</v>
      </c>
      <c r="I4">
        <v>119.10000000000001</v>
      </c>
      <c r="J4">
        <v>137.30000000000001</v>
      </c>
      <c r="K4">
        <v>155.5</v>
      </c>
      <c r="L4">
        <v>173.7</v>
      </c>
      <c r="M4">
        <v>191.89999999999998</v>
      </c>
      <c r="N4">
        <v>210.09999999999997</v>
      </c>
    </row>
    <row r="5" spans="1:14" x14ac:dyDescent="0.2">
      <c r="A5" t="s">
        <v>1</v>
      </c>
      <c r="B5">
        <v>39.36</v>
      </c>
      <c r="C5">
        <v>47.5</v>
      </c>
      <c r="D5">
        <v>52.32</v>
      </c>
      <c r="E5">
        <v>63.16</v>
      </c>
      <c r="F5">
        <v>73.900000000000006</v>
      </c>
      <c r="G5">
        <v>88.5</v>
      </c>
      <c r="H5">
        <v>106.7</v>
      </c>
      <c r="I5">
        <v>124.9</v>
      </c>
      <c r="J5">
        <v>143.1</v>
      </c>
      <c r="K5">
        <v>161.29999999999998</v>
      </c>
      <c r="L5">
        <v>179.49999999999997</v>
      </c>
      <c r="M5">
        <v>197.69999999999996</v>
      </c>
      <c r="N5">
        <v>215.89999999999995</v>
      </c>
    </row>
    <row r="6" spans="1:14" x14ac:dyDescent="0.2">
      <c r="A6" t="s">
        <v>1</v>
      </c>
      <c r="B6">
        <v>39.9</v>
      </c>
      <c r="C6">
        <v>49.68</v>
      </c>
      <c r="D6">
        <v>55.12</v>
      </c>
      <c r="E6">
        <v>61.98</v>
      </c>
      <c r="F6">
        <v>70.03</v>
      </c>
      <c r="G6">
        <v>85.9</v>
      </c>
      <c r="H6">
        <v>104.10000000000001</v>
      </c>
      <c r="I6">
        <v>122.30000000000001</v>
      </c>
      <c r="J6">
        <v>140.5</v>
      </c>
      <c r="K6">
        <v>158.69999999999999</v>
      </c>
      <c r="L6">
        <v>176.89999999999998</v>
      </c>
      <c r="M6">
        <v>195.09999999999997</v>
      </c>
      <c r="N6">
        <v>213.29999999999995</v>
      </c>
    </row>
    <row r="7" spans="1:14" x14ac:dyDescent="0.2">
      <c r="A7" t="s">
        <v>1</v>
      </c>
      <c r="B7">
        <v>38.82</v>
      </c>
      <c r="C7">
        <v>40.86</v>
      </c>
      <c r="D7">
        <v>41.92</v>
      </c>
      <c r="E7">
        <v>43.16</v>
      </c>
      <c r="F7">
        <v>44.17</v>
      </c>
      <c r="G7">
        <v>45.1</v>
      </c>
      <c r="H7">
        <v>63.3</v>
      </c>
      <c r="I7">
        <v>81.5</v>
      </c>
      <c r="J7">
        <v>99.7</v>
      </c>
      <c r="K7">
        <v>117.9</v>
      </c>
      <c r="L7">
        <v>136.1</v>
      </c>
      <c r="M7">
        <v>154.29999999999998</v>
      </c>
      <c r="N7">
        <v>172.49999999999997</v>
      </c>
    </row>
    <row r="8" spans="1:14" x14ac:dyDescent="0.2">
      <c r="A8" t="s">
        <v>2</v>
      </c>
      <c r="B8">
        <v>40.549999999999997</v>
      </c>
      <c r="C8">
        <v>48.7</v>
      </c>
      <c r="D8">
        <v>55.6</v>
      </c>
      <c r="E8">
        <v>60.5</v>
      </c>
      <c r="F8">
        <v>72.5</v>
      </c>
      <c r="G8">
        <v>85.88</v>
      </c>
      <c r="H8">
        <v>104.08</v>
      </c>
      <c r="I8">
        <v>122.28</v>
      </c>
      <c r="J8">
        <v>140.47999999999999</v>
      </c>
      <c r="K8">
        <v>158.67999999999998</v>
      </c>
      <c r="L8">
        <v>176.87999999999997</v>
      </c>
      <c r="M8">
        <v>195.07999999999996</v>
      </c>
      <c r="N8">
        <v>213.27999999999994</v>
      </c>
    </row>
    <row r="9" spans="1:14" x14ac:dyDescent="0.2">
      <c r="A9" t="s">
        <v>2</v>
      </c>
      <c r="B9">
        <v>39.450000000000003</v>
      </c>
      <c r="C9">
        <v>49.5</v>
      </c>
      <c r="D9">
        <v>52.45</v>
      </c>
      <c r="E9">
        <v>59.55</v>
      </c>
      <c r="F9">
        <v>70.3</v>
      </c>
      <c r="G9">
        <v>80.5</v>
      </c>
      <c r="H9">
        <v>98.7</v>
      </c>
      <c r="I9">
        <v>116.9</v>
      </c>
      <c r="J9">
        <v>135.1</v>
      </c>
      <c r="K9">
        <v>153.29999999999998</v>
      </c>
      <c r="L9">
        <v>171.49999999999997</v>
      </c>
      <c r="M9">
        <v>189.69999999999996</v>
      </c>
      <c r="N9">
        <v>207.89999999999995</v>
      </c>
    </row>
    <row r="10" spans="1:14" x14ac:dyDescent="0.2">
      <c r="A10" t="s">
        <v>2</v>
      </c>
      <c r="B10">
        <v>41.2</v>
      </c>
      <c r="C10">
        <v>48.11</v>
      </c>
      <c r="D10">
        <v>51.89</v>
      </c>
      <c r="E10">
        <v>59.7</v>
      </c>
      <c r="F10">
        <v>71.5</v>
      </c>
      <c r="G10">
        <v>79.5</v>
      </c>
      <c r="H10">
        <v>97.7</v>
      </c>
      <c r="I10">
        <v>115.9</v>
      </c>
      <c r="J10">
        <v>134.1</v>
      </c>
      <c r="K10">
        <v>152.29999999999998</v>
      </c>
      <c r="L10">
        <v>170.49999999999997</v>
      </c>
      <c r="M10">
        <v>188.69999999999996</v>
      </c>
      <c r="N10">
        <v>206.89999999999995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activeCell="D2" sqref="D2:D14"/>
    </sheetView>
  </sheetViews>
  <sheetFormatPr baseColWidth="10" defaultColWidth="11.5" defaultRowHeight="15" x14ac:dyDescent="0.2"/>
  <sheetData>
    <row r="1" spans="1:4" x14ac:dyDescent="0.2">
      <c r="A1" t="s">
        <v>70</v>
      </c>
      <c r="B1" t="s">
        <v>67</v>
      </c>
      <c r="C1" t="s">
        <v>68</v>
      </c>
      <c r="D1" t="s">
        <v>69</v>
      </c>
    </row>
    <row r="2" spans="1:4" x14ac:dyDescent="0.2">
      <c r="A2">
        <v>1</v>
      </c>
      <c r="B2">
        <v>48.3</v>
      </c>
      <c r="C2">
        <v>43.28</v>
      </c>
      <c r="D2">
        <v>51.34</v>
      </c>
    </row>
    <row r="3" spans="1:4" x14ac:dyDescent="0.2">
      <c r="A3">
        <v>2</v>
      </c>
      <c r="B3">
        <v>58.3</v>
      </c>
      <c r="C3">
        <v>50.9</v>
      </c>
      <c r="D3">
        <v>69.61</v>
      </c>
    </row>
    <row r="4" spans="1:4" x14ac:dyDescent="0.2">
      <c r="A4">
        <v>3</v>
      </c>
      <c r="B4">
        <v>63.98</v>
      </c>
      <c r="C4">
        <v>52.23</v>
      </c>
      <c r="D4">
        <v>70.75</v>
      </c>
    </row>
    <row r="5" spans="1:4" x14ac:dyDescent="0.2">
      <c r="A5">
        <v>4</v>
      </c>
      <c r="B5">
        <v>72.86</v>
      </c>
      <c r="C5">
        <v>55.24</v>
      </c>
      <c r="D5">
        <v>78.540000000000006</v>
      </c>
    </row>
    <row r="6" spans="1:4" x14ac:dyDescent="0.2">
      <c r="A6">
        <v>6</v>
      </c>
      <c r="B6">
        <v>92.25</v>
      </c>
      <c r="C6">
        <v>60.52</v>
      </c>
      <c r="D6">
        <v>96.89</v>
      </c>
    </row>
    <row r="7" spans="1:4" x14ac:dyDescent="0.2">
      <c r="A7">
        <v>7</v>
      </c>
      <c r="B7">
        <v>120.96</v>
      </c>
      <c r="C7">
        <v>62.05</v>
      </c>
      <c r="D7">
        <v>130.33000000000001</v>
      </c>
    </row>
    <row r="8" spans="1:4" x14ac:dyDescent="0.2">
      <c r="A8">
        <v>8</v>
      </c>
      <c r="B8">
        <v>151.15</v>
      </c>
      <c r="C8">
        <v>92.24</v>
      </c>
      <c r="D8">
        <v>160.52000000000001</v>
      </c>
    </row>
    <row r="9" spans="1:4" x14ac:dyDescent="0.2">
      <c r="A9">
        <v>9</v>
      </c>
      <c r="B9">
        <v>181.34</v>
      </c>
      <c r="C9">
        <v>122.42999999999999</v>
      </c>
      <c r="D9">
        <v>190.71</v>
      </c>
    </row>
    <row r="10" spans="1:4" x14ac:dyDescent="0.2">
      <c r="A10">
        <v>10</v>
      </c>
      <c r="B10">
        <v>211.53</v>
      </c>
      <c r="C10">
        <v>152.62</v>
      </c>
      <c r="D10">
        <v>220.9</v>
      </c>
    </row>
    <row r="11" spans="1:4" x14ac:dyDescent="0.2">
      <c r="A11">
        <v>11</v>
      </c>
      <c r="B11">
        <v>241.72</v>
      </c>
      <c r="C11">
        <v>182.81</v>
      </c>
      <c r="D11">
        <v>251.09</v>
      </c>
    </row>
    <row r="12" spans="1:4" x14ac:dyDescent="0.2">
      <c r="A12">
        <v>12</v>
      </c>
      <c r="B12">
        <v>271.91000000000003</v>
      </c>
      <c r="C12">
        <v>213</v>
      </c>
      <c r="D12">
        <v>281.28000000000003</v>
      </c>
    </row>
    <row r="13" spans="1:4" x14ac:dyDescent="0.2">
      <c r="A13">
        <v>13</v>
      </c>
      <c r="B13">
        <v>302.10000000000002</v>
      </c>
      <c r="C13">
        <v>243.19</v>
      </c>
      <c r="D13">
        <v>311.47000000000003</v>
      </c>
    </row>
    <row r="14" spans="1:4" x14ac:dyDescent="0.2">
      <c r="A14">
        <v>14</v>
      </c>
      <c r="B14">
        <v>332.29</v>
      </c>
      <c r="C14">
        <v>273.38</v>
      </c>
      <c r="D14">
        <v>341.66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"/>
  <sheetViews>
    <sheetView workbookViewId="0">
      <selection activeCell="A8" sqref="A8:XFD8"/>
    </sheetView>
  </sheetViews>
  <sheetFormatPr baseColWidth="10" defaultColWidth="8.83203125" defaultRowHeight="15" x14ac:dyDescent="0.2"/>
  <sheetData>
    <row r="1" spans="1:14" x14ac:dyDescent="0.2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41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</row>
    <row r="2" spans="1:14" x14ac:dyDescent="0.2">
      <c r="A2" t="s">
        <v>0</v>
      </c>
      <c r="B2">
        <v>55.588000000000001</v>
      </c>
      <c r="C2">
        <v>68.912000000000006</v>
      </c>
      <c r="D2">
        <v>87.036000000000001</v>
      </c>
      <c r="E2">
        <v>109.48399999999999</v>
      </c>
      <c r="F2">
        <v>135.93199999999999</v>
      </c>
      <c r="G2">
        <v>175.328</v>
      </c>
      <c r="H2">
        <v>203.84</v>
      </c>
      <c r="I2">
        <v>230.76</v>
      </c>
      <c r="J2">
        <v>257.67999999999995</v>
      </c>
      <c r="K2">
        <v>284.59999999999997</v>
      </c>
      <c r="L2">
        <v>311.51999999999992</v>
      </c>
      <c r="M2">
        <v>338.43999999999994</v>
      </c>
      <c r="N2">
        <v>365.3599999999999</v>
      </c>
    </row>
    <row r="3" spans="1:14" x14ac:dyDescent="0.2">
      <c r="A3" t="s">
        <v>0</v>
      </c>
      <c r="B3">
        <v>47.995999999999995</v>
      </c>
      <c r="C3">
        <v>61.488</v>
      </c>
      <c r="D3">
        <v>56.36</v>
      </c>
      <c r="E3">
        <v>68.62</v>
      </c>
      <c r="F3">
        <v>82.3</v>
      </c>
      <c r="G3">
        <v>107.43199999999999</v>
      </c>
      <c r="H3">
        <v>100.42400000000001</v>
      </c>
      <c r="I3">
        <v>127.34400000000001</v>
      </c>
      <c r="J3">
        <v>154.26400000000001</v>
      </c>
      <c r="K3">
        <v>181.18400000000003</v>
      </c>
      <c r="L3">
        <v>208.10399999999998</v>
      </c>
      <c r="M3">
        <v>235.02399999999997</v>
      </c>
      <c r="N3">
        <v>261.94399999999996</v>
      </c>
    </row>
    <row r="4" spans="1:14" x14ac:dyDescent="0.2">
      <c r="A4" t="s">
        <v>0</v>
      </c>
      <c r="B4">
        <v>54.055999999999997</v>
      </c>
      <c r="C4">
        <v>71.912000000000006</v>
      </c>
      <c r="D4">
        <v>94.76</v>
      </c>
      <c r="E4">
        <v>113.33599999999998</v>
      </c>
      <c r="F4">
        <v>138.548</v>
      </c>
      <c r="G4">
        <v>185.77600000000001</v>
      </c>
      <c r="H4">
        <v>193.84</v>
      </c>
      <c r="I4">
        <v>220.76</v>
      </c>
      <c r="J4">
        <v>247.67999999999998</v>
      </c>
      <c r="K4">
        <v>274.59999999999997</v>
      </c>
      <c r="L4">
        <v>301.51999999999992</v>
      </c>
      <c r="M4">
        <v>328.43999999999994</v>
      </c>
      <c r="N4">
        <v>355.3599999999999</v>
      </c>
    </row>
    <row r="5" spans="1:14" x14ac:dyDescent="0.2">
      <c r="A5" t="s">
        <v>1</v>
      </c>
      <c r="B5">
        <v>54.36</v>
      </c>
      <c r="C5">
        <v>67.772000000000006</v>
      </c>
      <c r="D5">
        <v>88.88</v>
      </c>
      <c r="E5">
        <v>109.77200000000001</v>
      </c>
      <c r="F5">
        <v>131</v>
      </c>
      <c r="G5">
        <v>164.624</v>
      </c>
      <c r="H5">
        <v>200.52</v>
      </c>
      <c r="I5">
        <v>227.44</v>
      </c>
      <c r="J5">
        <v>254.35999999999999</v>
      </c>
      <c r="K5">
        <v>281.27999999999997</v>
      </c>
      <c r="L5">
        <v>308.19999999999993</v>
      </c>
      <c r="M5">
        <v>335.11999999999995</v>
      </c>
      <c r="N5">
        <v>362.03999999999991</v>
      </c>
    </row>
    <row r="6" spans="1:14" x14ac:dyDescent="0.2">
      <c r="A6" t="s">
        <v>1</v>
      </c>
      <c r="B6">
        <v>53.255999999999993</v>
      </c>
      <c r="C6">
        <v>65.823999999999998</v>
      </c>
      <c r="D6">
        <v>76.603999999999999</v>
      </c>
      <c r="E6">
        <v>97.460000000000008</v>
      </c>
      <c r="F6">
        <v>128.06</v>
      </c>
      <c r="G6">
        <v>157.24799999999999</v>
      </c>
      <c r="H6">
        <v>187.76</v>
      </c>
      <c r="I6">
        <v>214.67999999999998</v>
      </c>
      <c r="J6">
        <v>241.59999999999997</v>
      </c>
      <c r="K6">
        <v>268.51999999999992</v>
      </c>
      <c r="L6">
        <v>295.43999999999994</v>
      </c>
      <c r="M6">
        <v>322.3599999999999</v>
      </c>
      <c r="N6">
        <v>349.27999999999986</v>
      </c>
    </row>
    <row r="7" spans="1:14" x14ac:dyDescent="0.2">
      <c r="A7" t="s">
        <v>1</v>
      </c>
      <c r="B7">
        <v>48.4</v>
      </c>
      <c r="C7">
        <v>54.303999999999995</v>
      </c>
      <c r="D7">
        <v>57.315999999999995</v>
      </c>
      <c r="E7">
        <v>65.47999999999999</v>
      </c>
      <c r="F7">
        <v>78.2</v>
      </c>
      <c r="G7">
        <v>100.788</v>
      </c>
      <c r="H7">
        <v>119.8</v>
      </c>
      <c r="I7">
        <v>146.72</v>
      </c>
      <c r="J7">
        <v>173.64000000000001</v>
      </c>
      <c r="K7">
        <v>200.56</v>
      </c>
      <c r="L7">
        <v>227.48000000000002</v>
      </c>
      <c r="M7">
        <v>254.4</v>
      </c>
      <c r="N7">
        <v>281.32</v>
      </c>
    </row>
    <row r="8" spans="1:14" x14ac:dyDescent="0.2">
      <c r="A8" t="s">
        <v>2</v>
      </c>
      <c r="B8">
        <v>49.212000000000003</v>
      </c>
      <c r="C8">
        <v>56.588000000000001</v>
      </c>
      <c r="D8">
        <v>73.56</v>
      </c>
      <c r="E8">
        <v>88.472000000000008</v>
      </c>
      <c r="F8">
        <v>113.47999999999999</v>
      </c>
      <c r="G8">
        <v>139.148</v>
      </c>
      <c r="H8">
        <v>172.12</v>
      </c>
      <c r="I8">
        <v>199.04000000000002</v>
      </c>
      <c r="J8">
        <v>225.95999999999998</v>
      </c>
      <c r="K8">
        <v>252.87999999999997</v>
      </c>
      <c r="L8">
        <v>279.79999999999995</v>
      </c>
      <c r="M8">
        <v>306.71999999999991</v>
      </c>
      <c r="N8">
        <v>333.63999999999993</v>
      </c>
    </row>
    <row r="9" spans="1:14" x14ac:dyDescent="0.2">
      <c r="A9" t="s">
        <v>2</v>
      </c>
      <c r="B9">
        <v>56.975999999999999</v>
      </c>
      <c r="C9">
        <v>73.50800000000001</v>
      </c>
      <c r="D9">
        <v>99.731999999999999</v>
      </c>
      <c r="E9">
        <v>106.372</v>
      </c>
      <c r="F9">
        <v>122.67999999999999</v>
      </c>
      <c r="G9">
        <v>142.35999999999999</v>
      </c>
      <c r="H9">
        <v>168.6</v>
      </c>
      <c r="I9">
        <v>195.52</v>
      </c>
      <c r="J9">
        <v>222.44</v>
      </c>
      <c r="K9">
        <v>249.35999999999999</v>
      </c>
      <c r="L9">
        <v>276.27999999999997</v>
      </c>
      <c r="M9">
        <v>303.19999999999993</v>
      </c>
      <c r="N9">
        <v>330.11999999999995</v>
      </c>
    </row>
    <row r="10" spans="1:14" x14ac:dyDescent="0.2">
      <c r="A10" t="s">
        <v>2</v>
      </c>
      <c r="B10">
        <v>51.648000000000003</v>
      </c>
      <c r="C10">
        <v>63.363999999999997</v>
      </c>
      <c r="D10">
        <v>73.7</v>
      </c>
      <c r="E10">
        <v>83.091999999999999</v>
      </c>
      <c r="F10">
        <v>106.21199999999999</v>
      </c>
      <c r="G10">
        <v>125.556</v>
      </c>
      <c r="H10">
        <v>126.92</v>
      </c>
      <c r="I10">
        <v>153.84</v>
      </c>
      <c r="J10">
        <v>180.76000000000002</v>
      </c>
      <c r="K10">
        <v>207.68</v>
      </c>
      <c r="L10">
        <v>234.6</v>
      </c>
      <c r="M10">
        <v>261.52</v>
      </c>
      <c r="N10">
        <v>288.43999999999994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"/>
  <sheetViews>
    <sheetView workbookViewId="0">
      <selection activeCell="A8" sqref="A8:XFD8"/>
    </sheetView>
  </sheetViews>
  <sheetFormatPr baseColWidth="10" defaultColWidth="8.83203125" defaultRowHeight="15" x14ac:dyDescent="0.2"/>
  <sheetData>
    <row r="1" spans="1:14" x14ac:dyDescent="0.2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41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</row>
    <row r="2" spans="1:14" x14ac:dyDescent="0.2">
      <c r="A2" t="s">
        <v>0</v>
      </c>
      <c r="B2">
        <v>50.216000000000001</v>
      </c>
      <c r="C2">
        <v>53.839999999999996</v>
      </c>
      <c r="D2">
        <v>66.472000000000008</v>
      </c>
      <c r="E2">
        <v>81.460000000000008</v>
      </c>
      <c r="F2">
        <v>98.36</v>
      </c>
      <c r="G2">
        <v>119.128</v>
      </c>
      <c r="H2">
        <v>135.32</v>
      </c>
      <c r="I2">
        <v>169.88000000000002</v>
      </c>
      <c r="J2">
        <v>204.44</v>
      </c>
      <c r="K2">
        <v>239</v>
      </c>
      <c r="L2">
        <v>273.56</v>
      </c>
      <c r="M2">
        <v>308.12</v>
      </c>
      <c r="N2">
        <v>342.67999999999995</v>
      </c>
    </row>
    <row r="3" spans="1:14" x14ac:dyDescent="0.2">
      <c r="A3" t="s">
        <v>0</v>
      </c>
      <c r="B3">
        <v>53.167999999999992</v>
      </c>
      <c r="C3">
        <v>54.379999999999995</v>
      </c>
      <c r="D3">
        <v>64.16</v>
      </c>
      <c r="E3">
        <v>73.015999999999991</v>
      </c>
      <c r="F3">
        <v>84.2</v>
      </c>
      <c r="G3">
        <v>109.76400000000001</v>
      </c>
      <c r="H3">
        <v>118.12</v>
      </c>
      <c r="I3">
        <v>152.68</v>
      </c>
      <c r="J3">
        <v>187.24</v>
      </c>
      <c r="K3">
        <v>221.8</v>
      </c>
      <c r="L3">
        <v>256.36</v>
      </c>
      <c r="M3">
        <v>290.91999999999996</v>
      </c>
      <c r="N3">
        <v>325.47999999999996</v>
      </c>
    </row>
    <row r="4" spans="1:14" x14ac:dyDescent="0.2">
      <c r="A4" t="s">
        <v>0</v>
      </c>
      <c r="B4">
        <v>50.195999999999998</v>
      </c>
      <c r="C4">
        <v>53.835999999999999</v>
      </c>
      <c r="D4">
        <v>67.688000000000002</v>
      </c>
      <c r="E4">
        <v>82.676000000000002</v>
      </c>
      <c r="F4">
        <v>105.08800000000001</v>
      </c>
      <c r="G4">
        <v>135.21199999999999</v>
      </c>
      <c r="H4">
        <v>151.35999999999999</v>
      </c>
      <c r="I4">
        <v>185.92</v>
      </c>
      <c r="J4">
        <v>220.47999999999996</v>
      </c>
      <c r="K4">
        <v>255.03999999999996</v>
      </c>
      <c r="L4">
        <v>289.59999999999997</v>
      </c>
      <c r="M4">
        <v>324.15999999999997</v>
      </c>
      <c r="N4">
        <v>358.71999999999991</v>
      </c>
    </row>
    <row r="5" spans="1:14" x14ac:dyDescent="0.2">
      <c r="A5" t="s">
        <v>1</v>
      </c>
      <c r="B5">
        <v>52.232000000000006</v>
      </c>
      <c r="C5">
        <v>59.884</v>
      </c>
      <c r="D5">
        <v>72.623999999999995</v>
      </c>
      <c r="E5">
        <v>85.36</v>
      </c>
      <c r="F5">
        <v>98.320000000000007</v>
      </c>
      <c r="G5">
        <v>115.57599999999999</v>
      </c>
      <c r="H5">
        <v>128.24</v>
      </c>
      <c r="I5">
        <v>162.80000000000001</v>
      </c>
      <c r="J5">
        <v>197.35999999999999</v>
      </c>
      <c r="K5">
        <v>231.92</v>
      </c>
      <c r="L5">
        <v>266.47999999999996</v>
      </c>
      <c r="M5">
        <v>301.03999999999996</v>
      </c>
      <c r="N5">
        <v>335.59999999999997</v>
      </c>
    </row>
    <row r="6" spans="1:14" x14ac:dyDescent="0.2">
      <c r="A6" t="s">
        <v>1</v>
      </c>
      <c r="B6">
        <v>48.160000000000004</v>
      </c>
      <c r="C6">
        <v>51.991999999999997</v>
      </c>
      <c r="D6">
        <v>73.5</v>
      </c>
      <c r="E6">
        <v>86.072000000000003</v>
      </c>
      <c r="F6">
        <v>107.66</v>
      </c>
      <c r="G6">
        <v>121.328</v>
      </c>
      <c r="H6">
        <v>142.68</v>
      </c>
      <c r="I6">
        <v>177.24</v>
      </c>
      <c r="J6">
        <v>211.8</v>
      </c>
      <c r="K6">
        <v>246.35999999999999</v>
      </c>
      <c r="L6">
        <v>280.91999999999996</v>
      </c>
      <c r="M6">
        <v>315.47999999999996</v>
      </c>
      <c r="N6">
        <v>350.03999999999996</v>
      </c>
    </row>
    <row r="7" spans="1:14" x14ac:dyDescent="0.2">
      <c r="A7" t="s">
        <v>1</v>
      </c>
      <c r="B7">
        <v>45.667999999999999</v>
      </c>
      <c r="C7">
        <v>42.591999999999999</v>
      </c>
      <c r="D7">
        <v>50.811999999999998</v>
      </c>
      <c r="E7">
        <v>53.236000000000004</v>
      </c>
      <c r="F7">
        <v>54.436</v>
      </c>
      <c r="G7">
        <v>55.624000000000002</v>
      </c>
      <c r="H7">
        <v>125.944</v>
      </c>
      <c r="I7">
        <v>160.50399999999999</v>
      </c>
      <c r="J7">
        <v>195.06399999999999</v>
      </c>
      <c r="K7">
        <v>229.62399999999997</v>
      </c>
      <c r="L7">
        <v>264.18399999999997</v>
      </c>
      <c r="M7">
        <v>298.74399999999997</v>
      </c>
      <c r="N7">
        <v>333.30399999999997</v>
      </c>
    </row>
    <row r="8" spans="1:14" x14ac:dyDescent="0.2">
      <c r="A8" t="s">
        <v>2</v>
      </c>
      <c r="B8">
        <v>49.823999999999998</v>
      </c>
      <c r="C8">
        <v>58.179999999999993</v>
      </c>
      <c r="D8">
        <v>71.691999999999993</v>
      </c>
      <c r="E8">
        <v>76.396000000000001</v>
      </c>
      <c r="F8">
        <v>102.79600000000001</v>
      </c>
      <c r="G8">
        <v>120.38399999999999</v>
      </c>
      <c r="H8">
        <v>144.392</v>
      </c>
      <c r="I8">
        <v>178.952</v>
      </c>
      <c r="J8">
        <v>213.512</v>
      </c>
      <c r="K8">
        <v>248.07199999999997</v>
      </c>
      <c r="L8">
        <v>282.63199999999995</v>
      </c>
      <c r="M8">
        <v>317.19199999999995</v>
      </c>
      <c r="N8">
        <v>351.75199999999995</v>
      </c>
    </row>
    <row r="9" spans="1:14" x14ac:dyDescent="0.2">
      <c r="A9" t="s">
        <v>2</v>
      </c>
      <c r="B9">
        <v>48.18</v>
      </c>
      <c r="C9">
        <v>54.387999999999998</v>
      </c>
      <c r="D9">
        <v>64.260000000000005</v>
      </c>
      <c r="E9">
        <v>74.760000000000005</v>
      </c>
      <c r="F9">
        <v>89.02000000000001</v>
      </c>
      <c r="G9">
        <v>119.596</v>
      </c>
      <c r="H9">
        <v>128.22</v>
      </c>
      <c r="I9">
        <v>162.78000000000003</v>
      </c>
      <c r="J9">
        <v>197.34</v>
      </c>
      <c r="K9">
        <v>231.9</v>
      </c>
      <c r="L9">
        <v>266.45999999999998</v>
      </c>
      <c r="M9">
        <v>301.02</v>
      </c>
      <c r="N9">
        <v>335.58</v>
      </c>
    </row>
    <row r="10" spans="1:14" x14ac:dyDescent="0.2">
      <c r="A10" t="s">
        <v>2</v>
      </c>
      <c r="B10">
        <v>47.980000000000004</v>
      </c>
      <c r="C10">
        <v>51.024000000000001</v>
      </c>
      <c r="D10">
        <v>58.132000000000005</v>
      </c>
      <c r="E10">
        <v>70.263999999999996</v>
      </c>
      <c r="F10">
        <v>80.135999999999996</v>
      </c>
      <c r="G10">
        <v>108.25999999999999</v>
      </c>
      <c r="H10">
        <v>119.8</v>
      </c>
      <c r="I10">
        <v>154.35999999999999</v>
      </c>
      <c r="J10">
        <v>188.92</v>
      </c>
      <c r="K10">
        <v>223.47999999999996</v>
      </c>
      <c r="L10">
        <v>258.03999999999996</v>
      </c>
      <c r="M10">
        <v>292.59999999999997</v>
      </c>
      <c r="N10">
        <v>327.15999999999997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"/>
  <sheetViews>
    <sheetView workbookViewId="0">
      <selection activeCell="A8" sqref="A8:XFD8"/>
    </sheetView>
  </sheetViews>
  <sheetFormatPr baseColWidth="10" defaultColWidth="8.83203125" defaultRowHeight="15" x14ac:dyDescent="0.2"/>
  <sheetData>
    <row r="1" spans="1:14" x14ac:dyDescent="0.2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41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</row>
    <row r="2" spans="1:14" x14ac:dyDescent="0.2">
      <c r="A2" t="s">
        <v>0</v>
      </c>
      <c r="B2">
        <v>48.3</v>
      </c>
      <c r="C2">
        <v>58.3</v>
      </c>
      <c r="D2">
        <v>63.98</v>
      </c>
      <c r="E2">
        <v>72.86</v>
      </c>
      <c r="F2">
        <v>92.25</v>
      </c>
      <c r="G2">
        <v>120.96</v>
      </c>
      <c r="H2">
        <v>151.15</v>
      </c>
      <c r="I2">
        <v>181.34</v>
      </c>
      <c r="J2">
        <v>211.53</v>
      </c>
      <c r="K2">
        <v>241.72</v>
      </c>
      <c r="L2">
        <v>271.91000000000003</v>
      </c>
      <c r="M2">
        <v>302.10000000000002</v>
      </c>
      <c r="N2">
        <v>332.29</v>
      </c>
    </row>
    <row r="3" spans="1:14" x14ac:dyDescent="0.2">
      <c r="A3" t="s">
        <v>0</v>
      </c>
      <c r="B3">
        <v>43.28</v>
      </c>
      <c r="C3">
        <v>50.9</v>
      </c>
      <c r="D3">
        <v>52.23</v>
      </c>
      <c r="E3">
        <v>55.24</v>
      </c>
      <c r="F3">
        <v>60.52</v>
      </c>
      <c r="G3">
        <v>62.05</v>
      </c>
      <c r="H3">
        <v>92.24</v>
      </c>
      <c r="I3">
        <v>122.42999999999999</v>
      </c>
      <c r="J3">
        <v>152.62</v>
      </c>
      <c r="K3">
        <v>182.81</v>
      </c>
      <c r="L3">
        <v>213</v>
      </c>
      <c r="M3">
        <v>243.19</v>
      </c>
      <c r="N3">
        <v>273.38</v>
      </c>
    </row>
    <row r="4" spans="1:14" x14ac:dyDescent="0.2">
      <c r="A4" t="s">
        <v>0</v>
      </c>
      <c r="B4">
        <v>51.34</v>
      </c>
      <c r="C4">
        <v>69.61</v>
      </c>
      <c r="D4">
        <v>70.75</v>
      </c>
      <c r="E4">
        <v>78.540000000000006</v>
      </c>
      <c r="F4">
        <v>96.89</v>
      </c>
      <c r="G4">
        <v>130.33000000000001</v>
      </c>
      <c r="H4">
        <v>160.52000000000001</v>
      </c>
      <c r="I4">
        <v>190.71</v>
      </c>
      <c r="J4">
        <v>220.9</v>
      </c>
      <c r="K4">
        <v>251.09</v>
      </c>
      <c r="L4">
        <v>281.28000000000003</v>
      </c>
      <c r="M4">
        <v>311.47000000000003</v>
      </c>
      <c r="N4">
        <v>341.66</v>
      </c>
    </row>
    <row r="5" spans="1:14" x14ac:dyDescent="0.2">
      <c r="A5" t="s">
        <v>1</v>
      </c>
      <c r="B5">
        <v>60.94</v>
      </c>
      <c r="C5">
        <v>61.85</v>
      </c>
      <c r="D5">
        <v>63.23</v>
      </c>
      <c r="E5">
        <v>64.13</v>
      </c>
      <c r="F5">
        <v>67.45</v>
      </c>
      <c r="G5">
        <v>95.87</v>
      </c>
      <c r="H5">
        <v>126.06</v>
      </c>
      <c r="I5">
        <v>156.25</v>
      </c>
      <c r="J5">
        <v>186.44</v>
      </c>
      <c r="K5">
        <v>216.63</v>
      </c>
      <c r="L5">
        <v>246.82</v>
      </c>
      <c r="M5">
        <v>277.01</v>
      </c>
      <c r="N5">
        <v>307.2</v>
      </c>
    </row>
    <row r="6" spans="1:14" x14ac:dyDescent="0.2">
      <c r="A6" t="s">
        <v>1</v>
      </c>
      <c r="B6">
        <v>58.59</v>
      </c>
      <c r="C6">
        <v>59.47</v>
      </c>
      <c r="D6">
        <v>62.52</v>
      </c>
      <c r="E6">
        <v>63.92</v>
      </c>
      <c r="F6">
        <v>65.89</v>
      </c>
      <c r="G6">
        <v>82.75</v>
      </c>
      <c r="H6">
        <v>112.94</v>
      </c>
      <c r="I6">
        <v>143.13</v>
      </c>
      <c r="J6">
        <v>173.32</v>
      </c>
      <c r="K6">
        <v>203.51</v>
      </c>
      <c r="L6">
        <v>233.7</v>
      </c>
      <c r="M6">
        <v>263.89</v>
      </c>
      <c r="N6">
        <v>294.08</v>
      </c>
    </row>
    <row r="7" spans="1:14" x14ac:dyDescent="0.2">
      <c r="A7" t="s">
        <v>1</v>
      </c>
      <c r="B7">
        <v>59.25</v>
      </c>
      <c r="C7">
        <v>60.09</v>
      </c>
      <c r="D7">
        <v>63.93</v>
      </c>
      <c r="E7">
        <v>64.33</v>
      </c>
      <c r="F7">
        <v>66.67</v>
      </c>
      <c r="G7">
        <v>79.58</v>
      </c>
      <c r="H7">
        <v>109.77</v>
      </c>
      <c r="I7">
        <v>139.96</v>
      </c>
      <c r="J7">
        <v>170.15</v>
      </c>
      <c r="K7">
        <v>200.34</v>
      </c>
      <c r="L7">
        <v>230.53</v>
      </c>
      <c r="M7">
        <v>260.72000000000003</v>
      </c>
      <c r="N7">
        <v>290.91000000000003</v>
      </c>
    </row>
    <row r="8" spans="1:14" x14ac:dyDescent="0.2">
      <c r="A8" t="s">
        <v>2</v>
      </c>
      <c r="B8">
        <v>54.17</v>
      </c>
      <c r="C8">
        <v>57.91</v>
      </c>
      <c r="D8">
        <v>60.72</v>
      </c>
      <c r="E8">
        <v>65.05</v>
      </c>
      <c r="F8">
        <v>90.02</v>
      </c>
      <c r="G8">
        <v>94.98</v>
      </c>
      <c r="H8">
        <v>125.17</v>
      </c>
      <c r="I8">
        <v>155.36000000000001</v>
      </c>
      <c r="J8">
        <v>185.55</v>
      </c>
      <c r="K8">
        <v>215.74</v>
      </c>
      <c r="L8">
        <v>245.93</v>
      </c>
      <c r="M8">
        <v>276.12</v>
      </c>
      <c r="N8">
        <v>306.31</v>
      </c>
    </row>
    <row r="9" spans="1:14" x14ac:dyDescent="0.2">
      <c r="A9" t="s">
        <v>2</v>
      </c>
      <c r="B9">
        <v>56.95</v>
      </c>
      <c r="C9">
        <v>59.23</v>
      </c>
      <c r="D9">
        <v>62.48</v>
      </c>
      <c r="E9">
        <v>68.89</v>
      </c>
      <c r="F9">
        <v>93.36</v>
      </c>
      <c r="G9">
        <v>96.13</v>
      </c>
      <c r="H9">
        <v>126.32</v>
      </c>
      <c r="I9">
        <v>156.51</v>
      </c>
      <c r="J9">
        <v>186.7</v>
      </c>
      <c r="K9">
        <v>216.89</v>
      </c>
      <c r="L9">
        <v>247.07999999999998</v>
      </c>
      <c r="M9">
        <v>277.27</v>
      </c>
      <c r="N9">
        <v>307.45999999999998</v>
      </c>
    </row>
    <row r="10" spans="1:14" x14ac:dyDescent="0.2">
      <c r="A10" t="s">
        <v>2</v>
      </c>
      <c r="B10">
        <v>45.38</v>
      </c>
      <c r="C10">
        <v>46.54</v>
      </c>
      <c r="D10">
        <v>48.25</v>
      </c>
      <c r="E10">
        <v>50.73</v>
      </c>
      <c r="F10">
        <v>53.2</v>
      </c>
      <c r="G10">
        <v>55.29</v>
      </c>
      <c r="H10">
        <v>85.48</v>
      </c>
      <c r="I10">
        <v>115.67</v>
      </c>
      <c r="J10">
        <v>145.86000000000001</v>
      </c>
      <c r="K10">
        <v>176.05</v>
      </c>
      <c r="L10">
        <v>206.24</v>
      </c>
      <c r="M10">
        <v>236.43</v>
      </c>
      <c r="N10">
        <v>306.62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9"/>
  <sheetViews>
    <sheetView workbookViewId="0">
      <selection sqref="A1:XFD1"/>
    </sheetView>
  </sheetViews>
  <sheetFormatPr baseColWidth="10" defaultColWidth="8.83203125" defaultRowHeight="15" x14ac:dyDescent="0.2"/>
  <sheetData>
    <row r="1" spans="1:6" x14ac:dyDescent="0.2">
      <c r="A1" t="s">
        <v>60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 spans="1:6" x14ac:dyDescent="0.2">
      <c r="B2" t="s">
        <v>0</v>
      </c>
      <c r="C2">
        <v>6.8</v>
      </c>
      <c r="D2">
        <v>27.9</v>
      </c>
      <c r="E2">
        <v>0.8</v>
      </c>
      <c r="F2">
        <v>6.8</v>
      </c>
    </row>
    <row r="3" spans="1:6" x14ac:dyDescent="0.2">
      <c r="B3" t="s">
        <v>0</v>
      </c>
      <c r="C3">
        <v>6.7</v>
      </c>
      <c r="D3">
        <v>27.5</v>
      </c>
      <c r="E3">
        <v>0.82</v>
      </c>
      <c r="F3">
        <v>6.58</v>
      </c>
    </row>
    <row r="4" spans="1:6" x14ac:dyDescent="0.2">
      <c r="B4" t="s">
        <v>0</v>
      </c>
      <c r="C4">
        <v>6.4</v>
      </c>
      <c r="D4">
        <v>27</v>
      </c>
      <c r="E4">
        <v>0.84</v>
      </c>
      <c r="F4">
        <v>6.74</v>
      </c>
    </row>
    <row r="5" spans="1:6" x14ac:dyDescent="0.2">
      <c r="B5" t="s">
        <v>1</v>
      </c>
      <c r="C5">
        <v>6.4</v>
      </c>
      <c r="D5">
        <v>26.6</v>
      </c>
      <c r="E5">
        <v>0.76</v>
      </c>
      <c r="F5">
        <v>7.05</v>
      </c>
    </row>
    <row r="6" spans="1:6" x14ac:dyDescent="0.2">
      <c r="B6" t="s">
        <v>1</v>
      </c>
      <c r="C6">
        <v>6.4</v>
      </c>
      <c r="D6">
        <v>26.6</v>
      </c>
      <c r="E6">
        <v>0.73</v>
      </c>
      <c r="F6">
        <v>6.94</v>
      </c>
    </row>
    <row r="7" spans="1:6" x14ac:dyDescent="0.2">
      <c r="B7" t="s">
        <v>1</v>
      </c>
      <c r="C7">
        <v>6.3</v>
      </c>
      <c r="D7">
        <v>26.2</v>
      </c>
      <c r="E7">
        <v>0.64</v>
      </c>
      <c r="F7">
        <v>6.97</v>
      </c>
    </row>
    <row r="8" spans="1:6" x14ac:dyDescent="0.2">
      <c r="B8" t="s">
        <v>2</v>
      </c>
      <c r="C8">
        <v>6.3</v>
      </c>
      <c r="D8">
        <v>26.1</v>
      </c>
      <c r="E8">
        <v>0.68</v>
      </c>
      <c r="F8">
        <v>6.88</v>
      </c>
    </row>
    <row r="9" spans="1:6" x14ac:dyDescent="0.2">
      <c r="B9" t="s">
        <v>2</v>
      </c>
      <c r="C9">
        <v>6.2</v>
      </c>
      <c r="D9">
        <v>26.5</v>
      </c>
      <c r="E9">
        <v>0.73</v>
      </c>
      <c r="F9">
        <v>6.9</v>
      </c>
    </row>
    <row r="10" spans="1:6" x14ac:dyDescent="0.2">
      <c r="B10" t="s">
        <v>2</v>
      </c>
      <c r="C10">
        <v>6.3</v>
      </c>
      <c r="D10">
        <v>26.4</v>
      </c>
      <c r="E10">
        <v>0.65</v>
      </c>
      <c r="F10">
        <v>6.58</v>
      </c>
    </row>
    <row r="11" spans="1:6" x14ac:dyDescent="0.2">
      <c r="A11" t="s">
        <v>61</v>
      </c>
      <c r="B11" t="s">
        <v>0</v>
      </c>
      <c r="C11">
        <v>6.3</v>
      </c>
      <c r="D11">
        <v>26.3</v>
      </c>
      <c r="E11">
        <v>0.65</v>
      </c>
      <c r="F11">
        <v>6.65</v>
      </c>
    </row>
    <row r="12" spans="1:6" x14ac:dyDescent="0.2">
      <c r="B12" t="s">
        <v>0</v>
      </c>
      <c r="C12">
        <v>6.4</v>
      </c>
      <c r="D12">
        <v>25.3</v>
      </c>
      <c r="E12">
        <v>0.88</v>
      </c>
      <c r="F12">
        <v>6.69</v>
      </c>
    </row>
    <row r="13" spans="1:6" x14ac:dyDescent="0.2">
      <c r="B13" t="s">
        <v>0</v>
      </c>
      <c r="C13">
        <v>6.4</v>
      </c>
      <c r="D13">
        <v>25.8</v>
      </c>
      <c r="E13">
        <v>0.69</v>
      </c>
      <c r="F13">
        <v>6.63</v>
      </c>
    </row>
    <row r="14" spans="1:6" x14ac:dyDescent="0.2">
      <c r="B14" t="s">
        <v>1</v>
      </c>
      <c r="C14">
        <v>6.3</v>
      </c>
      <c r="D14">
        <v>25.7</v>
      </c>
      <c r="E14">
        <v>0.66</v>
      </c>
      <c r="F14">
        <v>6.64</v>
      </c>
    </row>
    <row r="15" spans="1:6" x14ac:dyDescent="0.2">
      <c r="B15" t="s">
        <v>1</v>
      </c>
      <c r="C15">
        <v>6.5</v>
      </c>
      <c r="D15">
        <v>25.6</v>
      </c>
      <c r="E15">
        <v>0.65</v>
      </c>
      <c r="F15">
        <v>6.61</v>
      </c>
    </row>
    <row r="16" spans="1:6" x14ac:dyDescent="0.2">
      <c r="B16" t="s">
        <v>1</v>
      </c>
      <c r="C16">
        <v>6.3</v>
      </c>
      <c r="D16">
        <v>26.1</v>
      </c>
      <c r="E16">
        <v>0.92</v>
      </c>
      <c r="F16">
        <v>6.82</v>
      </c>
    </row>
    <row r="17" spans="2:6" x14ac:dyDescent="0.2">
      <c r="B17" t="s">
        <v>2</v>
      </c>
      <c r="C17">
        <v>6.3</v>
      </c>
      <c r="D17">
        <v>25.7</v>
      </c>
      <c r="E17">
        <v>0.66</v>
      </c>
      <c r="F17">
        <v>6.64</v>
      </c>
    </row>
    <row r="18" spans="2:6" x14ac:dyDescent="0.2">
      <c r="B18" t="s">
        <v>2</v>
      </c>
      <c r="C18">
        <v>6.5</v>
      </c>
      <c r="D18">
        <v>25.6</v>
      </c>
      <c r="E18">
        <v>0.65</v>
      </c>
      <c r="F18">
        <v>6.61</v>
      </c>
    </row>
    <row r="19" spans="2:6" x14ac:dyDescent="0.2">
      <c r="B19" t="s">
        <v>2</v>
      </c>
      <c r="C19">
        <v>6.3</v>
      </c>
      <c r="D19">
        <v>26.1</v>
      </c>
      <c r="E19">
        <v>0.92</v>
      </c>
      <c r="F19">
        <v>6.82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"/>
  <sheetViews>
    <sheetView workbookViewId="0">
      <selection activeCell="A18" sqref="A18:XFD20"/>
    </sheetView>
  </sheetViews>
  <sheetFormatPr baseColWidth="10" defaultColWidth="8.83203125" defaultRowHeight="15" x14ac:dyDescent="0.2"/>
  <sheetData>
    <row r="1" spans="1:14" x14ac:dyDescent="0.2">
      <c r="A1" t="s">
        <v>62</v>
      </c>
      <c r="B1" t="s">
        <v>66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41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65</v>
      </c>
    </row>
    <row r="2" spans="1:14" x14ac:dyDescent="0.2">
      <c r="A2" t="s">
        <v>0</v>
      </c>
      <c r="B2">
        <v>6.8</v>
      </c>
      <c r="C2">
        <v>6.8</v>
      </c>
      <c r="D2">
        <v>6.74</v>
      </c>
      <c r="E2">
        <v>6.8400000000000007</v>
      </c>
      <c r="F2">
        <v>6.7700000000000005</v>
      </c>
      <c r="G2">
        <v>6.87</v>
      </c>
      <c r="H2">
        <v>6.86</v>
      </c>
      <c r="I2">
        <v>6.8400000000000007</v>
      </c>
      <c r="J2">
        <v>6.8100000000000005</v>
      </c>
      <c r="K2">
        <v>6.8000000000000007</v>
      </c>
      <c r="L2">
        <v>6.79</v>
      </c>
      <c r="M2">
        <v>6.36</v>
      </c>
      <c r="N2">
        <v>6.3</v>
      </c>
    </row>
    <row r="3" spans="1:14" x14ac:dyDescent="0.2">
      <c r="A3" t="s">
        <v>1</v>
      </c>
      <c r="B3">
        <v>6.7</v>
      </c>
      <c r="C3">
        <v>6.81</v>
      </c>
      <c r="D3">
        <v>6.84</v>
      </c>
      <c r="E3">
        <v>6.75</v>
      </c>
      <c r="F3">
        <v>6.8400000000000007</v>
      </c>
      <c r="G3">
        <v>6.8500000000000005</v>
      </c>
      <c r="H3">
        <v>6.7700000000000005</v>
      </c>
      <c r="I3">
        <v>6.7600000000000007</v>
      </c>
      <c r="J3">
        <v>6.86</v>
      </c>
      <c r="K3">
        <v>6.8500000000000005</v>
      </c>
      <c r="L3">
        <v>6.81</v>
      </c>
      <c r="M3">
        <v>6.55</v>
      </c>
      <c r="N3">
        <v>6.4</v>
      </c>
    </row>
    <row r="4" spans="1:14" x14ac:dyDescent="0.2">
      <c r="A4" t="s">
        <v>2</v>
      </c>
      <c r="B4">
        <v>6.4</v>
      </c>
      <c r="C4">
        <v>6.7700000000000005</v>
      </c>
      <c r="D4">
        <v>6.79</v>
      </c>
      <c r="E4">
        <v>6.86</v>
      </c>
      <c r="F4">
        <v>6.8400000000000007</v>
      </c>
      <c r="G4">
        <v>6.7700000000000005</v>
      </c>
      <c r="H4">
        <v>6.75</v>
      </c>
      <c r="I4">
        <v>6.74</v>
      </c>
      <c r="J4">
        <v>6.7600000000000007</v>
      </c>
      <c r="K4">
        <v>6.7600000000000007</v>
      </c>
      <c r="L4">
        <v>6.86</v>
      </c>
      <c r="M4">
        <v>6.6</v>
      </c>
      <c r="N4">
        <v>6.4</v>
      </c>
    </row>
    <row r="8" spans="1:14" x14ac:dyDescent="0.2">
      <c r="A8" t="s">
        <v>63</v>
      </c>
    </row>
    <row r="9" spans="1:14" x14ac:dyDescent="0.2"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41</v>
      </c>
      <c r="I9" t="s">
        <v>49</v>
      </c>
      <c r="J9" t="s">
        <v>50</v>
      </c>
      <c r="K9" t="s">
        <v>51</v>
      </c>
      <c r="L9" t="s">
        <v>52</v>
      </c>
      <c r="M9" t="s">
        <v>53</v>
      </c>
    </row>
    <row r="10" spans="1:14" x14ac:dyDescent="0.2">
      <c r="A10" t="s">
        <v>0</v>
      </c>
      <c r="B10">
        <v>6.4</v>
      </c>
      <c r="C10">
        <v>6.52</v>
      </c>
      <c r="D10">
        <v>6.78</v>
      </c>
      <c r="E10">
        <v>6.79</v>
      </c>
      <c r="F10">
        <v>6.69</v>
      </c>
      <c r="G10">
        <v>6.8</v>
      </c>
      <c r="H10">
        <v>6.79</v>
      </c>
      <c r="I10">
        <v>6.78</v>
      </c>
      <c r="J10">
        <v>6.68</v>
      </c>
      <c r="K10">
        <v>6.74</v>
      </c>
      <c r="L10">
        <v>6.72</v>
      </c>
      <c r="M10">
        <v>6.52</v>
      </c>
      <c r="N10">
        <v>6.3</v>
      </c>
    </row>
    <row r="11" spans="1:14" x14ac:dyDescent="0.2">
      <c r="A11" t="s">
        <v>1</v>
      </c>
      <c r="B11">
        <v>6.4</v>
      </c>
      <c r="C11">
        <v>6.48</v>
      </c>
      <c r="D11">
        <v>6.71</v>
      </c>
      <c r="E11">
        <v>6.69</v>
      </c>
      <c r="F11">
        <v>6.8</v>
      </c>
      <c r="G11">
        <v>6.68</v>
      </c>
      <c r="H11">
        <v>6.8</v>
      </c>
      <c r="I11">
        <v>6.69</v>
      </c>
      <c r="J11">
        <v>6.73</v>
      </c>
      <c r="K11">
        <v>6.8</v>
      </c>
      <c r="L11">
        <v>6.7700000000000005</v>
      </c>
      <c r="M11">
        <v>6.49</v>
      </c>
      <c r="N11">
        <v>6.5</v>
      </c>
    </row>
    <row r="12" spans="1:14" x14ac:dyDescent="0.2">
      <c r="A12" t="s">
        <v>2</v>
      </c>
      <c r="B12">
        <v>6.3</v>
      </c>
      <c r="C12">
        <v>6.48</v>
      </c>
      <c r="D12">
        <v>6.7700000000000005</v>
      </c>
      <c r="E12">
        <v>6.68</v>
      </c>
      <c r="F12">
        <v>6.7</v>
      </c>
      <c r="G12">
        <v>6.69</v>
      </c>
      <c r="H12">
        <v>6.74</v>
      </c>
      <c r="I12">
        <v>6.79</v>
      </c>
      <c r="J12">
        <v>6.74</v>
      </c>
      <c r="K12">
        <v>6.71</v>
      </c>
      <c r="L12">
        <v>6.79</v>
      </c>
      <c r="M12">
        <v>6.62</v>
      </c>
      <c r="N12">
        <v>6.3</v>
      </c>
    </row>
    <row r="16" spans="1:14" x14ac:dyDescent="0.2">
      <c r="A16" t="s">
        <v>64</v>
      </c>
    </row>
    <row r="17" spans="1:14" x14ac:dyDescent="0.2">
      <c r="C17" t="s">
        <v>5</v>
      </c>
      <c r="D17" t="s">
        <v>6</v>
      </c>
      <c r="E17" t="s">
        <v>7</v>
      </c>
      <c r="F17" t="s">
        <v>8</v>
      </c>
      <c r="G17" t="s">
        <v>9</v>
      </c>
      <c r="H17" t="s">
        <v>41</v>
      </c>
      <c r="I17" t="s">
        <v>49</v>
      </c>
      <c r="J17" t="s">
        <v>50</v>
      </c>
      <c r="K17" t="s">
        <v>51</v>
      </c>
      <c r="L17" t="s">
        <v>52</v>
      </c>
      <c r="M17" t="s">
        <v>53</v>
      </c>
    </row>
    <row r="18" spans="1:14" x14ac:dyDescent="0.2">
      <c r="A18" t="s">
        <v>0</v>
      </c>
      <c r="B18">
        <v>6.3</v>
      </c>
      <c r="C18">
        <v>6.67</v>
      </c>
      <c r="D18">
        <v>6.8100000000000005</v>
      </c>
      <c r="E18">
        <v>6.910000000000001</v>
      </c>
      <c r="F18">
        <v>6.8400000000000007</v>
      </c>
      <c r="G18">
        <v>6.94</v>
      </c>
      <c r="H18">
        <v>6.9300000000000006</v>
      </c>
      <c r="I18">
        <v>6.910000000000001</v>
      </c>
      <c r="J18">
        <v>6.8800000000000008</v>
      </c>
      <c r="K18">
        <v>6.870000000000001</v>
      </c>
      <c r="L18">
        <v>6.86</v>
      </c>
      <c r="M18">
        <v>6.41</v>
      </c>
      <c r="N18">
        <v>6.3</v>
      </c>
    </row>
    <row r="19" spans="1:14" x14ac:dyDescent="0.2">
      <c r="A19" t="s">
        <v>1</v>
      </c>
      <c r="B19">
        <v>6.2</v>
      </c>
      <c r="C19">
        <v>6.72</v>
      </c>
      <c r="D19">
        <v>6.85</v>
      </c>
      <c r="E19">
        <v>6.82</v>
      </c>
      <c r="F19">
        <v>6.910000000000001</v>
      </c>
      <c r="G19">
        <v>6.9200000000000008</v>
      </c>
      <c r="H19">
        <v>6.8400000000000007</v>
      </c>
      <c r="I19">
        <v>6.830000000000001</v>
      </c>
      <c r="J19">
        <v>6.9300000000000006</v>
      </c>
      <c r="K19">
        <v>6.9200000000000008</v>
      </c>
      <c r="L19">
        <v>6.8199999999999994</v>
      </c>
      <c r="M19">
        <v>6.53</v>
      </c>
      <c r="N19">
        <v>6.5</v>
      </c>
    </row>
    <row r="20" spans="1:14" x14ac:dyDescent="0.2">
      <c r="A20" t="s">
        <v>2</v>
      </c>
      <c r="B20">
        <v>6.3</v>
      </c>
      <c r="C20">
        <v>6.74</v>
      </c>
      <c r="D20">
        <v>6.86</v>
      </c>
      <c r="E20">
        <v>6.9300000000000006</v>
      </c>
      <c r="F20">
        <v>6.910000000000001</v>
      </c>
      <c r="G20">
        <v>6.8400000000000007</v>
      </c>
      <c r="H20">
        <v>6.82</v>
      </c>
      <c r="I20">
        <v>6.8100000000000005</v>
      </c>
      <c r="J20">
        <v>6.830000000000001</v>
      </c>
      <c r="K20">
        <v>6.830000000000001</v>
      </c>
      <c r="L20">
        <v>6.9300000000000006</v>
      </c>
      <c r="M20">
        <v>6.43</v>
      </c>
      <c r="N20">
        <v>6.3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"/>
  <sheetViews>
    <sheetView workbookViewId="0">
      <selection activeCell="A18" sqref="A18:XFD20"/>
    </sheetView>
  </sheetViews>
  <sheetFormatPr baseColWidth="10" defaultColWidth="8.83203125" defaultRowHeight="15" x14ac:dyDescent="0.2"/>
  <sheetData>
    <row r="1" spans="1:14" x14ac:dyDescent="0.2">
      <c r="A1" t="s">
        <v>62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41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</row>
    <row r="2" spans="1:14" x14ac:dyDescent="0.2">
      <c r="A2" t="s">
        <v>0</v>
      </c>
      <c r="B2">
        <v>27.9</v>
      </c>
      <c r="C2">
        <v>28.02</v>
      </c>
      <c r="D2">
        <v>26.62</v>
      </c>
      <c r="E2">
        <v>26.92</v>
      </c>
      <c r="F2">
        <v>25.520000000000003</v>
      </c>
      <c r="G2">
        <v>26.82</v>
      </c>
      <c r="H2">
        <v>26.92</v>
      </c>
      <c r="I2">
        <v>27.520000000000003</v>
      </c>
      <c r="J2">
        <v>25.520000000000003</v>
      </c>
      <c r="K2">
        <v>26.720000000000002</v>
      </c>
      <c r="L2">
        <v>26.82</v>
      </c>
      <c r="M2">
        <v>26.82</v>
      </c>
      <c r="N2">
        <v>26.3</v>
      </c>
    </row>
    <row r="3" spans="1:14" x14ac:dyDescent="0.2">
      <c r="A3" t="s">
        <v>1</v>
      </c>
      <c r="B3">
        <v>27.5</v>
      </c>
      <c r="C3">
        <v>27.62</v>
      </c>
      <c r="D3">
        <v>26.020000000000003</v>
      </c>
      <c r="E3">
        <v>25.82</v>
      </c>
      <c r="F3">
        <v>27.12</v>
      </c>
      <c r="G3">
        <v>25.720000000000002</v>
      </c>
      <c r="H3">
        <v>25.62</v>
      </c>
      <c r="I3">
        <v>27.12</v>
      </c>
      <c r="J3">
        <v>26.82</v>
      </c>
      <c r="K3">
        <v>25.62</v>
      </c>
      <c r="L3">
        <v>25.720000000000002</v>
      </c>
      <c r="M3">
        <v>27.12</v>
      </c>
      <c r="N3">
        <v>25.3</v>
      </c>
    </row>
    <row r="4" spans="1:14" x14ac:dyDescent="0.2">
      <c r="A4" t="s">
        <v>2</v>
      </c>
      <c r="B4">
        <v>27</v>
      </c>
      <c r="C4">
        <v>27.62</v>
      </c>
      <c r="D4">
        <v>27.020000000000003</v>
      </c>
      <c r="E4">
        <v>27.220000000000002</v>
      </c>
      <c r="F4">
        <v>26.720000000000002</v>
      </c>
      <c r="G4">
        <v>26.720000000000002</v>
      </c>
      <c r="H4">
        <v>26.92</v>
      </c>
      <c r="I4">
        <v>26.12</v>
      </c>
      <c r="J4">
        <v>26.92</v>
      </c>
      <c r="K4">
        <v>27.12</v>
      </c>
      <c r="L4">
        <v>27.220000000000002</v>
      </c>
      <c r="M4">
        <v>26.12</v>
      </c>
      <c r="N4">
        <v>25.8</v>
      </c>
    </row>
    <row r="8" spans="1:14" x14ac:dyDescent="0.2">
      <c r="A8" t="s">
        <v>63</v>
      </c>
    </row>
    <row r="9" spans="1:14" x14ac:dyDescent="0.2"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41</v>
      </c>
      <c r="I9" t="s">
        <v>49</v>
      </c>
      <c r="J9" t="s">
        <v>50</v>
      </c>
      <c r="K9" t="s">
        <v>51</v>
      </c>
      <c r="L9" t="s">
        <v>52</v>
      </c>
      <c r="M9" t="s">
        <v>53</v>
      </c>
    </row>
    <row r="10" spans="1:14" x14ac:dyDescent="0.2">
      <c r="A10" t="s">
        <v>0</v>
      </c>
      <c r="B10">
        <v>26.6</v>
      </c>
      <c r="C10">
        <v>26.5</v>
      </c>
      <c r="D10">
        <v>26.4</v>
      </c>
      <c r="E10">
        <v>26.299999999999997</v>
      </c>
      <c r="F10">
        <v>26.199999999999996</v>
      </c>
      <c r="G10">
        <v>26.099999999999994</v>
      </c>
      <c r="H10">
        <v>25.999999999999993</v>
      </c>
      <c r="I10">
        <v>25.899999999999991</v>
      </c>
      <c r="J10">
        <v>25.79999999999999</v>
      </c>
      <c r="K10">
        <v>25.699999999999989</v>
      </c>
      <c r="L10">
        <v>25.599999999999987</v>
      </c>
      <c r="M10">
        <v>25.499999999999986</v>
      </c>
      <c r="N10">
        <v>25.7</v>
      </c>
    </row>
    <row r="11" spans="1:14" x14ac:dyDescent="0.2">
      <c r="A11" t="s">
        <v>1</v>
      </c>
      <c r="B11">
        <v>26.6</v>
      </c>
      <c r="C11">
        <v>26.5</v>
      </c>
      <c r="D11">
        <v>26.4</v>
      </c>
      <c r="E11">
        <v>26.299999999999997</v>
      </c>
      <c r="F11">
        <v>26.199999999999996</v>
      </c>
      <c r="G11">
        <v>26.099999999999994</v>
      </c>
      <c r="H11">
        <v>25.999999999999993</v>
      </c>
      <c r="I11">
        <v>25.899999999999991</v>
      </c>
      <c r="J11">
        <v>25.79999999999999</v>
      </c>
      <c r="K11">
        <v>25.699999999999989</v>
      </c>
      <c r="L11">
        <v>25.599999999999987</v>
      </c>
      <c r="M11">
        <v>25.499999999999986</v>
      </c>
      <c r="N11">
        <v>25.6</v>
      </c>
    </row>
    <row r="12" spans="1:14" x14ac:dyDescent="0.2">
      <c r="A12" t="s">
        <v>2</v>
      </c>
      <c r="B12">
        <v>26.2</v>
      </c>
      <c r="C12">
        <v>26.099999999999998</v>
      </c>
      <c r="D12">
        <v>25.999999999999996</v>
      </c>
      <c r="E12">
        <v>25.899999999999995</v>
      </c>
      <c r="F12">
        <v>25.799999999999994</v>
      </c>
      <c r="G12">
        <v>25.699999999999992</v>
      </c>
      <c r="H12">
        <v>25.599999999999991</v>
      </c>
      <c r="I12">
        <v>25.499999999999989</v>
      </c>
      <c r="J12">
        <v>25.399999999999988</v>
      </c>
      <c r="K12">
        <v>25.299999999999986</v>
      </c>
      <c r="L12">
        <v>25.199999999999985</v>
      </c>
      <c r="M12">
        <v>25.099999999999984</v>
      </c>
      <c r="N12">
        <v>26.1</v>
      </c>
    </row>
    <row r="16" spans="1:14" x14ac:dyDescent="0.2">
      <c r="A16" t="s">
        <v>64</v>
      </c>
    </row>
    <row r="17" spans="1:14" x14ac:dyDescent="0.2">
      <c r="C17" t="s">
        <v>5</v>
      </c>
      <c r="D17" t="s">
        <v>6</v>
      </c>
      <c r="E17" t="s">
        <v>7</v>
      </c>
      <c r="F17" t="s">
        <v>8</v>
      </c>
      <c r="G17" t="s">
        <v>9</v>
      </c>
      <c r="H17" t="s">
        <v>41</v>
      </c>
      <c r="I17" t="s">
        <v>49</v>
      </c>
      <c r="J17" t="s">
        <v>50</v>
      </c>
      <c r="K17" t="s">
        <v>51</v>
      </c>
      <c r="L17" t="s">
        <v>52</v>
      </c>
      <c r="M17" t="s">
        <v>53</v>
      </c>
    </row>
    <row r="18" spans="1:14" x14ac:dyDescent="0.2">
      <c r="A18" t="s">
        <v>0</v>
      </c>
      <c r="B18">
        <v>26.1</v>
      </c>
      <c r="C18">
        <v>25.91</v>
      </c>
      <c r="D18">
        <v>25.72</v>
      </c>
      <c r="E18">
        <v>25.529999999999998</v>
      </c>
      <c r="F18">
        <v>25.339999999999996</v>
      </c>
      <c r="G18">
        <v>25.149999999999995</v>
      </c>
      <c r="H18">
        <v>25.849999999999994</v>
      </c>
      <c r="I18">
        <v>26.549999999999994</v>
      </c>
      <c r="J18">
        <v>27.249999999999993</v>
      </c>
      <c r="K18">
        <v>27.949999999999992</v>
      </c>
      <c r="L18">
        <v>28.649999999999991</v>
      </c>
      <c r="M18">
        <v>29.349999999999991</v>
      </c>
      <c r="N18">
        <v>25.7</v>
      </c>
    </row>
    <row r="19" spans="1:14" x14ac:dyDescent="0.2">
      <c r="A19" t="s">
        <v>1</v>
      </c>
      <c r="B19">
        <v>26.5</v>
      </c>
      <c r="C19">
        <v>26.31</v>
      </c>
      <c r="D19">
        <v>26.119999999999997</v>
      </c>
      <c r="E19">
        <v>25.929999999999996</v>
      </c>
      <c r="F19">
        <v>25.739999999999995</v>
      </c>
      <c r="G19">
        <v>25.549999999999994</v>
      </c>
      <c r="H19">
        <v>26.249999999999993</v>
      </c>
      <c r="I19">
        <v>26.949999999999992</v>
      </c>
      <c r="J19">
        <v>27.649999999999991</v>
      </c>
      <c r="K19">
        <v>28.349999999999991</v>
      </c>
      <c r="L19">
        <v>29.04999999999999</v>
      </c>
      <c r="M19">
        <v>29.749999999999989</v>
      </c>
      <c r="N19">
        <v>25.6</v>
      </c>
    </row>
    <row r="20" spans="1:14" x14ac:dyDescent="0.2">
      <c r="A20" t="s">
        <v>2</v>
      </c>
      <c r="B20">
        <v>26.4</v>
      </c>
      <c r="C20">
        <v>26.209999999999997</v>
      </c>
      <c r="D20">
        <v>26.019999999999996</v>
      </c>
      <c r="E20">
        <v>25.829999999999995</v>
      </c>
      <c r="F20">
        <v>25.639999999999993</v>
      </c>
      <c r="G20">
        <v>25.449999999999992</v>
      </c>
      <c r="H20">
        <v>26.149999999999991</v>
      </c>
      <c r="I20">
        <v>26.849999999999991</v>
      </c>
      <c r="J20">
        <v>27.54999999999999</v>
      </c>
      <c r="K20">
        <v>28.249999999999989</v>
      </c>
      <c r="L20">
        <v>28.949999999999989</v>
      </c>
      <c r="M20">
        <v>29.649999999999988</v>
      </c>
      <c r="N20">
        <v>26.1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0"/>
  <sheetViews>
    <sheetView workbookViewId="0">
      <selection activeCell="A18" sqref="A18:XFD20"/>
    </sheetView>
  </sheetViews>
  <sheetFormatPr baseColWidth="10" defaultColWidth="8.83203125" defaultRowHeight="15" x14ac:dyDescent="0.2"/>
  <sheetData>
    <row r="1" spans="1:14" x14ac:dyDescent="0.2">
      <c r="A1" t="s">
        <v>62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41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</row>
    <row r="2" spans="1:14" x14ac:dyDescent="0.2">
      <c r="A2" t="s">
        <v>0</v>
      </c>
      <c r="B2">
        <v>6.8</v>
      </c>
      <c r="C2">
        <v>6.7900000000000009</v>
      </c>
      <c r="D2">
        <v>6.73</v>
      </c>
      <c r="E2">
        <v>6.830000000000001</v>
      </c>
      <c r="F2">
        <v>6.7600000000000007</v>
      </c>
      <c r="G2">
        <v>6.86</v>
      </c>
      <c r="H2">
        <v>6.8500000000000005</v>
      </c>
      <c r="I2">
        <v>6.830000000000001</v>
      </c>
      <c r="J2">
        <v>6.8000000000000007</v>
      </c>
      <c r="K2">
        <v>6.7900000000000009</v>
      </c>
      <c r="L2">
        <v>6.78</v>
      </c>
      <c r="M2">
        <v>6.75</v>
      </c>
      <c r="N2">
        <v>6.65</v>
      </c>
    </row>
    <row r="3" spans="1:14" x14ac:dyDescent="0.2">
      <c r="A3" t="s">
        <v>1</v>
      </c>
      <c r="B3">
        <v>6.58</v>
      </c>
      <c r="C3">
        <v>6.8</v>
      </c>
      <c r="D3">
        <v>6.83</v>
      </c>
      <c r="E3">
        <v>6.74</v>
      </c>
      <c r="F3">
        <v>6.830000000000001</v>
      </c>
      <c r="G3">
        <v>6.8400000000000007</v>
      </c>
      <c r="H3">
        <v>6.7600000000000007</v>
      </c>
      <c r="I3">
        <v>6.7500000000000009</v>
      </c>
      <c r="J3">
        <v>6.8500000000000005</v>
      </c>
      <c r="K3">
        <v>6.8400000000000007</v>
      </c>
      <c r="L3">
        <v>6.8</v>
      </c>
      <c r="M3">
        <v>6.84</v>
      </c>
      <c r="N3">
        <v>6.69</v>
      </c>
    </row>
    <row r="4" spans="1:14" x14ac:dyDescent="0.2">
      <c r="A4" t="s">
        <v>2</v>
      </c>
      <c r="B4">
        <v>6.74</v>
      </c>
      <c r="C4">
        <v>6.7600000000000007</v>
      </c>
      <c r="D4">
        <v>6.78</v>
      </c>
      <c r="E4">
        <v>6.8500000000000005</v>
      </c>
      <c r="F4">
        <v>6.830000000000001</v>
      </c>
      <c r="G4">
        <v>6.7600000000000007</v>
      </c>
      <c r="H4">
        <v>6.74</v>
      </c>
      <c r="I4">
        <v>6.73</v>
      </c>
      <c r="J4">
        <v>6.7500000000000009</v>
      </c>
      <c r="K4">
        <v>6.7500000000000009</v>
      </c>
      <c r="L4">
        <v>6.8500000000000005</v>
      </c>
      <c r="M4">
        <v>6.82</v>
      </c>
      <c r="N4">
        <v>6.63</v>
      </c>
    </row>
    <row r="8" spans="1:14" x14ac:dyDescent="0.2">
      <c r="A8" t="s">
        <v>63</v>
      </c>
    </row>
    <row r="9" spans="1:14" x14ac:dyDescent="0.2"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41</v>
      </c>
      <c r="I9" t="s">
        <v>49</v>
      </c>
      <c r="J9" t="s">
        <v>50</v>
      </c>
      <c r="K9" t="s">
        <v>51</v>
      </c>
      <c r="L9" t="s">
        <v>52</v>
      </c>
      <c r="M9" t="s">
        <v>53</v>
      </c>
    </row>
    <row r="10" spans="1:14" x14ac:dyDescent="0.2">
      <c r="A10" t="s">
        <v>0</v>
      </c>
      <c r="B10">
        <v>7.05</v>
      </c>
      <c r="C10">
        <v>6.8100000000000005</v>
      </c>
      <c r="D10">
        <v>6.7700000000000005</v>
      </c>
      <c r="E10">
        <v>6.78</v>
      </c>
      <c r="F10">
        <v>6.6800000000000006</v>
      </c>
      <c r="G10">
        <v>6.79</v>
      </c>
      <c r="H10">
        <v>6.78</v>
      </c>
      <c r="I10">
        <v>6.7700000000000005</v>
      </c>
      <c r="J10">
        <v>6.67</v>
      </c>
      <c r="K10">
        <v>6.73</v>
      </c>
      <c r="L10">
        <v>6.71</v>
      </c>
      <c r="M10">
        <v>6.71</v>
      </c>
      <c r="N10">
        <v>6.64</v>
      </c>
    </row>
    <row r="11" spans="1:14" x14ac:dyDescent="0.2">
      <c r="A11" t="s">
        <v>1</v>
      </c>
      <c r="B11">
        <v>6.94</v>
      </c>
      <c r="C11">
        <v>6.67</v>
      </c>
      <c r="D11">
        <v>6.7</v>
      </c>
      <c r="E11">
        <v>6.6800000000000006</v>
      </c>
      <c r="F11">
        <v>6.79</v>
      </c>
      <c r="G11">
        <v>6.67</v>
      </c>
      <c r="H11">
        <v>6.79</v>
      </c>
      <c r="I11">
        <v>6.6800000000000006</v>
      </c>
      <c r="J11">
        <v>6.7200000000000006</v>
      </c>
      <c r="K11">
        <v>6.79</v>
      </c>
      <c r="L11">
        <v>6.7600000000000007</v>
      </c>
      <c r="M11">
        <v>6.6800000000000006</v>
      </c>
      <c r="N11">
        <v>6.61</v>
      </c>
    </row>
    <row r="12" spans="1:14" x14ac:dyDescent="0.2">
      <c r="A12" t="s">
        <v>2</v>
      </c>
      <c r="B12">
        <v>6.97</v>
      </c>
      <c r="C12">
        <v>6.7700000000000005</v>
      </c>
      <c r="D12">
        <v>6.7600000000000007</v>
      </c>
      <c r="E12">
        <v>6.67</v>
      </c>
      <c r="F12">
        <v>6.69</v>
      </c>
      <c r="G12">
        <v>6.6800000000000006</v>
      </c>
      <c r="H12">
        <v>6.73</v>
      </c>
      <c r="I12">
        <v>6.78</v>
      </c>
      <c r="J12">
        <v>6.73</v>
      </c>
      <c r="K12">
        <v>6.7</v>
      </c>
      <c r="L12">
        <v>6.78</v>
      </c>
      <c r="M12">
        <v>6.91</v>
      </c>
      <c r="N12">
        <v>6.82</v>
      </c>
    </row>
    <row r="16" spans="1:14" x14ac:dyDescent="0.2">
      <c r="A16" t="s">
        <v>64</v>
      </c>
    </row>
    <row r="17" spans="1:14" x14ac:dyDescent="0.2">
      <c r="C17" t="s">
        <v>5</v>
      </c>
      <c r="D17" t="s">
        <v>6</v>
      </c>
      <c r="E17" t="s">
        <v>7</v>
      </c>
      <c r="F17" t="s">
        <v>8</v>
      </c>
      <c r="G17" t="s">
        <v>9</v>
      </c>
      <c r="H17" t="s">
        <v>41</v>
      </c>
      <c r="I17" t="s">
        <v>49</v>
      </c>
      <c r="J17" t="s">
        <v>50</v>
      </c>
      <c r="K17" t="s">
        <v>51</v>
      </c>
      <c r="L17" t="s">
        <v>52</v>
      </c>
      <c r="M17" t="s">
        <v>53</v>
      </c>
    </row>
    <row r="18" spans="1:14" x14ac:dyDescent="0.2">
      <c r="A18" t="s">
        <v>0</v>
      </c>
      <c r="B18">
        <v>6.88</v>
      </c>
      <c r="C18">
        <v>6.8600000000000012</v>
      </c>
      <c r="D18">
        <v>6.8000000000000007</v>
      </c>
      <c r="E18">
        <v>6.9000000000000012</v>
      </c>
      <c r="F18">
        <v>6.830000000000001</v>
      </c>
      <c r="G18">
        <v>6.9300000000000006</v>
      </c>
      <c r="H18">
        <v>6.9200000000000008</v>
      </c>
      <c r="I18">
        <v>6.9000000000000012</v>
      </c>
      <c r="J18">
        <v>6.870000000000001</v>
      </c>
      <c r="K18">
        <v>6.8600000000000012</v>
      </c>
      <c r="L18">
        <v>6.8500000000000005</v>
      </c>
      <c r="M18">
        <v>6.8000000000000007</v>
      </c>
      <c r="N18">
        <v>6.64</v>
      </c>
    </row>
    <row r="19" spans="1:14" x14ac:dyDescent="0.2">
      <c r="A19" t="s">
        <v>1</v>
      </c>
      <c r="B19">
        <v>6.9</v>
      </c>
      <c r="C19">
        <v>6.81</v>
      </c>
      <c r="D19">
        <v>6.84</v>
      </c>
      <c r="E19">
        <v>6.8100000000000005</v>
      </c>
      <c r="F19">
        <v>6.9000000000000012</v>
      </c>
      <c r="G19">
        <v>6.910000000000001</v>
      </c>
      <c r="H19">
        <v>6.830000000000001</v>
      </c>
      <c r="I19">
        <v>6.8200000000000012</v>
      </c>
      <c r="J19">
        <v>6.9200000000000008</v>
      </c>
      <c r="K19">
        <v>6.910000000000001</v>
      </c>
      <c r="L19">
        <v>6.81</v>
      </c>
      <c r="M19">
        <v>6.9200000000000008</v>
      </c>
      <c r="N19">
        <v>6.61</v>
      </c>
    </row>
    <row r="20" spans="1:14" x14ac:dyDescent="0.2">
      <c r="A20" t="s">
        <v>2</v>
      </c>
      <c r="B20">
        <v>6.58</v>
      </c>
      <c r="C20">
        <v>6.830000000000001</v>
      </c>
      <c r="D20">
        <v>6.8500000000000005</v>
      </c>
      <c r="E20">
        <v>6.9200000000000008</v>
      </c>
      <c r="F20">
        <v>6.9000000000000012</v>
      </c>
      <c r="G20">
        <v>6.830000000000001</v>
      </c>
      <c r="H20">
        <v>6.8100000000000005</v>
      </c>
      <c r="I20">
        <v>6.8000000000000007</v>
      </c>
      <c r="J20">
        <v>6.8200000000000012</v>
      </c>
      <c r="K20">
        <v>6.8200000000000012</v>
      </c>
      <c r="L20">
        <v>6.9200000000000008</v>
      </c>
      <c r="M20">
        <v>6.8200000000000012</v>
      </c>
      <c r="N20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Formulated feed</vt:lpstr>
      <vt:lpstr>FI-Concrete</vt:lpstr>
      <vt:lpstr>ConcreteData</vt:lpstr>
      <vt:lpstr>EarthenData</vt:lpstr>
      <vt:lpstr>RASData</vt:lpstr>
      <vt:lpstr>FI-Earthen</vt:lpstr>
      <vt:lpstr>FI-RAS</vt:lpstr>
      <vt:lpstr>WG-Concrete</vt:lpstr>
      <vt:lpstr>WG-Earthen</vt:lpstr>
      <vt:lpstr>WGRAS</vt:lpstr>
      <vt:lpstr>WQ</vt:lpstr>
      <vt:lpstr>pH</vt:lpstr>
      <vt:lpstr>Temp</vt:lpstr>
      <vt:lpstr>DO2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Teniola</dc:creator>
  <cp:lastModifiedBy>Christian Ugwu</cp:lastModifiedBy>
  <dcterms:created xsi:type="dcterms:W3CDTF">2024-03-11T12:10:17Z</dcterms:created>
  <dcterms:modified xsi:type="dcterms:W3CDTF">2024-04-16T06:14:05Z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104b14-b53d-46de-9ae8-975cc0e84815_Enabled">
    <vt:lpwstr>true</vt:lpwstr>
  </property>
  <property fmtid="{D5CDD505-2E9C-101B-9397-08002B2CF9AE}" pid="3" name="MSIP_Label_68104b14-b53d-46de-9ae8-975cc0e84815_SetDate">
    <vt:lpwstr>2024-03-27T21:29:52Z</vt:lpwstr>
  </property>
  <property fmtid="{D5CDD505-2E9C-101B-9397-08002B2CF9AE}" pid="4" name="MSIP_Label_68104b14-b53d-46de-9ae8-975cc0e84815_Method">
    <vt:lpwstr>Standard</vt:lpwstr>
  </property>
  <property fmtid="{D5CDD505-2E9C-101B-9397-08002B2CF9AE}" pid="5" name="MSIP_Label_68104b14-b53d-46de-9ae8-975cc0e84815_Name">
    <vt:lpwstr>ABI_MIP_InternalUseOnly</vt:lpwstr>
  </property>
  <property fmtid="{D5CDD505-2E9C-101B-9397-08002B2CF9AE}" pid="6" name="MSIP_Label_68104b14-b53d-46de-9ae8-975cc0e84815_SiteId">
    <vt:lpwstr>cef04b19-7776-4a94-b89b-375c77a8f936</vt:lpwstr>
  </property>
  <property fmtid="{D5CDD505-2E9C-101B-9397-08002B2CF9AE}" pid="7" name="MSIP_Label_68104b14-b53d-46de-9ae8-975cc0e84815_ActionId">
    <vt:lpwstr>d32365dc-7704-4422-9a98-f4c50070595a</vt:lpwstr>
  </property>
  <property fmtid="{D5CDD505-2E9C-101B-9397-08002B2CF9AE}" pid="8" name="MSIP_Label_68104b14-b53d-46de-9ae8-975cc0e84815_ContentBits">
    <vt:lpwstr>0</vt:lpwstr>
  </property>
</Properties>
</file>