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Meningococcal_Vaccination/Data/"/>
    </mc:Choice>
  </mc:AlternateContent>
  <xr:revisionPtr revIDLastSave="483" documentId="8_{3BB88D0A-76C8-4578-980E-BD2724E9B81F}" xr6:coauthVersionLast="47" xr6:coauthVersionMax="47" xr10:uidLastSave="{312CBD3E-BE7B-47CB-BC52-B23F4FB54BAA}"/>
  <bookViews>
    <workbookView xWindow="14295" yWindow="0" windowWidth="14610" windowHeight="15585" firstSheet="1" activeTab="1" xr2:uid="{112F0357-BC29-4D80-9F13-4185B88B58AC}"/>
  </bookViews>
  <sheets>
    <sheet name="At_least_one_dose" sheetId="1" r:id="rId1"/>
    <sheet name="At_least_two_doses" sheetId="2" r:id="rId2"/>
  </sheets>
  <definedNames>
    <definedName name="_xlnm._FilterDatabase" localSheetId="0" hidden="1">At_least_one_dose!$A$1:$G$142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B128" i="1"/>
  <c r="B118" i="1"/>
  <c r="B107" i="1"/>
  <c r="B96" i="1"/>
  <c r="B85" i="1"/>
  <c r="B74" i="1"/>
  <c r="B63" i="1"/>
  <c r="B53" i="1"/>
  <c r="B44" i="1"/>
  <c r="B36" i="1"/>
  <c r="B29" i="1"/>
  <c r="B23" i="1"/>
  <c r="B17" i="1"/>
  <c r="B12" i="1"/>
  <c r="B7" i="1"/>
  <c r="B2" i="1"/>
  <c r="B139" i="1"/>
  <c r="B130" i="1"/>
  <c r="B120" i="1"/>
  <c r="B109" i="1"/>
  <c r="B98" i="1"/>
  <c r="B87" i="1"/>
  <c r="B76" i="1"/>
  <c r="B65" i="1"/>
  <c r="B55" i="1"/>
  <c r="B46" i="1"/>
  <c r="B38" i="1"/>
  <c r="B31" i="1"/>
  <c r="B24" i="1"/>
  <c r="B18" i="1"/>
  <c r="B13" i="1"/>
  <c r="B8" i="1"/>
  <c r="B3" i="1"/>
  <c r="B140" i="1"/>
  <c r="B132" i="1"/>
  <c r="B122" i="1"/>
  <c r="B111" i="1"/>
  <c r="B100" i="1"/>
  <c r="B89" i="1"/>
  <c r="B78" i="1"/>
  <c r="B67" i="1"/>
  <c r="B57" i="1"/>
  <c r="B48" i="1"/>
  <c r="B40" i="1"/>
  <c r="B32" i="1"/>
  <c r="B25" i="1"/>
  <c r="B19" i="1"/>
  <c r="B14" i="1"/>
  <c r="B9" i="1"/>
  <c r="B4" i="1"/>
  <c r="B141" i="1"/>
  <c r="B134" i="1"/>
  <c r="B124" i="1"/>
  <c r="B113" i="1"/>
  <c r="B102" i="1"/>
  <c r="B91" i="1"/>
  <c r="B80" i="1"/>
  <c r="B69" i="1"/>
  <c r="B59" i="1"/>
  <c r="B50" i="1"/>
  <c r="B41" i="1"/>
  <c r="B33" i="1"/>
  <c r="B26" i="1"/>
  <c r="B20" i="1"/>
  <c r="B15" i="1"/>
  <c r="B10" i="1"/>
  <c r="B5" i="1"/>
  <c r="B142" i="1"/>
  <c r="B136" i="1"/>
  <c r="B126" i="1"/>
  <c r="B115" i="1"/>
  <c r="B104" i="1"/>
  <c r="B93" i="1"/>
  <c r="B82" i="1"/>
  <c r="B71" i="1"/>
  <c r="B61" i="1"/>
  <c r="B51" i="1"/>
  <c r="B42" i="1"/>
  <c r="B34" i="1"/>
  <c r="B27" i="1"/>
  <c r="B21" i="1"/>
  <c r="B16" i="1"/>
  <c r="B11" i="1"/>
  <c r="B6" i="1"/>
  <c r="B22" i="1"/>
  <c r="B28" i="1"/>
  <c r="B35" i="1"/>
  <c r="B43" i="1"/>
  <c r="B52" i="1"/>
  <c r="B62" i="1"/>
  <c r="B73" i="1"/>
  <c r="B84" i="1"/>
  <c r="B95" i="1"/>
  <c r="B106" i="1"/>
  <c r="B117" i="1"/>
  <c r="B30" i="1"/>
  <c r="B37" i="1"/>
  <c r="B45" i="1"/>
  <c r="B54" i="1"/>
  <c r="B64" i="1"/>
  <c r="B75" i="1"/>
  <c r="B86" i="1"/>
  <c r="B97" i="1"/>
  <c r="B108" i="1"/>
  <c r="B119" i="1"/>
  <c r="B129" i="1"/>
  <c r="B39" i="1"/>
  <c r="B47" i="1"/>
  <c r="B56" i="1"/>
  <c r="B66" i="1"/>
  <c r="B77" i="1"/>
  <c r="B88" i="1"/>
  <c r="B99" i="1"/>
  <c r="B110" i="1"/>
  <c r="B121" i="1"/>
  <c r="B131" i="1"/>
  <c r="B49" i="1"/>
  <c r="B58" i="1"/>
  <c r="B68" i="1"/>
  <c r="B79" i="1"/>
  <c r="B90" i="1"/>
  <c r="B101" i="1"/>
  <c r="B112" i="1"/>
  <c r="B123" i="1"/>
  <c r="B133" i="1"/>
  <c r="B60" i="1"/>
  <c r="B70" i="1"/>
  <c r="B81" i="1"/>
  <c r="B92" i="1"/>
  <c r="B103" i="1"/>
  <c r="B114" i="1"/>
  <c r="B125" i="1"/>
  <c r="B135" i="1"/>
  <c r="B72" i="1"/>
  <c r="B83" i="1"/>
  <c r="B94" i="1"/>
  <c r="B105" i="1"/>
  <c r="B116" i="1"/>
  <c r="B127" i="1"/>
  <c r="B137" i="1"/>
  <c r="B138" i="1"/>
</calcChain>
</file>

<file path=xl/sharedStrings.xml><?xml version="1.0" encoding="utf-8"?>
<sst xmlns="http://schemas.openxmlformats.org/spreadsheetml/2006/main" count="164" uniqueCount="25">
  <si>
    <t>Year</t>
  </si>
  <si>
    <t>Age</t>
  </si>
  <si>
    <t>Vac_Uptake</t>
  </si>
  <si>
    <t>Birth_Year</t>
  </si>
  <si>
    <t>Reference</t>
  </si>
  <si>
    <t>https://www.cdc.gov/mmwr/preview/mmwrhtml/mm5634a3.htm</t>
  </si>
  <si>
    <t>https://www.cdc.gov/mmwr/preview/mmwrhtml/mm5740a2.htm</t>
  </si>
  <si>
    <t>https://www.cdc.gov/mmwr/preview/mmwrhtml/mm5836a2.htm</t>
  </si>
  <si>
    <t>https://www.cdc.gov/mmwr/preview/mmwrhtml/mm5932a3.htm</t>
  </si>
  <si>
    <t>https://www.cdc.gov/mmwr/preview/mmwrhtml/mm6033a1.htm</t>
  </si>
  <si>
    <t>https://www.cdc.gov/mmwr/preview/mmwrhtml/mm6134a3.htm</t>
  </si>
  <si>
    <t>https://www.cdc.gov/mmwr/preview/mmwrhtml/mm6234a1.htm</t>
  </si>
  <si>
    <t>https://www.cdc.gov/mmwr/preview/mmwrhtml/mm6329a4.htm</t>
  </si>
  <si>
    <t>https://www.cdc.gov/mmwr/preview/mmwrhtml/mm6429a3.htm</t>
  </si>
  <si>
    <t>https://www.cdc.gov/mmwr/volumes/65/wr/mm6533a4.htm</t>
  </si>
  <si>
    <t>https://www.cdc.gov/mmwr/volumes/66/wr/mm6633a2.htm</t>
  </si>
  <si>
    <t>https://www.cdc.gov/mmwr/volumes/67/wr/mm6733a1.htm</t>
  </si>
  <si>
    <t>https://www.cdc.gov/mmwr/volumes/68/wr/mm6833a2.htm</t>
  </si>
  <si>
    <t>https://www.cdc.gov/mmwr/volumes/69/wr/mm6933a1.htm</t>
  </si>
  <si>
    <t>https://www.cdc.gov/mmwr/volumes/70/wr/mm7035a1.htm</t>
  </si>
  <si>
    <t>https://www.cdc.gov/mmwr/volumes/71/wr/mm7135a1.htm</t>
  </si>
  <si>
    <t>https://www.cdc.gov/mmwr/volumes/72/wr/mm7234a3.htm</t>
  </si>
  <si>
    <t>Digitized from https://www.cdc.gov/vaccines/imz-managers/coverage/teenvaxview/pubs-presentations/NIS-teen-vac-coverage-estimates-2015-2021.html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</si>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</sst>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c.gov/mmwr/preview/mmwrhtml/mm5932a3.htm" TargetMode="External"/><Relationship Id="rId13" Type="http://schemas.openxmlformats.org/officeDocument/2006/relationships/hyperlink" Target="https://www.cdc.gov/mmwr/preview/mmwrhtml/mm6429a3.htm" TargetMode="External"/><Relationship Id="rId18" Type="http://schemas.openxmlformats.org/officeDocument/2006/relationships/hyperlink" Target="https://www.cdc.gov/mmwr/volumes/69/wr/mm6933a1.htm" TargetMode="External"/><Relationship Id="rId3" Type="http://schemas.openxmlformats.org/officeDocument/2006/relationships/hyperlink" Target="https://www.cdc.gov/mmwr/preview/mmwrhtml/mm5634a3.htm" TargetMode="External"/><Relationship Id="rId21" Type="http://schemas.openxmlformats.org/officeDocument/2006/relationships/hyperlink" Target="https://www.cdc.gov/mmwr/volumes/72/wr/mm7234a3.htm" TargetMode="External"/><Relationship Id="rId7" Type="http://schemas.openxmlformats.org/officeDocument/2006/relationships/hyperlink" Target="https://www.cdc.gov/mmwr/preview/mmwrhtml/mm5836a2.htm" TargetMode="External"/><Relationship Id="rId12" Type="http://schemas.openxmlformats.org/officeDocument/2006/relationships/hyperlink" Target="https://www.cdc.gov/mmwr/preview/mmwrhtml/mm6329a4.htm" TargetMode="External"/><Relationship Id="rId17" Type="http://schemas.openxmlformats.org/officeDocument/2006/relationships/hyperlink" Target="https://www.cdc.gov/mmwr/volumes/68/wr/mm6833a2.htm" TargetMode="External"/><Relationship Id="rId2" Type="http://schemas.openxmlformats.org/officeDocument/2006/relationships/hyperlink" Target="https://www.cdc.gov/mmwr/preview/mmwrhtml/mm5634a3.htm" TargetMode="External"/><Relationship Id="rId16" Type="http://schemas.openxmlformats.org/officeDocument/2006/relationships/hyperlink" Target="https://www.cdc.gov/mmwr/volumes/67/wr/mm6733a1.htm" TargetMode="External"/><Relationship Id="rId20" Type="http://schemas.openxmlformats.org/officeDocument/2006/relationships/hyperlink" Target="https://www.cdc.gov/mmwr/volumes/71/wr/mm7135a1.htm" TargetMode="External"/><Relationship Id="rId1" Type="http://schemas.openxmlformats.org/officeDocument/2006/relationships/hyperlink" Target="https://www.cdc.gov/mmwr/preview/mmwrhtml/mm5634a3.htm" TargetMode="External"/><Relationship Id="rId6" Type="http://schemas.openxmlformats.org/officeDocument/2006/relationships/hyperlink" Target="https://www.cdc.gov/mmwr/preview/mmwrhtml/mm5740a2.htm" TargetMode="External"/><Relationship Id="rId11" Type="http://schemas.openxmlformats.org/officeDocument/2006/relationships/hyperlink" Target="https://www.cdc.gov/mmwr/preview/mmwrhtml/mm6234a1.htm" TargetMode="External"/><Relationship Id="rId5" Type="http://schemas.openxmlformats.org/officeDocument/2006/relationships/hyperlink" Target="https://www.cdc.gov/mmwr/preview/mmwrhtml/mm5634a3.htm" TargetMode="External"/><Relationship Id="rId15" Type="http://schemas.openxmlformats.org/officeDocument/2006/relationships/hyperlink" Target="https://www.cdc.gov/mmwr/volumes/66/wr/mm6633a2.htm" TargetMode="External"/><Relationship Id="rId10" Type="http://schemas.openxmlformats.org/officeDocument/2006/relationships/hyperlink" Target="https://www.cdc.gov/mmwr/preview/mmwrhtml/mm6134a3.htm" TargetMode="External"/><Relationship Id="rId19" Type="http://schemas.openxmlformats.org/officeDocument/2006/relationships/hyperlink" Target="https://www.cdc.gov/mmwr/volumes/70/wr/mm7035a1.htm" TargetMode="External"/><Relationship Id="rId4" Type="http://schemas.openxmlformats.org/officeDocument/2006/relationships/hyperlink" Target="https://www.cdc.gov/mmwr/preview/mmwrhtml/mm5634a3.htm" TargetMode="External"/><Relationship Id="rId9" Type="http://schemas.openxmlformats.org/officeDocument/2006/relationships/hyperlink" Target="https://www.cdc.gov/mmwr/preview/mmwrhtml/mm6033a1.htm" TargetMode="External"/><Relationship Id="rId14" Type="http://schemas.openxmlformats.org/officeDocument/2006/relationships/hyperlink" Target="https://www.cdc.gov/mmwr/volumes/65/wr/mm6533a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C3F0-6A0C-4FEB-98EA-1613EDB4364B}">
  <dimension ref="A1:G142"/>
  <sheetViews>
    <sheetView workbookViewId="0">
      <selection activeCell="A7" sqref="A2:XFD7"/>
    </sheetView>
  </sheetViews>
  <sheetFormatPr defaultRowHeight="15" x14ac:dyDescent="0.25"/>
  <cols>
    <col min="2" max="2" width="9.85546875" bestFit="1" customWidth="1"/>
    <col min="4" max="4" width="11.28515625" bestFit="1" customWidth="1"/>
    <col min="5" max="6" width="12.85546875" bestFit="1" customWidth="1"/>
    <col min="7" max="7" width="139.4257812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23</v>
      </c>
      <c r="F1" t="s">
        <v>24</v>
      </c>
      <c r="G1" t="s">
        <v>4</v>
      </c>
    </row>
    <row r="2" spans="1:7" x14ac:dyDescent="0.25">
      <c r="A2">
        <v>2006</v>
      </c>
      <c r="B2">
        <f t="shared" ref="B2:B21" si="0">A2-C2</f>
        <v>1993</v>
      </c>
      <c r="C2">
        <v>13</v>
      </c>
      <c r="D2">
        <v>0.113</v>
      </c>
      <c r="E2">
        <v>8.5999999999999993E-2</v>
      </c>
      <c r="F2">
        <v>0.14799999999999999</v>
      </c>
      <c r="G2" s="1" t="s">
        <v>5</v>
      </c>
    </row>
    <row r="3" spans="1:7" x14ac:dyDescent="0.25">
      <c r="A3">
        <v>2006</v>
      </c>
      <c r="B3">
        <f t="shared" si="0"/>
        <v>1992</v>
      </c>
      <c r="C3">
        <v>14</v>
      </c>
      <c r="D3">
        <v>0.125</v>
      </c>
      <c r="E3">
        <v>9.4E-2</v>
      </c>
      <c r="F3">
        <v>0.16500000000000001</v>
      </c>
      <c r="G3" s="1" t="s">
        <v>5</v>
      </c>
    </row>
    <row r="4" spans="1:7" x14ac:dyDescent="0.25">
      <c r="A4">
        <v>2006</v>
      </c>
      <c r="B4">
        <f t="shared" si="0"/>
        <v>1991</v>
      </c>
      <c r="C4">
        <v>15</v>
      </c>
      <c r="D4">
        <v>0.13900000000000001</v>
      </c>
      <c r="E4">
        <v>0.109</v>
      </c>
      <c r="F4">
        <v>0.17599999999999999</v>
      </c>
      <c r="G4" s="1" t="s">
        <v>5</v>
      </c>
    </row>
    <row r="5" spans="1:7" x14ac:dyDescent="0.25">
      <c r="A5">
        <v>2006</v>
      </c>
      <c r="B5">
        <f t="shared" si="0"/>
        <v>1990</v>
      </c>
      <c r="C5">
        <v>16</v>
      </c>
      <c r="D5">
        <v>0.13200000000000001</v>
      </c>
      <c r="E5">
        <v>0.10199999999999999</v>
      </c>
      <c r="F5">
        <v>0.16900000000000001</v>
      </c>
      <c r="G5" s="1" t="s">
        <v>5</v>
      </c>
    </row>
    <row r="6" spans="1:7" x14ac:dyDescent="0.25">
      <c r="A6">
        <v>2006</v>
      </c>
      <c r="B6">
        <f t="shared" si="0"/>
        <v>1989</v>
      </c>
      <c r="C6">
        <v>17</v>
      </c>
      <c r="D6">
        <v>7.0999999999999994E-2</v>
      </c>
      <c r="E6">
        <v>0.05</v>
      </c>
      <c r="F6">
        <v>0.1</v>
      </c>
      <c r="G6" s="1" t="s">
        <v>5</v>
      </c>
    </row>
    <row r="7" spans="1:7" x14ac:dyDescent="0.25">
      <c r="A7">
        <v>2007</v>
      </c>
      <c r="B7">
        <f t="shared" si="0"/>
        <v>1994</v>
      </c>
      <c r="C7">
        <v>13</v>
      </c>
      <c r="D7">
        <v>0.32600000000000001</v>
      </c>
      <c r="E7">
        <v>0.27500000000000002</v>
      </c>
      <c r="F7">
        <v>0.38</v>
      </c>
      <c r="G7" s="1" t="s">
        <v>6</v>
      </c>
    </row>
    <row r="8" spans="1:7" x14ac:dyDescent="0.25">
      <c r="A8">
        <v>2007</v>
      </c>
      <c r="B8">
        <f t="shared" si="0"/>
        <v>1993</v>
      </c>
      <c r="C8">
        <v>14</v>
      </c>
      <c r="D8">
        <v>0.316</v>
      </c>
      <c r="E8">
        <v>0.26900000000000002</v>
      </c>
      <c r="F8">
        <v>0.36599999999999999</v>
      </c>
      <c r="G8" t="s">
        <v>6</v>
      </c>
    </row>
    <row r="9" spans="1:7" x14ac:dyDescent="0.25">
      <c r="A9">
        <v>2007</v>
      </c>
      <c r="B9">
        <f t="shared" si="0"/>
        <v>1992</v>
      </c>
      <c r="C9">
        <v>15</v>
      </c>
      <c r="D9">
        <v>0.33900000000000002</v>
      </c>
      <c r="E9">
        <v>0.29299999999999998</v>
      </c>
      <c r="F9">
        <v>0.38900000000000001</v>
      </c>
      <c r="G9" t="s">
        <v>6</v>
      </c>
    </row>
    <row r="10" spans="1:7" x14ac:dyDescent="0.25">
      <c r="A10">
        <v>2007</v>
      </c>
      <c r="B10">
        <f t="shared" si="0"/>
        <v>1991</v>
      </c>
      <c r="C10">
        <v>16</v>
      </c>
      <c r="D10">
        <v>0.31</v>
      </c>
      <c r="E10">
        <v>0.26600000000000001</v>
      </c>
      <c r="F10">
        <v>0.35899999999999999</v>
      </c>
      <c r="G10" t="s">
        <v>6</v>
      </c>
    </row>
    <row r="11" spans="1:7" x14ac:dyDescent="0.25">
      <c r="A11">
        <v>2007</v>
      </c>
      <c r="B11">
        <f t="shared" si="0"/>
        <v>1990</v>
      </c>
      <c r="C11">
        <v>17</v>
      </c>
      <c r="D11">
        <v>0.33</v>
      </c>
      <c r="E11">
        <v>0.27700000000000002</v>
      </c>
      <c r="F11">
        <v>0.39700000000000002</v>
      </c>
      <c r="G11" t="s">
        <v>6</v>
      </c>
    </row>
    <row r="12" spans="1:7" x14ac:dyDescent="0.25">
      <c r="A12">
        <v>2008</v>
      </c>
      <c r="B12">
        <f t="shared" si="0"/>
        <v>1995</v>
      </c>
      <c r="C12">
        <v>13</v>
      </c>
      <c r="D12">
        <v>0.42</v>
      </c>
      <c r="E12">
        <v>0.38800000000000001</v>
      </c>
      <c r="F12">
        <v>0.45100000000000001</v>
      </c>
      <c r="G12" s="1" t="s">
        <v>7</v>
      </c>
    </row>
    <row r="13" spans="1:7" x14ac:dyDescent="0.25">
      <c r="A13">
        <v>2008</v>
      </c>
      <c r="B13">
        <f t="shared" si="0"/>
        <v>1994</v>
      </c>
      <c r="C13">
        <v>14</v>
      </c>
      <c r="D13">
        <v>0.43</v>
      </c>
      <c r="E13">
        <v>0.39800000000000002</v>
      </c>
      <c r="F13">
        <v>0.46400000000000002</v>
      </c>
      <c r="G13" t="s">
        <v>7</v>
      </c>
    </row>
    <row r="14" spans="1:7" x14ac:dyDescent="0.25">
      <c r="A14">
        <v>2008</v>
      </c>
      <c r="B14">
        <f t="shared" si="0"/>
        <v>1993</v>
      </c>
      <c r="C14">
        <v>15</v>
      </c>
      <c r="D14">
        <v>0.46400000000000002</v>
      </c>
      <c r="E14">
        <v>0.43</v>
      </c>
      <c r="F14">
        <v>0.497</v>
      </c>
      <c r="G14" t="s">
        <v>7</v>
      </c>
    </row>
    <row r="15" spans="1:7" x14ac:dyDescent="0.25">
      <c r="A15">
        <v>2008</v>
      </c>
      <c r="B15">
        <f t="shared" si="0"/>
        <v>1992</v>
      </c>
      <c r="C15">
        <v>16</v>
      </c>
      <c r="D15">
        <v>0.40500000000000003</v>
      </c>
      <c r="E15">
        <v>0.374</v>
      </c>
      <c r="F15">
        <v>0.436</v>
      </c>
      <c r="G15" t="s">
        <v>7</v>
      </c>
    </row>
    <row r="16" spans="1:7" x14ac:dyDescent="0.25">
      <c r="A16">
        <v>2008</v>
      </c>
      <c r="B16">
        <f t="shared" si="0"/>
        <v>1991</v>
      </c>
      <c r="C16">
        <v>17</v>
      </c>
      <c r="D16">
        <v>0.36699999999999999</v>
      </c>
      <c r="E16">
        <v>0.33500000000000002</v>
      </c>
      <c r="F16">
        <v>0.4</v>
      </c>
      <c r="G16" t="s">
        <v>7</v>
      </c>
    </row>
    <row r="17" spans="1:7" x14ac:dyDescent="0.25">
      <c r="A17">
        <v>2009</v>
      </c>
      <c r="B17">
        <f t="shared" si="0"/>
        <v>1996</v>
      </c>
      <c r="C17">
        <v>13</v>
      </c>
      <c r="D17">
        <v>0.53800000000000003</v>
      </c>
      <c r="E17">
        <v>0.51</v>
      </c>
      <c r="F17">
        <v>0.56499999999999995</v>
      </c>
      <c r="G17" s="1" t="s">
        <v>8</v>
      </c>
    </row>
    <row r="18" spans="1:7" x14ac:dyDescent="0.25">
      <c r="A18">
        <v>2009</v>
      </c>
      <c r="B18">
        <f t="shared" si="0"/>
        <v>1995</v>
      </c>
      <c r="C18">
        <v>14</v>
      </c>
      <c r="D18">
        <v>0.56100000000000005</v>
      </c>
      <c r="E18">
        <v>0.53300000000000003</v>
      </c>
      <c r="F18">
        <v>0.58899999999999997</v>
      </c>
      <c r="G18" t="s">
        <v>8</v>
      </c>
    </row>
    <row r="19" spans="1:7" x14ac:dyDescent="0.25">
      <c r="A19">
        <v>2009</v>
      </c>
      <c r="B19">
        <f t="shared" si="0"/>
        <v>1994</v>
      </c>
      <c r="C19">
        <v>15</v>
      </c>
      <c r="D19">
        <v>0.54600000000000004</v>
      </c>
      <c r="E19">
        <v>0.51800000000000002</v>
      </c>
      <c r="F19">
        <v>0.57299999999999995</v>
      </c>
      <c r="G19" t="s">
        <v>8</v>
      </c>
    </row>
    <row r="20" spans="1:7" x14ac:dyDescent="0.25">
      <c r="A20">
        <v>2009</v>
      </c>
      <c r="B20">
        <f t="shared" si="0"/>
        <v>1993</v>
      </c>
      <c r="C20">
        <v>16</v>
      </c>
      <c r="D20">
        <v>0.54400000000000004</v>
      </c>
      <c r="E20">
        <v>0.51500000000000001</v>
      </c>
      <c r="F20">
        <v>0.57299999999999995</v>
      </c>
      <c r="G20" t="s">
        <v>8</v>
      </c>
    </row>
    <row r="21" spans="1:7" x14ac:dyDescent="0.25">
      <c r="A21">
        <v>2009</v>
      </c>
      <c r="B21">
        <f t="shared" si="0"/>
        <v>1992</v>
      </c>
      <c r="C21">
        <v>17</v>
      </c>
      <c r="D21">
        <v>0.48799999999999999</v>
      </c>
      <c r="E21">
        <v>0.45900000000000002</v>
      </c>
      <c r="F21">
        <v>0.51700000000000002</v>
      </c>
      <c r="G21" t="s">
        <v>8</v>
      </c>
    </row>
    <row r="22" spans="1:7" x14ac:dyDescent="0.25">
      <c r="A22">
        <v>2010</v>
      </c>
      <c r="B22">
        <f t="shared" ref="B22:B27" si="1">A22-C22</f>
        <v>1998</v>
      </c>
      <c r="C22">
        <v>12</v>
      </c>
      <c r="D22">
        <v>0.63200000000000001</v>
      </c>
      <c r="G22" t="s">
        <v>22</v>
      </c>
    </row>
    <row r="23" spans="1:7" x14ac:dyDescent="0.25">
      <c r="A23">
        <v>2010</v>
      </c>
      <c r="B23">
        <f t="shared" si="1"/>
        <v>1997</v>
      </c>
      <c r="C23">
        <v>13</v>
      </c>
      <c r="D23">
        <v>0.63800000000000001</v>
      </c>
      <c r="E23">
        <v>0.61099999999999999</v>
      </c>
      <c r="F23">
        <v>0.66500000000000004</v>
      </c>
      <c r="G23" s="1" t="s">
        <v>9</v>
      </c>
    </row>
    <row r="24" spans="1:7" x14ac:dyDescent="0.25">
      <c r="A24">
        <v>2010</v>
      </c>
      <c r="B24">
        <f t="shared" si="1"/>
        <v>1996</v>
      </c>
      <c r="C24">
        <v>14</v>
      </c>
      <c r="D24">
        <v>0.66600000000000004</v>
      </c>
      <c r="E24">
        <v>0.64</v>
      </c>
      <c r="F24">
        <v>0.69099999999999995</v>
      </c>
      <c r="G24" t="s">
        <v>9</v>
      </c>
    </row>
    <row r="25" spans="1:7" x14ac:dyDescent="0.25">
      <c r="A25">
        <v>2010</v>
      </c>
      <c r="B25">
        <f t="shared" si="1"/>
        <v>1995</v>
      </c>
      <c r="C25">
        <v>15</v>
      </c>
      <c r="D25">
        <v>0.64</v>
      </c>
      <c r="E25">
        <v>0.61399999999999999</v>
      </c>
      <c r="F25">
        <v>0.66500000000000004</v>
      </c>
      <c r="G25" t="s">
        <v>9</v>
      </c>
    </row>
    <row r="26" spans="1:7" x14ac:dyDescent="0.25">
      <c r="A26">
        <v>2010</v>
      </c>
      <c r="B26">
        <f t="shared" si="1"/>
        <v>1994</v>
      </c>
      <c r="C26">
        <v>16</v>
      </c>
      <c r="D26">
        <v>0.61799999999999999</v>
      </c>
      <c r="E26">
        <v>0.58899999999999997</v>
      </c>
      <c r="F26">
        <v>0.64500000000000002</v>
      </c>
      <c r="G26" t="s">
        <v>9</v>
      </c>
    </row>
    <row r="27" spans="1:7" x14ac:dyDescent="0.25">
      <c r="A27">
        <v>2010</v>
      </c>
      <c r="B27">
        <f t="shared" si="1"/>
        <v>1993</v>
      </c>
      <c r="C27">
        <v>17</v>
      </c>
      <c r="D27">
        <v>0.57099999999999995</v>
      </c>
      <c r="E27">
        <v>0.54200000000000004</v>
      </c>
      <c r="F27">
        <v>0.6</v>
      </c>
      <c r="G27" t="s">
        <v>9</v>
      </c>
    </row>
    <row r="28" spans="1:7" x14ac:dyDescent="0.25">
      <c r="A28">
        <v>2011</v>
      </c>
      <c r="B28">
        <f t="shared" ref="B28:B59" si="2">A28-C28</f>
        <v>1999</v>
      </c>
      <c r="C28">
        <v>12</v>
      </c>
      <c r="D28">
        <v>0.66100000000000003</v>
      </c>
      <c r="G28" t="s">
        <v>22</v>
      </c>
    </row>
    <row r="29" spans="1:7" x14ac:dyDescent="0.25">
      <c r="A29">
        <v>2011</v>
      </c>
      <c r="B29">
        <f t="shared" si="2"/>
        <v>1998</v>
      </c>
      <c r="C29">
        <v>13</v>
      </c>
      <c r="D29">
        <v>0.71399999999999997</v>
      </c>
      <c r="E29">
        <v>0.69299999999999995</v>
      </c>
      <c r="F29">
        <v>0.73499999999999999</v>
      </c>
      <c r="G29" s="1" t="s">
        <v>10</v>
      </c>
    </row>
    <row r="30" spans="1:7" x14ac:dyDescent="0.25">
      <c r="A30">
        <v>2011</v>
      </c>
      <c r="B30">
        <f t="shared" si="2"/>
        <v>1998</v>
      </c>
      <c r="C30">
        <v>13</v>
      </c>
      <c r="D30">
        <v>0.70799999999999996</v>
      </c>
      <c r="G30" t="s">
        <v>22</v>
      </c>
    </row>
    <row r="31" spans="1:7" x14ac:dyDescent="0.25">
      <c r="A31">
        <v>2011</v>
      </c>
      <c r="B31">
        <f t="shared" si="2"/>
        <v>1997</v>
      </c>
      <c r="C31">
        <v>14</v>
      </c>
      <c r="D31">
        <v>0.72</v>
      </c>
      <c r="E31">
        <v>0.69799999999999995</v>
      </c>
      <c r="F31">
        <v>0.74199999999999999</v>
      </c>
      <c r="G31" t="s">
        <v>10</v>
      </c>
    </row>
    <row r="32" spans="1:7" x14ac:dyDescent="0.25">
      <c r="A32">
        <v>2011</v>
      </c>
      <c r="B32">
        <f t="shared" si="2"/>
        <v>1996</v>
      </c>
      <c r="C32">
        <v>15</v>
      </c>
      <c r="D32">
        <v>0.71099999999999997</v>
      </c>
      <c r="E32">
        <v>0.68499999999999994</v>
      </c>
      <c r="F32">
        <v>0.73699999999999999</v>
      </c>
      <c r="G32" t="s">
        <v>10</v>
      </c>
    </row>
    <row r="33" spans="1:7" x14ac:dyDescent="0.25">
      <c r="A33">
        <v>2011</v>
      </c>
      <c r="B33">
        <f t="shared" si="2"/>
        <v>1995</v>
      </c>
      <c r="C33">
        <v>16</v>
      </c>
      <c r="D33">
        <v>0.69499999999999995</v>
      </c>
      <c r="E33">
        <v>0.67099999999999993</v>
      </c>
      <c r="F33">
        <v>0.71899999999999997</v>
      </c>
      <c r="G33" t="s">
        <v>10</v>
      </c>
    </row>
    <row r="34" spans="1:7" x14ac:dyDescent="0.25">
      <c r="A34">
        <v>2011</v>
      </c>
      <c r="B34">
        <f t="shared" si="2"/>
        <v>1994</v>
      </c>
      <c r="C34">
        <v>17</v>
      </c>
      <c r="D34">
        <v>0.68500000000000005</v>
      </c>
      <c r="E34">
        <v>0.66100000000000003</v>
      </c>
      <c r="F34">
        <v>0.70900000000000007</v>
      </c>
      <c r="G34" t="s">
        <v>10</v>
      </c>
    </row>
    <row r="35" spans="1:7" x14ac:dyDescent="0.25">
      <c r="A35">
        <v>2012</v>
      </c>
      <c r="B35">
        <f t="shared" si="2"/>
        <v>2000</v>
      </c>
      <c r="C35">
        <v>12</v>
      </c>
      <c r="D35">
        <v>0.69399999999999995</v>
      </c>
      <c r="G35" t="s">
        <v>22</v>
      </c>
    </row>
    <row r="36" spans="1:7" x14ac:dyDescent="0.25">
      <c r="A36">
        <v>2012</v>
      </c>
      <c r="B36">
        <f t="shared" si="2"/>
        <v>1999</v>
      </c>
      <c r="C36">
        <v>13</v>
      </c>
      <c r="D36">
        <v>0.72499999999999998</v>
      </c>
      <c r="E36">
        <v>0.69899999999999995</v>
      </c>
      <c r="F36">
        <v>0.751</v>
      </c>
      <c r="G36" s="1" t="s">
        <v>11</v>
      </c>
    </row>
    <row r="37" spans="1:7" x14ac:dyDescent="0.25">
      <c r="A37">
        <v>2012</v>
      </c>
      <c r="B37">
        <f t="shared" si="2"/>
        <v>1999</v>
      </c>
      <c r="C37">
        <v>13</v>
      </c>
      <c r="D37">
        <v>0.72</v>
      </c>
      <c r="G37" t="s">
        <v>22</v>
      </c>
    </row>
    <row r="38" spans="1:7" x14ac:dyDescent="0.25">
      <c r="A38">
        <v>2012</v>
      </c>
      <c r="B38">
        <f t="shared" si="2"/>
        <v>1998</v>
      </c>
      <c r="C38">
        <v>14</v>
      </c>
      <c r="D38">
        <v>0.73399999999999999</v>
      </c>
      <c r="E38">
        <v>0.70799999999999996</v>
      </c>
      <c r="F38">
        <v>0.76</v>
      </c>
      <c r="G38" t="s">
        <v>11</v>
      </c>
    </row>
    <row r="39" spans="1:7" x14ac:dyDescent="0.25">
      <c r="A39">
        <v>2012</v>
      </c>
      <c r="B39">
        <f t="shared" si="2"/>
        <v>1998</v>
      </c>
      <c r="C39">
        <v>14</v>
      </c>
      <c r="D39">
        <v>0.747</v>
      </c>
      <c r="G39" t="s">
        <v>22</v>
      </c>
    </row>
    <row r="40" spans="1:7" x14ac:dyDescent="0.25">
      <c r="A40">
        <v>2012</v>
      </c>
      <c r="B40">
        <f t="shared" si="2"/>
        <v>1997</v>
      </c>
      <c r="C40">
        <v>15</v>
      </c>
      <c r="D40">
        <v>0.753</v>
      </c>
      <c r="E40">
        <v>0.72899999999999998</v>
      </c>
      <c r="F40">
        <v>0.77700000000000002</v>
      </c>
      <c r="G40" t="s">
        <v>11</v>
      </c>
    </row>
    <row r="41" spans="1:7" x14ac:dyDescent="0.25">
      <c r="A41">
        <v>2012</v>
      </c>
      <c r="B41">
        <f t="shared" si="2"/>
        <v>1996</v>
      </c>
      <c r="C41">
        <v>16</v>
      </c>
      <c r="D41">
        <v>0.746</v>
      </c>
      <c r="E41">
        <v>0.71899999999999997</v>
      </c>
      <c r="F41">
        <v>0.77300000000000002</v>
      </c>
      <c r="G41" t="s">
        <v>11</v>
      </c>
    </row>
    <row r="42" spans="1:7" x14ac:dyDescent="0.25">
      <c r="A42">
        <v>2012</v>
      </c>
      <c r="B42">
        <f t="shared" si="2"/>
        <v>1995</v>
      </c>
      <c r="C42">
        <v>17</v>
      </c>
      <c r="D42">
        <v>0.74199999999999999</v>
      </c>
      <c r="E42">
        <v>0.71499999999999997</v>
      </c>
      <c r="F42">
        <v>0.76900000000000002</v>
      </c>
      <c r="G42" t="s">
        <v>11</v>
      </c>
    </row>
    <row r="43" spans="1:7" x14ac:dyDescent="0.25">
      <c r="A43">
        <v>2013</v>
      </c>
      <c r="B43">
        <f t="shared" si="2"/>
        <v>2001</v>
      </c>
      <c r="C43">
        <v>12</v>
      </c>
      <c r="D43">
        <v>0.73</v>
      </c>
      <c r="G43" t="s">
        <v>22</v>
      </c>
    </row>
    <row r="44" spans="1:7" x14ac:dyDescent="0.25">
      <c r="A44">
        <v>2013</v>
      </c>
      <c r="B44">
        <f t="shared" si="2"/>
        <v>2000</v>
      </c>
      <c r="C44">
        <v>13</v>
      </c>
      <c r="D44">
        <v>0.76100000000000001</v>
      </c>
      <c r="E44">
        <v>0.73699999999999999</v>
      </c>
      <c r="F44">
        <v>0.78500000000000003</v>
      </c>
      <c r="G44" s="1" t="s">
        <v>12</v>
      </c>
    </row>
    <row r="45" spans="1:7" x14ac:dyDescent="0.25">
      <c r="A45">
        <v>2013</v>
      </c>
      <c r="B45">
        <f t="shared" si="2"/>
        <v>2000</v>
      </c>
      <c r="C45">
        <v>13</v>
      </c>
      <c r="D45">
        <v>0.75</v>
      </c>
      <c r="G45" t="s">
        <v>22</v>
      </c>
    </row>
    <row r="46" spans="1:7" x14ac:dyDescent="0.25">
      <c r="A46">
        <v>2013</v>
      </c>
      <c r="B46">
        <f t="shared" si="2"/>
        <v>1999</v>
      </c>
      <c r="C46">
        <v>14</v>
      </c>
      <c r="D46">
        <v>0.78200000000000003</v>
      </c>
      <c r="E46">
        <v>0.75900000000000001</v>
      </c>
      <c r="F46">
        <v>0.80500000000000005</v>
      </c>
      <c r="G46" t="s">
        <v>12</v>
      </c>
    </row>
    <row r="47" spans="1:7" x14ac:dyDescent="0.25">
      <c r="A47">
        <v>2013</v>
      </c>
      <c r="B47">
        <f t="shared" si="2"/>
        <v>1999</v>
      </c>
      <c r="C47">
        <v>14</v>
      </c>
      <c r="D47">
        <v>0.76600000000000001</v>
      </c>
      <c r="G47" t="s">
        <v>22</v>
      </c>
    </row>
    <row r="48" spans="1:7" x14ac:dyDescent="0.25">
      <c r="A48">
        <v>2013</v>
      </c>
      <c r="B48">
        <f t="shared" si="2"/>
        <v>1998</v>
      </c>
      <c r="C48">
        <v>15</v>
      </c>
      <c r="D48">
        <v>0.8</v>
      </c>
      <c r="E48">
        <v>0.77700000000000002</v>
      </c>
      <c r="F48">
        <v>0.82300000000000006</v>
      </c>
      <c r="G48" t="s">
        <v>12</v>
      </c>
    </row>
    <row r="49" spans="1:7" x14ac:dyDescent="0.25">
      <c r="A49">
        <v>2013</v>
      </c>
      <c r="B49">
        <f t="shared" si="2"/>
        <v>1998</v>
      </c>
      <c r="C49">
        <v>15</v>
      </c>
      <c r="D49">
        <v>0.77300000000000002</v>
      </c>
      <c r="G49" t="s">
        <v>22</v>
      </c>
    </row>
    <row r="50" spans="1:7" x14ac:dyDescent="0.25">
      <c r="A50">
        <v>2013</v>
      </c>
      <c r="B50">
        <f t="shared" si="2"/>
        <v>1997</v>
      </c>
      <c r="C50">
        <v>16</v>
      </c>
      <c r="D50">
        <v>0.77800000000000002</v>
      </c>
      <c r="E50">
        <v>0.753</v>
      </c>
      <c r="F50">
        <v>0.80300000000000005</v>
      </c>
      <c r="G50" t="s">
        <v>12</v>
      </c>
    </row>
    <row r="51" spans="1:7" x14ac:dyDescent="0.25">
      <c r="A51">
        <v>2013</v>
      </c>
      <c r="B51">
        <f t="shared" si="2"/>
        <v>1996</v>
      </c>
      <c r="C51">
        <v>17</v>
      </c>
      <c r="D51">
        <v>0.76700000000000002</v>
      </c>
      <c r="E51">
        <v>0.73799999999999999</v>
      </c>
      <c r="F51">
        <v>0.79600000000000004</v>
      </c>
      <c r="G51" t="s">
        <v>12</v>
      </c>
    </row>
    <row r="52" spans="1:7" x14ac:dyDescent="0.25">
      <c r="A52">
        <v>2014</v>
      </c>
      <c r="B52">
        <f t="shared" si="2"/>
        <v>2002</v>
      </c>
      <c r="C52">
        <v>12</v>
      </c>
      <c r="D52">
        <v>0.751</v>
      </c>
      <c r="G52" t="s">
        <v>22</v>
      </c>
    </row>
    <row r="53" spans="1:7" x14ac:dyDescent="0.25">
      <c r="A53">
        <v>2014</v>
      </c>
      <c r="B53">
        <f t="shared" si="2"/>
        <v>2001</v>
      </c>
      <c r="C53">
        <v>13</v>
      </c>
      <c r="D53">
        <v>0.78</v>
      </c>
      <c r="E53">
        <v>0.755</v>
      </c>
      <c r="F53">
        <v>0.80500000000000005</v>
      </c>
      <c r="G53" s="1" t="s">
        <v>13</v>
      </c>
    </row>
    <row r="54" spans="1:7" x14ac:dyDescent="0.25">
      <c r="A54">
        <v>2014</v>
      </c>
      <c r="B54">
        <f t="shared" si="2"/>
        <v>2001</v>
      </c>
      <c r="C54">
        <v>13</v>
      </c>
      <c r="D54">
        <v>0.78600000000000003</v>
      </c>
      <c r="G54" t="s">
        <v>22</v>
      </c>
    </row>
    <row r="55" spans="1:7" x14ac:dyDescent="0.25">
      <c r="A55">
        <v>2014</v>
      </c>
      <c r="B55">
        <f t="shared" si="2"/>
        <v>2000</v>
      </c>
      <c r="C55">
        <v>14</v>
      </c>
      <c r="D55">
        <v>0.81</v>
      </c>
      <c r="E55">
        <v>0.78900000000000003</v>
      </c>
      <c r="F55">
        <v>0.83100000000000007</v>
      </c>
      <c r="G55" t="s">
        <v>13</v>
      </c>
    </row>
    <row r="56" spans="1:7" x14ac:dyDescent="0.25">
      <c r="A56">
        <v>2014</v>
      </c>
      <c r="B56">
        <f t="shared" si="2"/>
        <v>2000</v>
      </c>
      <c r="C56">
        <v>14</v>
      </c>
      <c r="D56">
        <v>0.78800000000000003</v>
      </c>
      <c r="G56" t="s">
        <v>22</v>
      </c>
    </row>
    <row r="57" spans="1:7" x14ac:dyDescent="0.25">
      <c r="A57">
        <v>2014</v>
      </c>
      <c r="B57">
        <f t="shared" si="2"/>
        <v>1999</v>
      </c>
      <c r="C57">
        <v>15</v>
      </c>
      <c r="D57">
        <v>0.79200000000000004</v>
      </c>
      <c r="E57">
        <v>0.76700000000000002</v>
      </c>
      <c r="F57">
        <v>0.81700000000000006</v>
      </c>
      <c r="G57" t="s">
        <v>13</v>
      </c>
    </row>
    <row r="58" spans="1:7" x14ac:dyDescent="0.25">
      <c r="A58">
        <v>2014</v>
      </c>
      <c r="B58">
        <f t="shared" si="2"/>
        <v>1999</v>
      </c>
      <c r="C58">
        <v>15</v>
      </c>
      <c r="D58">
        <v>0.79800000000000004</v>
      </c>
      <c r="G58" t="s">
        <v>22</v>
      </c>
    </row>
    <row r="59" spans="1:7" x14ac:dyDescent="0.25">
      <c r="A59">
        <v>2014</v>
      </c>
      <c r="B59">
        <f t="shared" si="2"/>
        <v>1998</v>
      </c>
      <c r="C59">
        <v>16</v>
      </c>
      <c r="D59">
        <v>0.79400000000000004</v>
      </c>
      <c r="E59">
        <v>0.76900000000000002</v>
      </c>
      <c r="F59">
        <v>0.81900000000000006</v>
      </c>
      <c r="G59" t="s">
        <v>13</v>
      </c>
    </row>
    <row r="60" spans="1:7" x14ac:dyDescent="0.25">
      <c r="A60">
        <v>2014</v>
      </c>
      <c r="B60">
        <f t="shared" ref="B60:B91" si="3">A60-C60</f>
        <v>1998</v>
      </c>
      <c r="C60">
        <v>16</v>
      </c>
      <c r="D60">
        <v>0.80800000000000005</v>
      </c>
      <c r="G60" t="s">
        <v>22</v>
      </c>
    </row>
    <row r="61" spans="1:7" x14ac:dyDescent="0.25">
      <c r="A61">
        <v>2014</v>
      </c>
      <c r="B61">
        <f t="shared" si="3"/>
        <v>1997</v>
      </c>
      <c r="C61">
        <v>17</v>
      </c>
      <c r="D61">
        <v>0.78800000000000003</v>
      </c>
      <c r="E61">
        <v>0.76300000000000001</v>
      </c>
      <c r="F61">
        <v>0.81300000000000006</v>
      </c>
      <c r="G61" t="s">
        <v>13</v>
      </c>
    </row>
    <row r="62" spans="1:7" x14ac:dyDescent="0.25">
      <c r="A62">
        <v>2015</v>
      </c>
      <c r="B62">
        <f t="shared" si="3"/>
        <v>2003</v>
      </c>
      <c r="C62">
        <v>12</v>
      </c>
      <c r="D62">
        <v>0.78200000000000003</v>
      </c>
      <c r="G62" t="s">
        <v>22</v>
      </c>
    </row>
    <row r="63" spans="1:7" x14ac:dyDescent="0.25">
      <c r="A63">
        <v>2015</v>
      </c>
      <c r="B63">
        <f t="shared" si="3"/>
        <v>2002</v>
      </c>
      <c r="C63">
        <v>13</v>
      </c>
      <c r="D63">
        <v>0.79200000000000004</v>
      </c>
      <c r="E63">
        <v>0.76800000000000002</v>
      </c>
      <c r="F63">
        <v>0.81600000000000006</v>
      </c>
      <c r="G63" s="1" t="s">
        <v>14</v>
      </c>
    </row>
    <row r="64" spans="1:7" x14ac:dyDescent="0.25">
      <c r="A64">
        <v>2015</v>
      </c>
      <c r="B64">
        <f t="shared" si="3"/>
        <v>2002</v>
      </c>
      <c r="C64">
        <v>13</v>
      </c>
      <c r="D64">
        <v>0.81</v>
      </c>
      <c r="G64" t="s">
        <v>22</v>
      </c>
    </row>
    <row r="65" spans="1:7" x14ac:dyDescent="0.25">
      <c r="A65">
        <v>2015</v>
      </c>
      <c r="B65">
        <f t="shared" si="3"/>
        <v>2001</v>
      </c>
      <c r="C65">
        <v>14</v>
      </c>
      <c r="D65">
        <v>0.81899999999999995</v>
      </c>
      <c r="E65">
        <v>0.79499999999999993</v>
      </c>
      <c r="F65">
        <v>0.84299999999999997</v>
      </c>
      <c r="G65" t="s">
        <v>14</v>
      </c>
    </row>
    <row r="66" spans="1:7" x14ac:dyDescent="0.25">
      <c r="A66">
        <v>2015</v>
      </c>
      <c r="B66">
        <f t="shared" si="3"/>
        <v>2001</v>
      </c>
      <c r="C66">
        <v>14</v>
      </c>
      <c r="D66">
        <v>0.82299999999999995</v>
      </c>
      <c r="G66" t="s">
        <v>22</v>
      </c>
    </row>
    <row r="67" spans="1:7" x14ac:dyDescent="0.25">
      <c r="A67">
        <v>2015</v>
      </c>
      <c r="B67">
        <f t="shared" si="3"/>
        <v>2000</v>
      </c>
      <c r="C67">
        <v>15</v>
      </c>
      <c r="D67">
        <v>0.81299999999999994</v>
      </c>
      <c r="E67">
        <v>0.78999999999999992</v>
      </c>
      <c r="F67">
        <v>0.83599999999999997</v>
      </c>
      <c r="G67" t="s">
        <v>14</v>
      </c>
    </row>
    <row r="68" spans="1:7" x14ac:dyDescent="0.25">
      <c r="A68">
        <v>2015</v>
      </c>
      <c r="B68">
        <f t="shared" si="3"/>
        <v>2000</v>
      </c>
      <c r="C68">
        <v>15</v>
      </c>
      <c r="D68">
        <v>0.81299999999999994</v>
      </c>
      <c r="G68" t="s">
        <v>22</v>
      </c>
    </row>
    <row r="69" spans="1:7" x14ac:dyDescent="0.25">
      <c r="A69">
        <v>2015</v>
      </c>
      <c r="B69">
        <f t="shared" si="3"/>
        <v>1999</v>
      </c>
      <c r="C69">
        <v>16</v>
      </c>
      <c r="D69">
        <v>0.81399999999999995</v>
      </c>
      <c r="E69">
        <v>0.78999999999999992</v>
      </c>
      <c r="F69">
        <v>0.83799999999999997</v>
      </c>
      <c r="G69" t="s">
        <v>14</v>
      </c>
    </row>
    <row r="70" spans="1:7" x14ac:dyDescent="0.25">
      <c r="A70">
        <v>2015</v>
      </c>
      <c r="B70">
        <f t="shared" si="3"/>
        <v>1999</v>
      </c>
      <c r="C70">
        <v>16</v>
      </c>
      <c r="D70">
        <v>0.82899999999999996</v>
      </c>
      <c r="G70" t="s">
        <v>22</v>
      </c>
    </row>
    <row r="71" spans="1:7" x14ac:dyDescent="0.25">
      <c r="A71">
        <v>2015</v>
      </c>
      <c r="B71">
        <f t="shared" si="3"/>
        <v>1998</v>
      </c>
      <c r="C71">
        <v>17</v>
      </c>
      <c r="D71">
        <v>0.82499999999999996</v>
      </c>
      <c r="E71">
        <v>0.80399999999999994</v>
      </c>
      <c r="F71">
        <v>0.84599999999999997</v>
      </c>
      <c r="G71" t="s">
        <v>14</v>
      </c>
    </row>
    <row r="72" spans="1:7" x14ac:dyDescent="0.25">
      <c r="A72">
        <v>2015</v>
      </c>
      <c r="B72">
        <f t="shared" si="3"/>
        <v>1998</v>
      </c>
      <c r="C72">
        <v>17</v>
      </c>
      <c r="D72">
        <v>0.81599999999999995</v>
      </c>
      <c r="G72" t="s">
        <v>22</v>
      </c>
    </row>
    <row r="73" spans="1:7" x14ac:dyDescent="0.25">
      <c r="A73">
        <v>2016</v>
      </c>
      <c r="B73">
        <f t="shared" si="3"/>
        <v>2004</v>
      </c>
      <c r="C73">
        <v>12</v>
      </c>
      <c r="D73">
        <v>0.82299999999999995</v>
      </c>
      <c r="G73" t="s">
        <v>22</v>
      </c>
    </row>
    <row r="74" spans="1:7" x14ac:dyDescent="0.25">
      <c r="A74">
        <v>2016</v>
      </c>
      <c r="B74">
        <f t="shared" si="3"/>
        <v>2003</v>
      </c>
      <c r="C74">
        <v>13</v>
      </c>
      <c r="D74">
        <v>0.81699999999999995</v>
      </c>
      <c r="E74">
        <v>0.79200000000000004</v>
      </c>
      <c r="F74">
        <v>0.83899999999999997</v>
      </c>
      <c r="G74" s="1" t="s">
        <v>15</v>
      </c>
    </row>
    <row r="75" spans="1:7" x14ac:dyDescent="0.25">
      <c r="A75">
        <v>2016</v>
      </c>
      <c r="B75">
        <f t="shared" si="3"/>
        <v>2003</v>
      </c>
      <c r="C75">
        <v>13</v>
      </c>
      <c r="D75">
        <v>0.83199999999999996</v>
      </c>
      <c r="G75" t="s">
        <v>22</v>
      </c>
    </row>
    <row r="76" spans="1:7" x14ac:dyDescent="0.25">
      <c r="A76">
        <v>2016</v>
      </c>
      <c r="B76">
        <f t="shared" si="3"/>
        <v>2002</v>
      </c>
      <c r="C76">
        <v>14</v>
      </c>
      <c r="D76">
        <v>0.83299999999999996</v>
      </c>
      <c r="E76">
        <v>0.81100000000000005</v>
      </c>
      <c r="F76">
        <v>0.85399999999999998</v>
      </c>
      <c r="G76" t="s">
        <v>15</v>
      </c>
    </row>
    <row r="77" spans="1:7" x14ac:dyDescent="0.25">
      <c r="A77">
        <v>2016</v>
      </c>
      <c r="B77">
        <f t="shared" si="3"/>
        <v>2002</v>
      </c>
      <c r="C77">
        <v>14</v>
      </c>
      <c r="D77">
        <v>0.83599999999999997</v>
      </c>
      <c r="G77" t="s">
        <v>22</v>
      </c>
    </row>
    <row r="78" spans="1:7" x14ac:dyDescent="0.25">
      <c r="A78">
        <v>2016</v>
      </c>
      <c r="B78">
        <f t="shared" si="3"/>
        <v>2001</v>
      </c>
      <c r="C78">
        <v>15</v>
      </c>
      <c r="D78">
        <v>0.80400000000000005</v>
      </c>
      <c r="E78">
        <v>0.77800000000000002</v>
      </c>
      <c r="F78">
        <v>0.82799999999999996</v>
      </c>
      <c r="G78" t="s">
        <v>15</v>
      </c>
    </row>
    <row r="79" spans="1:7" x14ac:dyDescent="0.25">
      <c r="A79">
        <v>2016</v>
      </c>
      <c r="B79">
        <f t="shared" si="3"/>
        <v>2001</v>
      </c>
      <c r="C79">
        <v>15</v>
      </c>
      <c r="D79">
        <v>0.84899999999999998</v>
      </c>
      <c r="G79" t="s">
        <v>22</v>
      </c>
    </row>
    <row r="80" spans="1:7" x14ac:dyDescent="0.25">
      <c r="A80">
        <v>2016</v>
      </c>
      <c r="B80">
        <f t="shared" si="3"/>
        <v>2000</v>
      </c>
      <c r="C80">
        <v>16</v>
      </c>
      <c r="D80">
        <v>0.82299999999999995</v>
      </c>
      <c r="E80">
        <v>0.80100000000000005</v>
      </c>
      <c r="F80">
        <v>0.84299999999999997</v>
      </c>
      <c r="G80" t="s">
        <v>15</v>
      </c>
    </row>
    <row r="81" spans="1:7" x14ac:dyDescent="0.25">
      <c r="A81">
        <v>2016</v>
      </c>
      <c r="B81">
        <f t="shared" si="3"/>
        <v>2000</v>
      </c>
      <c r="C81">
        <v>16</v>
      </c>
      <c r="D81">
        <v>0.84199999999999997</v>
      </c>
      <c r="G81" t="s">
        <v>22</v>
      </c>
    </row>
    <row r="82" spans="1:7" x14ac:dyDescent="0.25">
      <c r="A82">
        <v>2016</v>
      </c>
      <c r="B82">
        <f t="shared" si="3"/>
        <v>1999</v>
      </c>
      <c r="C82">
        <v>17</v>
      </c>
      <c r="D82">
        <v>0.83499999999999996</v>
      </c>
      <c r="E82">
        <v>0.81299999999999994</v>
      </c>
      <c r="F82">
        <v>0.85499999999999998</v>
      </c>
      <c r="G82" t="s">
        <v>15</v>
      </c>
    </row>
    <row r="83" spans="1:7" x14ac:dyDescent="0.25">
      <c r="A83">
        <v>2016</v>
      </c>
      <c r="B83">
        <f t="shared" si="3"/>
        <v>1999</v>
      </c>
      <c r="C83">
        <v>17</v>
      </c>
      <c r="D83">
        <v>0.84799999999999998</v>
      </c>
      <c r="G83" t="s">
        <v>22</v>
      </c>
    </row>
    <row r="84" spans="1:7" x14ac:dyDescent="0.25">
      <c r="A84">
        <v>2017</v>
      </c>
      <c r="B84">
        <f t="shared" si="3"/>
        <v>2005</v>
      </c>
      <c r="C84">
        <v>12</v>
      </c>
      <c r="D84">
        <v>0.82899999999999996</v>
      </c>
      <c r="G84" t="s">
        <v>22</v>
      </c>
    </row>
    <row r="85" spans="1:7" x14ac:dyDescent="0.25">
      <c r="A85">
        <v>2017</v>
      </c>
      <c r="B85">
        <f t="shared" si="3"/>
        <v>2004</v>
      </c>
      <c r="C85">
        <v>13</v>
      </c>
      <c r="D85">
        <v>0.83599999999999997</v>
      </c>
      <c r="E85">
        <v>0.81200000000000006</v>
      </c>
      <c r="F85">
        <v>0.85799999999999998</v>
      </c>
      <c r="G85" s="1" t="s">
        <v>16</v>
      </c>
    </row>
    <row r="86" spans="1:7" x14ac:dyDescent="0.25">
      <c r="A86">
        <v>2017</v>
      </c>
      <c r="B86">
        <f t="shared" si="3"/>
        <v>2004</v>
      </c>
      <c r="C86">
        <v>13</v>
      </c>
      <c r="D86">
        <v>0.86199999999999999</v>
      </c>
      <c r="G86" t="s">
        <v>22</v>
      </c>
    </row>
    <row r="87" spans="1:7" x14ac:dyDescent="0.25">
      <c r="A87">
        <v>2017</v>
      </c>
      <c r="B87">
        <f t="shared" si="3"/>
        <v>2003</v>
      </c>
      <c r="C87">
        <v>14</v>
      </c>
      <c r="D87">
        <v>0.85799999999999998</v>
      </c>
      <c r="E87">
        <v>0.83799999999999997</v>
      </c>
      <c r="F87">
        <v>0.876</v>
      </c>
      <c r="G87" t="s">
        <v>16</v>
      </c>
    </row>
    <row r="88" spans="1:7" x14ac:dyDescent="0.25">
      <c r="A88">
        <v>2017</v>
      </c>
      <c r="B88">
        <f t="shared" si="3"/>
        <v>2003</v>
      </c>
      <c r="C88">
        <v>14</v>
      </c>
      <c r="D88">
        <v>0.85199999999999998</v>
      </c>
      <c r="G88" t="s">
        <v>22</v>
      </c>
    </row>
    <row r="89" spans="1:7" x14ac:dyDescent="0.25">
      <c r="A89">
        <v>2017</v>
      </c>
      <c r="B89">
        <f t="shared" si="3"/>
        <v>2002</v>
      </c>
      <c r="C89">
        <v>15</v>
      </c>
      <c r="D89">
        <v>0.85099999999999998</v>
      </c>
      <c r="E89">
        <v>0.83099999999999996</v>
      </c>
      <c r="F89">
        <v>0.86899999999999999</v>
      </c>
      <c r="G89" t="s">
        <v>16</v>
      </c>
    </row>
    <row r="90" spans="1:7" x14ac:dyDescent="0.25">
      <c r="A90">
        <v>2017</v>
      </c>
      <c r="B90">
        <f t="shared" si="3"/>
        <v>2002</v>
      </c>
      <c r="C90">
        <v>15</v>
      </c>
      <c r="D90">
        <v>0.85899999999999999</v>
      </c>
      <c r="G90" t="s">
        <v>22</v>
      </c>
    </row>
    <row r="91" spans="1:7" x14ac:dyDescent="0.25">
      <c r="A91">
        <v>2017</v>
      </c>
      <c r="B91">
        <f t="shared" si="3"/>
        <v>2001</v>
      </c>
      <c r="C91">
        <v>16</v>
      </c>
      <c r="D91">
        <v>0.86599999999999999</v>
      </c>
      <c r="E91">
        <v>0.84499999999999997</v>
      </c>
      <c r="F91">
        <v>0.88400000000000001</v>
      </c>
      <c r="G91" t="s">
        <v>16</v>
      </c>
    </row>
    <row r="92" spans="1:7" x14ac:dyDescent="0.25">
      <c r="A92">
        <v>2017</v>
      </c>
      <c r="B92">
        <f t="shared" ref="B92:B123" si="4">A92-C92</f>
        <v>2001</v>
      </c>
      <c r="C92">
        <v>16</v>
      </c>
      <c r="D92">
        <v>0.875</v>
      </c>
      <c r="G92" t="s">
        <v>22</v>
      </c>
    </row>
    <row r="93" spans="1:7" x14ac:dyDescent="0.25">
      <c r="A93">
        <v>2017</v>
      </c>
      <c r="B93">
        <f t="shared" si="4"/>
        <v>2000</v>
      </c>
      <c r="C93">
        <v>17</v>
      </c>
      <c r="D93">
        <v>0.84399999999999997</v>
      </c>
      <c r="E93">
        <v>0.81699999999999995</v>
      </c>
      <c r="F93">
        <v>0.86799999999999999</v>
      </c>
      <c r="G93" t="s">
        <v>16</v>
      </c>
    </row>
    <row r="94" spans="1:7" x14ac:dyDescent="0.25">
      <c r="A94">
        <v>2017</v>
      </c>
      <c r="B94">
        <f t="shared" si="4"/>
        <v>2000</v>
      </c>
      <c r="C94">
        <v>17</v>
      </c>
      <c r="D94">
        <v>0.85799999999999998</v>
      </c>
      <c r="G94" t="s">
        <v>22</v>
      </c>
    </row>
    <row r="95" spans="1:7" x14ac:dyDescent="0.25">
      <c r="A95">
        <v>2018</v>
      </c>
      <c r="B95">
        <f t="shared" si="4"/>
        <v>2006</v>
      </c>
      <c r="C95">
        <v>12</v>
      </c>
      <c r="D95">
        <v>0.84399999999999997</v>
      </c>
      <c r="G95" t="s">
        <v>22</v>
      </c>
    </row>
    <row r="96" spans="1:7" x14ac:dyDescent="0.25">
      <c r="A96">
        <v>2018</v>
      </c>
      <c r="B96">
        <f t="shared" si="4"/>
        <v>2005</v>
      </c>
      <c r="C96">
        <v>13</v>
      </c>
      <c r="D96">
        <v>0.86299999999999999</v>
      </c>
      <c r="E96">
        <v>0.84199999999999997</v>
      </c>
      <c r="F96">
        <v>0.88100000000000001</v>
      </c>
      <c r="G96" s="1" t="s">
        <v>17</v>
      </c>
    </row>
    <row r="97" spans="1:7" x14ac:dyDescent="0.25">
      <c r="A97">
        <v>2018</v>
      </c>
      <c r="B97">
        <f t="shared" si="4"/>
        <v>2005</v>
      </c>
      <c r="C97">
        <v>13</v>
      </c>
      <c r="D97">
        <v>0.871</v>
      </c>
      <c r="G97" t="s">
        <v>22</v>
      </c>
    </row>
    <row r="98" spans="1:7" x14ac:dyDescent="0.25">
      <c r="A98">
        <v>2018</v>
      </c>
      <c r="B98">
        <f t="shared" si="4"/>
        <v>2004</v>
      </c>
      <c r="C98">
        <v>14</v>
      </c>
      <c r="D98">
        <v>0.86199999999999999</v>
      </c>
      <c r="E98">
        <v>0.84</v>
      </c>
      <c r="F98">
        <v>0.88100000000000001</v>
      </c>
      <c r="G98" t="s">
        <v>17</v>
      </c>
    </row>
    <row r="99" spans="1:7" x14ac:dyDescent="0.25">
      <c r="A99">
        <v>2018</v>
      </c>
      <c r="B99">
        <f t="shared" si="4"/>
        <v>2004</v>
      </c>
      <c r="C99">
        <v>14</v>
      </c>
      <c r="D99">
        <v>0.88200000000000001</v>
      </c>
      <c r="G99" t="s">
        <v>22</v>
      </c>
    </row>
    <row r="100" spans="1:7" x14ac:dyDescent="0.25">
      <c r="A100">
        <v>2018</v>
      </c>
      <c r="B100">
        <f t="shared" si="4"/>
        <v>2003</v>
      </c>
      <c r="C100">
        <v>15</v>
      </c>
      <c r="D100">
        <v>0.86099999999999999</v>
      </c>
      <c r="E100">
        <v>0.83699999999999997</v>
      </c>
      <c r="F100">
        <v>0.88200000000000001</v>
      </c>
      <c r="G100" t="s">
        <v>17</v>
      </c>
    </row>
    <row r="101" spans="1:7" x14ac:dyDescent="0.25">
      <c r="A101">
        <v>2018</v>
      </c>
      <c r="B101">
        <f t="shared" si="4"/>
        <v>2003</v>
      </c>
      <c r="C101">
        <v>15</v>
      </c>
      <c r="D101">
        <v>0.872</v>
      </c>
      <c r="G101" t="s">
        <v>22</v>
      </c>
    </row>
    <row r="102" spans="1:7" x14ac:dyDescent="0.25">
      <c r="A102">
        <v>2018</v>
      </c>
      <c r="B102">
        <f t="shared" si="4"/>
        <v>2002</v>
      </c>
      <c r="C102">
        <v>16</v>
      </c>
      <c r="D102">
        <v>0.86299999999999999</v>
      </c>
      <c r="E102">
        <v>0.84</v>
      </c>
      <c r="F102">
        <v>0.88300000000000001</v>
      </c>
      <c r="G102" t="s">
        <v>17</v>
      </c>
    </row>
    <row r="103" spans="1:7" x14ac:dyDescent="0.25">
      <c r="A103">
        <v>2018</v>
      </c>
      <c r="B103">
        <f t="shared" si="4"/>
        <v>2002</v>
      </c>
      <c r="C103">
        <v>16</v>
      </c>
      <c r="D103">
        <v>0.878</v>
      </c>
      <c r="G103" t="s">
        <v>22</v>
      </c>
    </row>
    <row r="104" spans="1:7" x14ac:dyDescent="0.25">
      <c r="A104">
        <v>2018</v>
      </c>
      <c r="B104">
        <f t="shared" si="4"/>
        <v>2001</v>
      </c>
      <c r="C104">
        <v>17</v>
      </c>
      <c r="D104">
        <v>0.88100000000000001</v>
      </c>
      <c r="E104">
        <v>0.86299999999999999</v>
      </c>
      <c r="F104">
        <v>0.89600000000000002</v>
      </c>
      <c r="G104" t="s">
        <v>17</v>
      </c>
    </row>
    <row r="105" spans="1:7" x14ac:dyDescent="0.25">
      <c r="A105">
        <v>2018</v>
      </c>
      <c r="B105">
        <f t="shared" si="4"/>
        <v>2001</v>
      </c>
      <c r="C105">
        <v>17</v>
      </c>
      <c r="D105">
        <v>0.88300000000000001</v>
      </c>
      <c r="G105" t="s">
        <v>22</v>
      </c>
    </row>
    <row r="106" spans="1:7" x14ac:dyDescent="0.25">
      <c r="A106">
        <v>2019</v>
      </c>
      <c r="B106">
        <f t="shared" si="4"/>
        <v>2007</v>
      </c>
      <c r="C106">
        <v>12</v>
      </c>
      <c r="D106">
        <v>0.84499999999999997</v>
      </c>
      <c r="G106" t="s">
        <v>22</v>
      </c>
    </row>
    <row r="107" spans="1:7" x14ac:dyDescent="0.25">
      <c r="A107">
        <v>2019</v>
      </c>
      <c r="B107">
        <f t="shared" si="4"/>
        <v>2006</v>
      </c>
      <c r="C107">
        <v>13</v>
      </c>
      <c r="D107">
        <v>0.877</v>
      </c>
      <c r="E107">
        <v>0.86</v>
      </c>
      <c r="F107">
        <v>0.89300000000000002</v>
      </c>
      <c r="G107" s="1" t="s">
        <v>18</v>
      </c>
    </row>
    <row r="108" spans="1:7" x14ac:dyDescent="0.25">
      <c r="A108">
        <v>2019</v>
      </c>
      <c r="B108">
        <f t="shared" si="4"/>
        <v>2006</v>
      </c>
      <c r="C108">
        <v>13</v>
      </c>
      <c r="D108">
        <v>0.877</v>
      </c>
      <c r="G108" t="s">
        <v>22</v>
      </c>
    </row>
    <row r="109" spans="1:7" x14ac:dyDescent="0.25">
      <c r="A109">
        <v>2019</v>
      </c>
      <c r="B109">
        <f t="shared" si="4"/>
        <v>2005</v>
      </c>
      <c r="C109">
        <v>14</v>
      </c>
      <c r="D109">
        <v>0.91200000000000003</v>
      </c>
      <c r="E109">
        <v>0.89600000000000002</v>
      </c>
      <c r="F109">
        <v>0.92500000000000004</v>
      </c>
      <c r="G109" t="s">
        <v>18</v>
      </c>
    </row>
    <row r="110" spans="1:7" x14ac:dyDescent="0.25">
      <c r="A110">
        <v>2019</v>
      </c>
      <c r="B110">
        <f t="shared" si="4"/>
        <v>2005</v>
      </c>
      <c r="C110">
        <v>14</v>
      </c>
      <c r="D110">
        <v>0.88800000000000001</v>
      </c>
      <c r="G110" t="s">
        <v>22</v>
      </c>
    </row>
    <row r="111" spans="1:7" x14ac:dyDescent="0.25">
      <c r="A111">
        <v>2019</v>
      </c>
      <c r="B111">
        <f t="shared" si="4"/>
        <v>2004</v>
      </c>
      <c r="C111">
        <v>15</v>
      </c>
      <c r="D111">
        <v>0.88300000000000001</v>
      </c>
      <c r="E111">
        <v>0.86199999999999999</v>
      </c>
      <c r="F111">
        <v>0.90100000000000002</v>
      </c>
      <c r="G111" t="s">
        <v>18</v>
      </c>
    </row>
    <row r="112" spans="1:7" x14ac:dyDescent="0.25">
      <c r="A112">
        <v>2019</v>
      </c>
      <c r="B112">
        <f t="shared" si="4"/>
        <v>2004</v>
      </c>
      <c r="C112">
        <v>15</v>
      </c>
      <c r="D112">
        <v>0.89800000000000002</v>
      </c>
      <c r="G112" t="s">
        <v>22</v>
      </c>
    </row>
    <row r="113" spans="1:7" x14ac:dyDescent="0.25">
      <c r="A113">
        <v>2019</v>
      </c>
      <c r="B113">
        <f t="shared" si="4"/>
        <v>2003</v>
      </c>
      <c r="C113">
        <v>16</v>
      </c>
      <c r="D113">
        <v>0.88300000000000001</v>
      </c>
      <c r="E113">
        <v>0.85799999999999998</v>
      </c>
      <c r="F113">
        <v>0.90400000000000003</v>
      </c>
      <c r="G113" t="s">
        <v>18</v>
      </c>
    </row>
    <row r="114" spans="1:7" x14ac:dyDescent="0.25">
      <c r="A114">
        <v>2019</v>
      </c>
      <c r="B114">
        <f t="shared" si="4"/>
        <v>2003</v>
      </c>
      <c r="C114">
        <v>16</v>
      </c>
      <c r="D114">
        <v>0.89600000000000002</v>
      </c>
      <c r="G114" t="s">
        <v>22</v>
      </c>
    </row>
    <row r="115" spans="1:7" x14ac:dyDescent="0.25">
      <c r="A115">
        <v>2019</v>
      </c>
      <c r="B115">
        <f t="shared" si="4"/>
        <v>2002</v>
      </c>
      <c r="C115">
        <v>17</v>
      </c>
      <c r="D115">
        <v>0.88900000000000001</v>
      </c>
      <c r="E115">
        <v>0.85899999999999999</v>
      </c>
      <c r="F115">
        <v>0.91400000000000003</v>
      </c>
      <c r="G115" t="s">
        <v>18</v>
      </c>
    </row>
    <row r="116" spans="1:7" x14ac:dyDescent="0.25">
      <c r="A116">
        <v>2019</v>
      </c>
      <c r="B116">
        <f t="shared" si="4"/>
        <v>2002</v>
      </c>
      <c r="C116">
        <v>17</v>
      </c>
      <c r="D116">
        <v>0.89500000000000002</v>
      </c>
      <c r="G116" t="s">
        <v>22</v>
      </c>
    </row>
    <row r="117" spans="1:7" x14ac:dyDescent="0.25">
      <c r="A117">
        <v>2020</v>
      </c>
      <c r="B117">
        <f t="shared" si="4"/>
        <v>2008</v>
      </c>
      <c r="C117">
        <v>12</v>
      </c>
      <c r="D117">
        <v>0.81299999999999994</v>
      </c>
      <c r="G117" t="s">
        <v>22</v>
      </c>
    </row>
    <row r="118" spans="1:7" x14ac:dyDescent="0.25">
      <c r="A118">
        <v>2020</v>
      </c>
      <c r="B118">
        <f t="shared" si="4"/>
        <v>2007</v>
      </c>
      <c r="C118">
        <v>13</v>
      </c>
      <c r="D118">
        <v>0.875</v>
      </c>
      <c r="E118">
        <v>0.85299999999999998</v>
      </c>
      <c r="F118">
        <v>0.89400000000000002</v>
      </c>
      <c r="G118" s="1" t="s">
        <v>19</v>
      </c>
    </row>
    <row r="119" spans="1:7" x14ac:dyDescent="0.25">
      <c r="A119">
        <v>2020</v>
      </c>
      <c r="B119">
        <f t="shared" si="4"/>
        <v>2007</v>
      </c>
      <c r="C119">
        <v>13</v>
      </c>
      <c r="D119">
        <v>0.87</v>
      </c>
      <c r="G119" t="s">
        <v>22</v>
      </c>
    </row>
    <row r="120" spans="1:7" x14ac:dyDescent="0.25">
      <c r="A120">
        <v>2020</v>
      </c>
      <c r="B120">
        <f t="shared" si="4"/>
        <v>2006</v>
      </c>
      <c r="C120">
        <v>14</v>
      </c>
      <c r="D120">
        <v>0.876</v>
      </c>
      <c r="E120">
        <v>0.85</v>
      </c>
      <c r="F120">
        <v>0.89800000000000002</v>
      </c>
      <c r="G120" t="s">
        <v>19</v>
      </c>
    </row>
    <row r="121" spans="1:7" x14ac:dyDescent="0.25">
      <c r="A121">
        <v>2020</v>
      </c>
      <c r="B121">
        <f t="shared" si="4"/>
        <v>2006</v>
      </c>
      <c r="C121">
        <v>14</v>
      </c>
      <c r="D121">
        <v>0.89200000000000002</v>
      </c>
      <c r="G121" t="s">
        <v>22</v>
      </c>
    </row>
    <row r="122" spans="1:7" x14ac:dyDescent="0.25">
      <c r="A122">
        <v>2020</v>
      </c>
      <c r="B122">
        <f t="shared" si="4"/>
        <v>2005</v>
      </c>
      <c r="C122">
        <v>15</v>
      </c>
      <c r="D122">
        <v>0.90400000000000003</v>
      </c>
      <c r="E122">
        <v>0.88600000000000001</v>
      </c>
      <c r="F122">
        <v>0.92</v>
      </c>
      <c r="G122" t="s">
        <v>19</v>
      </c>
    </row>
    <row r="123" spans="1:7" x14ac:dyDescent="0.25">
      <c r="A123">
        <v>2020</v>
      </c>
      <c r="B123">
        <f t="shared" si="4"/>
        <v>2005</v>
      </c>
      <c r="C123">
        <v>15</v>
      </c>
      <c r="D123">
        <v>0.89900000000000002</v>
      </c>
      <c r="G123" t="s">
        <v>22</v>
      </c>
    </row>
    <row r="124" spans="1:7" x14ac:dyDescent="0.25">
      <c r="A124">
        <v>2020</v>
      </c>
      <c r="B124">
        <f t="shared" ref="B124:B137" si="5">A124-C124</f>
        <v>2004</v>
      </c>
      <c r="C124">
        <v>16</v>
      </c>
      <c r="D124">
        <v>0.89100000000000001</v>
      </c>
      <c r="E124">
        <v>0.86899999999999999</v>
      </c>
      <c r="F124">
        <v>0.91</v>
      </c>
      <c r="G124" t="s">
        <v>19</v>
      </c>
    </row>
    <row r="125" spans="1:7" x14ac:dyDescent="0.25">
      <c r="A125">
        <v>2020</v>
      </c>
      <c r="B125">
        <f t="shared" si="5"/>
        <v>2004</v>
      </c>
      <c r="C125">
        <v>16</v>
      </c>
      <c r="D125">
        <v>0.90500000000000003</v>
      </c>
      <c r="G125" t="s">
        <v>22</v>
      </c>
    </row>
    <row r="126" spans="1:7" x14ac:dyDescent="0.25">
      <c r="A126">
        <v>2020</v>
      </c>
      <c r="B126">
        <f t="shared" si="5"/>
        <v>2003</v>
      </c>
      <c r="C126">
        <v>17</v>
      </c>
      <c r="D126">
        <v>0.92300000000000004</v>
      </c>
      <c r="E126">
        <v>0.90300000000000002</v>
      </c>
      <c r="F126">
        <v>0.93899999999999995</v>
      </c>
      <c r="G126" t="s">
        <v>19</v>
      </c>
    </row>
    <row r="127" spans="1:7" x14ac:dyDescent="0.25">
      <c r="A127">
        <v>2020</v>
      </c>
      <c r="B127">
        <f t="shared" si="5"/>
        <v>2003</v>
      </c>
      <c r="C127">
        <v>17</v>
      </c>
      <c r="D127">
        <v>0.90400000000000003</v>
      </c>
      <c r="G127" t="s">
        <v>22</v>
      </c>
    </row>
    <row r="128" spans="1:7" x14ac:dyDescent="0.25">
      <c r="A128">
        <v>2021</v>
      </c>
      <c r="B128">
        <f t="shared" si="5"/>
        <v>2008</v>
      </c>
      <c r="C128">
        <v>13</v>
      </c>
      <c r="D128">
        <v>0.85599999999999998</v>
      </c>
      <c r="E128">
        <v>0.82799999999999996</v>
      </c>
      <c r="F128">
        <v>0.88</v>
      </c>
      <c r="G128" s="1" t="s">
        <v>20</v>
      </c>
    </row>
    <row r="129" spans="1:7" x14ac:dyDescent="0.25">
      <c r="A129">
        <v>2021</v>
      </c>
      <c r="B129">
        <f t="shared" si="5"/>
        <v>2008</v>
      </c>
      <c r="C129">
        <v>13</v>
      </c>
      <c r="D129">
        <v>0.82499999999999996</v>
      </c>
      <c r="G129" t="s">
        <v>22</v>
      </c>
    </row>
    <row r="130" spans="1:7" x14ac:dyDescent="0.25">
      <c r="A130">
        <v>2021</v>
      </c>
      <c r="B130">
        <f t="shared" si="5"/>
        <v>2007</v>
      </c>
      <c r="C130">
        <v>14</v>
      </c>
      <c r="D130">
        <v>0.89400000000000002</v>
      </c>
      <c r="E130">
        <v>0.86399999999999999</v>
      </c>
      <c r="F130">
        <v>0.91800000000000004</v>
      </c>
      <c r="G130" t="s">
        <v>20</v>
      </c>
    </row>
    <row r="131" spans="1:7" x14ac:dyDescent="0.25">
      <c r="A131">
        <v>2021</v>
      </c>
      <c r="B131">
        <f t="shared" si="5"/>
        <v>2007</v>
      </c>
      <c r="C131">
        <v>14</v>
      </c>
      <c r="D131">
        <v>0.876</v>
      </c>
      <c r="G131" t="s">
        <v>22</v>
      </c>
    </row>
    <row r="132" spans="1:7" x14ac:dyDescent="0.25">
      <c r="A132">
        <v>2021</v>
      </c>
      <c r="B132">
        <f t="shared" si="5"/>
        <v>2006</v>
      </c>
      <c r="C132">
        <v>15</v>
      </c>
      <c r="D132">
        <v>0.90300000000000002</v>
      </c>
      <c r="E132">
        <v>0.88400000000000001</v>
      </c>
      <c r="F132">
        <v>0.91900000000000004</v>
      </c>
      <c r="G132" t="s">
        <v>20</v>
      </c>
    </row>
    <row r="133" spans="1:7" x14ac:dyDescent="0.25">
      <c r="A133">
        <v>2021</v>
      </c>
      <c r="B133">
        <f t="shared" si="5"/>
        <v>2006</v>
      </c>
      <c r="C133">
        <v>15</v>
      </c>
      <c r="D133">
        <v>0.89700000000000002</v>
      </c>
      <c r="G133" t="s">
        <v>22</v>
      </c>
    </row>
    <row r="134" spans="1:7" x14ac:dyDescent="0.25">
      <c r="A134">
        <v>2021</v>
      </c>
      <c r="B134">
        <f t="shared" si="5"/>
        <v>2005</v>
      </c>
      <c r="C134">
        <v>16</v>
      </c>
      <c r="D134">
        <v>0.88400000000000001</v>
      </c>
      <c r="E134">
        <v>0.85599999999999998</v>
      </c>
      <c r="F134">
        <v>0.90800000000000003</v>
      </c>
      <c r="G134" t="s">
        <v>20</v>
      </c>
    </row>
    <row r="135" spans="1:7" x14ac:dyDescent="0.25">
      <c r="A135">
        <v>2021</v>
      </c>
      <c r="B135">
        <f t="shared" si="5"/>
        <v>2005</v>
      </c>
      <c r="C135">
        <v>16</v>
      </c>
      <c r="D135">
        <v>0.90200000000000002</v>
      </c>
      <c r="G135" t="s">
        <v>22</v>
      </c>
    </row>
    <row r="136" spans="1:7" x14ac:dyDescent="0.25">
      <c r="A136">
        <v>2021</v>
      </c>
      <c r="B136">
        <f t="shared" si="5"/>
        <v>2004</v>
      </c>
      <c r="C136">
        <v>17</v>
      </c>
      <c r="D136">
        <v>0.91300000000000003</v>
      </c>
      <c r="E136">
        <v>0.89200000000000002</v>
      </c>
      <c r="F136">
        <v>0.93</v>
      </c>
      <c r="G136" t="s">
        <v>20</v>
      </c>
    </row>
    <row r="137" spans="1:7" x14ac:dyDescent="0.25">
      <c r="A137">
        <v>2021</v>
      </c>
      <c r="B137">
        <f t="shared" si="5"/>
        <v>2004</v>
      </c>
      <c r="C137">
        <v>17</v>
      </c>
      <c r="D137">
        <v>0.91100000000000003</v>
      </c>
      <c r="G137" t="s">
        <v>22</v>
      </c>
    </row>
    <row r="138" spans="1:7" x14ac:dyDescent="0.25">
      <c r="A138">
        <v>2022</v>
      </c>
      <c r="B138">
        <f t="shared" ref="B138:B142" si="6">A138-C138</f>
        <v>2009</v>
      </c>
      <c r="C138">
        <v>13</v>
      </c>
      <c r="D138">
        <v>0.84499999999999997</v>
      </c>
      <c r="E138">
        <v>0.81299999999999994</v>
      </c>
      <c r="F138">
        <v>0.872</v>
      </c>
      <c r="G138" s="1" t="s">
        <v>21</v>
      </c>
    </row>
    <row r="139" spans="1:7" x14ac:dyDescent="0.25">
      <c r="A139">
        <v>2022</v>
      </c>
      <c r="B139">
        <f t="shared" si="6"/>
        <v>2008</v>
      </c>
      <c r="C139">
        <v>14</v>
      </c>
      <c r="D139">
        <v>0.89200000000000002</v>
      </c>
      <c r="E139">
        <v>0.871</v>
      </c>
      <c r="F139">
        <v>0.91</v>
      </c>
      <c r="G139" t="s">
        <v>21</v>
      </c>
    </row>
    <row r="140" spans="1:7" x14ac:dyDescent="0.25">
      <c r="A140">
        <v>2022</v>
      </c>
      <c r="B140">
        <f t="shared" si="6"/>
        <v>2007</v>
      </c>
      <c r="C140">
        <v>15</v>
      </c>
      <c r="D140">
        <v>0.89</v>
      </c>
      <c r="E140">
        <v>0.86699999999999999</v>
      </c>
      <c r="F140">
        <v>0.91</v>
      </c>
      <c r="G140" t="s">
        <v>21</v>
      </c>
    </row>
    <row r="141" spans="1:7" x14ac:dyDescent="0.25">
      <c r="A141">
        <v>2022</v>
      </c>
      <c r="B141">
        <f t="shared" si="6"/>
        <v>2006</v>
      </c>
      <c r="C141">
        <v>16</v>
      </c>
      <c r="D141">
        <v>0.89800000000000002</v>
      </c>
      <c r="E141">
        <v>0.874</v>
      </c>
      <c r="F141">
        <v>0.91800000000000004</v>
      </c>
      <c r="G141" t="s">
        <v>21</v>
      </c>
    </row>
    <row r="142" spans="1:7" x14ac:dyDescent="0.25">
      <c r="A142">
        <v>2022</v>
      </c>
      <c r="B142">
        <f t="shared" si="6"/>
        <v>2005</v>
      </c>
      <c r="C142">
        <v>17</v>
      </c>
      <c r="D142">
        <v>0.90700000000000003</v>
      </c>
      <c r="E142">
        <v>0.88700000000000001</v>
      </c>
      <c r="F142">
        <v>0.92300000000000004</v>
      </c>
      <c r="G142" t="s">
        <v>21</v>
      </c>
    </row>
  </sheetData>
  <sortState xmlns:xlrd2="http://schemas.microsoft.com/office/spreadsheetml/2017/richdata2" ref="A2:D142">
    <sortCondition ref="A2:A142"/>
    <sortCondition ref="C2:C142"/>
  </sortState>
  <hyperlinks>
    <hyperlink ref="G2" r:id="rId1" xr:uid="{1A9B3928-8D01-4346-B104-0A157F6C2AE5}"/>
    <hyperlink ref="G3" r:id="rId2" xr:uid="{735B53A1-9016-438B-9899-D9A323A2EDD1}"/>
    <hyperlink ref="G4" r:id="rId3" xr:uid="{EDD3CDD0-03F1-463B-A18E-BA7598D4DC8B}"/>
    <hyperlink ref="G5" r:id="rId4" xr:uid="{49A03A52-55A3-4B0C-999E-D81717ED14D2}"/>
    <hyperlink ref="G6" r:id="rId5" xr:uid="{7E92357A-EA15-4C1A-BFF4-85197908FD4E}"/>
    <hyperlink ref="G7" r:id="rId6" xr:uid="{37CD42AA-5C6B-424F-8D31-E5515C49B204}"/>
    <hyperlink ref="G12" r:id="rId7" xr:uid="{7E551D06-FE1E-4C60-8DE5-063CFD326996}"/>
    <hyperlink ref="G17" r:id="rId8" xr:uid="{99418491-2713-4609-8C36-508C61F70AE1}"/>
    <hyperlink ref="G23" r:id="rId9" xr:uid="{73A481C0-4770-4CC1-B373-E9E33724417E}"/>
    <hyperlink ref="G29" r:id="rId10" xr:uid="{11390D6E-7673-420D-81E5-817F79CAAE3D}"/>
    <hyperlink ref="G36" r:id="rId11" xr:uid="{3C5AFA3B-A045-4E28-809A-DF8C5C4E8874}"/>
    <hyperlink ref="G44" r:id="rId12" xr:uid="{A8369A40-931E-4F31-96F0-5CA2EDFF45FE}"/>
    <hyperlink ref="G53" r:id="rId13" xr:uid="{7F9F1160-37A3-4E8F-8AD1-B273BA9C572E}"/>
    <hyperlink ref="G63" r:id="rId14" xr:uid="{A64A8475-101C-43C8-8898-6C5795ECDDC8}"/>
    <hyperlink ref="G74" r:id="rId15" xr:uid="{D18D1FE7-FEF5-4BC0-B295-E356D93F7558}"/>
    <hyperlink ref="G85" r:id="rId16" xr:uid="{6707A5B4-7446-43B1-B790-718D9F9F9375}"/>
    <hyperlink ref="G96" r:id="rId17" xr:uid="{D980B4CF-ACF9-414C-A8F7-2E8F3628DF76}"/>
    <hyperlink ref="G107" r:id="rId18" xr:uid="{8236C9A2-DCEB-4427-B16C-B7B29E744BE8}"/>
    <hyperlink ref="G118" r:id="rId19" xr:uid="{8C9723E4-4563-4D8C-8CE2-E860D5E84CB2}"/>
    <hyperlink ref="G128" r:id="rId20" xr:uid="{BB4B73C8-201B-4A2A-8CE7-1543BC3ECA24}"/>
    <hyperlink ref="G138" r:id="rId21" xr:uid="{67223B98-F52E-48C8-A4E7-E29D4C6D40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6056-AD9C-4630-9EF6-6C0F8549D953}">
  <dimension ref="A1:G10"/>
  <sheetViews>
    <sheetView tabSelected="1" topLeftCell="B1" workbookViewId="0">
      <selection activeCell="E17" sqref="E17"/>
    </sheetView>
  </sheetViews>
  <sheetFormatPr defaultRowHeight="15" x14ac:dyDescent="0.25"/>
  <cols>
    <col min="1" max="1" width="16.42578125" customWidth="1"/>
    <col min="4" max="4" width="11.28515625" bestFit="1" customWidth="1"/>
    <col min="5" max="5" width="11.28515625" customWidth="1"/>
    <col min="6" max="6" width="12.85546875" bestFit="1" customWidth="1"/>
    <col min="7" max="7" width="59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23</v>
      </c>
      <c r="F1" t="s">
        <v>24</v>
      </c>
      <c r="G1" t="s">
        <v>4</v>
      </c>
    </row>
    <row r="2" spans="1:7" x14ac:dyDescent="0.25">
      <c r="A2">
        <v>2014</v>
      </c>
      <c r="B2">
        <f>A2-C2</f>
        <v>1997</v>
      </c>
      <c r="C2">
        <v>17</v>
      </c>
      <c r="D2">
        <v>0.28499999999999998</v>
      </c>
      <c r="E2">
        <v>0.25699999999999995</v>
      </c>
      <c r="F2">
        <v>0.313</v>
      </c>
      <c r="G2" t="s">
        <v>13</v>
      </c>
    </row>
    <row r="3" spans="1:7" x14ac:dyDescent="0.25">
      <c r="A3">
        <v>2015</v>
      </c>
      <c r="B3">
        <f t="shared" ref="B3:B10" si="0">A3-C3</f>
        <v>1998</v>
      </c>
      <c r="C3">
        <v>17</v>
      </c>
      <c r="D3">
        <v>0.33300000000000002</v>
      </c>
      <c r="E3">
        <v>0.30599999999999999</v>
      </c>
      <c r="F3">
        <v>0.36000000000000004</v>
      </c>
      <c r="G3" t="s">
        <v>14</v>
      </c>
    </row>
    <row r="4" spans="1:7" x14ac:dyDescent="0.25">
      <c r="A4">
        <v>2016</v>
      </c>
      <c r="B4">
        <f t="shared" si="0"/>
        <v>1999</v>
      </c>
      <c r="C4">
        <v>17</v>
      </c>
      <c r="D4">
        <v>0.39100000000000001</v>
      </c>
      <c r="E4">
        <v>0.36099999999999999</v>
      </c>
      <c r="F4">
        <v>0.42099999999999999</v>
      </c>
      <c r="G4" t="s">
        <v>15</v>
      </c>
    </row>
    <row r="5" spans="1:7" x14ac:dyDescent="0.25">
      <c r="A5">
        <v>2017</v>
      </c>
      <c r="B5">
        <f t="shared" si="0"/>
        <v>2000</v>
      </c>
      <c r="C5">
        <v>17</v>
      </c>
      <c r="D5">
        <v>0.443</v>
      </c>
      <c r="E5">
        <v>0.41399999999999998</v>
      </c>
      <c r="F5">
        <v>0.47199999999999998</v>
      </c>
      <c r="G5" t="s">
        <v>16</v>
      </c>
    </row>
    <row r="6" spans="1:7" x14ac:dyDescent="0.25">
      <c r="A6">
        <v>2018</v>
      </c>
      <c r="B6">
        <f t="shared" si="0"/>
        <v>2001</v>
      </c>
      <c r="C6">
        <v>17</v>
      </c>
      <c r="D6">
        <v>0.50800000000000001</v>
      </c>
      <c r="E6">
        <v>0.47699999999999998</v>
      </c>
      <c r="F6">
        <v>0.53800000000000003</v>
      </c>
      <c r="G6" t="s">
        <v>17</v>
      </c>
    </row>
    <row r="7" spans="1:7" x14ac:dyDescent="0.25">
      <c r="A7">
        <v>2019</v>
      </c>
      <c r="B7">
        <f t="shared" si="0"/>
        <v>2002</v>
      </c>
      <c r="C7">
        <v>17</v>
      </c>
      <c r="D7">
        <v>0.53700000000000003</v>
      </c>
      <c r="E7">
        <v>0.499</v>
      </c>
      <c r="F7">
        <v>0.57399999999999995</v>
      </c>
      <c r="G7" t="s">
        <v>18</v>
      </c>
    </row>
    <row r="8" spans="1:7" x14ac:dyDescent="0.25">
      <c r="A8">
        <v>2020</v>
      </c>
      <c r="B8">
        <f t="shared" si="0"/>
        <v>2003</v>
      </c>
      <c r="C8">
        <v>17</v>
      </c>
      <c r="D8">
        <v>0.54400000000000004</v>
      </c>
      <c r="E8">
        <v>0.51200000000000001</v>
      </c>
      <c r="F8">
        <v>0.57499999999999996</v>
      </c>
      <c r="G8" t="s">
        <v>19</v>
      </c>
    </row>
    <row r="9" spans="1:7" x14ac:dyDescent="0.25">
      <c r="A9">
        <v>2021</v>
      </c>
      <c r="B9">
        <f t="shared" si="0"/>
        <v>2004</v>
      </c>
      <c r="C9">
        <v>17</v>
      </c>
      <c r="D9">
        <v>0.6</v>
      </c>
      <c r="E9">
        <v>0.56599999999999995</v>
      </c>
      <c r="F9">
        <v>0.63300000000000001</v>
      </c>
      <c r="G9" t="s">
        <v>20</v>
      </c>
    </row>
    <row r="10" spans="1:7" x14ac:dyDescent="0.25">
      <c r="A10">
        <v>2022</v>
      </c>
      <c r="B10">
        <f t="shared" si="0"/>
        <v>2005</v>
      </c>
      <c r="C10">
        <v>17</v>
      </c>
      <c r="D10">
        <v>0.60799999999999998</v>
      </c>
      <c r="E10">
        <v>0.57499999999999996</v>
      </c>
      <c r="F10">
        <v>0.63900000000000001</v>
      </c>
      <c r="G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At_least_one_dose</vt:lpstr>
      <vt:lpstr>At_least_two_doses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2024-03-06T14:55:59Z</dcterms:created>
  <dcterms:modified xsi:type="dcterms:W3CDTF">2024-04-04T15:40:46Z</dcterms:modified>
</cp:coreProperties>
</file>