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6th Semester\Computational Engineering\"/>
    </mc:Choice>
  </mc:AlternateContent>
  <xr:revisionPtr revIDLastSave="0" documentId="13_ncr:1_{2A8E378F-1B49-4BFB-AAE4-CFDCCC2F900A}" xr6:coauthVersionLast="47" xr6:coauthVersionMax="47" xr10:uidLastSave="{00000000-0000-0000-0000-000000000000}"/>
  <bookViews>
    <workbookView xWindow="-110" yWindow="-110" windowWidth="25820" windowHeight="13900" xr2:uid="{BFE5766C-F8E5-40D1-8CBE-04B79AD7A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7" i="1" l="1"/>
  <c r="H108" i="1"/>
  <c r="H109" i="1" s="1"/>
  <c r="G107" i="1"/>
  <c r="G108" i="1" s="1"/>
  <c r="F107" i="1"/>
  <c r="E107" i="1"/>
  <c r="C107" i="1"/>
  <c r="C108" i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E86" i="1"/>
  <c r="E87" i="1" s="1"/>
  <c r="F86" i="1"/>
  <c r="G86" i="1"/>
  <c r="H86" i="1"/>
  <c r="C86" i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F6" i="1"/>
  <c r="E7" i="1" s="1"/>
  <c r="G6" i="1"/>
  <c r="H6" i="1"/>
  <c r="H7" i="1" s="1"/>
  <c r="E6" i="1"/>
  <c r="C66" i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N8" i="1"/>
  <c r="F108" i="1" l="1"/>
  <c r="G109" i="1" s="1"/>
  <c r="H110" i="1" s="1"/>
  <c r="E108" i="1"/>
  <c r="E88" i="1"/>
  <c r="F87" i="1"/>
  <c r="F88" i="1" s="1"/>
  <c r="G87" i="1"/>
  <c r="H87" i="1"/>
  <c r="H88" i="1" s="1"/>
  <c r="F7" i="1"/>
  <c r="E8" i="1" s="1"/>
  <c r="G7" i="1"/>
  <c r="E109" i="1" l="1"/>
  <c r="F109" i="1"/>
  <c r="F110" i="1" s="1"/>
  <c r="E89" i="1"/>
  <c r="G88" i="1"/>
  <c r="G89" i="1" s="1"/>
  <c r="G8" i="1"/>
  <c r="H8" i="1"/>
  <c r="H9" i="1" s="1"/>
  <c r="F8" i="1"/>
  <c r="G110" i="1" l="1"/>
  <c r="E110" i="1"/>
  <c r="E111" i="1" s="1"/>
  <c r="F89" i="1"/>
  <c r="F90" i="1" s="1"/>
  <c r="H89" i="1"/>
  <c r="H90" i="1" s="1"/>
  <c r="F9" i="1"/>
  <c r="E9" i="1"/>
  <c r="E10" i="1" s="1"/>
  <c r="G9" i="1"/>
  <c r="G10" i="1" s="1"/>
  <c r="G111" i="1" l="1"/>
  <c r="H111" i="1"/>
  <c r="F111" i="1"/>
  <c r="E90" i="1"/>
  <c r="E91" i="1" s="1"/>
  <c r="G90" i="1"/>
  <c r="F10" i="1"/>
  <c r="F11" i="1" s="1"/>
  <c r="H10" i="1"/>
  <c r="H11" i="1" s="1"/>
  <c r="H112" i="1" l="1"/>
  <c r="H113" i="1" s="1"/>
  <c r="F112" i="1"/>
  <c r="G112" i="1"/>
  <c r="E112" i="1"/>
  <c r="E113" i="1" s="1"/>
  <c r="G91" i="1"/>
  <c r="F91" i="1"/>
  <c r="E92" i="1" s="1"/>
  <c r="H91" i="1"/>
  <c r="H92" i="1" s="1"/>
  <c r="E11" i="1"/>
  <c r="E12" i="1" s="1"/>
  <c r="G11" i="1"/>
  <c r="G12" i="1" s="1"/>
  <c r="G113" i="1" l="1"/>
  <c r="H114" i="1" s="1"/>
  <c r="F113" i="1"/>
  <c r="E93" i="1"/>
  <c r="F92" i="1"/>
  <c r="G92" i="1"/>
  <c r="H12" i="1"/>
  <c r="H13" i="1" s="1"/>
  <c r="F12" i="1"/>
  <c r="F13" i="1" s="1"/>
  <c r="F114" i="1" l="1"/>
  <c r="G114" i="1"/>
  <c r="E114" i="1"/>
  <c r="F93" i="1"/>
  <c r="E94" i="1" s="1"/>
  <c r="E95" i="1" s="1"/>
  <c r="G93" i="1"/>
  <c r="F94" i="1" s="1"/>
  <c r="H93" i="1"/>
  <c r="H94" i="1" s="1"/>
  <c r="E13" i="1"/>
  <c r="E14" i="1" s="1"/>
  <c r="G13" i="1"/>
  <c r="G14" i="1" s="1"/>
  <c r="E115" i="1" l="1"/>
  <c r="G115" i="1"/>
  <c r="H115" i="1"/>
  <c r="F115" i="1"/>
  <c r="G94" i="1"/>
  <c r="G95" i="1" s="1"/>
  <c r="H95" i="1"/>
  <c r="H96" i="1" s="1"/>
  <c r="F14" i="1"/>
  <c r="F15" i="1" s="1"/>
  <c r="H14" i="1"/>
  <c r="H15" i="1" s="1"/>
  <c r="F116" i="1" l="1"/>
  <c r="H116" i="1"/>
  <c r="G116" i="1"/>
  <c r="G117" i="1" s="1"/>
  <c r="E116" i="1"/>
  <c r="E117" i="1" s="1"/>
  <c r="F95" i="1"/>
  <c r="E15" i="1"/>
  <c r="E16" i="1" s="1"/>
  <c r="G15" i="1"/>
  <c r="G16" i="1" s="1"/>
  <c r="H117" i="1" l="1"/>
  <c r="H118" i="1" s="1"/>
  <c r="F117" i="1"/>
  <c r="F118" i="1" s="1"/>
  <c r="F96" i="1"/>
  <c r="E96" i="1"/>
  <c r="E97" i="1" s="1"/>
  <c r="G96" i="1"/>
  <c r="G97" i="1" s="1"/>
  <c r="F16" i="1"/>
  <c r="E17" i="1" s="1"/>
  <c r="H16" i="1"/>
  <c r="H17" i="1" s="1"/>
  <c r="G118" i="1" l="1"/>
  <c r="G119" i="1" s="1"/>
  <c r="E118" i="1"/>
  <c r="E119" i="1" s="1"/>
  <c r="H97" i="1"/>
  <c r="H98" i="1" s="1"/>
  <c r="F97" i="1"/>
  <c r="F98" i="1" s="1"/>
  <c r="G98" i="1"/>
  <c r="G99" i="1" s="1"/>
  <c r="F17" i="1"/>
  <c r="E18" i="1" s="1"/>
  <c r="G17" i="1"/>
  <c r="G18" i="1" s="1"/>
  <c r="H119" i="1" l="1"/>
  <c r="H120" i="1" s="1"/>
  <c r="F119" i="1"/>
  <c r="F120" i="1" s="1"/>
  <c r="E98" i="1"/>
  <c r="E99" i="1" s="1"/>
  <c r="H99" i="1"/>
  <c r="H100" i="1" s="1"/>
  <c r="F18" i="1"/>
  <c r="F19" i="1" s="1"/>
  <c r="H18" i="1"/>
  <c r="H19" i="1" s="1"/>
  <c r="G120" i="1" l="1"/>
  <c r="G121" i="1" s="1"/>
  <c r="E120" i="1"/>
  <c r="E121" i="1" s="1"/>
  <c r="F99" i="1"/>
  <c r="F100" i="1" s="1"/>
  <c r="E19" i="1"/>
  <c r="E20" i="1" s="1"/>
  <c r="G19" i="1"/>
  <c r="G20" i="1" s="1"/>
  <c r="H121" i="1" l="1"/>
  <c r="H122" i="1" s="1"/>
  <c r="F121" i="1"/>
  <c r="F122" i="1" s="1"/>
  <c r="G122" i="1"/>
  <c r="G123" i="1" s="1"/>
  <c r="G100" i="1"/>
  <c r="G101" i="1" s="1"/>
  <c r="E100" i="1"/>
  <c r="E101" i="1" s="1"/>
  <c r="F101" i="1"/>
  <c r="F102" i="1" s="1"/>
  <c r="H101" i="1"/>
  <c r="H102" i="1" s="1"/>
  <c r="F20" i="1"/>
  <c r="F21" i="1" s="1"/>
  <c r="H20" i="1"/>
  <c r="H21" i="1" s="1"/>
  <c r="E122" i="1" l="1"/>
  <c r="E123" i="1" s="1"/>
  <c r="H123" i="1"/>
  <c r="H124" i="1" s="1"/>
  <c r="F123" i="1"/>
  <c r="F124" i="1" s="1"/>
  <c r="E102" i="1"/>
  <c r="E103" i="1" s="1"/>
  <c r="G102" i="1"/>
  <c r="G103" i="1" s="1"/>
  <c r="E21" i="1"/>
  <c r="E22" i="1" s="1"/>
  <c r="G21" i="1"/>
  <c r="G22" i="1" s="1"/>
  <c r="G124" i="1" l="1"/>
  <c r="G125" i="1" s="1"/>
  <c r="E124" i="1"/>
  <c r="E125" i="1" s="1"/>
  <c r="E104" i="1"/>
  <c r="E105" i="1" s="1"/>
  <c r="F103" i="1"/>
  <c r="F104" i="1" s="1"/>
  <c r="H103" i="1"/>
  <c r="H104" i="1" s="1"/>
  <c r="H22" i="1"/>
  <c r="H23" i="1" s="1"/>
  <c r="F22" i="1"/>
  <c r="F23" i="1" s="1"/>
  <c r="H125" i="1" l="1"/>
  <c r="H126" i="1" s="1"/>
  <c r="F125" i="1"/>
  <c r="G104" i="1"/>
  <c r="G105" i="1" s="1"/>
  <c r="E23" i="1"/>
  <c r="E24" i="1" s="1"/>
  <c r="G23" i="1"/>
  <c r="G24" i="1" s="1"/>
  <c r="F126" i="1" l="1"/>
  <c r="G126" i="1"/>
  <c r="G127" i="1" s="1"/>
  <c r="E126" i="1"/>
  <c r="F105" i="1"/>
  <c r="H105" i="1"/>
  <c r="H106" i="1" s="1"/>
  <c r="H24" i="1"/>
  <c r="H25" i="1" s="1"/>
  <c r="F24" i="1"/>
  <c r="F25" i="1" s="1"/>
  <c r="E127" i="1" l="1"/>
  <c r="H127" i="1"/>
  <c r="H128" i="1" s="1"/>
  <c r="F127" i="1"/>
  <c r="F128" i="1" s="1"/>
  <c r="F106" i="1"/>
  <c r="E106" i="1"/>
  <c r="G106" i="1"/>
  <c r="E25" i="1"/>
  <c r="E26" i="1" s="1"/>
  <c r="G25" i="1"/>
  <c r="G26" i="1" s="1"/>
  <c r="H26" i="1"/>
  <c r="H27" i="1" s="1"/>
  <c r="E128" i="1" l="1"/>
  <c r="E129" i="1" s="1"/>
  <c r="G128" i="1"/>
  <c r="G129" i="1" s="1"/>
  <c r="F26" i="1"/>
  <c r="F27" i="1" s="1"/>
  <c r="F129" i="1" l="1"/>
  <c r="F130" i="1" s="1"/>
  <c r="H129" i="1"/>
  <c r="H130" i="1" s="1"/>
  <c r="E27" i="1"/>
  <c r="E28" i="1" s="1"/>
  <c r="G27" i="1"/>
  <c r="E130" i="1" l="1"/>
  <c r="E131" i="1" s="1"/>
  <c r="G130" i="1"/>
  <c r="G131" i="1" s="1"/>
  <c r="F28" i="1"/>
  <c r="E29" i="1" s="1"/>
  <c r="G28" i="1"/>
  <c r="H28" i="1"/>
  <c r="H29" i="1" s="1"/>
  <c r="F131" i="1" l="1"/>
  <c r="E132" i="1" s="1"/>
  <c r="H131" i="1"/>
  <c r="H132" i="1" s="1"/>
  <c r="G29" i="1"/>
  <c r="F29" i="1"/>
  <c r="G132" i="1" l="1"/>
  <c r="H133" i="1" s="1"/>
  <c r="F132" i="1"/>
  <c r="F133" i="1" s="1"/>
  <c r="F30" i="1"/>
  <c r="E30" i="1"/>
  <c r="E31" i="1" s="1"/>
  <c r="G30" i="1"/>
  <c r="H30" i="1"/>
  <c r="E133" i="1" l="1"/>
  <c r="E134" i="1" s="1"/>
  <c r="G133" i="1"/>
  <c r="H134" i="1" s="1"/>
  <c r="H31" i="1"/>
  <c r="G31" i="1"/>
  <c r="H32" i="1" s="1"/>
  <c r="F31" i="1"/>
  <c r="F32" i="1" s="1"/>
  <c r="G134" i="1" l="1"/>
  <c r="H135" i="1" s="1"/>
  <c r="F134" i="1"/>
  <c r="G135" i="1" s="1"/>
  <c r="E135" i="1"/>
  <c r="E32" i="1"/>
  <c r="E33" i="1" s="1"/>
  <c r="G32" i="1"/>
  <c r="G33" i="1" s="1"/>
  <c r="H136" i="1" l="1"/>
  <c r="F135" i="1"/>
  <c r="E136" i="1" s="1"/>
  <c r="G136" i="1"/>
  <c r="F33" i="1"/>
  <c r="H33" i="1"/>
  <c r="H34" i="1" s="1"/>
  <c r="F136" i="1" l="1"/>
  <c r="G137" i="1" s="1"/>
  <c r="H137" i="1"/>
  <c r="F34" i="1"/>
  <c r="E34" i="1"/>
  <c r="E35" i="1" s="1"/>
  <c r="G34" i="1"/>
  <c r="G35" i="1" s="1"/>
  <c r="E137" i="1" l="1"/>
  <c r="H138" i="1"/>
  <c r="H139" i="1" s="1"/>
  <c r="F137" i="1"/>
  <c r="G138" i="1" s="1"/>
  <c r="F35" i="1"/>
  <c r="F36" i="1" s="1"/>
  <c r="H35" i="1"/>
  <c r="H36" i="1" s="1"/>
  <c r="F138" i="1" l="1"/>
  <c r="E138" i="1"/>
  <c r="F139" i="1" s="1"/>
  <c r="G139" i="1"/>
  <c r="E139" i="1"/>
  <c r="E36" i="1"/>
  <c r="E37" i="1" s="1"/>
  <c r="G36" i="1"/>
  <c r="G37" i="1" s="1"/>
  <c r="E140" i="1" l="1"/>
  <c r="G140" i="1"/>
  <c r="H140" i="1"/>
  <c r="H141" i="1" s="1"/>
  <c r="F140" i="1"/>
  <c r="F141" i="1" s="1"/>
  <c r="H37" i="1"/>
  <c r="H38" i="1" s="1"/>
  <c r="F37" i="1"/>
  <c r="F38" i="1" s="1"/>
  <c r="G141" i="1" l="1"/>
  <c r="G142" i="1" s="1"/>
  <c r="E141" i="1"/>
  <c r="E142" i="1" s="1"/>
  <c r="E38" i="1"/>
  <c r="E39" i="1" s="1"/>
  <c r="G38" i="1"/>
  <c r="H142" i="1" l="1"/>
  <c r="H143" i="1" s="1"/>
  <c r="F142" i="1"/>
  <c r="F143" i="1" s="1"/>
  <c r="G39" i="1"/>
  <c r="H39" i="1"/>
  <c r="H40" i="1" s="1"/>
  <c r="F39" i="1"/>
  <c r="F40" i="1" s="1"/>
  <c r="G143" i="1" l="1"/>
  <c r="G144" i="1" s="1"/>
  <c r="E143" i="1"/>
  <c r="E144" i="1" s="1"/>
  <c r="E40" i="1"/>
  <c r="E41" i="1" s="1"/>
  <c r="G40" i="1"/>
  <c r="G41" i="1" s="1"/>
  <c r="H144" i="1" l="1"/>
  <c r="H145" i="1" s="1"/>
  <c r="F144" i="1"/>
  <c r="F145" i="1" s="1"/>
  <c r="F41" i="1"/>
  <c r="F42" i="1" s="1"/>
  <c r="H41" i="1"/>
  <c r="H42" i="1" s="1"/>
  <c r="G145" i="1" l="1"/>
  <c r="G146" i="1" s="1"/>
  <c r="E145" i="1"/>
  <c r="E146" i="1" s="1"/>
  <c r="E42" i="1"/>
  <c r="E43" i="1" s="1"/>
  <c r="G42" i="1"/>
  <c r="G43" i="1" s="1"/>
  <c r="H146" i="1" l="1"/>
  <c r="H147" i="1" s="1"/>
  <c r="F146" i="1"/>
  <c r="F147" i="1" s="1"/>
  <c r="H43" i="1"/>
  <c r="H44" i="1" s="1"/>
  <c r="F43" i="1"/>
  <c r="F44" i="1" s="1"/>
  <c r="G147" i="1" l="1"/>
  <c r="G148" i="1" s="1"/>
  <c r="E147" i="1"/>
  <c r="E148" i="1" s="1"/>
  <c r="E44" i="1"/>
  <c r="E45" i="1" s="1"/>
  <c r="G44" i="1"/>
  <c r="G45" i="1" s="1"/>
  <c r="H148" i="1" l="1"/>
  <c r="H149" i="1" s="1"/>
  <c r="F148" i="1"/>
  <c r="F149" i="1" s="1"/>
  <c r="H45" i="1"/>
  <c r="H46" i="1" s="1"/>
  <c r="F45" i="1"/>
  <c r="F46" i="1" s="1"/>
  <c r="G149" i="1" l="1"/>
  <c r="G150" i="1" s="1"/>
  <c r="E149" i="1"/>
  <c r="E150" i="1" s="1"/>
  <c r="E46" i="1"/>
  <c r="E47" i="1" s="1"/>
  <c r="G46" i="1"/>
  <c r="G47" i="1" s="1"/>
  <c r="H150" i="1" l="1"/>
  <c r="H151" i="1" s="1"/>
  <c r="F150" i="1"/>
  <c r="F151" i="1" s="1"/>
  <c r="F47" i="1"/>
  <c r="F48" i="1" s="1"/>
  <c r="H47" i="1"/>
  <c r="H48" i="1" s="1"/>
  <c r="G151" i="1" l="1"/>
  <c r="G152" i="1" s="1"/>
  <c r="E151" i="1"/>
  <c r="E152" i="1" s="1"/>
  <c r="E48" i="1"/>
  <c r="E49" i="1" s="1"/>
  <c r="G48" i="1"/>
  <c r="G49" i="1" s="1"/>
  <c r="H152" i="1" l="1"/>
  <c r="H153" i="1" s="1"/>
  <c r="F152" i="1"/>
  <c r="F153" i="1" s="1"/>
  <c r="H49" i="1"/>
  <c r="H50" i="1" s="1"/>
  <c r="F49" i="1"/>
  <c r="F50" i="1" s="1"/>
  <c r="G153" i="1" l="1"/>
  <c r="G154" i="1" s="1"/>
  <c r="E153" i="1"/>
  <c r="E154" i="1" s="1"/>
  <c r="E50" i="1"/>
  <c r="E51" i="1" s="1"/>
  <c r="G50" i="1"/>
  <c r="G51" i="1" s="1"/>
  <c r="H154" i="1" l="1"/>
  <c r="H155" i="1" s="1"/>
  <c r="F154" i="1"/>
  <c r="F155" i="1" s="1"/>
  <c r="F51" i="1"/>
  <c r="F52" i="1" s="1"/>
  <c r="H51" i="1"/>
  <c r="H52" i="1" s="1"/>
  <c r="G155" i="1" l="1"/>
  <c r="G156" i="1" s="1"/>
  <c r="E155" i="1"/>
  <c r="E156" i="1" s="1"/>
  <c r="E52" i="1"/>
  <c r="E53" i="1" s="1"/>
  <c r="G52" i="1"/>
  <c r="G53" i="1" s="1"/>
  <c r="H156" i="1" l="1"/>
  <c r="F156" i="1"/>
  <c r="H53" i="1"/>
  <c r="H54" i="1" s="1"/>
  <c r="F53" i="1"/>
  <c r="F54" i="1" s="1"/>
  <c r="E54" i="1" l="1"/>
  <c r="E55" i="1" s="1"/>
  <c r="G54" i="1"/>
  <c r="G55" i="1" s="1"/>
  <c r="H55" i="1" l="1"/>
  <c r="H56" i="1" s="1"/>
  <c r="F55" i="1"/>
  <c r="F56" i="1" s="1"/>
  <c r="E56" i="1" l="1"/>
  <c r="E57" i="1" s="1"/>
  <c r="G56" i="1"/>
  <c r="G57" i="1" l="1"/>
  <c r="H57" i="1"/>
  <c r="H58" i="1" s="1"/>
  <c r="F57" i="1"/>
  <c r="F58" i="1" s="1"/>
  <c r="E58" i="1" l="1"/>
  <c r="E59" i="1" s="1"/>
  <c r="G58" i="1"/>
  <c r="G59" i="1" s="1"/>
  <c r="H59" i="1" l="1"/>
  <c r="H60" i="1" s="1"/>
  <c r="F59" i="1"/>
  <c r="F60" i="1" s="1"/>
  <c r="E60" i="1" l="1"/>
  <c r="E61" i="1" s="1"/>
  <c r="G60" i="1"/>
  <c r="G61" i="1" s="1"/>
  <c r="H61" i="1" l="1"/>
  <c r="H62" i="1" s="1"/>
  <c r="F61" i="1"/>
  <c r="F62" i="1" s="1"/>
  <c r="E62" i="1" l="1"/>
  <c r="E63" i="1" s="1"/>
  <c r="G62" i="1"/>
  <c r="G63" i="1" s="1"/>
  <c r="F63" i="1" l="1"/>
  <c r="F64" i="1" s="1"/>
  <c r="H63" i="1"/>
  <c r="H64" i="1" s="1"/>
  <c r="E64" i="1" l="1"/>
  <c r="E65" i="1" s="1"/>
  <c r="G64" i="1"/>
  <c r="G65" i="1" s="1"/>
  <c r="H65" i="1" l="1"/>
  <c r="H66" i="1" s="1"/>
  <c r="F65" i="1"/>
  <c r="F66" i="1" s="1"/>
  <c r="E66" i="1" l="1"/>
  <c r="E67" i="1" s="1"/>
  <c r="G66" i="1"/>
  <c r="G67" i="1" s="1"/>
  <c r="F67" i="1" l="1"/>
  <c r="F68" i="1" s="1"/>
  <c r="H67" i="1"/>
  <c r="H68" i="1" s="1"/>
  <c r="E68" i="1" l="1"/>
  <c r="E69" i="1" s="1"/>
  <c r="G68" i="1"/>
  <c r="G69" i="1" s="1"/>
  <c r="F69" i="1" l="1"/>
  <c r="E70" i="1" s="1"/>
  <c r="H69" i="1"/>
  <c r="H70" i="1" s="1"/>
  <c r="G70" i="1" l="1"/>
  <c r="H71" i="1"/>
  <c r="F70" i="1"/>
  <c r="E71" i="1" s="1"/>
  <c r="F71" i="1" l="1"/>
  <c r="E72" i="1" s="1"/>
  <c r="G71" i="1"/>
  <c r="G72" i="1" s="1"/>
  <c r="F72" i="1" l="1"/>
  <c r="E73" i="1" s="1"/>
  <c r="H72" i="1"/>
  <c r="H73" i="1" s="1"/>
  <c r="G73" i="1" l="1"/>
  <c r="F73" i="1"/>
  <c r="F74" i="1" s="1"/>
  <c r="E74" i="1" l="1"/>
  <c r="E75" i="1" s="1"/>
  <c r="G74" i="1"/>
  <c r="H74" i="1"/>
  <c r="H75" i="1" s="1"/>
  <c r="F75" i="1" l="1"/>
  <c r="E76" i="1" s="1"/>
  <c r="G75" i="1"/>
  <c r="F76" i="1" l="1"/>
  <c r="E77" i="1" s="1"/>
  <c r="G76" i="1"/>
  <c r="H76" i="1"/>
  <c r="H77" i="1" l="1"/>
  <c r="G77" i="1"/>
  <c r="F77" i="1"/>
  <c r="F78" i="1" s="1"/>
  <c r="E78" i="1" l="1"/>
  <c r="E79" i="1" s="1"/>
  <c r="G78" i="1"/>
  <c r="H78" i="1"/>
  <c r="H79" i="1" s="1"/>
  <c r="F79" i="1" l="1"/>
  <c r="E80" i="1" s="1"/>
  <c r="G79" i="1"/>
  <c r="G80" i="1" s="1"/>
  <c r="F80" i="1" l="1"/>
  <c r="F81" i="1" s="1"/>
  <c r="H80" i="1"/>
  <c r="H81" i="1" s="1"/>
  <c r="E81" i="1" l="1"/>
  <c r="E82" i="1" s="1"/>
  <c r="G81" i="1"/>
  <c r="G82" i="1" s="1"/>
  <c r="F82" i="1" l="1"/>
  <c r="F83" i="1" s="1"/>
  <c r="H82" i="1"/>
  <c r="H83" i="1" s="1"/>
  <c r="E83" i="1" l="1"/>
  <c r="E84" i="1" s="1"/>
  <c r="G83" i="1"/>
  <c r="G84" i="1" s="1"/>
  <c r="H84" i="1" l="1"/>
  <c r="H85" i="1" s="1"/>
  <c r="F84" i="1"/>
  <c r="F85" i="1" s="1"/>
  <c r="E85" i="1" l="1"/>
  <c r="G85" i="1"/>
</calcChain>
</file>

<file path=xl/sharedStrings.xml><?xml version="1.0" encoding="utf-8"?>
<sst xmlns="http://schemas.openxmlformats.org/spreadsheetml/2006/main" count="7" uniqueCount="7">
  <si>
    <t>t</t>
  </si>
  <si>
    <t xml:space="preserve">Delta t </t>
  </si>
  <si>
    <t>Density</t>
  </si>
  <si>
    <t>Cp</t>
  </si>
  <si>
    <t>conductivity</t>
  </si>
  <si>
    <t>h</t>
  </si>
  <si>
    <t xml:space="preserve">theoritical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</si>
</sst>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Experimental</a:t>
            </a:r>
            <a:r>
              <a:rPr lang="en-IN" baseline="0"/>
              <a:t> v/s Theortical (Unsteady)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Sheet1!$D$4:$I$4</c:f>
              <c:numCache>
                <c:formatCode>General</c:formatCode>
                <c:ptCount val="6"/>
                <c:pt idx="0">
                  <c:v>46.1</c:v>
                </c:pt>
                <c:pt idx="1">
                  <c:v>44.1</c:v>
                </c:pt>
                <c:pt idx="2">
                  <c:v>42.7</c:v>
                </c:pt>
                <c:pt idx="3">
                  <c:v>40.799999999999997</c:v>
                </c:pt>
                <c:pt idx="4">
                  <c:v>39.5</c:v>
                </c:pt>
                <c:pt idx="5">
                  <c:v>37.299999999999997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55-4AAF-98F7-BFB4406B050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Sheet1!$D$106:$I$106</c:f>
              <c:numCache>
                <c:formatCode>General</c:formatCode>
                <c:ptCount val="6"/>
                <c:pt idx="0">
                  <c:v>46.1</c:v>
                </c:pt>
                <c:pt idx="1">
                  <c:v>44.338396795441</c:v>
                </c:pt>
                <c:pt idx="2">
                  <c:v>42.577405960532616</c:v>
                </c:pt>
                <c:pt idx="3">
                  <c:v>40.817405960532618</c:v>
                </c:pt>
                <c:pt idx="4">
                  <c:v>39.058396795440999</c:v>
                </c:pt>
                <c:pt idx="5">
                  <c:v>37.299999999999997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55-4AAF-98F7-BFB4406B0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6343568"/>
        <c:axId val="573785872"/>
      </c:lineChart>
      <c:catAx>
        <c:axId val="1266343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85872"/>
        <c:crosses val="autoZero"/>
        <c:auto val="1"/>
        <c:lblAlgn val="ctr"/>
        <c:lblOffset val="100"/>
        <c:noMultiLvlLbl val="0"/>
      </c:catAx>
      <c:valAx>
        <c:axId val="573785872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34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Chart </a:t>
            </a: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Variation of Temperature with time from inital condition(unsteady)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Sheet1!$E$5:$E$156</c:f>
              <c:numCache>
                <c:formatCode>General</c:formatCode>
                <c:ptCount val="152"/>
                <c:pt idx="0">
                  <c:v>30</c:v>
                </c:pt>
                <c:pt idx="1">
                  <c:v>33.429687778768958</c:v>
                </c:pt>
                <c:pt idx="2">
                  <c:v>35.398163351346966</c:v>
                </c:pt>
                <c:pt idx="3">
                  <c:v>36.683610203100656</c:v>
                </c:pt>
                <c:pt idx="4">
                  <c:v>37.615083432738338</c:v>
                </c:pt>
                <c:pt idx="5">
                  <c:v>38.343523582014626</c:v>
                </c:pt>
                <c:pt idx="6">
                  <c:v>38.943507226797358</c:v>
                </c:pt>
                <c:pt idx="7">
                  <c:v>39.454745835448932</c:v>
                </c:pt>
                <c:pt idx="8">
                  <c:v>39.900096904030306</c:v>
                </c:pt>
                <c:pt idx="9">
                  <c:v>40.293777913243133</c:v>
                </c:pt>
                <c:pt idx="10">
                  <c:v>40.645288278378366</c:v>
                </c:pt>
                <c:pt idx="11">
                  <c:v>40.961375710405825</c:v>
                </c:pt>
                <c:pt idx="12">
                  <c:v>41.247077298885429</c:v>
                </c:pt>
                <c:pt idx="13">
                  <c:v>41.506304087074227</c:v>
                </c:pt>
                <c:pt idx="14">
                  <c:v>41.742189199466203</c:v>
                </c:pt>
                <c:pt idx="15">
                  <c:v>41.957306644910993</c:v>
                </c:pt>
                <c:pt idx="16">
                  <c:v>42.153815279031832</c:v>
                </c:pt>
                <c:pt idx="17">
                  <c:v>42.333557088581223</c:v>
                </c:pt>
                <c:pt idx="18">
                  <c:v>42.498126289049118</c:v>
                </c:pt>
                <c:pt idx="19">
                  <c:v>42.648919075566447</c:v>
                </c:pt>
                <c:pt idx="20">
                  <c:v>42.787170184276995</c:v>
                </c:pt>
                <c:pt idx="21">
                  <c:v>42.913980268508475</c:v>
                </c:pt>
                <c:pt idx="22">
                  <c:v>43.03033677151042</c:v>
                </c:pt>
                <c:pt idx="23">
                  <c:v>43.137130130657376</c:v>
                </c:pt>
                <c:pt idx="24">
                  <c:v>43.23516658813945</c:v>
                </c:pt>
                <c:pt idx="25">
                  <c:v>43.325178504312149</c:v>
                </c:pt>
                <c:pt idx="26">
                  <c:v>43.40783280929918</c:v>
                </c:pt>
                <c:pt idx="27">
                  <c:v>43.483738047167762</c:v>
                </c:pt>
                <c:pt idx="28">
                  <c:v>43.553450339875525</c:v>
                </c:pt>
                <c:pt idx="29">
                  <c:v>43.617478508510281</c:v>
                </c:pt>
                <c:pt idx="30">
                  <c:v>43.676288525772904</c:v>
                </c:pt>
                <c:pt idx="31">
                  <c:v>43.730307428389487</c:v>
                </c:pt>
                <c:pt idx="32">
                  <c:v>43.779926785765113</c:v>
                </c:pt>
                <c:pt idx="33">
                  <c:v>43.825505797921046</c:v>
                </c:pt>
                <c:pt idx="34">
                  <c:v>43.867374078933352</c:v>
                </c:pt>
                <c:pt idx="35">
                  <c:v>43.905834169843359</c:v>
                </c:pt>
                <c:pt idx="36">
                  <c:v>43.941163816020037</c:v>
                </c:pt>
                <c:pt idx="37">
                  <c:v>43.973618037289924</c:v>
                </c:pt>
                <c:pt idx="38">
                  <c:v>44.003431014152383</c:v>
                </c:pt>
                <c:pt idx="39">
                  <c:v>44.030817809599938</c:v>
                </c:pt>
                <c:pt idx="40">
                  <c:v>44.055975943134314</c:v>
                </c:pt>
                <c:pt idx="41">
                  <c:v>44.079086831272484</c:v>
                </c:pt>
                <c:pt idx="42">
                  <c:v>44.100317107006305</c:v>
                </c:pt>
                <c:pt idx="43">
                  <c:v>44.119819829194192</c:v>
                </c:pt>
                <c:pt idx="44">
                  <c:v>44.137735591637522</c:v>
                </c:pt>
                <c:pt idx="45">
                  <c:v>44.154193540566368</c:v>
                </c:pt>
                <c:pt idx="46">
                  <c:v>44.169312308383731</c:v>
                </c:pt>
                <c:pt idx="47">
                  <c:v>44.183200870762128</c:v>
                </c:pt>
                <c:pt idx="48">
                  <c:v>44.195959333526581</c:v>
                </c:pt>
                <c:pt idx="49">
                  <c:v>44.207679655176541</c:v>
                </c:pt>
                <c:pt idx="50">
                  <c:v>44.218446310382042</c:v>
                </c:pt>
                <c:pt idx="51">
                  <c:v>44.228336899326202</c:v>
                </c:pt>
                <c:pt idx="52">
                  <c:v>44.237422707349445</c:v>
                </c:pt>
                <c:pt idx="53">
                  <c:v>44.245769218973805</c:v>
                </c:pt>
                <c:pt idx="54">
                  <c:v>44.253436590043712</c:v>
                </c:pt>
                <c:pt idx="55">
                  <c:v>44.260480081408438</c:v>
                </c:pt>
                <c:pt idx="56">
                  <c:v>44.266950457287557</c:v>
                </c:pt>
                <c:pt idx="57">
                  <c:v>44.272894351201735</c:v>
                </c:pt>
                <c:pt idx="58">
                  <c:v>44.278354602113993</c:v>
                </c:pt>
                <c:pt idx="59">
                  <c:v>44.283370563209616</c:v>
                </c:pt>
                <c:pt idx="60">
                  <c:v>44.287978385544029</c:v>
                </c:pt>
                <c:pt idx="61">
                  <c:v>44.292211278605805</c:v>
                </c:pt>
                <c:pt idx="62">
                  <c:v>44.296099749674539</c:v>
                </c:pt>
                <c:pt idx="63">
                  <c:v>44.299671823700159</c:v>
                </c:pt>
                <c:pt idx="64">
                  <c:v>44.302953245289324</c:v>
                </c:pt>
                <c:pt idx="65">
                  <c:v>44.305967664255299</c:v>
                </c:pt>
                <c:pt idx="66">
                  <c:v>44.308736806069184</c:v>
                </c:pt>
                <c:pt idx="67">
                  <c:v>44.311280628441196</c:v>
                </c:pt>
                <c:pt idx="68">
                  <c:v>44.313617465160831</c:v>
                </c:pt>
                <c:pt idx="69">
                  <c:v>44.315764158232732</c:v>
                </c:pt>
                <c:pt idx="70">
                  <c:v>44.317736179260727</c:v>
                </c:pt>
                <c:pt idx="71">
                  <c:v>44.319547740954881</c:v>
                </c:pt>
                <c:pt idx="72">
                  <c:v>44.321211899565419</c:v>
                </c:pt>
                <c:pt idx="73">
                  <c:v>44.322740648981657</c:v>
                </c:pt>
                <c:pt idx="74">
                  <c:v>44.324145007174302</c:v>
                </c:pt>
                <c:pt idx="75">
                  <c:v>44.325435095604014</c:v>
                </c:pt>
                <c:pt idx="76">
                  <c:v>44.326620212168706</c:v>
                </c:pt>
                <c:pt idx="77">
                  <c:v>44.327708898215185</c:v>
                </c:pt>
                <c:pt idx="78">
                  <c:v>44.328709000098222</c:v>
                </c:pt>
                <c:pt idx="79">
                  <c:v>44.329627725730639</c:v>
                </c:pt>
                <c:pt idx="80">
                  <c:v>44.330471696532051</c:v>
                </c:pt>
                <c:pt idx="81">
                  <c:v>44.33124699515065</c:v>
                </c:pt>
                <c:pt idx="82">
                  <c:v>44.331959209301928</c:v>
                </c:pt>
                <c:pt idx="83">
                  <c:v>44.332613472040343</c:v>
                </c:pt>
                <c:pt idx="84">
                  <c:v>44.333214498754188</c:v>
                </c:pt>
                <c:pt idx="85">
                  <c:v>44.333766621150204</c:v>
                </c:pt>
                <c:pt idx="86">
                  <c:v>44.334273818473001</c:v>
                </c:pt>
                <c:pt idx="87">
                  <c:v>44.334739746184155</c:v>
                </c:pt>
                <c:pt idx="88">
                  <c:v>44.335167762307798</c:v>
                </c:pt>
                <c:pt idx="89">
                  <c:v>44.33556095163248</c:v>
                </c:pt>
                <c:pt idx="90">
                  <c:v>44.335922147943798</c:v>
                </c:pt>
                <c:pt idx="91">
                  <c:v>44.33625395444799</c:v>
                </c:pt>
                <c:pt idx="92">
                  <c:v>44.33655876253372</c:v>
                </c:pt>
                <c:pt idx="93">
                  <c:v>44.336838769007237</c:v>
                </c:pt>
                <c:pt idx="94">
                  <c:v>44.337095991925132</c:v>
                </c:pt>
                <c:pt idx="95">
                  <c:v>44.337332285138856</c:v>
                </c:pt>
                <c:pt idx="96">
                  <c:v>44.337549351655753</c:v>
                </c:pt>
                <c:pt idx="97">
                  <c:v>44.337748755912919</c:v>
                </c:pt>
                <c:pt idx="98">
                  <c:v>44.337931935052403</c:v>
                </c:pt>
                <c:pt idx="99">
                  <c:v>44.338100209278942</c:v>
                </c:pt>
                <c:pt idx="100">
                  <c:v>44.338254791374894</c:v>
                </c:pt>
                <c:pt idx="101">
                  <c:v>44.338396795441</c:v>
                </c:pt>
                <c:pt idx="102">
                  <c:v>44.338527244925892</c:v>
                </c:pt>
                <c:pt idx="103">
                  <c:v>44.338647080002282</c:v>
                </c:pt>
                <c:pt idx="104">
                  <c:v>44.338757164342937</c:v>
                </c:pt>
                <c:pt idx="105">
                  <c:v>44.338858291345325</c:v>
                </c:pt>
                <c:pt idx="106">
                  <c:v>44.338951189849801</c:v>
                </c:pt>
                <c:pt idx="107">
                  <c:v>44.339036529392459</c:v>
                </c:pt>
                <c:pt idx="108">
                  <c:v>44.339114925030593</c:v>
                </c:pt>
                <c:pt idx="109">
                  <c:v>44.339186941775559</c:v>
                </c:pt>
                <c:pt idx="110">
                  <c:v>44.339253098664877</c:v>
                </c:pt>
                <c:pt idx="111">
                  <c:v>44.339313872503055</c:v>
                </c:pt>
                <c:pt idx="112">
                  <c:v>44.339369701297983</c:v>
                </c:pt>
                <c:pt idx="113">
                  <c:v>44.339420987417739</c:v>
                </c:pt>
                <c:pt idx="114">
                  <c:v>44.339468100490542</c:v>
                </c:pt>
                <c:pt idx="115">
                  <c:v>44.339511380068707</c:v>
                </c:pt>
                <c:pt idx="116">
                  <c:v>44.339551138075869</c:v>
                </c:pt>
                <c:pt idx="117">
                  <c:v>44.339587661055091</c:v>
                </c:pt>
                <c:pt idx="118">
                  <c:v>44.339621212233986</c:v>
                </c:pt>
                <c:pt idx="119">
                  <c:v>44.339652033421892</c:v>
                </c:pt>
                <c:pt idx="120">
                  <c:v>44.339680346752601</c:v>
                </c:pt>
                <c:pt idx="121">
                  <c:v>44.33970635628534</c:v>
                </c:pt>
                <c:pt idx="122">
                  <c:v>44.339730249475458</c:v>
                </c:pt>
                <c:pt idx="123">
                  <c:v>44.339752198525431</c:v>
                </c:pt>
                <c:pt idx="124">
                  <c:v>44.339772361625975</c:v>
                </c:pt>
                <c:pt idx="125">
                  <c:v>44.339790884096153</c:v>
                </c:pt>
                <c:pt idx="126">
                  <c:v>44.339807899430717</c:v>
                </c:pt>
                <c:pt idx="127">
                  <c:v>44.339823530262208</c:v>
                </c:pt>
                <c:pt idx="128">
                  <c:v>44.339837889244826</c:v>
                </c:pt>
                <c:pt idx="129">
                  <c:v>44.339851079866314</c:v>
                </c:pt>
                <c:pt idx="130">
                  <c:v>44.339863197193836</c:v>
                </c:pt>
                <c:pt idx="131">
                  <c:v>44.339874328559134</c:v>
                </c:pt>
                <c:pt idx="132">
                  <c:v>44.33988455418794</c:v>
                </c:pt>
                <c:pt idx="133">
                  <c:v>44.339893947778194</c:v>
                </c:pt>
                <c:pt idx="134">
                  <c:v>44.339902577031168</c:v>
                </c:pt>
                <c:pt idx="135">
                  <c:v>44.339910504139425</c:v>
                </c:pt>
                <c:pt idx="136">
                  <c:v>44.339917786235056</c:v>
                </c:pt>
                <c:pt idx="137">
                  <c:v>44.339924475801418</c:v>
                </c:pt>
                <c:pt idx="138">
                  <c:v>44.339930621051408</c:v>
                </c:pt>
                <c:pt idx="139">
                  <c:v>44.33993626627494</c:v>
                </c:pt>
                <c:pt idx="140">
                  <c:v>44.339941452158151</c:v>
                </c:pt>
                <c:pt idx="141">
                  <c:v>44.339946216076619</c:v>
                </c:pt>
                <c:pt idx="142">
                  <c:v>44.339950592364758</c:v>
                </c:pt>
                <c:pt idx="143">
                  <c:v>44.339954612563261</c:v>
                </c:pt>
                <c:pt idx="144">
                  <c:v>44.339958305646412</c:v>
                </c:pt>
                <c:pt idx="145">
                  <c:v>44.339961698230923</c:v>
                </c:pt>
                <c:pt idx="146">
                  <c:v>44.339964814767747</c:v>
                </c:pt>
                <c:pt idx="147">
                  <c:v>44.339967677718327</c:v>
                </c:pt>
                <c:pt idx="148">
                  <c:v>44.339970307716463</c:v>
                </c:pt>
                <c:pt idx="149">
                  <c:v>44.339972723717011</c:v>
                </c:pt>
                <c:pt idx="150">
                  <c:v>44.339974943132525</c:v>
                </c:pt>
                <c:pt idx="151">
                  <c:v>44.339976981958721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C3-4927-B5C2-787FEF50AFC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Sheet1!$F$5:$F$156</c:f>
              <c:numCache>
                <c:formatCode>General</c:formatCode>
                <c:ptCount val="152"/>
                <c:pt idx="0">
                  <c:v>30</c:v>
                </c:pt>
                <c:pt idx="1">
                  <c:v>30</c:v>
                </c:pt>
                <c:pt idx="2">
                  <c:v>30.730606103095475</c:v>
                </c:pt>
                <c:pt idx="3">
                  <c:v>31.639839712833819</c:v>
                </c:pt>
                <c:pt idx="4">
                  <c:v>32.549686996710854</c:v>
                </c:pt>
                <c:pt idx="5">
                  <c:v>33.40355330222625</c:v>
                </c:pt>
                <c:pt idx="6">
                  <c:v>34.186924337591442</c:v>
                </c:pt>
                <c:pt idx="7">
                  <c:v>34.900105355486318</c:v>
                </c:pt>
                <c:pt idx="8">
                  <c:v>35.54825248196169</c:v>
                </c:pt>
                <c:pt idx="9">
                  <c:v>36.13765264104488</c:v>
                </c:pt>
                <c:pt idx="10">
                  <c:v>36.674387324356317</c:v>
                </c:pt>
                <c:pt idx="11">
                  <c:v>37.163921775441615</c:v>
                </c:pt>
                <c:pt idx="12">
                  <c:v>37.611044168791139</c:v>
                </c:pt>
                <c:pt idx="13">
                  <c:v>38.019924803090703</c:v>
                </c:pt>
                <c:pt idx="14">
                  <c:v>38.394205268043009</c:v>
                </c:pt>
                <c:pt idx="15">
                  <c:v>38.737084725540001</c:v>
                </c:pt>
                <c:pt idx="16">
                  <c:v>39.05139340774906</c:v>
                </c:pt>
                <c:pt idx="17">
                  <c:v>39.339652174333757</c:v>
                </c:pt>
                <c:pt idx="18">
                  <c:v>39.604119888340819</c:v>
                </c:pt>
                <c:pt idx="19">
                  <c:v>39.846831002324365</c:v>
                </c:pt>
                <c:pt idx="20">
                  <c:v>40.069625562957199</c:v>
                </c:pt>
                <c:pt idx="21">
                  <c:v>40.274173434274836</c:v>
                </c:pt>
                <c:pt idx="22">
                  <c:v>40.461994127626092</c:v>
                </c:pt>
                <c:pt idx="23">
                  <c:v>40.634473279896824</c:v>
                </c:pt>
                <c:pt idx="24">
                  <c:v>40.792876551612203</c:v>
                </c:pt>
                <c:pt idx="25">
                  <c:v>40.938361514028252</c:v>
                </c:pt>
                <c:pt idx="26">
                  <c:v>41.071987945443766</c:v>
                </c:pt>
                <c:pt idx="27">
                  <c:v>41.1947268486295</c:v>
                </c:pt>
                <c:pt idx="28">
                  <c:v>41.307468422797797</c:v>
                </c:pt>
                <c:pt idx="29">
                  <c:v>41.411029166733286</c:v>
                </c:pt>
                <c:pt idx="30">
                  <c:v>41.506158248502217</c:v>
                </c:pt>
                <c:pt idx="31">
                  <c:v>41.593543247139444</c:v>
                </c:pt>
                <c:pt idx="32">
                  <c:v>41.67381534969941</c:v>
                </c:pt>
                <c:pt idx="33">
                  <c:v>41.747554070778413</c:v>
                </c:pt>
                <c:pt idx="34">
                  <c:v>41.815291549450095</c:v>
                </c:pt>
                <c:pt idx="35">
                  <c:v>41.877516469351924</c:v>
                </c:pt>
                <c:pt idx="36">
                  <c:v>41.934677640597641</c:v>
                </c:pt>
                <c:pt idx="37">
                  <c:v>41.987187276685439</c:v>
                </c:pt>
                <c:pt idx="38">
                  <c:v>42.035423995208895</c:v>
                </c:pt>
                <c:pt idx="39">
                  <c:v>42.079735567658993</c:v>
                </c:pt>
                <c:pt idx="40">
                  <c:v>42.120441440719596</c:v>
                </c:pt>
                <c:pt idx="41">
                  <c:v>42.157835049050888</c:v>
                </c:pt>
                <c:pt idx="42">
                  <c:v>42.192185937516051</c:v>
                </c:pt>
                <c:pt idx="43">
                  <c:v>42.22374170905411</c:v>
                </c:pt>
                <c:pt idx="44">
                  <c:v>42.252729812878201</c:v>
                </c:pt>
                <c:pt idx="45">
                  <c:v>42.279359186339043</c:v>
                </c:pt>
                <c:pt idx="46">
                  <c:v>42.303821762605764</c:v>
                </c:pt>
                <c:pt idx="47">
                  <c:v>42.326293855255194</c:v>
                </c:pt>
                <c:pt idx="48">
                  <c:v>42.346937429907442</c:v>
                </c:pt>
                <c:pt idx="49">
                  <c:v>42.365901272184587</c:v>
                </c:pt>
                <c:pt idx="50">
                  <c:v>42.383322060489384</c:v>
                </c:pt>
                <c:pt idx="51">
                  <c:v>42.399325351391319</c:v>
                </c:pt>
                <c:pt idx="52">
                  <c:v>42.414026484761301</c:v>
                </c:pt>
                <c:pt idx="53">
                  <c:v>42.427531415206261</c:v>
                </c:pt>
                <c:pt idx="54">
                  <c:v>42.439937475815455</c:v>
                </c:pt>
                <c:pt idx="55">
                  <c:v>42.451334079736839</c:v>
                </c:pt>
                <c:pt idx="56">
                  <c:v>42.461803364649626</c:v>
                </c:pt>
                <c:pt idx="57">
                  <c:v>42.471420784784726</c:v>
                </c:pt>
                <c:pt idx="58">
                  <c:v>42.480255654764797</c:v>
                </c:pt>
                <c:pt idx="59">
                  <c:v>42.488371649186725</c:v>
                </c:pt>
                <c:pt idx="60">
                  <c:v>42.495827261549742</c:v>
                </c:pt>
                <c:pt idx="61">
                  <c:v>42.502676225838286</c:v>
                </c:pt>
                <c:pt idx="62">
                  <c:v>42.508967903799345</c:v>
                </c:pt>
                <c:pt idx="63">
                  <c:v>42.51474764070624</c:v>
                </c:pt>
                <c:pt idx="64">
                  <c:v>42.520057092173545</c:v>
                </c:pt>
                <c:pt idx="65">
                  <c:v>42.524934524378963</c:v>
                </c:pt>
                <c:pt idx="66">
                  <c:v>42.529415089856222</c:v>
                </c:pt>
                <c:pt idx="67">
                  <c:v>42.533531080846835</c:v>
                </c:pt>
                <c:pt idx="68">
                  <c:v>42.537312162036926</c:v>
                </c:pt>
                <c:pt idx="69">
                  <c:v>42.540785584356506</c:v>
                </c:pt>
                <c:pt idx="70">
                  <c:v>42.543976381382215</c:v>
                </c:pt>
                <c:pt idx="71">
                  <c:v>42.546907549759069</c:v>
                </c:pt>
                <c:pt idx="72">
                  <c:v>42.549600214941584</c:v>
                </c:pt>
                <c:pt idx="73">
                  <c:v>42.552073783448868</c:v>
                </c:pt>
                <c:pt idx="74">
                  <c:v>42.554346082730959</c:v>
                </c:pt>
                <c:pt idx="75">
                  <c:v>42.556433489654509</c:v>
                </c:pt>
                <c:pt idx="76">
                  <c:v>42.558351048533837</c:v>
                </c:pt>
                <c:pt idx="77">
                  <c:v>42.560112579558023</c:v>
                </c:pt>
                <c:pt idx="78">
                  <c:v>42.561730778395507</c:v>
                </c:pt>
                <c:pt idx="79">
                  <c:v>42.563217307694039</c:v>
                </c:pt>
                <c:pt idx="80">
                  <c:v>42.5645828811355</c:v>
                </c:pt>
                <c:pt idx="81">
                  <c:v>42.565837340651306</c:v>
                </c:pt>
                <c:pt idx="82">
                  <c:v>42.566989727354979</c:v>
                </c:pt>
                <c:pt idx="83">
                  <c:v>42.568048346703051</c:v>
                </c:pt>
                <c:pt idx="84">
                  <c:v>42.569020828354013</c:v>
                </c:pt>
                <c:pt idx="85">
                  <c:v>42.569914181156591</c:v>
                </c:pt>
                <c:pt idx="86">
                  <c:v>42.570734843663786</c:v>
                </c:pt>
                <c:pt idx="87">
                  <c:v>42.571488730536672</c:v>
                </c:pt>
                <c:pt idx="88">
                  <c:v>42.572181275172412</c:v>
                </c:pt>
                <c:pt idx="89">
                  <c:v>42.572817468863725</c:v>
                </c:pt>
                <c:pt idx="90">
                  <c:v>42.573401896772026</c:v>
                </c:pt>
                <c:pt idx="91">
                  <c:v>42.573938770973484</c:v>
                </c:pt>
                <c:pt idx="92">
                  <c:v>42.574431960816234</c:v>
                </c:pt>
                <c:pt idx="93">
                  <c:v>42.574885020807443</c:v>
                </c:pt>
                <c:pt idx="94">
                  <c:v>42.575301216231274</c:v>
                </c:pt>
                <c:pt idx="95">
                  <c:v>42.575683546682392</c:v>
                </c:pt>
                <c:pt idx="96">
                  <c:v>42.576034767684533</c:v>
                </c:pt>
                <c:pt idx="97">
                  <c:v>42.576357410550123</c:v>
                </c:pt>
                <c:pt idx="98">
                  <c:v>42.576653800623845</c:v>
                </c:pt>
                <c:pt idx="99">
                  <c:v>42.576926074041808</c:v>
                </c:pt>
                <c:pt idx="100">
                  <c:v>42.577176193127116</c:v>
                </c:pt>
                <c:pt idx="101">
                  <c:v>42.577405960532616</c:v>
                </c:pt>
                <c:pt idx="102">
                  <c:v>42.577617032232993</c:v>
                </c:pt>
                <c:pt idx="103">
                  <c:v>42.577810929459638</c:v>
                </c:pt>
                <c:pt idx="104">
                  <c:v>42.577989049664438</c:v>
                </c:pt>
                <c:pt idx="105">
                  <c:v>42.578152676591486</c:v>
                </c:pt>
                <c:pt idx="106">
                  <c:v>42.578302989529234</c:v>
                </c:pt>
                <c:pt idx="107">
                  <c:v>42.578441071809834</c:v>
                </c:pt>
                <c:pt idx="108">
                  <c:v>42.578567918616905</c:v>
                </c:pt>
                <c:pt idx="109">
                  <c:v>42.578684444158021</c:v>
                </c:pt>
                <c:pt idx="110">
                  <c:v>42.578791488253529</c:v>
                </c:pt>
                <c:pt idx="111">
                  <c:v>42.578889822389328</c:v>
                </c:pt>
                <c:pt idx="112">
                  <c:v>42.578980155277065</c:v>
                </c:pt>
                <c:pt idx="113">
                  <c:v>42.579063137961988</c:v>
                </c:pt>
                <c:pt idx="114">
                  <c:v>42.579139368515094</c:v>
                </c:pt>
                <c:pt idx="115">
                  <c:v>42.579209396343579</c:v>
                </c:pt>
                <c:pt idx="116">
                  <c:v>42.579273726150504</c:v>
                </c:pt>
                <c:pt idx="117">
                  <c:v>42.579332821572251</c:v>
                </c:pt>
                <c:pt idx="118">
                  <c:v>42.579387108520066</c:v>
                </c:pt>
                <c:pt idx="119">
                  <c:v>42.579436978249667</c:v>
                </c:pt>
                <c:pt idx="120">
                  <c:v>42.579482790181089</c:v>
                </c:pt>
                <c:pt idx="121">
                  <c:v>42.579524874489103</c:v>
                </c:pt>
                <c:pt idx="122">
                  <c:v>42.579563534482809</c:v>
                </c:pt>
                <c:pt idx="123">
                  <c:v>42.579599048791678</c:v>
                </c:pt>
                <c:pt idx="124">
                  <c:v>42.579631673373676</c:v>
                </c:pt>
                <c:pt idx="125">
                  <c:v>42.579661643359984</c:v>
                </c:pt>
                <c:pt idx="126">
                  <c:v>42.579689174749632</c:v>
                </c:pt>
                <c:pt idx="127">
                  <c:v>42.579714465966262</c:v>
                </c:pt>
                <c:pt idx="128">
                  <c:v>42.579737699288181</c:v>
                </c:pt>
                <c:pt idx="129">
                  <c:v>42.579759042162081</c:v>
                </c:pt>
                <c:pt idx="130">
                  <c:v>42.579778648409871</c:v>
                </c:pt>
                <c:pt idx="131">
                  <c:v>42.579796659337262</c:v>
                </c:pt>
                <c:pt idx="132">
                  <c:v>42.579813204752234</c:v>
                </c:pt>
                <c:pt idx="133">
                  <c:v>42.579828403900535</c:v>
                </c:pt>
                <c:pt idx="134">
                  <c:v>42.579842366325146</c:v>
                </c:pt>
                <c:pt idx="135">
                  <c:v>42.579855192655742</c:v>
                </c:pt>
                <c:pt idx="136">
                  <c:v>42.579866975333978</c:v>
                </c:pt>
                <c:pt idx="137">
                  <c:v>42.579877799279721</c:v>
                </c:pt>
                <c:pt idx="138">
                  <c:v>42.579887742503075</c:v>
                </c:pt>
                <c:pt idx="139">
                  <c:v>42.579896876666623</c:v>
                </c:pt>
                <c:pt idx="140">
                  <c:v>42.579905267601916</c:v>
                </c:pt>
                <c:pt idx="141">
                  <c:v>42.57991297578392</c:v>
                </c:pt>
                <c:pt idx="142">
                  <c:v>42.579920056766881</c:v>
                </c:pt>
                <c:pt idx="143">
                  <c:v>42.579926561584699</c:v>
                </c:pt>
                <c:pt idx="144">
                  <c:v>42.579932537118758</c:v>
                </c:pt>
                <c:pt idx="145">
                  <c:v>42.579938026435805</c:v>
                </c:pt>
                <c:pt idx="146">
                  <c:v>42.579943069098313</c:v>
                </c:pt>
                <c:pt idx="147">
                  <c:v>42.579947701449662</c:v>
                </c:pt>
                <c:pt idx="148">
                  <c:v>42.57995195687603</c:v>
                </c:pt>
                <c:pt idx="149">
                  <c:v>42.579955866047037</c:v>
                </c:pt>
                <c:pt idx="150">
                  <c:v>42.579959457136766</c:v>
                </c:pt>
                <c:pt idx="151">
                  <c:v>42.579962756026852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C3-4927-B5C2-787FEF50AFC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Sheet1!$G$5:$G$156</c:f>
              <c:numCache>
                <c:formatCode>General</c:formatCode>
                <c:ptCount val="152"/>
                <c:pt idx="0">
                  <c:v>30</c:v>
                </c:pt>
                <c:pt idx="1">
                  <c:v>30</c:v>
                </c:pt>
                <c:pt idx="2">
                  <c:v>30.331268605751365</c:v>
                </c:pt>
                <c:pt idx="3">
                  <c:v>30.867169746964613</c:v>
                </c:pt>
                <c:pt idx="4">
                  <c:v>31.492599306423575</c:v>
                </c:pt>
                <c:pt idx="5">
                  <c:v>32.140965479072619</c:v>
                </c:pt>
                <c:pt idx="6">
                  <c:v>32.778230565052844</c:v>
                </c:pt>
                <c:pt idx="7">
                  <c:v>33.388065079790422</c:v>
                </c:pt>
                <c:pt idx="8">
                  <c:v>33.963232089760155</c:v>
                </c:pt>
                <c:pt idx="9">
                  <c:v>34.501123599969411</c:v>
                </c:pt>
                <c:pt idx="10">
                  <c:v>35.001510322037042</c:v>
                </c:pt>
                <c:pt idx="11">
                  <c:v>35.46539666352939</c:v>
                </c:pt>
                <c:pt idx="12">
                  <c:v>35.89442138647663</c:v>
                </c:pt>
                <c:pt idx="13">
                  <c:v>36.290532123845608</c:v>
                </c:pt>
                <c:pt idx="14">
                  <c:v>36.655802039526534</c:v>
                </c:pt>
                <c:pt idx="15">
                  <c:v>36.992323579855594</c:v>
                </c:pt>
                <c:pt idx="16">
                  <c:v>37.302146064696807</c:v>
                </c:pt>
                <c:pt idx="17">
                  <c:v>37.587239334633686</c:v>
                </c:pt>
                <c:pt idx="18">
                  <c:v>37.849473449004186</c:v>
                </c:pt>
                <c:pt idx="19">
                  <c:v>38.090608517312624</c:v>
                </c:pt>
                <c:pt idx="20">
                  <c:v>38.312291007579901</c:v>
                </c:pt>
                <c:pt idx="21">
                  <c:v>38.516054193201832</c:v>
                </c:pt>
                <c:pt idx="22">
                  <c:v>38.703321206084688</c:v>
                </c:pt>
                <c:pt idx="23">
                  <c:v>38.87540967701289</c:v>
                </c:pt>
                <c:pt idx="24">
                  <c:v>39.033537280865467</c:v>
                </c:pt>
                <c:pt idx="25">
                  <c:v>39.178827729844834</c:v>
                </c:pt>
                <c:pt idx="26">
                  <c:v>39.312316911032262</c:v>
                </c:pt>
                <c:pt idx="27">
                  <c:v>39.434958969365354</c:v>
                </c:pt>
                <c:pt idx="28">
                  <c:v>39.547632209035321</c:v>
                </c:pt>
                <c:pt idx="29">
                  <c:v>39.65114473560525</c:v>
                </c:pt>
                <c:pt idx="30">
                  <c:v>39.746239794817512</c:v>
                </c:pt>
                <c:pt idx="31">
                  <c:v>39.833600786868139</c:v>
                </c:pt>
                <c:pt idx="32">
                  <c:v>39.913855950189657</c:v>
                </c:pt>
                <c:pt idx="33">
                  <c:v>39.987582718807268</c:v>
                </c:pt>
                <c:pt idx="34">
                  <c:v>40.055311763727119</c:v>
                </c:pt>
                <c:pt idx="35">
                  <c:v>40.117530732706584</c:v>
                </c:pt>
                <c:pt idx="36">
                  <c:v>40.174687704934136</c:v>
                </c:pt>
                <c:pt idx="37">
                  <c:v>40.227194378161322</c:v>
                </c:pt>
                <c:pt idx="38">
                  <c:v>40.275429006066759</c:v>
                </c:pt>
                <c:pt idx="39">
                  <c:v>40.319739103360163</c:v>
                </c:pt>
                <c:pt idx="40">
                  <c:v>40.360443935538463</c:v>
                </c:pt>
                <c:pt idx="41">
                  <c:v>40.397836809414926</c:v>
                </c:pt>
                <c:pt idx="42">
                  <c:v>40.432187179642916</c:v>
                </c:pt>
                <c:pt idx="43">
                  <c:v>40.463742585508712</c:v>
                </c:pt>
                <c:pt idx="44">
                  <c:v>40.492730431311543</c:v>
                </c:pt>
                <c:pt idx="45">
                  <c:v>40.519359622710525</c:v>
                </c:pt>
                <c:pt idx="46">
                  <c:v>40.543822070512952</c:v>
                </c:pt>
                <c:pt idx="47">
                  <c:v>40.566294072516961</c:v>
                </c:pt>
                <c:pt idx="48">
                  <c:v>40.586937583209064</c:v>
                </c:pt>
                <c:pt idx="49">
                  <c:v>40.605901380355427</c:v>
                </c:pt>
                <c:pt idx="50">
                  <c:v>40.623322136815588</c:v>
                </c:pt>
                <c:pt idx="51">
                  <c:v>40.639325405247689</c:v>
                </c:pt>
                <c:pt idx="52">
                  <c:v>40.654026522762784</c:v>
                </c:pt>
                <c:pt idx="53">
                  <c:v>40.667531442020412</c:v>
                </c:pt>
                <c:pt idx="54">
                  <c:v>40.679937494735732</c:v>
                </c:pt>
                <c:pt idx="55">
                  <c:v>40.691334093087136</c:v>
                </c:pt>
                <c:pt idx="56">
                  <c:v>40.701803374069698</c:v>
                </c:pt>
                <c:pt idx="57">
                  <c:v>40.711420791431607</c:v>
                </c:pt>
                <c:pt idx="58">
                  <c:v>40.720255659454885</c:v>
                </c:pt>
                <c:pt idx="59">
                  <c:v>40.728371652496087</c:v>
                </c:pt>
                <c:pt idx="60">
                  <c:v>40.735827263884858</c:v>
                </c:pt>
                <c:pt idx="61">
                  <c:v>40.742676227485966</c:v>
                </c:pt>
                <c:pt idx="62">
                  <c:v>40.748967904961958</c:v>
                </c:pt>
                <c:pt idx="63">
                  <c:v>40.754747641526585</c:v>
                </c:pt>
                <c:pt idx="64">
                  <c:v>40.760057092752383</c:v>
                </c:pt>
                <c:pt idx="65">
                  <c:v>40.7649345247874</c:v>
                </c:pt>
                <c:pt idx="66">
                  <c:v>40.769415090144413</c:v>
                </c:pt>
                <c:pt idx="67">
                  <c:v>40.773531081050187</c:v>
                </c:pt>
                <c:pt idx="68">
                  <c:v>40.777312162180415</c:v>
                </c:pt>
                <c:pt idx="69">
                  <c:v>40.780785584457753</c:v>
                </c:pt>
                <c:pt idx="70">
                  <c:v>40.783976381453655</c:v>
                </c:pt>
                <c:pt idx="71">
                  <c:v>40.78690754980947</c:v>
                </c:pt>
                <c:pt idx="72">
                  <c:v>40.789600214977149</c:v>
                </c:pt>
                <c:pt idx="73">
                  <c:v>40.792073783473967</c:v>
                </c:pt>
                <c:pt idx="74">
                  <c:v>40.794346082748667</c:v>
                </c:pt>
                <c:pt idx="75">
                  <c:v>40.796433489667002</c:v>
                </c:pt>
                <c:pt idx="76">
                  <c:v>40.798351048542649</c:v>
                </c:pt>
                <c:pt idx="77">
                  <c:v>40.800112579564242</c:v>
                </c:pt>
                <c:pt idx="78">
                  <c:v>40.801730778399893</c:v>
                </c:pt>
                <c:pt idx="79">
                  <c:v>40.803217307697132</c:v>
                </c:pt>
                <c:pt idx="80">
                  <c:v>40.804582881137684</c:v>
                </c:pt>
                <c:pt idx="81">
                  <c:v>40.80583734065285</c:v>
                </c:pt>
                <c:pt idx="82">
                  <c:v>40.806989727356061</c:v>
                </c:pt>
                <c:pt idx="83">
                  <c:v>40.808048346703814</c:v>
                </c:pt>
                <c:pt idx="84">
                  <c:v>40.809020828354555</c:v>
                </c:pt>
                <c:pt idx="85">
                  <c:v>40.809914181156977</c:v>
                </c:pt>
                <c:pt idx="86">
                  <c:v>40.810734843664058</c:v>
                </c:pt>
                <c:pt idx="87">
                  <c:v>40.811488730536865</c:v>
                </c:pt>
                <c:pt idx="88">
                  <c:v>40.812181275172549</c:v>
                </c:pt>
                <c:pt idx="89">
                  <c:v>40.81281746886382</c:v>
                </c:pt>
                <c:pt idx="90">
                  <c:v>40.813401896772092</c:v>
                </c:pt>
                <c:pt idx="91">
                  <c:v>40.813938770973529</c:v>
                </c:pt>
                <c:pt idx="92">
                  <c:v>40.814431960816265</c:v>
                </c:pt>
                <c:pt idx="93">
                  <c:v>40.814885020807466</c:v>
                </c:pt>
                <c:pt idx="94">
                  <c:v>40.81530121623129</c:v>
                </c:pt>
                <c:pt idx="95">
                  <c:v>40.815683546682401</c:v>
                </c:pt>
                <c:pt idx="96">
                  <c:v>40.816034767684542</c:v>
                </c:pt>
                <c:pt idx="97">
                  <c:v>40.816357410550133</c:v>
                </c:pt>
                <c:pt idx="98">
                  <c:v>40.816653800623847</c:v>
                </c:pt>
                <c:pt idx="99">
                  <c:v>40.81692607404181</c:v>
                </c:pt>
                <c:pt idx="100">
                  <c:v>40.817176193127111</c:v>
                </c:pt>
                <c:pt idx="101">
                  <c:v>40.817405960532618</c:v>
                </c:pt>
                <c:pt idx="102">
                  <c:v>40.817617032232995</c:v>
                </c:pt>
                <c:pt idx="103">
                  <c:v>40.817810929459633</c:v>
                </c:pt>
                <c:pt idx="104">
                  <c:v>40.817989049664433</c:v>
                </c:pt>
                <c:pt idx="105">
                  <c:v>40.818152676591488</c:v>
                </c:pt>
                <c:pt idx="106">
                  <c:v>40.818302989529236</c:v>
                </c:pt>
                <c:pt idx="107">
                  <c:v>40.818441071809836</c:v>
                </c:pt>
                <c:pt idx="108">
                  <c:v>40.818567918616907</c:v>
                </c:pt>
                <c:pt idx="109">
                  <c:v>40.818684444158016</c:v>
                </c:pt>
                <c:pt idx="110">
                  <c:v>40.818791488253531</c:v>
                </c:pt>
                <c:pt idx="111">
                  <c:v>40.818889822389323</c:v>
                </c:pt>
                <c:pt idx="112">
                  <c:v>40.818980155277067</c:v>
                </c:pt>
                <c:pt idx="113">
                  <c:v>40.819063137961983</c:v>
                </c:pt>
                <c:pt idx="114">
                  <c:v>40.819139368515096</c:v>
                </c:pt>
                <c:pt idx="115">
                  <c:v>40.819209396343581</c:v>
                </c:pt>
                <c:pt idx="116">
                  <c:v>40.819273726150499</c:v>
                </c:pt>
                <c:pt idx="117">
                  <c:v>40.819332821572246</c:v>
                </c:pt>
                <c:pt idx="118">
                  <c:v>40.819387108520061</c:v>
                </c:pt>
                <c:pt idx="119">
                  <c:v>40.819436978249662</c:v>
                </c:pt>
                <c:pt idx="120">
                  <c:v>40.819482790181091</c:v>
                </c:pt>
                <c:pt idx="121">
                  <c:v>40.819524874489097</c:v>
                </c:pt>
                <c:pt idx="122">
                  <c:v>40.819563534482803</c:v>
                </c:pt>
                <c:pt idx="123">
                  <c:v>40.81959904879168</c:v>
                </c:pt>
                <c:pt idx="124">
                  <c:v>40.819631673373678</c:v>
                </c:pt>
                <c:pt idx="125">
                  <c:v>40.819661643359979</c:v>
                </c:pt>
                <c:pt idx="126">
                  <c:v>40.819689174749627</c:v>
                </c:pt>
                <c:pt idx="127">
                  <c:v>40.819714465966257</c:v>
                </c:pt>
                <c:pt idx="128">
                  <c:v>40.819737699288176</c:v>
                </c:pt>
                <c:pt idx="129">
                  <c:v>40.819759042162083</c:v>
                </c:pt>
                <c:pt idx="130">
                  <c:v>40.819778648409866</c:v>
                </c:pt>
                <c:pt idx="131">
                  <c:v>40.819796659337264</c:v>
                </c:pt>
                <c:pt idx="132">
                  <c:v>40.819813204752236</c:v>
                </c:pt>
                <c:pt idx="133">
                  <c:v>40.819828403900537</c:v>
                </c:pt>
                <c:pt idx="134">
                  <c:v>40.81984236632514</c:v>
                </c:pt>
                <c:pt idx="135">
                  <c:v>40.819855192655737</c:v>
                </c:pt>
                <c:pt idx="136">
                  <c:v>40.819866975333973</c:v>
                </c:pt>
                <c:pt idx="137">
                  <c:v>40.819877799279716</c:v>
                </c:pt>
                <c:pt idx="138">
                  <c:v>40.81988774250307</c:v>
                </c:pt>
                <c:pt idx="139">
                  <c:v>40.819896876666625</c:v>
                </c:pt>
                <c:pt idx="140">
                  <c:v>40.819905267601918</c:v>
                </c:pt>
                <c:pt idx="141">
                  <c:v>40.819912975783922</c:v>
                </c:pt>
                <c:pt idx="142">
                  <c:v>40.819920056766883</c:v>
                </c:pt>
                <c:pt idx="143">
                  <c:v>40.819926561584701</c:v>
                </c:pt>
                <c:pt idx="144">
                  <c:v>40.81993253711876</c:v>
                </c:pt>
                <c:pt idx="145">
                  <c:v>40.8199380264358</c:v>
                </c:pt>
                <c:pt idx="146">
                  <c:v>40.819943069098308</c:v>
                </c:pt>
                <c:pt idx="147">
                  <c:v>40.819947701449657</c:v>
                </c:pt>
                <c:pt idx="148">
                  <c:v>40.819951956876025</c:v>
                </c:pt>
                <c:pt idx="149">
                  <c:v>40.819955866047032</c:v>
                </c:pt>
                <c:pt idx="150">
                  <c:v>40.819959457136768</c:v>
                </c:pt>
                <c:pt idx="151">
                  <c:v>40.819962756026854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C3-4927-B5C2-787FEF50AFC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Sheet1!$H$5:$H$156</c:f>
              <c:numCache>
                <c:formatCode>General</c:formatCode>
                <c:ptCount val="152"/>
                <c:pt idx="0">
                  <c:v>30</c:v>
                </c:pt>
                <c:pt idx="1">
                  <c:v>31.555075825156109</c:v>
                </c:pt>
                <c:pt idx="2">
                  <c:v>32.447614438809488</c:v>
                </c:pt>
                <c:pt idx="3">
                  <c:v>33.030456800163648</c:v>
                </c:pt>
                <c:pt idx="4">
                  <c:v>33.479140089920108</c:v>
                </c:pt>
                <c:pt idx="5">
                  <c:v>33.869894244628497</c:v>
                </c:pt>
                <c:pt idx="6">
                  <c:v>34.232285917392076</c:v>
                </c:pt>
                <c:pt idx="7">
                  <c:v>34.576034092939054</c:v>
                </c:pt>
                <c:pt idx="8">
                  <c:v>34.903238426807263</c:v>
                </c:pt>
                <c:pt idx="9">
                  <c:v>35.213562378985294</c:v>
                </c:pt>
                <c:pt idx="10">
                  <c:v>35.50625722596952</c:v>
                </c:pt>
                <c:pt idx="11">
                  <c:v>35.780844392588079</c:v>
                </c:pt>
                <c:pt idx="12">
                  <c:v>36.037263162749319</c:v>
                </c:pt>
                <c:pt idx="13">
                  <c:v>36.275827784124466</c:v>
                </c:pt>
                <c:pt idx="14">
                  <c:v>36.497133512471017</c:v>
                </c:pt>
                <c:pt idx="15">
                  <c:v>36.701963629761629</c:v>
                </c:pt>
                <c:pt idx="16">
                  <c:v>36.891213443584434</c:v>
                </c:pt>
                <c:pt idx="17">
                  <c:v>37.06583337185711</c:v>
                </c:pt>
                <c:pt idx="18">
                  <c:v>37.22678853217073</c:v>
                </c:pt>
                <c:pt idx="19">
                  <c:v>37.375031223212169</c:v>
                </c:pt>
                <c:pt idx="20">
                  <c:v>37.511482964272041</c:v>
                </c:pt>
                <c:pt idx="21">
                  <c:v>37.637023400377082</c:v>
                </c:pt>
                <c:pt idx="22">
                  <c:v>37.75248402956219</c:v>
                </c:pt>
                <c:pt idx="23">
                  <c:v>37.858645253018139</c:v>
                </c:pt>
                <c:pt idx="24">
                  <c:v>37.956235670528585</c:v>
                </c:pt>
                <c:pt idx="25">
                  <c:v>38.045932857349477</c:v>
                </c:pt>
                <c:pt idx="26">
                  <c:v>38.128365086802496</c:v>
                </c:pt>
                <c:pt idx="27">
                  <c:v>38.204113626407874</c:v>
                </c:pt>
                <c:pt idx="28">
                  <c:v>38.273715351574729</c:v>
                </c:pt>
                <c:pt idx="29">
                  <c:v>38.337665502873158</c:v>
                </c:pt>
                <c:pt idx="30">
                  <c:v>38.396420470482717</c:v>
                </c:pt>
                <c:pt idx="31">
                  <c:v>38.450400529626229</c:v>
                </c:pt>
                <c:pt idx="32">
                  <c:v>38.499992478738292</c:v>
                </c:pt>
                <c:pt idx="33">
                  <c:v>38.545552151405445</c:v>
                </c:pt>
                <c:pt idx="34">
                  <c:v>38.587406786320642</c:v>
                </c:pt>
                <c:pt idx="35">
                  <c:v>38.625857248435985</c:v>
                </c:pt>
                <c:pt idx="36">
                  <c:v>38.661180100458559</c:v>
                </c:pt>
                <c:pt idx="37">
                  <c:v>38.693629527719274</c:v>
                </c:pt>
                <c:pt idx="38">
                  <c:v>38.723439121890728</c:v>
                </c:pt>
                <c:pt idx="39">
                  <c:v>38.750823530484602</c:v>
                </c:pt>
                <c:pt idx="40">
                  <c:v>38.775979979836038</c:v>
                </c:pt>
                <c:pt idx="41">
                  <c:v>38.79908967960133</c:v>
                </c:pt>
                <c:pt idx="42">
                  <c:v>38.820319116809792</c:v>
                </c:pt>
                <c:pt idx="43">
                  <c:v>38.839821247327521</c:v>
                </c:pt>
                <c:pt idx="44">
                  <c:v>38.857736592283679</c:v>
                </c:pt>
                <c:pt idx="45">
                  <c:v>38.874194246630253</c:v>
                </c:pt>
                <c:pt idx="46">
                  <c:v>38.889312806588023</c:v>
                </c:pt>
                <c:pt idx="47">
                  <c:v>38.903201222299039</c:v>
                </c:pt>
                <c:pt idx="48">
                  <c:v>38.915959581573816</c:v>
                </c:pt>
                <c:pt idx="49">
                  <c:v>38.927679830200638</c:v>
                </c:pt>
                <c:pt idx="50">
                  <c:v>38.938446433880436</c:v>
                </c:pt>
                <c:pt idx="51">
                  <c:v>38.948336986467652</c:v>
                </c:pt>
                <c:pt idx="52">
                  <c:v>38.957422768837141</c:v>
                </c:pt>
                <c:pt idx="53">
                  <c:v>38.965769262360006</c:v>
                </c:pt>
                <c:pt idx="54">
                  <c:v>38.97343662065736</c:v>
                </c:pt>
                <c:pt idx="55">
                  <c:v>38.980480103009668</c:v>
                </c:pt>
                <c:pt idx="56">
                  <c:v>38.98695047252955</c:v>
                </c:pt>
                <c:pt idx="57">
                  <c:v>38.992894361956608</c:v>
                </c:pt>
                <c:pt idx="58">
                  <c:v>38.998354609702723</c:v>
                </c:pt>
                <c:pt idx="59">
                  <c:v>39.003370568564279</c:v>
                </c:pt>
                <c:pt idx="60">
                  <c:v>39.007978389322318</c:v>
                </c:pt>
                <c:pt idx="61">
                  <c:v>39.012211281271796</c:v>
                </c:pt>
                <c:pt idx="62">
                  <c:v>39.016099751555686</c:v>
                </c:pt>
                <c:pt idx="63">
                  <c:v>39.019671825027515</c:v>
                </c:pt>
                <c:pt idx="64">
                  <c:v>39.022953246225917</c:v>
                </c:pt>
                <c:pt idx="65">
                  <c:v>39.025967664916166</c:v>
                </c:pt>
                <c:pt idx="66">
                  <c:v>39.028736806535498</c:v>
                </c:pt>
                <c:pt idx="67">
                  <c:v>39.031280628770226</c:v>
                </c:pt>
                <c:pt idx="68">
                  <c:v>39.033617465392993</c:v>
                </c:pt>
                <c:pt idx="69">
                  <c:v>39.035764158396553</c:v>
                </c:pt>
                <c:pt idx="70">
                  <c:v>39.037736179376317</c:v>
                </c:pt>
                <c:pt idx="71">
                  <c:v>39.039547741036444</c:v>
                </c:pt>
                <c:pt idx="72">
                  <c:v>39.041211899622972</c:v>
                </c:pt>
                <c:pt idx="73">
                  <c:v>39.042740649022264</c:v>
                </c:pt>
                <c:pt idx="74">
                  <c:v>39.04414500720295</c:v>
                </c:pt>
                <c:pt idx="75">
                  <c:v>39.045435095624228</c:v>
                </c:pt>
                <c:pt idx="76">
                  <c:v>39.046620212182965</c:v>
                </c:pt>
                <c:pt idx="77">
                  <c:v>39.047708898225245</c:v>
                </c:pt>
                <c:pt idx="78">
                  <c:v>39.048709000105319</c:v>
                </c:pt>
                <c:pt idx="79">
                  <c:v>39.04962772573564</c:v>
                </c:pt>
                <c:pt idx="80">
                  <c:v>39.050471696535581</c:v>
                </c:pt>
                <c:pt idx="81">
                  <c:v>39.051246995153143</c:v>
                </c:pt>
                <c:pt idx="82">
                  <c:v>39.051959209303682</c:v>
                </c:pt>
                <c:pt idx="83">
                  <c:v>39.052613472041585</c:v>
                </c:pt>
                <c:pt idx="84">
                  <c:v>39.053214498755061</c:v>
                </c:pt>
                <c:pt idx="85">
                  <c:v>39.053766621150821</c:v>
                </c:pt>
                <c:pt idx="86">
                  <c:v>39.054273818473433</c:v>
                </c:pt>
                <c:pt idx="87">
                  <c:v>39.054739746184467</c:v>
                </c:pt>
                <c:pt idx="88">
                  <c:v>39.055167762308017</c:v>
                </c:pt>
                <c:pt idx="89">
                  <c:v>39.055560951632636</c:v>
                </c:pt>
                <c:pt idx="90">
                  <c:v>39.055922147943903</c:v>
                </c:pt>
                <c:pt idx="91">
                  <c:v>39.056253954448067</c:v>
                </c:pt>
                <c:pt idx="92">
                  <c:v>39.056558762533776</c:v>
                </c:pt>
                <c:pt idx="93">
                  <c:v>39.056838769007271</c:v>
                </c:pt>
                <c:pt idx="94">
                  <c:v>39.057095991925159</c:v>
                </c:pt>
                <c:pt idx="95">
                  <c:v>39.057332285138877</c:v>
                </c:pt>
                <c:pt idx="96">
                  <c:v>39.057549351655759</c:v>
                </c:pt>
                <c:pt idx="97">
                  <c:v>39.057748755912918</c:v>
                </c:pt>
                <c:pt idx="98">
                  <c:v>39.057931935052402</c:v>
                </c:pt>
                <c:pt idx="99">
                  <c:v>39.05810020927894</c:v>
                </c:pt>
                <c:pt idx="100">
                  <c:v>39.058254791374893</c:v>
                </c:pt>
                <c:pt idx="101">
                  <c:v>39.058396795440999</c:v>
                </c:pt>
                <c:pt idx="102">
                  <c:v>39.058527244925891</c:v>
                </c:pt>
                <c:pt idx="103">
                  <c:v>39.058647080002281</c:v>
                </c:pt>
                <c:pt idx="104">
                  <c:v>39.058757164342936</c:v>
                </c:pt>
                <c:pt idx="105">
                  <c:v>39.058858291345324</c:v>
                </c:pt>
                <c:pt idx="106">
                  <c:v>39.0589511898498</c:v>
                </c:pt>
                <c:pt idx="107">
                  <c:v>39.059036529392458</c:v>
                </c:pt>
                <c:pt idx="108">
                  <c:v>39.059114925030592</c:v>
                </c:pt>
                <c:pt idx="109">
                  <c:v>39.059186941775558</c:v>
                </c:pt>
                <c:pt idx="110">
                  <c:v>39.059253098664875</c:v>
                </c:pt>
                <c:pt idx="111">
                  <c:v>39.059313872503054</c:v>
                </c:pt>
                <c:pt idx="112">
                  <c:v>39.059369701297982</c:v>
                </c:pt>
                <c:pt idx="113">
                  <c:v>39.059420987417738</c:v>
                </c:pt>
                <c:pt idx="114">
                  <c:v>39.059468100490534</c:v>
                </c:pt>
                <c:pt idx="115">
                  <c:v>39.059511380068699</c:v>
                </c:pt>
                <c:pt idx="116">
                  <c:v>39.059551138075868</c:v>
                </c:pt>
                <c:pt idx="117">
                  <c:v>39.059587661055083</c:v>
                </c:pt>
                <c:pt idx="118">
                  <c:v>39.059621212233978</c:v>
                </c:pt>
                <c:pt idx="119">
                  <c:v>39.059652033421884</c:v>
                </c:pt>
                <c:pt idx="120">
                  <c:v>39.059680346752593</c:v>
                </c:pt>
                <c:pt idx="121">
                  <c:v>39.059706356285332</c:v>
                </c:pt>
                <c:pt idx="122">
                  <c:v>39.05973024947545</c:v>
                </c:pt>
                <c:pt idx="123">
                  <c:v>39.059752198525423</c:v>
                </c:pt>
                <c:pt idx="124">
                  <c:v>39.059772361625967</c:v>
                </c:pt>
                <c:pt idx="125">
                  <c:v>39.059790884096145</c:v>
                </c:pt>
                <c:pt idx="126">
                  <c:v>39.059807899430709</c:v>
                </c:pt>
                <c:pt idx="127">
                  <c:v>39.0598235302622</c:v>
                </c:pt>
                <c:pt idx="128">
                  <c:v>39.059837889244818</c:v>
                </c:pt>
                <c:pt idx="129">
                  <c:v>39.059851079866313</c:v>
                </c:pt>
                <c:pt idx="130">
                  <c:v>39.059863197193835</c:v>
                </c:pt>
                <c:pt idx="131">
                  <c:v>39.059874328559133</c:v>
                </c:pt>
                <c:pt idx="132">
                  <c:v>39.059884554187938</c:v>
                </c:pt>
                <c:pt idx="133">
                  <c:v>39.059893947778193</c:v>
                </c:pt>
                <c:pt idx="134">
                  <c:v>39.059902577031167</c:v>
                </c:pt>
                <c:pt idx="135">
                  <c:v>39.059910504139424</c:v>
                </c:pt>
                <c:pt idx="136">
                  <c:v>39.059917786235054</c:v>
                </c:pt>
                <c:pt idx="137">
                  <c:v>39.059924475801417</c:v>
                </c:pt>
                <c:pt idx="138">
                  <c:v>39.059930621051407</c:v>
                </c:pt>
                <c:pt idx="139">
                  <c:v>39.059936266274939</c:v>
                </c:pt>
                <c:pt idx="140">
                  <c:v>39.059941452158149</c:v>
                </c:pt>
                <c:pt idx="141">
                  <c:v>39.059946216076618</c:v>
                </c:pt>
                <c:pt idx="142">
                  <c:v>39.059950592364757</c:v>
                </c:pt>
                <c:pt idx="143">
                  <c:v>39.05995461256326</c:v>
                </c:pt>
                <c:pt idx="144">
                  <c:v>39.059958305646411</c:v>
                </c:pt>
                <c:pt idx="145">
                  <c:v>39.059961698230921</c:v>
                </c:pt>
                <c:pt idx="146">
                  <c:v>39.059964814767746</c:v>
                </c:pt>
                <c:pt idx="147">
                  <c:v>39.059967677718326</c:v>
                </c:pt>
                <c:pt idx="148">
                  <c:v>39.059970307716462</c:v>
                </c:pt>
                <c:pt idx="149">
                  <c:v>39.05997272371701</c:v>
                </c:pt>
                <c:pt idx="150">
                  <c:v>39.059974943132524</c:v>
                </c:pt>
                <c:pt idx="151">
                  <c:v>39.059976981958719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C3-4927-B5C2-787FEF50A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317856"/>
        <c:axId val="1275293936"/>
      </c:lineChart>
      <c:catAx>
        <c:axId val="1272317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293936"/>
        <c:crosses val="autoZero"/>
        <c:auto val="1"/>
        <c:lblAlgn val="ctr"/>
        <c:lblOffset val="100"/>
        <c:noMultiLvlLbl val="0"/>
      </c:catAx>
      <c:valAx>
        <c:axId val="1275293936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31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107099</xdr:colOff>
      <xdr:row>8</xdr:row>
      <xdr:rowOff>76588</xdr:rowOff>
    </xdr:from>
    <xdr:to>
      <xdr:col>22</xdr:col>
      <xdr:colOff>420726</xdr:colOff>
      <xdr:row>23</xdr:row>
      <xdr:rowOff>57537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F5DE68-E557-750C-55BC-86824A0FA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19137</xdr:colOff>
      <xdr:row>25</xdr:row>
      <xdr:rowOff>120215</xdr:rowOff>
    </xdr:from>
    <xdr:to>
      <xdr:col>24</xdr:col>
      <xdr:colOff>139177</xdr:colOff>
      <xdr:row>40</xdr:row>
      <xdr:rowOff>123347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274D7D-A474-1D32-A930-192B119B9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12CE-D118-48C5-9E03-13E1DA287C0A}">
  <dimension ref="C4:S156"/>
  <sheetViews>
    <sheetView tabSelected="1" zoomScale="73" workbookViewId="0">
      <selection activeCell="AC25" sqref="AC25"/>
    </sheetView>
  </sheetViews>
  <sheetFormatPr defaultRowHeight="14.5" x14ac:dyDescent="0.35"/>
  <cols>
    <col min="13" max="13" width="10.81640625" bestFit="1" customWidth="1"/>
  </cols>
  <sheetData>
    <row r="4" spans="3:14" x14ac:dyDescent="0.35">
      <c r="C4" s="1" t="s">
        <v>0</v>
      </c>
      <c r="D4" s="3">
        <v>46.1</v>
      </c>
      <c r="E4" s="3">
        <v>44.1</v>
      </c>
      <c r="F4" s="3">
        <v>42.7</v>
      </c>
      <c r="G4" s="3">
        <v>40.799999999999997</v>
      </c>
      <c r="H4" s="3">
        <v>39.5</v>
      </c>
      <c r="I4" s="3">
        <v>37.299999999999997</v>
      </c>
      <c r="M4" t="s">
        <v>1</v>
      </c>
      <c r="N4">
        <v>50</v>
      </c>
    </row>
    <row r="5" spans="3:14" x14ac:dyDescent="0.35">
      <c r="C5" s="1">
        <v>0</v>
      </c>
      <c r="D5" s="2">
        <v>46.1</v>
      </c>
      <c r="E5" s="3">
        <v>30</v>
      </c>
      <c r="F5" s="3">
        <v>30</v>
      </c>
      <c r="G5" s="3">
        <v>30</v>
      </c>
      <c r="H5" s="3">
        <v>30</v>
      </c>
      <c r="I5" s="2">
        <v>37.299999999999997</v>
      </c>
      <c r="M5" t="s">
        <v>2</v>
      </c>
      <c r="N5">
        <v>8850</v>
      </c>
    </row>
    <row r="6" spans="3:14" x14ac:dyDescent="0.35">
      <c r="C6" s="1">
        <f>C5+$N$4</f>
        <v>50</v>
      </c>
      <c r="D6" s="2">
        <v>46.1</v>
      </c>
      <c r="E6" s="1">
        <f t="shared" ref="E6:E21" si="0">E5+(($N$4*$N$7)/($N$6*$N$5)*(D5+F5-(2*E5))/($N$8^2))</f>
        <v>33.429687778768958</v>
      </c>
      <c r="F6" s="1">
        <f t="shared" ref="F6" si="1">F5+(($N$4*$N$7)/($N$6*$N$5)*(E5+G5-(2*F5))/($N$8^2))</f>
        <v>30</v>
      </c>
      <c r="G6" s="1">
        <f t="shared" ref="G6" si="2">G5+(($N$4*$N$7)/($N$6*$N$5)*(F5+H5-(2*G5))/($N$8^2))</f>
        <v>30</v>
      </c>
      <c r="H6" s="1">
        <f t="shared" ref="H6" si="3">H5+(($N$4*$N$7)/($N$6*$N$5)*(G5+I5-(2*H5))/($N$8^2))</f>
        <v>31.555075825156109</v>
      </c>
      <c r="I6" s="2">
        <v>37.299999999999997</v>
      </c>
      <c r="M6" t="s">
        <v>3</v>
      </c>
      <c r="N6">
        <v>380</v>
      </c>
    </row>
    <row r="7" spans="3:14" x14ac:dyDescent="0.35">
      <c r="C7" s="1">
        <f t="shared" ref="C7:C70" si="4">C6+$N$4</f>
        <v>100</v>
      </c>
      <c r="D7" s="2">
        <v>46.1</v>
      </c>
      <c r="E7" s="1">
        <f t="shared" si="0"/>
        <v>35.398163351346966</v>
      </c>
      <c r="F7" s="1">
        <f t="shared" ref="F7:F70" si="5">F6+(($N$4*$N$7)/($N$6*$N$5)*(E6+G6-(2*F6))/($N$8^2))</f>
        <v>30.730606103095475</v>
      </c>
      <c r="G7" s="1">
        <f t="shared" ref="G7:G70" si="6">G6+(($N$4*$N$7)/($N$6*$N$5)*(F6+H6-(2*G6))/($N$8^2))</f>
        <v>30.331268605751365</v>
      </c>
      <c r="H7" s="1">
        <f t="shared" ref="H7:H70" si="7">H6+(($N$4*$N$7)/($N$6*$N$5)*(G6+I6-(2*H6))/($N$8^2))</f>
        <v>32.447614438809488</v>
      </c>
      <c r="I7" s="2">
        <v>37.299999999999997</v>
      </c>
      <c r="M7" t="s">
        <v>4</v>
      </c>
      <c r="N7">
        <v>398</v>
      </c>
    </row>
    <row r="8" spans="3:14" x14ac:dyDescent="0.35">
      <c r="C8" s="1">
        <f t="shared" si="4"/>
        <v>150</v>
      </c>
      <c r="D8" s="2">
        <v>46.1</v>
      </c>
      <c r="E8" s="1">
        <f t="shared" si="0"/>
        <v>36.683610203100656</v>
      </c>
      <c r="F8" s="1">
        <f t="shared" si="5"/>
        <v>31.639839712833819</v>
      </c>
      <c r="G8" s="1">
        <f t="shared" si="6"/>
        <v>30.867169746964613</v>
      </c>
      <c r="H8" s="1">
        <f t="shared" si="7"/>
        <v>33.030456800163648</v>
      </c>
      <c r="I8" s="2">
        <v>37.299999999999997</v>
      </c>
      <c r="M8" t="s">
        <v>5</v>
      </c>
      <c r="N8">
        <f>1/6</f>
        <v>0.16666666666666666</v>
      </c>
    </row>
    <row r="9" spans="3:14" x14ac:dyDescent="0.35">
      <c r="C9" s="1">
        <f t="shared" si="4"/>
        <v>200</v>
      </c>
      <c r="D9" s="2">
        <v>46.1</v>
      </c>
      <c r="E9" s="1">
        <f t="shared" si="0"/>
        <v>37.615083432738338</v>
      </c>
      <c r="F9" s="1">
        <f t="shared" si="5"/>
        <v>32.549686996710854</v>
      </c>
      <c r="G9" s="1">
        <f t="shared" si="6"/>
        <v>31.492599306423575</v>
      </c>
      <c r="H9" s="1">
        <f t="shared" si="7"/>
        <v>33.479140089920108</v>
      </c>
      <c r="I9" s="2">
        <v>37.299999999999997</v>
      </c>
    </row>
    <row r="10" spans="3:14" x14ac:dyDescent="0.35">
      <c r="C10" s="1">
        <f t="shared" si="4"/>
        <v>250</v>
      </c>
      <c r="D10" s="2">
        <v>46.1</v>
      </c>
      <c r="E10" s="1">
        <f t="shared" si="0"/>
        <v>38.343523582014626</v>
      </c>
      <c r="F10" s="1">
        <f t="shared" si="5"/>
        <v>33.40355330222625</v>
      </c>
      <c r="G10" s="1">
        <f t="shared" si="6"/>
        <v>32.140965479072619</v>
      </c>
      <c r="H10" s="1">
        <f t="shared" si="7"/>
        <v>33.869894244628497</v>
      </c>
      <c r="I10" s="2">
        <v>37.299999999999997</v>
      </c>
    </row>
    <row r="11" spans="3:14" x14ac:dyDescent="0.35">
      <c r="C11" s="1">
        <f t="shared" si="4"/>
        <v>300</v>
      </c>
      <c r="D11" s="2">
        <v>46.1</v>
      </c>
      <c r="E11" s="1">
        <f t="shared" si="0"/>
        <v>38.943507226797358</v>
      </c>
      <c r="F11" s="1">
        <f t="shared" si="5"/>
        <v>34.186924337591442</v>
      </c>
      <c r="G11" s="1">
        <f t="shared" si="6"/>
        <v>32.778230565052844</v>
      </c>
      <c r="H11" s="1">
        <f t="shared" si="7"/>
        <v>34.232285917392076</v>
      </c>
      <c r="I11" s="2">
        <v>37.299999999999997</v>
      </c>
    </row>
    <row r="12" spans="3:14" x14ac:dyDescent="0.35">
      <c r="C12" s="1">
        <f t="shared" si="4"/>
        <v>350</v>
      </c>
      <c r="D12" s="2">
        <v>46.1</v>
      </c>
      <c r="E12" s="1">
        <f t="shared" si="0"/>
        <v>39.454745835448932</v>
      </c>
      <c r="F12" s="1">
        <f t="shared" si="5"/>
        <v>34.900105355486318</v>
      </c>
      <c r="G12" s="1">
        <f t="shared" si="6"/>
        <v>33.388065079790422</v>
      </c>
      <c r="H12" s="1">
        <f t="shared" si="7"/>
        <v>34.576034092939054</v>
      </c>
      <c r="I12" s="2">
        <v>37.299999999999997</v>
      </c>
    </row>
    <row r="13" spans="3:14" x14ac:dyDescent="0.35">
      <c r="C13" s="1">
        <f t="shared" si="4"/>
        <v>400</v>
      </c>
      <c r="D13" s="2">
        <v>46.1</v>
      </c>
      <c r="E13" s="1">
        <f t="shared" si="0"/>
        <v>39.900096904030306</v>
      </c>
      <c r="F13" s="1">
        <f t="shared" si="5"/>
        <v>35.54825248196169</v>
      </c>
      <c r="G13" s="1">
        <f t="shared" si="6"/>
        <v>33.963232089760155</v>
      </c>
      <c r="H13" s="1">
        <f t="shared" si="7"/>
        <v>34.903238426807263</v>
      </c>
      <c r="I13" s="2">
        <v>37.299999999999997</v>
      </c>
    </row>
    <row r="14" spans="3:14" x14ac:dyDescent="0.35">
      <c r="C14" s="1">
        <f t="shared" si="4"/>
        <v>450</v>
      </c>
      <c r="D14" s="2">
        <v>46.1</v>
      </c>
      <c r="E14" s="1">
        <f t="shared" si="0"/>
        <v>40.293777913243133</v>
      </c>
      <c r="F14" s="1">
        <f t="shared" si="5"/>
        <v>36.13765264104488</v>
      </c>
      <c r="G14" s="1">
        <f t="shared" si="6"/>
        <v>34.501123599969411</v>
      </c>
      <c r="H14" s="1">
        <f t="shared" si="7"/>
        <v>35.213562378985294</v>
      </c>
      <c r="I14" s="2">
        <v>37.299999999999997</v>
      </c>
    </row>
    <row r="15" spans="3:14" x14ac:dyDescent="0.35">
      <c r="C15" s="1">
        <f t="shared" si="4"/>
        <v>500</v>
      </c>
      <c r="D15" s="2">
        <v>46.1</v>
      </c>
      <c r="E15" s="1">
        <f t="shared" si="0"/>
        <v>40.645288278378366</v>
      </c>
      <c r="F15" s="1">
        <f t="shared" si="5"/>
        <v>36.674387324356317</v>
      </c>
      <c r="G15" s="1">
        <f t="shared" si="6"/>
        <v>35.001510322037042</v>
      </c>
      <c r="H15" s="1">
        <f t="shared" si="7"/>
        <v>35.50625722596952</v>
      </c>
      <c r="I15" s="2">
        <v>37.299999999999997</v>
      </c>
    </row>
    <row r="16" spans="3:14" x14ac:dyDescent="0.35">
      <c r="C16" s="1">
        <f t="shared" si="4"/>
        <v>550</v>
      </c>
      <c r="D16" s="2">
        <v>46.1</v>
      </c>
      <c r="E16" s="1">
        <f t="shared" si="0"/>
        <v>40.961375710405825</v>
      </c>
      <c r="F16" s="1">
        <f t="shared" si="5"/>
        <v>37.163921775441615</v>
      </c>
      <c r="G16" s="1">
        <f t="shared" si="6"/>
        <v>35.46539666352939</v>
      </c>
      <c r="H16" s="1">
        <f t="shared" si="7"/>
        <v>35.780844392588079</v>
      </c>
      <c r="I16" s="2">
        <v>37.299999999999997</v>
      </c>
    </row>
    <row r="17" spans="3:9" x14ac:dyDescent="0.35">
      <c r="C17" s="1">
        <f t="shared" si="4"/>
        <v>600</v>
      </c>
      <c r="D17" s="2">
        <v>46.1</v>
      </c>
      <c r="E17" s="1">
        <f t="shared" si="0"/>
        <v>41.247077298885429</v>
      </c>
      <c r="F17" s="1">
        <f t="shared" si="5"/>
        <v>37.611044168791139</v>
      </c>
      <c r="G17" s="1">
        <f t="shared" si="6"/>
        <v>35.89442138647663</v>
      </c>
      <c r="H17" s="1">
        <f t="shared" si="7"/>
        <v>36.037263162749319</v>
      </c>
      <c r="I17" s="2">
        <v>37.299999999999997</v>
      </c>
    </row>
    <row r="18" spans="3:9" x14ac:dyDescent="0.35">
      <c r="C18" s="1">
        <f t="shared" si="4"/>
        <v>650</v>
      </c>
      <c r="D18" s="2">
        <v>46.1</v>
      </c>
      <c r="E18" s="1">
        <f t="shared" si="0"/>
        <v>41.506304087074227</v>
      </c>
      <c r="F18" s="1">
        <f t="shared" si="5"/>
        <v>38.019924803090703</v>
      </c>
      <c r="G18" s="1">
        <f t="shared" si="6"/>
        <v>36.290532123845608</v>
      </c>
      <c r="H18" s="1">
        <f t="shared" si="7"/>
        <v>36.275827784124466</v>
      </c>
      <c r="I18" s="2">
        <v>37.299999999999997</v>
      </c>
    </row>
    <row r="19" spans="3:9" x14ac:dyDescent="0.35">
      <c r="C19" s="1">
        <f t="shared" si="4"/>
        <v>700</v>
      </c>
      <c r="D19" s="2">
        <v>46.1</v>
      </c>
      <c r="E19" s="1">
        <f t="shared" si="0"/>
        <v>41.742189199466203</v>
      </c>
      <c r="F19" s="1">
        <f t="shared" si="5"/>
        <v>38.394205268043009</v>
      </c>
      <c r="G19" s="1">
        <f t="shared" si="6"/>
        <v>36.655802039526534</v>
      </c>
      <c r="H19" s="1">
        <f t="shared" si="7"/>
        <v>36.497133512471017</v>
      </c>
      <c r="I19" s="2">
        <v>37.299999999999997</v>
      </c>
    </row>
    <row r="20" spans="3:9" x14ac:dyDescent="0.35">
      <c r="C20" s="1">
        <f t="shared" si="4"/>
        <v>750</v>
      </c>
      <c r="D20" s="2">
        <v>46.1</v>
      </c>
      <c r="E20" s="1">
        <f t="shared" si="0"/>
        <v>41.957306644910993</v>
      </c>
      <c r="F20" s="1">
        <f t="shared" si="5"/>
        <v>38.737084725540001</v>
      </c>
      <c r="G20" s="1">
        <f t="shared" si="6"/>
        <v>36.992323579855594</v>
      </c>
      <c r="H20" s="1">
        <f t="shared" si="7"/>
        <v>36.701963629761629</v>
      </c>
      <c r="I20" s="2">
        <v>37.299999999999997</v>
      </c>
    </row>
    <row r="21" spans="3:9" x14ac:dyDescent="0.35">
      <c r="C21" s="1">
        <f t="shared" si="4"/>
        <v>800</v>
      </c>
      <c r="D21" s="2">
        <v>46.1</v>
      </c>
      <c r="E21" s="1">
        <f t="shared" si="0"/>
        <v>42.153815279031832</v>
      </c>
      <c r="F21" s="1">
        <f t="shared" si="5"/>
        <v>39.05139340774906</v>
      </c>
      <c r="G21" s="1">
        <f t="shared" si="6"/>
        <v>37.302146064696807</v>
      </c>
      <c r="H21" s="1">
        <f t="shared" si="7"/>
        <v>36.891213443584434</v>
      </c>
      <c r="I21" s="2">
        <v>37.299999999999997</v>
      </c>
    </row>
    <row r="22" spans="3:9" x14ac:dyDescent="0.35">
      <c r="C22" s="1">
        <f t="shared" si="4"/>
        <v>850</v>
      </c>
      <c r="D22" s="2">
        <v>46.1</v>
      </c>
      <c r="E22" s="1">
        <f t="shared" ref="E22:E86" si="8">E21+(($N$4*$N$7)/($N$6*$N$5)*(D21+F21-(2*E21))/($N$8^2))</f>
        <v>42.333557088581223</v>
      </c>
      <c r="F22" s="1">
        <f t="shared" si="5"/>
        <v>39.339652174333757</v>
      </c>
      <c r="G22" s="1">
        <f t="shared" si="6"/>
        <v>37.587239334633686</v>
      </c>
      <c r="H22" s="1">
        <f t="shared" si="7"/>
        <v>37.06583337185711</v>
      </c>
      <c r="I22" s="2">
        <v>37.299999999999997</v>
      </c>
    </row>
    <row r="23" spans="3:9" x14ac:dyDescent="0.35">
      <c r="C23" s="1">
        <f t="shared" si="4"/>
        <v>900</v>
      </c>
      <c r="D23" s="2">
        <v>46.1</v>
      </c>
      <c r="E23" s="1">
        <f t="shared" si="8"/>
        <v>42.498126289049118</v>
      </c>
      <c r="F23" s="1">
        <f t="shared" si="5"/>
        <v>39.604119888340819</v>
      </c>
      <c r="G23" s="1">
        <f t="shared" si="6"/>
        <v>37.849473449004186</v>
      </c>
      <c r="H23" s="1">
        <f t="shared" si="7"/>
        <v>37.22678853217073</v>
      </c>
      <c r="I23" s="2">
        <v>37.299999999999997</v>
      </c>
    </row>
    <row r="24" spans="3:9" x14ac:dyDescent="0.35">
      <c r="C24" s="1">
        <f t="shared" si="4"/>
        <v>950</v>
      </c>
      <c r="D24" s="2">
        <v>46.1</v>
      </c>
      <c r="E24" s="1">
        <f t="shared" si="8"/>
        <v>42.648919075566447</v>
      </c>
      <c r="F24" s="1">
        <f t="shared" si="5"/>
        <v>39.846831002324365</v>
      </c>
      <c r="G24" s="1">
        <f t="shared" si="6"/>
        <v>38.090608517312624</v>
      </c>
      <c r="H24" s="1">
        <f t="shared" si="7"/>
        <v>37.375031223212169</v>
      </c>
      <c r="I24" s="2">
        <v>37.299999999999997</v>
      </c>
    </row>
    <row r="25" spans="3:9" x14ac:dyDescent="0.35">
      <c r="C25" s="1">
        <f t="shared" si="4"/>
        <v>1000</v>
      </c>
      <c r="D25" s="2">
        <v>46.1</v>
      </c>
      <c r="E25" s="1">
        <f t="shared" si="8"/>
        <v>42.787170184276995</v>
      </c>
      <c r="F25" s="1">
        <f t="shared" si="5"/>
        <v>40.069625562957199</v>
      </c>
      <c r="G25" s="1">
        <f t="shared" si="6"/>
        <v>38.312291007579901</v>
      </c>
      <c r="H25" s="1">
        <f t="shared" si="7"/>
        <v>37.511482964272041</v>
      </c>
      <c r="I25" s="2">
        <v>37.299999999999997</v>
      </c>
    </row>
    <row r="26" spans="3:9" x14ac:dyDescent="0.35">
      <c r="C26" s="1">
        <f t="shared" si="4"/>
        <v>1050</v>
      </c>
      <c r="D26" s="2">
        <v>46.1</v>
      </c>
      <c r="E26" s="1">
        <f t="shared" si="8"/>
        <v>42.913980268508475</v>
      </c>
      <c r="F26" s="1">
        <f t="shared" si="5"/>
        <v>40.274173434274836</v>
      </c>
      <c r="G26" s="1">
        <f t="shared" si="6"/>
        <v>38.516054193201832</v>
      </c>
      <c r="H26" s="1">
        <f t="shared" si="7"/>
        <v>37.637023400377082</v>
      </c>
      <c r="I26" s="2">
        <v>37.299999999999997</v>
      </c>
    </row>
    <row r="27" spans="3:9" x14ac:dyDescent="0.35">
      <c r="C27" s="1">
        <f t="shared" si="4"/>
        <v>1100</v>
      </c>
      <c r="D27" s="2">
        <v>46.1</v>
      </c>
      <c r="E27" s="1">
        <f t="shared" si="8"/>
        <v>43.03033677151042</v>
      </c>
      <c r="F27" s="1">
        <f t="shared" si="5"/>
        <v>40.461994127626092</v>
      </c>
      <c r="G27" s="1">
        <f t="shared" si="6"/>
        <v>38.703321206084688</v>
      </c>
      <c r="H27" s="1">
        <f t="shared" si="7"/>
        <v>37.75248402956219</v>
      </c>
      <c r="I27" s="2">
        <v>37.299999999999997</v>
      </c>
    </row>
    <row r="28" spans="3:9" x14ac:dyDescent="0.35">
      <c r="C28" s="1">
        <f t="shared" si="4"/>
        <v>1150</v>
      </c>
      <c r="D28" s="2">
        <v>46.1</v>
      </c>
      <c r="E28" s="1">
        <f t="shared" si="8"/>
        <v>43.137130130657376</v>
      </c>
      <c r="F28" s="1">
        <f t="shared" si="5"/>
        <v>40.634473279896824</v>
      </c>
      <c r="G28" s="1">
        <f t="shared" si="6"/>
        <v>38.87540967701289</v>
      </c>
      <c r="H28" s="1">
        <f t="shared" si="7"/>
        <v>37.858645253018139</v>
      </c>
      <c r="I28" s="2">
        <v>37.299999999999997</v>
      </c>
    </row>
    <row r="29" spans="3:9" x14ac:dyDescent="0.35">
      <c r="C29" s="1">
        <f t="shared" si="4"/>
        <v>1200</v>
      </c>
      <c r="D29" s="2">
        <v>46.1</v>
      </c>
      <c r="E29" s="1">
        <f t="shared" si="8"/>
        <v>43.23516658813945</v>
      </c>
      <c r="F29" s="1">
        <f t="shared" si="5"/>
        <v>40.792876551612203</v>
      </c>
      <c r="G29" s="1">
        <f t="shared" si="6"/>
        <v>39.033537280865467</v>
      </c>
      <c r="H29" s="1">
        <f t="shared" si="7"/>
        <v>37.956235670528585</v>
      </c>
      <c r="I29" s="2">
        <v>37.299999999999997</v>
      </c>
    </row>
    <row r="30" spans="3:9" x14ac:dyDescent="0.35">
      <c r="C30" s="1">
        <f t="shared" si="4"/>
        <v>1250</v>
      </c>
      <c r="D30" s="2">
        <v>46.1</v>
      </c>
      <c r="E30" s="1">
        <f t="shared" si="8"/>
        <v>43.325178504312149</v>
      </c>
      <c r="F30" s="1">
        <f t="shared" si="5"/>
        <v>40.938361514028252</v>
      </c>
      <c r="G30" s="1">
        <f t="shared" si="6"/>
        <v>39.178827729844834</v>
      </c>
      <c r="H30" s="1">
        <f t="shared" si="7"/>
        <v>38.045932857349477</v>
      </c>
      <c r="I30" s="2">
        <v>37.299999999999997</v>
      </c>
    </row>
    <row r="31" spans="3:9" x14ac:dyDescent="0.35">
      <c r="C31" s="1">
        <f t="shared" si="4"/>
        <v>1300</v>
      </c>
      <c r="D31" s="2">
        <v>46.1</v>
      </c>
      <c r="E31" s="1">
        <f t="shared" si="8"/>
        <v>43.40783280929918</v>
      </c>
      <c r="F31" s="1">
        <f t="shared" si="5"/>
        <v>41.071987945443766</v>
      </c>
      <c r="G31" s="1">
        <f t="shared" si="6"/>
        <v>39.312316911032262</v>
      </c>
      <c r="H31" s="1">
        <f t="shared" si="7"/>
        <v>38.128365086802496</v>
      </c>
      <c r="I31" s="2">
        <v>37.299999999999997</v>
      </c>
    </row>
    <row r="32" spans="3:9" x14ac:dyDescent="0.35">
      <c r="C32" s="1">
        <f t="shared" si="4"/>
        <v>1350</v>
      </c>
      <c r="D32" s="2">
        <v>46.1</v>
      </c>
      <c r="E32" s="1">
        <f t="shared" si="8"/>
        <v>43.483738047167762</v>
      </c>
      <c r="F32" s="1">
        <f t="shared" si="5"/>
        <v>41.1947268486295</v>
      </c>
      <c r="G32" s="1">
        <f t="shared" si="6"/>
        <v>39.434958969365354</v>
      </c>
      <c r="H32" s="1">
        <f t="shared" si="7"/>
        <v>38.204113626407874</v>
      </c>
      <c r="I32" s="2">
        <v>37.299999999999997</v>
      </c>
    </row>
    <row r="33" spans="3:9" x14ac:dyDescent="0.35">
      <c r="C33" s="1">
        <f t="shared" si="4"/>
        <v>1400</v>
      </c>
      <c r="D33" s="2">
        <v>46.1</v>
      </c>
      <c r="E33" s="1">
        <f t="shared" si="8"/>
        <v>43.553450339875525</v>
      </c>
      <c r="F33" s="1">
        <f t="shared" si="5"/>
        <v>41.307468422797797</v>
      </c>
      <c r="G33" s="1">
        <f t="shared" si="6"/>
        <v>39.547632209035321</v>
      </c>
      <c r="H33" s="1">
        <f t="shared" si="7"/>
        <v>38.273715351574729</v>
      </c>
      <c r="I33" s="2">
        <v>37.299999999999997</v>
      </c>
    </row>
    <row r="34" spans="3:9" x14ac:dyDescent="0.35">
      <c r="C34" s="1">
        <f t="shared" si="4"/>
        <v>1450</v>
      </c>
      <c r="D34" s="2">
        <v>46.1</v>
      </c>
      <c r="E34" s="1">
        <f t="shared" si="8"/>
        <v>43.617478508510281</v>
      </c>
      <c r="F34" s="1">
        <f t="shared" si="5"/>
        <v>41.411029166733286</v>
      </c>
      <c r="G34" s="1">
        <f t="shared" si="6"/>
        <v>39.65114473560525</v>
      </c>
      <c r="H34" s="1">
        <f t="shared" si="7"/>
        <v>38.337665502873158</v>
      </c>
      <c r="I34" s="2">
        <v>37.299999999999997</v>
      </c>
    </row>
    <row r="35" spans="3:9" x14ac:dyDescent="0.35">
      <c r="C35" s="1">
        <f t="shared" si="4"/>
        <v>1500</v>
      </c>
      <c r="D35" s="2">
        <v>46.1</v>
      </c>
      <c r="E35" s="1">
        <f t="shared" si="8"/>
        <v>43.676288525772904</v>
      </c>
      <c r="F35" s="1">
        <f t="shared" si="5"/>
        <v>41.506158248502217</v>
      </c>
      <c r="G35" s="1">
        <f t="shared" si="6"/>
        <v>39.746239794817512</v>
      </c>
      <c r="H35" s="1">
        <f t="shared" si="7"/>
        <v>38.396420470482717</v>
      </c>
      <c r="I35" s="2">
        <v>37.299999999999997</v>
      </c>
    </row>
    <row r="36" spans="3:9" x14ac:dyDescent="0.35">
      <c r="C36" s="1">
        <f t="shared" si="4"/>
        <v>1550</v>
      </c>
      <c r="D36" s="2">
        <v>46.1</v>
      </c>
      <c r="E36" s="1">
        <f t="shared" si="8"/>
        <v>43.730307428389487</v>
      </c>
      <c r="F36" s="1">
        <f t="shared" si="5"/>
        <v>41.593543247139444</v>
      </c>
      <c r="G36" s="1">
        <f t="shared" si="6"/>
        <v>39.833600786868139</v>
      </c>
      <c r="H36" s="1">
        <f t="shared" si="7"/>
        <v>38.450400529626229</v>
      </c>
      <c r="I36" s="2">
        <v>37.299999999999997</v>
      </c>
    </row>
    <row r="37" spans="3:9" x14ac:dyDescent="0.35">
      <c r="C37" s="1">
        <f t="shared" si="4"/>
        <v>1600</v>
      </c>
      <c r="D37" s="2">
        <v>46.1</v>
      </c>
      <c r="E37" s="1">
        <f t="shared" si="8"/>
        <v>43.779926785765113</v>
      </c>
      <c r="F37" s="1">
        <f t="shared" si="5"/>
        <v>41.67381534969941</v>
      </c>
      <c r="G37" s="1">
        <f t="shared" si="6"/>
        <v>39.913855950189657</v>
      </c>
      <c r="H37" s="1">
        <f t="shared" si="7"/>
        <v>38.499992478738292</v>
      </c>
      <c r="I37" s="2">
        <v>37.299999999999997</v>
      </c>
    </row>
    <row r="38" spans="3:9" x14ac:dyDescent="0.35">
      <c r="C38" s="1">
        <f t="shared" si="4"/>
        <v>1650</v>
      </c>
      <c r="D38" s="2">
        <v>46.1</v>
      </c>
      <c r="E38" s="1">
        <f t="shared" si="8"/>
        <v>43.825505797921046</v>
      </c>
      <c r="F38" s="1">
        <f t="shared" si="5"/>
        <v>41.747554070778413</v>
      </c>
      <c r="G38" s="1">
        <f t="shared" si="6"/>
        <v>39.987582718807268</v>
      </c>
      <c r="H38" s="1">
        <f t="shared" si="7"/>
        <v>38.545552151405445</v>
      </c>
      <c r="I38" s="2">
        <v>37.299999999999997</v>
      </c>
    </row>
    <row r="39" spans="3:9" x14ac:dyDescent="0.35">
      <c r="C39" s="1">
        <f t="shared" si="4"/>
        <v>1700</v>
      </c>
      <c r="D39" s="2">
        <v>46.1</v>
      </c>
      <c r="E39" s="1">
        <f t="shared" si="8"/>
        <v>43.867374078933352</v>
      </c>
      <c r="F39" s="1">
        <f t="shared" si="5"/>
        <v>41.815291549450095</v>
      </c>
      <c r="G39" s="1">
        <f t="shared" si="6"/>
        <v>40.055311763727119</v>
      </c>
      <c r="H39" s="1">
        <f t="shared" si="7"/>
        <v>38.587406786320642</v>
      </c>
      <c r="I39" s="2">
        <v>37.299999999999997</v>
      </c>
    </row>
    <row r="40" spans="3:9" x14ac:dyDescent="0.35">
      <c r="C40" s="1">
        <f t="shared" si="4"/>
        <v>1750</v>
      </c>
      <c r="D40" s="2">
        <v>46.1</v>
      </c>
      <c r="E40" s="1">
        <f t="shared" si="8"/>
        <v>43.905834169843359</v>
      </c>
      <c r="F40" s="1">
        <f t="shared" si="5"/>
        <v>41.877516469351924</v>
      </c>
      <c r="G40" s="1">
        <f t="shared" si="6"/>
        <v>40.117530732706584</v>
      </c>
      <c r="H40" s="1">
        <f t="shared" si="7"/>
        <v>38.625857248435985</v>
      </c>
      <c r="I40" s="2">
        <v>37.299999999999997</v>
      </c>
    </row>
    <row r="41" spans="3:9" x14ac:dyDescent="0.35">
      <c r="C41" s="1">
        <f t="shared" si="4"/>
        <v>1800</v>
      </c>
      <c r="D41" s="2">
        <v>46.1</v>
      </c>
      <c r="E41" s="1">
        <f t="shared" si="8"/>
        <v>43.941163816020037</v>
      </c>
      <c r="F41" s="1">
        <f t="shared" si="5"/>
        <v>41.934677640597641</v>
      </c>
      <c r="G41" s="1">
        <f t="shared" si="6"/>
        <v>40.174687704934136</v>
      </c>
      <c r="H41" s="1">
        <f t="shared" si="7"/>
        <v>38.661180100458559</v>
      </c>
      <c r="I41" s="2">
        <v>37.299999999999997</v>
      </c>
    </row>
    <row r="42" spans="3:9" x14ac:dyDescent="0.35">
      <c r="C42" s="1">
        <f t="shared" si="4"/>
        <v>1850</v>
      </c>
      <c r="D42" s="2">
        <v>46.1</v>
      </c>
      <c r="E42" s="1">
        <f t="shared" si="8"/>
        <v>43.973618037289924</v>
      </c>
      <c r="F42" s="1">
        <f t="shared" si="5"/>
        <v>41.987187276685439</v>
      </c>
      <c r="G42" s="1">
        <f t="shared" si="6"/>
        <v>40.227194378161322</v>
      </c>
      <c r="H42" s="1">
        <f t="shared" si="7"/>
        <v>38.693629527719274</v>
      </c>
      <c r="I42" s="2">
        <v>37.299999999999997</v>
      </c>
    </row>
    <row r="43" spans="3:9" x14ac:dyDescent="0.35">
      <c r="C43" s="1">
        <f t="shared" si="4"/>
        <v>1900</v>
      </c>
      <c r="D43" s="2">
        <v>46.1</v>
      </c>
      <c r="E43" s="1">
        <f t="shared" si="8"/>
        <v>44.003431014152383</v>
      </c>
      <c r="F43" s="1">
        <f t="shared" si="5"/>
        <v>42.035423995208895</v>
      </c>
      <c r="G43" s="1">
        <f t="shared" si="6"/>
        <v>40.275429006066759</v>
      </c>
      <c r="H43" s="1">
        <f t="shared" si="7"/>
        <v>38.723439121890728</v>
      </c>
      <c r="I43" s="2">
        <v>37.299999999999997</v>
      </c>
    </row>
    <row r="44" spans="3:9" x14ac:dyDescent="0.35">
      <c r="C44" s="1">
        <f t="shared" si="4"/>
        <v>1950</v>
      </c>
      <c r="D44" s="2">
        <v>46.1</v>
      </c>
      <c r="E44" s="1">
        <f t="shared" si="8"/>
        <v>44.030817809599938</v>
      </c>
      <c r="F44" s="1">
        <f t="shared" si="5"/>
        <v>42.079735567658993</v>
      </c>
      <c r="G44" s="1">
        <f t="shared" si="6"/>
        <v>40.319739103360163</v>
      </c>
      <c r="H44" s="1">
        <f t="shared" si="7"/>
        <v>38.750823530484602</v>
      </c>
      <c r="I44" s="2">
        <v>37.299999999999997</v>
      </c>
    </row>
    <row r="45" spans="3:9" x14ac:dyDescent="0.35">
      <c r="C45" s="1">
        <f t="shared" si="4"/>
        <v>2000</v>
      </c>
      <c r="D45" s="2">
        <v>46.1</v>
      </c>
      <c r="E45" s="1">
        <f t="shared" si="8"/>
        <v>44.055975943134314</v>
      </c>
      <c r="F45" s="1">
        <f t="shared" si="5"/>
        <v>42.120441440719596</v>
      </c>
      <c r="G45" s="1">
        <f t="shared" si="6"/>
        <v>40.360443935538463</v>
      </c>
      <c r="H45" s="1">
        <f t="shared" si="7"/>
        <v>38.775979979836038</v>
      </c>
      <c r="I45" s="2">
        <v>37.299999999999997</v>
      </c>
    </row>
    <row r="46" spans="3:9" x14ac:dyDescent="0.35">
      <c r="C46" s="1">
        <f t="shared" si="4"/>
        <v>2050</v>
      </c>
      <c r="D46" s="2">
        <v>46.1</v>
      </c>
      <c r="E46" s="1">
        <f t="shared" si="8"/>
        <v>44.079086831272484</v>
      </c>
      <c r="F46" s="1">
        <f t="shared" si="5"/>
        <v>42.157835049050888</v>
      </c>
      <c r="G46" s="1">
        <f t="shared" si="6"/>
        <v>40.397836809414926</v>
      </c>
      <c r="H46" s="1">
        <f t="shared" si="7"/>
        <v>38.79908967960133</v>
      </c>
      <c r="I46" s="2">
        <v>37.299999999999997</v>
      </c>
    </row>
    <row r="47" spans="3:9" x14ac:dyDescent="0.35">
      <c r="C47" s="1">
        <f t="shared" si="4"/>
        <v>2100</v>
      </c>
      <c r="D47" s="2">
        <v>46.1</v>
      </c>
      <c r="E47" s="1">
        <f t="shared" si="8"/>
        <v>44.100317107006305</v>
      </c>
      <c r="F47" s="1">
        <f t="shared" si="5"/>
        <v>42.192185937516051</v>
      </c>
      <c r="G47" s="1">
        <f t="shared" si="6"/>
        <v>40.432187179642916</v>
      </c>
      <c r="H47" s="1">
        <f t="shared" si="7"/>
        <v>38.820319116809792</v>
      </c>
      <c r="I47" s="2">
        <v>37.299999999999997</v>
      </c>
    </row>
    <row r="48" spans="3:9" x14ac:dyDescent="0.35">
      <c r="C48" s="1">
        <f t="shared" si="4"/>
        <v>2150</v>
      </c>
      <c r="D48" s="2">
        <v>46.1</v>
      </c>
      <c r="E48" s="1">
        <f t="shared" si="8"/>
        <v>44.119819829194192</v>
      </c>
      <c r="F48" s="1">
        <f t="shared" si="5"/>
        <v>42.22374170905411</v>
      </c>
      <c r="G48" s="1">
        <f t="shared" si="6"/>
        <v>40.463742585508712</v>
      </c>
      <c r="H48" s="1">
        <f t="shared" si="7"/>
        <v>38.839821247327521</v>
      </c>
      <c r="I48" s="2">
        <v>37.299999999999997</v>
      </c>
    </row>
    <row r="49" spans="3:19" x14ac:dyDescent="0.35">
      <c r="C49" s="1">
        <f t="shared" si="4"/>
        <v>2200</v>
      </c>
      <c r="D49" s="2">
        <v>46.1</v>
      </c>
      <c r="E49" s="1">
        <f t="shared" si="8"/>
        <v>44.137735591637522</v>
      </c>
      <c r="F49" s="1">
        <f t="shared" si="5"/>
        <v>42.252729812878201</v>
      </c>
      <c r="G49" s="1">
        <f t="shared" si="6"/>
        <v>40.492730431311543</v>
      </c>
      <c r="H49" s="1">
        <f t="shared" si="7"/>
        <v>38.857736592283679</v>
      </c>
      <c r="I49" s="2">
        <v>37.299999999999997</v>
      </c>
    </row>
    <row r="50" spans="3:19" x14ac:dyDescent="0.35">
      <c r="C50" s="1">
        <f t="shared" si="4"/>
        <v>2250</v>
      </c>
      <c r="D50" s="2">
        <v>46.1</v>
      </c>
      <c r="E50" s="1">
        <f t="shared" si="8"/>
        <v>44.154193540566368</v>
      </c>
      <c r="F50" s="1">
        <f t="shared" si="5"/>
        <v>42.279359186339043</v>
      </c>
      <c r="G50" s="1">
        <f t="shared" si="6"/>
        <v>40.519359622710525</v>
      </c>
      <c r="H50" s="1">
        <f t="shared" si="7"/>
        <v>38.874194246630253</v>
      </c>
      <c r="I50" s="2">
        <v>37.299999999999997</v>
      </c>
    </row>
    <row r="51" spans="3:19" x14ac:dyDescent="0.35">
      <c r="C51" s="1">
        <f t="shared" si="4"/>
        <v>2300</v>
      </c>
      <c r="D51" s="2">
        <v>46.1</v>
      </c>
      <c r="E51" s="1">
        <f t="shared" si="8"/>
        <v>44.169312308383731</v>
      </c>
      <c r="F51" s="1">
        <f t="shared" si="5"/>
        <v>42.303821762605764</v>
      </c>
      <c r="G51" s="1">
        <f t="shared" si="6"/>
        <v>40.543822070512952</v>
      </c>
      <c r="H51" s="1">
        <f t="shared" si="7"/>
        <v>38.889312806588023</v>
      </c>
      <c r="I51" s="2">
        <v>37.299999999999997</v>
      </c>
    </row>
    <row r="52" spans="3:19" x14ac:dyDescent="0.35">
      <c r="C52" s="1">
        <f t="shared" si="4"/>
        <v>2350</v>
      </c>
      <c r="D52" s="2">
        <v>46.1</v>
      </c>
      <c r="E52" s="1">
        <f t="shared" si="8"/>
        <v>44.183200870762128</v>
      </c>
      <c r="F52" s="1">
        <f t="shared" si="5"/>
        <v>42.326293855255194</v>
      </c>
      <c r="G52" s="1">
        <f t="shared" si="6"/>
        <v>40.566294072516961</v>
      </c>
      <c r="H52" s="1">
        <f t="shared" si="7"/>
        <v>38.903201222299039</v>
      </c>
      <c r="I52" s="2">
        <v>37.299999999999997</v>
      </c>
    </row>
    <row r="53" spans="3:19" x14ac:dyDescent="0.35">
      <c r="C53" s="1">
        <f t="shared" si="4"/>
        <v>2400</v>
      </c>
      <c r="D53" s="2">
        <v>46.1</v>
      </c>
      <c r="E53" s="1">
        <f t="shared" si="8"/>
        <v>44.195959333526581</v>
      </c>
      <c r="F53" s="1">
        <f t="shared" si="5"/>
        <v>42.346937429907442</v>
      </c>
      <c r="G53" s="1">
        <f t="shared" si="6"/>
        <v>40.586937583209064</v>
      </c>
      <c r="H53" s="1">
        <f t="shared" si="7"/>
        <v>38.915959581573816</v>
      </c>
      <c r="I53" s="2">
        <v>37.299999999999997</v>
      </c>
    </row>
    <row r="54" spans="3:19" x14ac:dyDescent="0.35">
      <c r="C54" s="1">
        <f t="shared" si="4"/>
        <v>2450</v>
      </c>
      <c r="D54" s="2">
        <v>46.1</v>
      </c>
      <c r="E54" s="1">
        <f t="shared" si="8"/>
        <v>44.207679655176541</v>
      </c>
      <c r="F54" s="1">
        <f t="shared" si="5"/>
        <v>42.365901272184587</v>
      </c>
      <c r="G54" s="1">
        <f t="shared" si="6"/>
        <v>40.605901380355427</v>
      </c>
      <c r="H54" s="1">
        <f t="shared" si="7"/>
        <v>38.927679830200638</v>
      </c>
      <c r="I54" s="2">
        <v>37.299999999999997</v>
      </c>
    </row>
    <row r="55" spans="3:19" x14ac:dyDescent="0.35">
      <c r="C55" s="1">
        <f t="shared" si="4"/>
        <v>2500</v>
      </c>
      <c r="D55" s="2">
        <v>46.1</v>
      </c>
      <c r="E55" s="1">
        <f t="shared" si="8"/>
        <v>44.218446310382042</v>
      </c>
      <c r="F55" s="1">
        <f t="shared" si="5"/>
        <v>42.383322060489384</v>
      </c>
      <c r="G55" s="1">
        <f t="shared" si="6"/>
        <v>40.623322136815588</v>
      </c>
      <c r="H55" s="1">
        <f t="shared" si="7"/>
        <v>38.938446433880436</v>
      </c>
      <c r="I55" s="2">
        <v>37.299999999999997</v>
      </c>
    </row>
    <row r="56" spans="3:19" x14ac:dyDescent="0.35">
      <c r="C56" s="1">
        <f t="shared" si="4"/>
        <v>2550</v>
      </c>
      <c r="D56" s="2">
        <v>46.1</v>
      </c>
      <c r="E56" s="1">
        <f t="shared" si="8"/>
        <v>44.228336899326202</v>
      </c>
      <c r="F56" s="1">
        <f t="shared" si="5"/>
        <v>42.399325351391319</v>
      </c>
      <c r="G56" s="1">
        <f t="shared" si="6"/>
        <v>40.639325405247689</v>
      </c>
      <c r="H56" s="1">
        <f t="shared" si="7"/>
        <v>38.948336986467652</v>
      </c>
      <c r="I56" s="2">
        <v>37.299999999999997</v>
      </c>
    </row>
    <row r="57" spans="3:19" x14ac:dyDescent="0.35">
      <c r="C57" s="1">
        <f t="shared" si="4"/>
        <v>2600</v>
      </c>
      <c r="D57" s="2">
        <v>46.1</v>
      </c>
      <c r="E57" s="1">
        <f t="shared" si="8"/>
        <v>44.237422707349445</v>
      </c>
      <c r="F57" s="1">
        <f t="shared" si="5"/>
        <v>42.414026484761301</v>
      </c>
      <c r="G57" s="1">
        <f t="shared" si="6"/>
        <v>40.654026522762784</v>
      </c>
      <c r="H57" s="1">
        <f t="shared" si="7"/>
        <v>38.957422768837141</v>
      </c>
      <c r="I57" s="2">
        <v>37.299999999999997</v>
      </c>
    </row>
    <row r="58" spans="3:19" x14ac:dyDescent="0.35">
      <c r="C58" s="1">
        <f t="shared" si="4"/>
        <v>2650</v>
      </c>
      <c r="D58" s="2">
        <v>46.1</v>
      </c>
      <c r="E58" s="1">
        <f t="shared" si="8"/>
        <v>44.245769218973805</v>
      </c>
      <c r="F58" s="1">
        <f t="shared" si="5"/>
        <v>42.427531415206261</v>
      </c>
      <c r="G58" s="1">
        <f t="shared" si="6"/>
        <v>40.667531442020412</v>
      </c>
      <c r="H58" s="1">
        <f t="shared" si="7"/>
        <v>38.965769262360006</v>
      </c>
      <c r="I58" s="2">
        <v>37.299999999999997</v>
      </c>
    </row>
    <row r="59" spans="3:19" x14ac:dyDescent="0.35">
      <c r="C59" s="1">
        <f t="shared" si="4"/>
        <v>2700</v>
      </c>
      <c r="D59" s="2">
        <v>46.1</v>
      </c>
      <c r="E59" s="1">
        <f t="shared" si="8"/>
        <v>44.253436590043712</v>
      </c>
      <c r="F59" s="1">
        <f t="shared" si="5"/>
        <v>42.439937475815455</v>
      </c>
      <c r="G59" s="1">
        <f t="shared" si="6"/>
        <v>40.679937494735732</v>
      </c>
      <c r="H59" s="1">
        <f t="shared" si="7"/>
        <v>38.97343662065736</v>
      </c>
      <c r="I59" s="2">
        <v>37.299999999999997</v>
      </c>
    </row>
    <row r="60" spans="3:19" x14ac:dyDescent="0.35">
      <c r="C60" s="1">
        <f t="shared" si="4"/>
        <v>2750</v>
      </c>
      <c r="D60" s="2">
        <v>46.1</v>
      </c>
      <c r="E60" s="1">
        <f t="shared" si="8"/>
        <v>44.260480081408438</v>
      </c>
      <c r="F60" s="1">
        <f t="shared" si="5"/>
        <v>42.451334079736839</v>
      </c>
      <c r="G60" s="1">
        <f t="shared" si="6"/>
        <v>40.691334093087136</v>
      </c>
      <c r="H60" s="1">
        <f t="shared" si="7"/>
        <v>38.980480103009668</v>
      </c>
      <c r="I60" s="2">
        <v>37.299999999999997</v>
      </c>
    </row>
    <row r="61" spans="3:19" x14ac:dyDescent="0.35">
      <c r="C61" s="1">
        <f t="shared" si="4"/>
        <v>2800</v>
      </c>
      <c r="D61" s="2">
        <v>46.1</v>
      </c>
      <c r="E61" s="1">
        <f t="shared" si="8"/>
        <v>44.266950457287557</v>
      </c>
      <c r="F61" s="1">
        <f t="shared" si="5"/>
        <v>42.461803364649626</v>
      </c>
      <c r="G61" s="1">
        <f t="shared" si="6"/>
        <v>40.701803374069698</v>
      </c>
      <c r="H61" s="1">
        <f t="shared" si="7"/>
        <v>38.98695047252955</v>
      </c>
      <c r="I61" s="2">
        <v>37.299999999999997</v>
      </c>
    </row>
    <row r="62" spans="3:19" x14ac:dyDescent="0.35">
      <c r="C62" s="1">
        <f t="shared" si="4"/>
        <v>2850</v>
      </c>
      <c r="D62" s="2">
        <v>46.1</v>
      </c>
      <c r="E62" s="1">
        <f t="shared" si="8"/>
        <v>44.272894351201735</v>
      </c>
      <c r="F62" s="1">
        <f t="shared" si="5"/>
        <v>42.471420784784726</v>
      </c>
      <c r="G62" s="1">
        <f t="shared" si="6"/>
        <v>40.711420791431607</v>
      </c>
      <c r="H62" s="1">
        <f t="shared" si="7"/>
        <v>38.992894361956608</v>
      </c>
      <c r="I62" s="2">
        <v>37.299999999999997</v>
      </c>
    </row>
    <row r="63" spans="3:19" x14ac:dyDescent="0.35">
      <c r="C63" s="1">
        <f t="shared" si="4"/>
        <v>2900</v>
      </c>
      <c r="D63" s="2">
        <v>46.1</v>
      </c>
      <c r="E63" s="1">
        <f t="shared" si="8"/>
        <v>44.278354602113993</v>
      </c>
      <c r="F63" s="1">
        <f t="shared" si="5"/>
        <v>42.480255654764797</v>
      </c>
      <c r="G63" s="1">
        <f t="shared" si="6"/>
        <v>40.720255659454885</v>
      </c>
      <c r="H63" s="1">
        <f t="shared" si="7"/>
        <v>38.998354609702723</v>
      </c>
      <c r="I63" s="2">
        <v>37.299999999999997</v>
      </c>
      <c r="S63" t="s">
        <v>6</v>
      </c>
    </row>
    <row r="64" spans="3:19" x14ac:dyDescent="0.35">
      <c r="C64" s="1">
        <f t="shared" si="4"/>
        <v>2950</v>
      </c>
      <c r="D64" s="2">
        <v>46.1</v>
      </c>
      <c r="E64" s="1">
        <f t="shared" si="8"/>
        <v>44.283370563209616</v>
      </c>
      <c r="F64" s="1">
        <f t="shared" si="5"/>
        <v>42.488371649186725</v>
      </c>
      <c r="G64" s="1">
        <f t="shared" si="6"/>
        <v>40.728371652496087</v>
      </c>
      <c r="H64" s="1">
        <f t="shared" si="7"/>
        <v>39.003370568564279</v>
      </c>
      <c r="I64" s="2">
        <v>37.299999999999997</v>
      </c>
    </row>
    <row r="65" spans="3:9" x14ac:dyDescent="0.35">
      <c r="C65" s="1">
        <f t="shared" si="4"/>
        <v>3000</v>
      </c>
      <c r="D65" s="2">
        <v>46.1</v>
      </c>
      <c r="E65" s="1">
        <f t="shared" si="8"/>
        <v>44.287978385544029</v>
      </c>
      <c r="F65" s="1">
        <f t="shared" si="5"/>
        <v>42.495827261549742</v>
      </c>
      <c r="G65" s="1">
        <f t="shared" si="6"/>
        <v>40.735827263884858</v>
      </c>
      <c r="H65" s="1">
        <f t="shared" si="7"/>
        <v>39.007978389322318</v>
      </c>
      <c r="I65" s="2">
        <v>37.299999999999997</v>
      </c>
    </row>
    <row r="66" spans="3:9" x14ac:dyDescent="0.35">
      <c r="C66" s="1">
        <f t="shared" si="4"/>
        <v>3050</v>
      </c>
      <c r="D66" s="2">
        <v>46.1</v>
      </c>
      <c r="E66" s="1">
        <f t="shared" si="8"/>
        <v>44.292211278605805</v>
      </c>
      <c r="F66" s="1">
        <f t="shared" si="5"/>
        <v>42.502676225838286</v>
      </c>
      <c r="G66" s="1">
        <f t="shared" si="6"/>
        <v>40.742676227485966</v>
      </c>
      <c r="H66" s="1">
        <f t="shared" si="7"/>
        <v>39.012211281271796</v>
      </c>
      <c r="I66" s="2">
        <v>37.299999999999997</v>
      </c>
    </row>
    <row r="67" spans="3:9" x14ac:dyDescent="0.35">
      <c r="C67" s="1">
        <f t="shared" si="4"/>
        <v>3100</v>
      </c>
      <c r="D67" s="2">
        <v>46.1</v>
      </c>
      <c r="E67" s="1">
        <f t="shared" si="8"/>
        <v>44.296099749674539</v>
      </c>
      <c r="F67" s="1">
        <f t="shared" si="5"/>
        <v>42.508967903799345</v>
      </c>
      <c r="G67" s="1">
        <f t="shared" si="6"/>
        <v>40.748967904961958</v>
      </c>
      <c r="H67" s="1">
        <f t="shared" si="7"/>
        <v>39.016099751555686</v>
      </c>
      <c r="I67" s="2">
        <v>37.299999999999997</v>
      </c>
    </row>
    <row r="68" spans="3:9" x14ac:dyDescent="0.35">
      <c r="C68" s="1">
        <f t="shared" si="4"/>
        <v>3150</v>
      </c>
      <c r="D68" s="2">
        <v>46.1</v>
      </c>
      <c r="E68" s="1">
        <f t="shared" si="8"/>
        <v>44.299671823700159</v>
      </c>
      <c r="F68" s="1">
        <f t="shared" si="5"/>
        <v>42.51474764070624</v>
      </c>
      <c r="G68" s="1">
        <f t="shared" si="6"/>
        <v>40.754747641526585</v>
      </c>
      <c r="H68" s="1">
        <f t="shared" si="7"/>
        <v>39.019671825027515</v>
      </c>
      <c r="I68" s="2">
        <v>37.299999999999997</v>
      </c>
    </row>
    <row r="69" spans="3:9" x14ac:dyDescent="0.35">
      <c r="C69" s="1">
        <f t="shared" si="4"/>
        <v>3200</v>
      </c>
      <c r="D69" s="2">
        <v>46.1</v>
      </c>
      <c r="E69" s="1">
        <f t="shared" si="8"/>
        <v>44.302953245289324</v>
      </c>
      <c r="F69" s="1">
        <f t="shared" si="5"/>
        <v>42.520057092173545</v>
      </c>
      <c r="G69" s="1">
        <f t="shared" si="6"/>
        <v>40.760057092752383</v>
      </c>
      <c r="H69" s="1">
        <f t="shared" si="7"/>
        <v>39.022953246225917</v>
      </c>
      <c r="I69" s="2">
        <v>37.299999999999997</v>
      </c>
    </row>
    <row r="70" spans="3:9" x14ac:dyDescent="0.35">
      <c r="C70" s="1">
        <f t="shared" si="4"/>
        <v>3250</v>
      </c>
      <c r="D70" s="2">
        <v>46.1</v>
      </c>
      <c r="E70" s="1">
        <f t="shared" si="8"/>
        <v>44.305967664255299</v>
      </c>
      <c r="F70" s="1">
        <f t="shared" si="5"/>
        <v>42.524934524378963</v>
      </c>
      <c r="G70" s="1">
        <f t="shared" si="6"/>
        <v>40.7649345247874</v>
      </c>
      <c r="H70" s="1">
        <f t="shared" si="7"/>
        <v>39.025967664916166</v>
      </c>
      <c r="I70" s="2">
        <v>37.299999999999997</v>
      </c>
    </row>
    <row r="71" spans="3:9" x14ac:dyDescent="0.35">
      <c r="C71" s="1">
        <f t="shared" ref="C71:C134" si="9">C70+$N$4</f>
        <v>3300</v>
      </c>
      <c r="D71" s="2">
        <v>46.1</v>
      </c>
      <c r="E71" s="1">
        <f t="shared" si="8"/>
        <v>44.308736806069184</v>
      </c>
      <c r="F71" s="1">
        <f t="shared" ref="F71:F134" si="10">F70+(($N$4*$N$7)/($N$6*$N$5)*(E70+G70-(2*F70))/($N$8^2))</f>
        <v>42.529415089856222</v>
      </c>
      <c r="G71" s="1">
        <f t="shared" ref="G71:G134" si="11">G70+(($N$4*$N$7)/($N$6*$N$5)*(F70+H70-(2*G70))/($N$8^2))</f>
        <v>40.769415090144413</v>
      </c>
      <c r="H71" s="1">
        <f t="shared" ref="H71:H134" si="12">H70+(($N$4*$N$7)/($N$6*$N$5)*(G70+I70-(2*H70))/($N$8^2))</f>
        <v>39.028736806535498</v>
      </c>
      <c r="I71" s="2">
        <v>37.299999999999997</v>
      </c>
    </row>
    <row r="72" spans="3:9" x14ac:dyDescent="0.35">
      <c r="C72" s="1">
        <f t="shared" si="9"/>
        <v>3350</v>
      </c>
      <c r="D72" s="2">
        <v>46.1</v>
      </c>
      <c r="E72" s="1">
        <f t="shared" si="8"/>
        <v>44.311280628441196</v>
      </c>
      <c r="F72" s="1">
        <f t="shared" si="10"/>
        <v>42.533531080846835</v>
      </c>
      <c r="G72" s="1">
        <f t="shared" si="11"/>
        <v>40.773531081050187</v>
      </c>
      <c r="H72" s="1">
        <f t="shared" si="12"/>
        <v>39.031280628770226</v>
      </c>
      <c r="I72" s="2">
        <v>37.299999999999997</v>
      </c>
    </row>
    <row r="73" spans="3:9" x14ac:dyDescent="0.35">
      <c r="C73" s="1">
        <f t="shared" si="9"/>
        <v>3400</v>
      </c>
      <c r="D73" s="2">
        <v>46.1</v>
      </c>
      <c r="E73" s="1">
        <f t="shared" si="8"/>
        <v>44.313617465160831</v>
      </c>
      <c r="F73" s="1">
        <f t="shared" si="10"/>
        <v>42.537312162036926</v>
      </c>
      <c r="G73" s="1">
        <f t="shared" si="11"/>
        <v>40.777312162180415</v>
      </c>
      <c r="H73" s="1">
        <f t="shared" si="12"/>
        <v>39.033617465392993</v>
      </c>
      <c r="I73" s="2">
        <v>37.299999999999997</v>
      </c>
    </row>
    <row r="74" spans="3:9" x14ac:dyDescent="0.35">
      <c r="C74" s="1">
        <f t="shared" si="9"/>
        <v>3450</v>
      </c>
      <c r="D74" s="2">
        <v>46.1</v>
      </c>
      <c r="E74" s="1">
        <f t="shared" si="8"/>
        <v>44.315764158232732</v>
      </c>
      <c r="F74" s="1">
        <f t="shared" si="10"/>
        <v>42.540785584356506</v>
      </c>
      <c r="G74" s="1">
        <f t="shared" si="11"/>
        <v>40.780785584457753</v>
      </c>
      <c r="H74" s="1">
        <f t="shared" si="12"/>
        <v>39.035764158396553</v>
      </c>
      <c r="I74" s="2">
        <v>37.299999999999997</v>
      </c>
    </row>
    <row r="75" spans="3:9" x14ac:dyDescent="0.35">
      <c r="C75" s="1">
        <f t="shared" si="9"/>
        <v>3500</v>
      </c>
      <c r="D75" s="2">
        <v>46.1</v>
      </c>
      <c r="E75" s="1">
        <f t="shared" si="8"/>
        <v>44.317736179260727</v>
      </c>
      <c r="F75" s="1">
        <f t="shared" si="10"/>
        <v>42.543976381382215</v>
      </c>
      <c r="G75" s="1">
        <f t="shared" si="11"/>
        <v>40.783976381453655</v>
      </c>
      <c r="H75" s="1">
        <f t="shared" si="12"/>
        <v>39.037736179376317</v>
      </c>
      <c r="I75" s="2">
        <v>37.299999999999997</v>
      </c>
    </row>
    <row r="76" spans="3:9" x14ac:dyDescent="0.35">
      <c r="C76" s="1">
        <f t="shared" si="9"/>
        <v>3550</v>
      </c>
      <c r="D76" s="2">
        <v>46.1</v>
      </c>
      <c r="E76" s="1">
        <f t="shared" si="8"/>
        <v>44.319547740954881</v>
      </c>
      <c r="F76" s="1">
        <f t="shared" si="10"/>
        <v>42.546907549759069</v>
      </c>
      <c r="G76" s="1">
        <f t="shared" si="11"/>
        <v>40.78690754980947</v>
      </c>
      <c r="H76" s="1">
        <f t="shared" si="12"/>
        <v>39.039547741036444</v>
      </c>
      <c r="I76" s="2">
        <v>37.299999999999997</v>
      </c>
    </row>
    <row r="77" spans="3:9" x14ac:dyDescent="0.35">
      <c r="C77" s="1">
        <f t="shared" si="9"/>
        <v>3600</v>
      </c>
      <c r="D77" s="2">
        <v>46.1</v>
      </c>
      <c r="E77" s="1">
        <f t="shared" si="8"/>
        <v>44.321211899565419</v>
      </c>
      <c r="F77" s="1">
        <f t="shared" si="10"/>
        <v>42.549600214941584</v>
      </c>
      <c r="G77" s="1">
        <f t="shared" si="11"/>
        <v>40.789600214977149</v>
      </c>
      <c r="H77" s="1">
        <f t="shared" si="12"/>
        <v>39.041211899622972</v>
      </c>
      <c r="I77" s="2">
        <v>37.299999999999997</v>
      </c>
    </row>
    <row r="78" spans="3:9" x14ac:dyDescent="0.35">
      <c r="C78" s="1">
        <f t="shared" si="9"/>
        <v>3650</v>
      </c>
      <c r="D78" s="2">
        <v>46.1</v>
      </c>
      <c r="E78" s="1">
        <f t="shared" si="8"/>
        <v>44.322740648981657</v>
      </c>
      <c r="F78" s="1">
        <f t="shared" si="10"/>
        <v>42.552073783448868</v>
      </c>
      <c r="G78" s="1">
        <f t="shared" si="11"/>
        <v>40.792073783473967</v>
      </c>
      <c r="H78" s="1">
        <f t="shared" si="12"/>
        <v>39.042740649022264</v>
      </c>
      <c r="I78" s="2">
        <v>37.299999999999997</v>
      </c>
    </row>
    <row r="79" spans="3:9" x14ac:dyDescent="0.35">
      <c r="C79" s="1">
        <f t="shared" si="9"/>
        <v>3700</v>
      </c>
      <c r="D79" s="2">
        <v>46.1</v>
      </c>
      <c r="E79" s="1">
        <f t="shared" si="8"/>
        <v>44.324145007174302</v>
      </c>
      <c r="F79" s="1">
        <f t="shared" si="10"/>
        <v>42.554346082730959</v>
      </c>
      <c r="G79" s="1">
        <f t="shared" si="11"/>
        <v>40.794346082748667</v>
      </c>
      <c r="H79" s="1">
        <f t="shared" si="12"/>
        <v>39.04414500720295</v>
      </c>
      <c r="I79" s="2">
        <v>37.299999999999997</v>
      </c>
    </row>
    <row r="80" spans="3:9" x14ac:dyDescent="0.35">
      <c r="C80" s="1">
        <f t="shared" si="9"/>
        <v>3750</v>
      </c>
      <c r="D80" s="2">
        <v>46.1</v>
      </c>
      <c r="E80" s="1">
        <f t="shared" si="8"/>
        <v>44.325435095604014</v>
      </c>
      <c r="F80" s="1">
        <f t="shared" si="10"/>
        <v>42.556433489654509</v>
      </c>
      <c r="G80" s="1">
        <f t="shared" si="11"/>
        <v>40.796433489667002</v>
      </c>
      <c r="H80" s="1">
        <f t="shared" si="12"/>
        <v>39.045435095624228</v>
      </c>
      <c r="I80" s="2">
        <v>37.299999999999997</v>
      </c>
    </row>
    <row r="81" spans="3:9" x14ac:dyDescent="0.35">
      <c r="C81" s="1">
        <f t="shared" si="9"/>
        <v>3800</v>
      </c>
      <c r="D81" s="2">
        <v>46.1</v>
      </c>
      <c r="E81" s="1">
        <f t="shared" si="8"/>
        <v>44.326620212168706</v>
      </c>
      <c r="F81" s="1">
        <f t="shared" si="10"/>
        <v>42.558351048533837</v>
      </c>
      <c r="G81" s="1">
        <f t="shared" si="11"/>
        <v>40.798351048542649</v>
      </c>
      <c r="H81" s="1">
        <f t="shared" si="12"/>
        <v>39.046620212182965</v>
      </c>
      <c r="I81" s="2">
        <v>37.299999999999997</v>
      </c>
    </row>
    <row r="82" spans="3:9" x14ac:dyDescent="0.35">
      <c r="C82" s="1">
        <f t="shared" si="9"/>
        <v>3850</v>
      </c>
      <c r="D82" s="2">
        <v>46.1</v>
      </c>
      <c r="E82" s="1">
        <f t="shared" si="8"/>
        <v>44.327708898215185</v>
      </c>
      <c r="F82" s="1">
        <f t="shared" si="10"/>
        <v>42.560112579558023</v>
      </c>
      <c r="G82" s="1">
        <f t="shared" si="11"/>
        <v>40.800112579564242</v>
      </c>
      <c r="H82" s="1">
        <f t="shared" si="12"/>
        <v>39.047708898225245</v>
      </c>
      <c r="I82" s="2">
        <v>37.299999999999997</v>
      </c>
    </row>
    <row r="83" spans="3:9" x14ac:dyDescent="0.35">
      <c r="C83" s="1">
        <f t="shared" si="9"/>
        <v>3900</v>
      </c>
      <c r="D83" s="2">
        <v>46.1</v>
      </c>
      <c r="E83" s="1">
        <f t="shared" si="8"/>
        <v>44.328709000098222</v>
      </c>
      <c r="F83" s="1">
        <f t="shared" si="10"/>
        <v>42.561730778395507</v>
      </c>
      <c r="G83" s="1">
        <f t="shared" si="11"/>
        <v>40.801730778399893</v>
      </c>
      <c r="H83" s="1">
        <f t="shared" si="12"/>
        <v>39.048709000105319</v>
      </c>
      <c r="I83" s="2">
        <v>37.299999999999997</v>
      </c>
    </row>
    <row r="84" spans="3:9" x14ac:dyDescent="0.35">
      <c r="C84" s="1">
        <f t="shared" si="9"/>
        <v>3950</v>
      </c>
      <c r="D84" s="2">
        <v>46.1</v>
      </c>
      <c r="E84" s="1">
        <f t="shared" si="8"/>
        <v>44.329627725730639</v>
      </c>
      <c r="F84" s="1">
        <f t="shared" si="10"/>
        <v>42.563217307694039</v>
      </c>
      <c r="G84" s="1">
        <f t="shared" si="11"/>
        <v>40.803217307697132</v>
      </c>
      <c r="H84" s="1">
        <f t="shared" si="12"/>
        <v>39.04962772573564</v>
      </c>
      <c r="I84" s="2">
        <v>37.299999999999997</v>
      </c>
    </row>
    <row r="85" spans="3:9" x14ac:dyDescent="0.35">
      <c r="C85" s="1">
        <f t="shared" si="9"/>
        <v>4000</v>
      </c>
      <c r="D85" s="2">
        <v>46.1</v>
      </c>
      <c r="E85" s="1">
        <f t="shared" si="8"/>
        <v>44.330471696532051</v>
      </c>
      <c r="F85" s="1">
        <f t="shared" si="10"/>
        <v>42.5645828811355</v>
      </c>
      <c r="G85" s="1">
        <f t="shared" si="11"/>
        <v>40.804582881137684</v>
      </c>
      <c r="H85" s="1">
        <f t="shared" si="12"/>
        <v>39.050471696535581</v>
      </c>
      <c r="I85" s="2">
        <v>37.299999999999997</v>
      </c>
    </row>
    <row r="86" spans="3:9" x14ac:dyDescent="0.35">
      <c r="C86" s="1">
        <f t="shared" si="9"/>
        <v>4050</v>
      </c>
      <c r="D86" s="2">
        <v>46.1</v>
      </c>
      <c r="E86" s="1">
        <f t="shared" si="8"/>
        <v>44.33124699515065</v>
      </c>
      <c r="F86" s="1">
        <f t="shared" si="10"/>
        <v>42.565837340651306</v>
      </c>
      <c r="G86" s="1">
        <f t="shared" si="11"/>
        <v>40.80583734065285</v>
      </c>
      <c r="H86" s="1">
        <f t="shared" si="12"/>
        <v>39.051246995153143</v>
      </c>
      <c r="I86" s="2">
        <v>37.299999999999997</v>
      </c>
    </row>
    <row r="87" spans="3:9" x14ac:dyDescent="0.35">
      <c r="C87" s="1">
        <f t="shared" si="9"/>
        <v>4100</v>
      </c>
      <c r="D87" s="2">
        <v>46.1</v>
      </c>
      <c r="E87" s="1">
        <f t="shared" ref="E87:H150" si="13">E86+(($N$4*$N$7)/($N$6*$N$5)*(D86+F86-(2*E86))/($N$8^2))</f>
        <v>44.331959209301928</v>
      </c>
      <c r="F87" s="1">
        <f t="shared" si="10"/>
        <v>42.566989727354979</v>
      </c>
      <c r="G87" s="1">
        <f t="shared" si="11"/>
        <v>40.806989727356061</v>
      </c>
      <c r="H87" s="1">
        <f t="shared" si="12"/>
        <v>39.051959209303682</v>
      </c>
      <c r="I87" s="2">
        <v>37.299999999999997</v>
      </c>
    </row>
    <row r="88" spans="3:9" x14ac:dyDescent="0.35">
      <c r="C88" s="1">
        <f t="shared" si="9"/>
        <v>4150</v>
      </c>
      <c r="D88" s="2">
        <v>46.1</v>
      </c>
      <c r="E88" s="1">
        <f t="shared" si="13"/>
        <v>44.332613472040343</v>
      </c>
      <c r="F88" s="1">
        <f t="shared" si="10"/>
        <v>42.568048346703051</v>
      </c>
      <c r="G88" s="1">
        <f t="shared" si="11"/>
        <v>40.808048346703814</v>
      </c>
      <c r="H88" s="1">
        <f t="shared" si="12"/>
        <v>39.052613472041585</v>
      </c>
      <c r="I88" s="2">
        <v>37.299999999999997</v>
      </c>
    </row>
    <row r="89" spans="3:9" x14ac:dyDescent="0.35">
      <c r="C89" s="1">
        <f t="shared" si="9"/>
        <v>4200</v>
      </c>
      <c r="D89" s="2">
        <v>46.1</v>
      </c>
      <c r="E89" s="1">
        <f t="shared" si="13"/>
        <v>44.333214498754188</v>
      </c>
      <c r="F89" s="1">
        <f t="shared" si="10"/>
        <v>42.569020828354013</v>
      </c>
      <c r="G89" s="1">
        <f t="shared" si="11"/>
        <v>40.809020828354555</v>
      </c>
      <c r="H89" s="1">
        <f t="shared" si="12"/>
        <v>39.053214498755061</v>
      </c>
      <c r="I89" s="2">
        <v>37.299999999999997</v>
      </c>
    </row>
    <row r="90" spans="3:9" x14ac:dyDescent="0.35">
      <c r="C90" s="1">
        <f t="shared" si="9"/>
        <v>4250</v>
      </c>
      <c r="D90" s="2">
        <v>46.1</v>
      </c>
      <c r="E90" s="1">
        <f t="shared" si="13"/>
        <v>44.333766621150204</v>
      </c>
      <c r="F90" s="1">
        <f t="shared" si="10"/>
        <v>42.569914181156591</v>
      </c>
      <c r="G90" s="1">
        <f t="shared" si="11"/>
        <v>40.809914181156977</v>
      </c>
      <c r="H90" s="1">
        <f t="shared" si="12"/>
        <v>39.053766621150821</v>
      </c>
      <c r="I90" s="2">
        <v>37.299999999999997</v>
      </c>
    </row>
    <row r="91" spans="3:9" x14ac:dyDescent="0.35">
      <c r="C91" s="1">
        <f t="shared" si="9"/>
        <v>4300</v>
      </c>
      <c r="D91" s="2">
        <v>46.1</v>
      </c>
      <c r="E91" s="1">
        <f t="shared" si="13"/>
        <v>44.334273818473001</v>
      </c>
      <c r="F91" s="1">
        <f t="shared" si="10"/>
        <v>42.570734843663786</v>
      </c>
      <c r="G91" s="1">
        <f t="shared" si="11"/>
        <v>40.810734843664058</v>
      </c>
      <c r="H91" s="1">
        <f t="shared" si="12"/>
        <v>39.054273818473433</v>
      </c>
      <c r="I91" s="2">
        <v>37.299999999999997</v>
      </c>
    </row>
    <row r="92" spans="3:9" x14ac:dyDescent="0.35">
      <c r="C92" s="1">
        <f t="shared" si="9"/>
        <v>4350</v>
      </c>
      <c r="D92" s="2">
        <v>46.1</v>
      </c>
      <c r="E92" s="1">
        <f t="shared" si="13"/>
        <v>44.334739746184155</v>
      </c>
      <c r="F92" s="1">
        <f t="shared" si="10"/>
        <v>42.571488730536672</v>
      </c>
      <c r="G92" s="1">
        <f t="shared" si="11"/>
        <v>40.811488730536865</v>
      </c>
      <c r="H92" s="1">
        <f t="shared" si="12"/>
        <v>39.054739746184467</v>
      </c>
      <c r="I92" s="2">
        <v>37.299999999999997</v>
      </c>
    </row>
    <row r="93" spans="3:9" x14ac:dyDescent="0.35">
      <c r="C93" s="1">
        <f t="shared" si="9"/>
        <v>4400</v>
      </c>
      <c r="D93" s="2">
        <v>46.1</v>
      </c>
      <c r="E93" s="1">
        <f t="shared" si="13"/>
        <v>44.335167762307798</v>
      </c>
      <c r="F93" s="1">
        <f t="shared" si="10"/>
        <v>42.572181275172412</v>
      </c>
      <c r="G93" s="1">
        <f t="shared" si="11"/>
        <v>40.812181275172549</v>
      </c>
      <c r="H93" s="1">
        <f t="shared" si="12"/>
        <v>39.055167762308017</v>
      </c>
      <c r="I93" s="2">
        <v>37.299999999999997</v>
      </c>
    </row>
    <row r="94" spans="3:9" x14ac:dyDescent="0.35">
      <c r="C94" s="1">
        <f t="shared" si="9"/>
        <v>4450</v>
      </c>
      <c r="D94" s="2">
        <v>46.1</v>
      </c>
      <c r="E94" s="1">
        <f t="shared" si="13"/>
        <v>44.33556095163248</v>
      </c>
      <c r="F94" s="1">
        <f t="shared" si="10"/>
        <v>42.572817468863725</v>
      </c>
      <c r="G94" s="1">
        <f t="shared" si="11"/>
        <v>40.81281746886382</v>
      </c>
      <c r="H94" s="1">
        <f t="shared" si="12"/>
        <v>39.055560951632636</v>
      </c>
      <c r="I94" s="2">
        <v>37.299999999999997</v>
      </c>
    </row>
    <row r="95" spans="3:9" x14ac:dyDescent="0.35">
      <c r="C95" s="1">
        <f t="shared" si="9"/>
        <v>4500</v>
      </c>
      <c r="D95" s="2">
        <v>46.1</v>
      </c>
      <c r="E95" s="1">
        <f t="shared" si="13"/>
        <v>44.335922147943798</v>
      </c>
      <c r="F95" s="1">
        <f t="shared" si="10"/>
        <v>42.573401896772026</v>
      </c>
      <c r="G95" s="1">
        <f t="shared" si="11"/>
        <v>40.813401896772092</v>
      </c>
      <c r="H95" s="1">
        <f t="shared" si="12"/>
        <v>39.055922147943903</v>
      </c>
      <c r="I95" s="2">
        <v>37.299999999999997</v>
      </c>
    </row>
    <row r="96" spans="3:9" x14ac:dyDescent="0.35">
      <c r="C96" s="1">
        <f t="shared" si="9"/>
        <v>4550</v>
      </c>
      <c r="D96" s="2">
        <v>46.1</v>
      </c>
      <c r="E96" s="1">
        <f t="shared" si="13"/>
        <v>44.33625395444799</v>
      </c>
      <c r="F96" s="1">
        <f t="shared" si="10"/>
        <v>42.573938770973484</v>
      </c>
      <c r="G96" s="1">
        <f t="shared" si="11"/>
        <v>40.813938770973529</v>
      </c>
      <c r="H96" s="1">
        <f t="shared" si="12"/>
        <v>39.056253954448067</v>
      </c>
      <c r="I96" s="2">
        <v>37.299999999999997</v>
      </c>
    </row>
    <row r="97" spans="3:9" x14ac:dyDescent="0.35">
      <c r="C97" s="1">
        <f t="shared" si="9"/>
        <v>4600</v>
      </c>
      <c r="D97" s="2">
        <v>46.1</v>
      </c>
      <c r="E97" s="1">
        <f t="shared" si="13"/>
        <v>44.33655876253372</v>
      </c>
      <c r="F97" s="1">
        <f t="shared" si="10"/>
        <v>42.574431960816234</v>
      </c>
      <c r="G97" s="1">
        <f t="shared" si="11"/>
        <v>40.814431960816265</v>
      </c>
      <c r="H97" s="1">
        <f t="shared" si="12"/>
        <v>39.056558762533776</v>
      </c>
      <c r="I97" s="2">
        <v>37.299999999999997</v>
      </c>
    </row>
    <row r="98" spans="3:9" x14ac:dyDescent="0.35">
      <c r="C98" s="1">
        <f t="shared" si="9"/>
        <v>4650</v>
      </c>
      <c r="D98" s="2">
        <v>46.1</v>
      </c>
      <c r="E98" s="1">
        <f t="shared" si="13"/>
        <v>44.336838769007237</v>
      </c>
      <c r="F98" s="1">
        <f t="shared" si="10"/>
        <v>42.574885020807443</v>
      </c>
      <c r="G98" s="1">
        <f t="shared" si="11"/>
        <v>40.814885020807466</v>
      </c>
      <c r="H98" s="1">
        <f t="shared" si="12"/>
        <v>39.056838769007271</v>
      </c>
      <c r="I98" s="2">
        <v>37.299999999999997</v>
      </c>
    </row>
    <row r="99" spans="3:9" x14ac:dyDescent="0.35">
      <c r="C99" s="1">
        <f t="shared" si="9"/>
        <v>4700</v>
      </c>
      <c r="D99" s="2">
        <v>46.1</v>
      </c>
      <c r="E99" s="1">
        <f t="shared" si="13"/>
        <v>44.337095991925132</v>
      </c>
      <c r="F99" s="1">
        <f t="shared" si="10"/>
        <v>42.575301216231274</v>
      </c>
      <c r="G99" s="1">
        <f t="shared" si="11"/>
        <v>40.81530121623129</v>
      </c>
      <c r="H99" s="1">
        <f t="shared" si="12"/>
        <v>39.057095991925159</v>
      </c>
      <c r="I99" s="2">
        <v>37.299999999999997</v>
      </c>
    </row>
    <row r="100" spans="3:9" x14ac:dyDescent="0.35">
      <c r="C100" s="1">
        <f t="shared" si="9"/>
        <v>4750</v>
      </c>
      <c r="D100" s="2">
        <v>46.1</v>
      </c>
      <c r="E100" s="1">
        <f t="shared" si="13"/>
        <v>44.337332285138856</v>
      </c>
      <c r="F100" s="1">
        <f t="shared" si="10"/>
        <v>42.575683546682392</v>
      </c>
      <c r="G100" s="1">
        <f t="shared" si="11"/>
        <v>40.815683546682401</v>
      </c>
      <c r="H100" s="1">
        <f t="shared" si="12"/>
        <v>39.057332285138877</v>
      </c>
      <c r="I100" s="2">
        <v>37.299999999999997</v>
      </c>
    </row>
    <row r="101" spans="3:9" x14ac:dyDescent="0.35">
      <c r="C101" s="1">
        <f t="shared" si="9"/>
        <v>4800</v>
      </c>
      <c r="D101" s="2">
        <v>46.1</v>
      </c>
      <c r="E101" s="1">
        <f t="shared" si="13"/>
        <v>44.337549351655753</v>
      </c>
      <c r="F101" s="1">
        <f t="shared" si="10"/>
        <v>42.576034767684533</v>
      </c>
      <c r="G101" s="1">
        <f t="shared" si="11"/>
        <v>40.816034767684542</v>
      </c>
      <c r="H101" s="1">
        <f t="shared" si="12"/>
        <v>39.057549351655759</v>
      </c>
      <c r="I101" s="2">
        <v>37.299999999999997</v>
      </c>
    </row>
    <row r="102" spans="3:9" x14ac:dyDescent="0.35">
      <c r="C102" s="1">
        <f t="shared" si="9"/>
        <v>4850</v>
      </c>
      <c r="D102" s="2">
        <v>46.1</v>
      </c>
      <c r="E102" s="1">
        <f t="shared" si="13"/>
        <v>44.337748755912919</v>
      </c>
      <c r="F102" s="1">
        <f t="shared" si="10"/>
        <v>42.576357410550123</v>
      </c>
      <c r="G102" s="1">
        <f t="shared" si="11"/>
        <v>40.816357410550133</v>
      </c>
      <c r="H102" s="1">
        <f t="shared" si="12"/>
        <v>39.057748755912918</v>
      </c>
      <c r="I102" s="2">
        <v>37.299999999999997</v>
      </c>
    </row>
    <row r="103" spans="3:9" x14ac:dyDescent="0.35">
      <c r="C103" s="1">
        <f t="shared" si="9"/>
        <v>4900</v>
      </c>
      <c r="D103" s="2">
        <v>46.1</v>
      </c>
      <c r="E103" s="1">
        <f t="shared" si="13"/>
        <v>44.337931935052403</v>
      </c>
      <c r="F103" s="1">
        <f t="shared" si="10"/>
        <v>42.576653800623845</v>
      </c>
      <c r="G103" s="1">
        <f t="shared" si="11"/>
        <v>40.816653800623847</v>
      </c>
      <c r="H103" s="1">
        <f t="shared" si="12"/>
        <v>39.057931935052402</v>
      </c>
      <c r="I103" s="2">
        <v>37.299999999999997</v>
      </c>
    </row>
    <row r="104" spans="3:9" x14ac:dyDescent="0.35">
      <c r="C104" s="1">
        <f t="shared" si="9"/>
        <v>4950</v>
      </c>
      <c r="D104" s="2">
        <v>46.1</v>
      </c>
      <c r="E104" s="1">
        <f t="shared" si="13"/>
        <v>44.338100209278942</v>
      </c>
      <c r="F104" s="1">
        <f t="shared" si="10"/>
        <v>42.576926074041808</v>
      </c>
      <c r="G104" s="1">
        <f t="shared" si="11"/>
        <v>40.81692607404181</v>
      </c>
      <c r="H104" s="1">
        <f t="shared" si="12"/>
        <v>39.05810020927894</v>
      </c>
      <c r="I104" s="2">
        <v>37.299999999999997</v>
      </c>
    </row>
    <row r="105" spans="3:9" x14ac:dyDescent="0.35">
      <c r="C105" s="1">
        <f t="shared" si="9"/>
        <v>5000</v>
      </c>
      <c r="D105" s="2">
        <v>46.1</v>
      </c>
      <c r="E105" s="1">
        <f t="shared" si="13"/>
        <v>44.338254791374894</v>
      </c>
      <c r="F105" s="1">
        <f t="shared" si="10"/>
        <v>42.577176193127116</v>
      </c>
      <c r="G105" s="1">
        <f t="shared" si="11"/>
        <v>40.817176193127111</v>
      </c>
      <c r="H105" s="1">
        <f t="shared" si="12"/>
        <v>39.058254791374893</v>
      </c>
      <c r="I105" s="2">
        <v>37.299999999999997</v>
      </c>
    </row>
    <row r="106" spans="3:9" x14ac:dyDescent="0.35">
      <c r="C106" s="1">
        <f t="shared" si="9"/>
        <v>5050</v>
      </c>
      <c r="D106" s="2">
        <v>46.1</v>
      </c>
      <c r="E106" s="1">
        <f t="shared" si="13"/>
        <v>44.338396795441</v>
      </c>
      <c r="F106" s="1">
        <f t="shared" si="10"/>
        <v>42.577405960532616</v>
      </c>
      <c r="G106" s="1">
        <f t="shared" si="11"/>
        <v>40.817405960532618</v>
      </c>
      <c r="H106" s="1">
        <f t="shared" si="12"/>
        <v>39.058396795440999</v>
      </c>
      <c r="I106" s="2">
        <v>37.299999999999997</v>
      </c>
    </row>
    <row r="107" spans="3:9" x14ac:dyDescent="0.35">
      <c r="C107" s="1">
        <f t="shared" si="9"/>
        <v>5100</v>
      </c>
      <c r="D107" s="2">
        <v>46.1</v>
      </c>
      <c r="E107" s="1">
        <f t="shared" si="13"/>
        <v>44.338527244925892</v>
      </c>
      <c r="F107" s="1">
        <f t="shared" si="10"/>
        <v>42.577617032232993</v>
      </c>
      <c r="G107" s="1">
        <f t="shared" si="11"/>
        <v>40.817617032232995</v>
      </c>
      <c r="H107" s="1">
        <f t="shared" si="12"/>
        <v>39.058527244925891</v>
      </c>
      <c r="I107" s="2">
        <v>37.299999999999997</v>
      </c>
    </row>
    <row r="108" spans="3:9" x14ac:dyDescent="0.35">
      <c r="C108" s="1">
        <f t="shared" si="9"/>
        <v>5150</v>
      </c>
      <c r="D108" s="2">
        <v>46.1</v>
      </c>
      <c r="E108" s="1">
        <f t="shared" si="13"/>
        <v>44.338647080002282</v>
      </c>
      <c r="F108" s="1">
        <f t="shared" si="10"/>
        <v>42.577810929459638</v>
      </c>
      <c r="G108" s="1">
        <f t="shared" si="11"/>
        <v>40.817810929459633</v>
      </c>
      <c r="H108" s="1">
        <f t="shared" si="12"/>
        <v>39.058647080002281</v>
      </c>
      <c r="I108" s="2">
        <v>37.299999999999997</v>
      </c>
    </row>
    <row r="109" spans="3:9" x14ac:dyDescent="0.35">
      <c r="C109" s="1">
        <f t="shared" si="9"/>
        <v>5200</v>
      </c>
      <c r="D109" s="2">
        <v>46.1</v>
      </c>
      <c r="E109" s="1">
        <f t="shared" si="13"/>
        <v>44.338757164342937</v>
      </c>
      <c r="F109" s="1">
        <f t="shared" si="10"/>
        <v>42.577989049664438</v>
      </c>
      <c r="G109" s="1">
        <f t="shared" si="11"/>
        <v>40.817989049664433</v>
      </c>
      <c r="H109" s="1">
        <f t="shared" si="12"/>
        <v>39.058757164342936</v>
      </c>
      <c r="I109" s="2">
        <v>37.299999999999997</v>
      </c>
    </row>
    <row r="110" spans="3:9" x14ac:dyDescent="0.35">
      <c r="C110" s="1">
        <f t="shared" si="9"/>
        <v>5250</v>
      </c>
      <c r="D110" s="2">
        <v>46.1</v>
      </c>
      <c r="E110" s="1">
        <f t="shared" si="13"/>
        <v>44.338858291345325</v>
      </c>
      <c r="F110" s="1">
        <f t="shared" si="10"/>
        <v>42.578152676591486</v>
      </c>
      <c r="G110" s="1">
        <f t="shared" si="11"/>
        <v>40.818152676591488</v>
      </c>
      <c r="H110" s="1">
        <f t="shared" si="12"/>
        <v>39.058858291345324</v>
      </c>
      <c r="I110" s="2">
        <v>37.299999999999997</v>
      </c>
    </row>
    <row r="111" spans="3:9" x14ac:dyDescent="0.35">
      <c r="C111" s="1">
        <f t="shared" si="9"/>
        <v>5300</v>
      </c>
      <c r="D111" s="2">
        <v>46.1</v>
      </c>
      <c r="E111" s="1">
        <f t="shared" si="13"/>
        <v>44.338951189849801</v>
      </c>
      <c r="F111" s="1">
        <f t="shared" si="10"/>
        <v>42.578302989529234</v>
      </c>
      <c r="G111" s="1">
        <f t="shared" si="11"/>
        <v>40.818302989529236</v>
      </c>
      <c r="H111" s="1">
        <f t="shared" si="12"/>
        <v>39.0589511898498</v>
      </c>
      <c r="I111" s="2">
        <v>37.299999999999997</v>
      </c>
    </row>
    <row r="112" spans="3:9" x14ac:dyDescent="0.35">
      <c r="C112" s="1">
        <f t="shared" si="9"/>
        <v>5350</v>
      </c>
      <c r="D112" s="2">
        <v>46.1</v>
      </c>
      <c r="E112" s="1">
        <f t="shared" si="13"/>
        <v>44.339036529392459</v>
      </c>
      <c r="F112" s="1">
        <f t="shared" si="10"/>
        <v>42.578441071809834</v>
      </c>
      <c r="G112" s="1">
        <f t="shared" si="11"/>
        <v>40.818441071809836</v>
      </c>
      <c r="H112" s="1">
        <f t="shared" si="12"/>
        <v>39.059036529392458</v>
      </c>
      <c r="I112" s="2">
        <v>37.299999999999997</v>
      </c>
    </row>
    <row r="113" spans="3:9" x14ac:dyDescent="0.35">
      <c r="C113" s="1">
        <f t="shared" si="9"/>
        <v>5400</v>
      </c>
      <c r="D113" s="2">
        <v>46.1</v>
      </c>
      <c r="E113" s="1">
        <f t="shared" si="13"/>
        <v>44.339114925030593</v>
      </c>
      <c r="F113" s="1">
        <f t="shared" si="10"/>
        <v>42.578567918616905</v>
      </c>
      <c r="G113" s="1">
        <f t="shared" si="11"/>
        <v>40.818567918616907</v>
      </c>
      <c r="H113" s="1">
        <f t="shared" si="12"/>
        <v>39.059114925030592</v>
      </c>
      <c r="I113" s="2">
        <v>37.299999999999997</v>
      </c>
    </row>
    <row r="114" spans="3:9" x14ac:dyDescent="0.35">
      <c r="C114" s="1">
        <f t="shared" si="9"/>
        <v>5450</v>
      </c>
      <c r="D114" s="2">
        <v>46.1</v>
      </c>
      <c r="E114" s="1">
        <f t="shared" si="13"/>
        <v>44.339186941775559</v>
      </c>
      <c r="F114" s="1">
        <f t="shared" si="10"/>
        <v>42.578684444158021</v>
      </c>
      <c r="G114" s="1">
        <f t="shared" si="11"/>
        <v>40.818684444158016</v>
      </c>
      <c r="H114" s="1">
        <f t="shared" si="12"/>
        <v>39.059186941775558</v>
      </c>
      <c r="I114" s="2">
        <v>37.299999999999997</v>
      </c>
    </row>
    <row r="115" spans="3:9" x14ac:dyDescent="0.35">
      <c r="C115" s="1">
        <f t="shared" si="9"/>
        <v>5500</v>
      </c>
      <c r="D115" s="2">
        <v>46.1</v>
      </c>
      <c r="E115" s="1">
        <f t="shared" si="13"/>
        <v>44.339253098664877</v>
      </c>
      <c r="F115" s="1">
        <f t="shared" si="10"/>
        <v>42.578791488253529</v>
      </c>
      <c r="G115" s="1">
        <f t="shared" si="11"/>
        <v>40.818791488253531</v>
      </c>
      <c r="H115" s="1">
        <f t="shared" si="12"/>
        <v>39.059253098664875</v>
      </c>
      <c r="I115" s="2">
        <v>37.299999999999997</v>
      </c>
    </row>
    <row r="116" spans="3:9" x14ac:dyDescent="0.35">
      <c r="C116" s="1">
        <f t="shared" si="9"/>
        <v>5550</v>
      </c>
      <c r="D116" s="2">
        <v>46.1</v>
      </c>
      <c r="E116" s="1">
        <f t="shared" si="13"/>
        <v>44.339313872503055</v>
      </c>
      <c r="F116" s="1">
        <f t="shared" si="10"/>
        <v>42.578889822389328</v>
      </c>
      <c r="G116" s="1">
        <f t="shared" si="11"/>
        <v>40.818889822389323</v>
      </c>
      <c r="H116" s="1">
        <f t="shared" si="12"/>
        <v>39.059313872503054</v>
      </c>
      <c r="I116" s="2">
        <v>37.299999999999997</v>
      </c>
    </row>
    <row r="117" spans="3:9" x14ac:dyDescent="0.35">
      <c r="C117" s="1">
        <f t="shared" si="9"/>
        <v>5600</v>
      </c>
      <c r="D117" s="2">
        <v>46.1</v>
      </c>
      <c r="E117" s="1">
        <f t="shared" si="13"/>
        <v>44.339369701297983</v>
      </c>
      <c r="F117" s="1">
        <f t="shared" si="10"/>
        <v>42.578980155277065</v>
      </c>
      <c r="G117" s="1">
        <f t="shared" si="11"/>
        <v>40.818980155277067</v>
      </c>
      <c r="H117" s="1">
        <f t="shared" si="12"/>
        <v>39.059369701297982</v>
      </c>
      <c r="I117" s="2">
        <v>37.299999999999997</v>
      </c>
    </row>
    <row r="118" spans="3:9" x14ac:dyDescent="0.35">
      <c r="C118" s="1">
        <f t="shared" si="9"/>
        <v>5650</v>
      </c>
      <c r="D118" s="2">
        <v>46.1</v>
      </c>
      <c r="E118" s="1">
        <f t="shared" si="13"/>
        <v>44.339420987417739</v>
      </c>
      <c r="F118" s="1">
        <f t="shared" si="10"/>
        <v>42.579063137961988</v>
      </c>
      <c r="G118" s="1">
        <f t="shared" si="11"/>
        <v>40.819063137961983</v>
      </c>
      <c r="H118" s="1">
        <f t="shared" si="12"/>
        <v>39.059420987417738</v>
      </c>
      <c r="I118" s="2">
        <v>37.299999999999997</v>
      </c>
    </row>
    <row r="119" spans="3:9" x14ac:dyDescent="0.35">
      <c r="C119" s="1">
        <f t="shared" si="9"/>
        <v>5700</v>
      </c>
      <c r="D119" s="2">
        <v>46.1</v>
      </c>
      <c r="E119" s="1">
        <f t="shared" si="13"/>
        <v>44.339468100490542</v>
      </c>
      <c r="F119" s="1">
        <f t="shared" si="10"/>
        <v>42.579139368515094</v>
      </c>
      <c r="G119" s="1">
        <f t="shared" si="11"/>
        <v>40.819139368515096</v>
      </c>
      <c r="H119" s="1">
        <f t="shared" si="12"/>
        <v>39.059468100490534</v>
      </c>
      <c r="I119" s="2">
        <v>37.299999999999997</v>
      </c>
    </row>
    <row r="120" spans="3:9" x14ac:dyDescent="0.35">
      <c r="C120" s="1">
        <f t="shared" si="9"/>
        <v>5750</v>
      </c>
      <c r="D120" s="2">
        <v>46.1</v>
      </c>
      <c r="E120" s="1">
        <f t="shared" si="13"/>
        <v>44.339511380068707</v>
      </c>
      <c r="F120" s="1">
        <f t="shared" si="10"/>
        <v>42.579209396343579</v>
      </c>
      <c r="G120" s="1">
        <f t="shared" si="11"/>
        <v>40.819209396343581</v>
      </c>
      <c r="H120" s="1">
        <f t="shared" si="12"/>
        <v>39.059511380068699</v>
      </c>
      <c r="I120" s="2">
        <v>37.299999999999997</v>
      </c>
    </row>
    <row r="121" spans="3:9" x14ac:dyDescent="0.35">
      <c r="C121" s="1">
        <f t="shared" si="9"/>
        <v>5800</v>
      </c>
      <c r="D121" s="2">
        <v>46.1</v>
      </c>
      <c r="E121" s="1">
        <f t="shared" si="13"/>
        <v>44.339551138075869</v>
      </c>
      <c r="F121" s="1">
        <f t="shared" si="10"/>
        <v>42.579273726150504</v>
      </c>
      <c r="G121" s="1">
        <f t="shared" si="11"/>
        <v>40.819273726150499</v>
      </c>
      <c r="H121" s="1">
        <f t="shared" si="12"/>
        <v>39.059551138075868</v>
      </c>
      <c r="I121" s="2">
        <v>37.299999999999997</v>
      </c>
    </row>
    <row r="122" spans="3:9" x14ac:dyDescent="0.35">
      <c r="C122" s="1">
        <f t="shared" si="9"/>
        <v>5850</v>
      </c>
      <c r="D122" s="2">
        <v>46.1</v>
      </c>
      <c r="E122" s="1">
        <f t="shared" si="13"/>
        <v>44.339587661055091</v>
      </c>
      <c r="F122" s="1">
        <f t="shared" si="10"/>
        <v>42.579332821572251</v>
      </c>
      <c r="G122" s="1">
        <f t="shared" si="11"/>
        <v>40.819332821572246</v>
      </c>
      <c r="H122" s="1">
        <f t="shared" si="12"/>
        <v>39.059587661055083</v>
      </c>
      <c r="I122" s="2">
        <v>37.299999999999997</v>
      </c>
    </row>
    <row r="123" spans="3:9" x14ac:dyDescent="0.35">
      <c r="C123" s="1">
        <f t="shared" si="9"/>
        <v>5900</v>
      </c>
      <c r="D123" s="2">
        <v>46.1</v>
      </c>
      <c r="E123" s="1">
        <f t="shared" si="13"/>
        <v>44.339621212233986</v>
      </c>
      <c r="F123" s="1">
        <f t="shared" si="10"/>
        <v>42.579387108520066</v>
      </c>
      <c r="G123" s="1">
        <f t="shared" si="11"/>
        <v>40.819387108520061</v>
      </c>
      <c r="H123" s="1">
        <f t="shared" si="12"/>
        <v>39.059621212233978</v>
      </c>
      <c r="I123" s="2">
        <v>37.299999999999997</v>
      </c>
    </row>
    <row r="124" spans="3:9" x14ac:dyDescent="0.35">
      <c r="C124" s="1">
        <f t="shared" si="9"/>
        <v>5950</v>
      </c>
      <c r="D124" s="2">
        <v>46.1</v>
      </c>
      <c r="E124" s="1">
        <f t="shared" si="13"/>
        <v>44.339652033421892</v>
      </c>
      <c r="F124" s="1">
        <f t="shared" si="10"/>
        <v>42.579436978249667</v>
      </c>
      <c r="G124" s="1">
        <f t="shared" si="11"/>
        <v>40.819436978249662</v>
      </c>
      <c r="H124" s="1">
        <f t="shared" si="12"/>
        <v>39.059652033421884</v>
      </c>
      <c r="I124" s="2">
        <v>37.299999999999997</v>
      </c>
    </row>
    <row r="125" spans="3:9" x14ac:dyDescent="0.35">
      <c r="C125" s="1">
        <f t="shared" si="9"/>
        <v>6000</v>
      </c>
      <c r="D125" s="2">
        <v>46.1</v>
      </c>
      <c r="E125" s="1">
        <f t="shared" si="13"/>
        <v>44.339680346752601</v>
      </c>
      <c r="F125" s="1">
        <f t="shared" si="10"/>
        <v>42.579482790181089</v>
      </c>
      <c r="G125" s="1">
        <f t="shared" si="11"/>
        <v>40.819482790181091</v>
      </c>
      <c r="H125" s="1">
        <f t="shared" si="12"/>
        <v>39.059680346752593</v>
      </c>
      <c r="I125" s="2">
        <v>37.299999999999997</v>
      </c>
    </row>
    <row r="126" spans="3:9" x14ac:dyDescent="0.35">
      <c r="C126" s="1">
        <f t="shared" si="9"/>
        <v>6050</v>
      </c>
      <c r="D126" s="2">
        <v>46.1</v>
      </c>
      <c r="E126" s="1">
        <f t="shared" si="13"/>
        <v>44.33970635628534</v>
      </c>
      <c r="F126" s="1">
        <f t="shared" si="10"/>
        <v>42.579524874489103</v>
      </c>
      <c r="G126" s="1">
        <f t="shared" si="11"/>
        <v>40.819524874489097</v>
      </c>
      <c r="H126" s="1">
        <f t="shared" si="12"/>
        <v>39.059706356285332</v>
      </c>
      <c r="I126" s="2">
        <v>37.299999999999997</v>
      </c>
    </row>
    <row r="127" spans="3:9" x14ac:dyDescent="0.35">
      <c r="C127" s="1">
        <f t="shared" si="9"/>
        <v>6100</v>
      </c>
      <c r="D127" s="2">
        <v>46.1</v>
      </c>
      <c r="E127" s="1">
        <f t="shared" si="13"/>
        <v>44.339730249475458</v>
      </c>
      <c r="F127" s="1">
        <f t="shared" si="10"/>
        <v>42.579563534482809</v>
      </c>
      <c r="G127" s="1">
        <f t="shared" si="11"/>
        <v>40.819563534482803</v>
      </c>
      <c r="H127" s="1">
        <f t="shared" si="12"/>
        <v>39.05973024947545</v>
      </c>
      <c r="I127" s="2">
        <v>37.299999999999997</v>
      </c>
    </row>
    <row r="128" spans="3:9" x14ac:dyDescent="0.35">
      <c r="C128" s="1">
        <f t="shared" si="9"/>
        <v>6150</v>
      </c>
      <c r="D128" s="2">
        <v>46.1</v>
      </c>
      <c r="E128" s="1">
        <f t="shared" si="13"/>
        <v>44.339752198525431</v>
      </c>
      <c r="F128" s="1">
        <f t="shared" si="10"/>
        <v>42.579599048791678</v>
      </c>
      <c r="G128" s="1">
        <f t="shared" si="11"/>
        <v>40.81959904879168</v>
      </c>
      <c r="H128" s="1">
        <f t="shared" si="12"/>
        <v>39.059752198525423</v>
      </c>
      <c r="I128" s="2">
        <v>37.299999999999997</v>
      </c>
    </row>
    <row r="129" spans="3:9" x14ac:dyDescent="0.35">
      <c r="C129" s="1">
        <f t="shared" si="9"/>
        <v>6200</v>
      </c>
      <c r="D129" s="2">
        <v>46.1</v>
      </c>
      <c r="E129" s="1">
        <f t="shared" si="13"/>
        <v>44.339772361625975</v>
      </c>
      <c r="F129" s="1">
        <f t="shared" si="10"/>
        <v>42.579631673373676</v>
      </c>
      <c r="G129" s="1">
        <f t="shared" si="11"/>
        <v>40.819631673373678</v>
      </c>
      <c r="H129" s="1">
        <f t="shared" si="12"/>
        <v>39.059772361625967</v>
      </c>
      <c r="I129" s="2">
        <v>37.299999999999997</v>
      </c>
    </row>
    <row r="130" spans="3:9" x14ac:dyDescent="0.35">
      <c r="C130" s="1">
        <f t="shared" si="9"/>
        <v>6250</v>
      </c>
      <c r="D130" s="2">
        <v>46.1</v>
      </c>
      <c r="E130" s="1">
        <f t="shared" si="13"/>
        <v>44.339790884096153</v>
      </c>
      <c r="F130" s="1">
        <f t="shared" si="10"/>
        <v>42.579661643359984</v>
      </c>
      <c r="G130" s="1">
        <f t="shared" si="11"/>
        <v>40.819661643359979</v>
      </c>
      <c r="H130" s="1">
        <f t="shared" si="12"/>
        <v>39.059790884096145</v>
      </c>
      <c r="I130" s="2">
        <v>37.299999999999997</v>
      </c>
    </row>
    <row r="131" spans="3:9" x14ac:dyDescent="0.35">
      <c r="C131" s="1">
        <f t="shared" si="9"/>
        <v>6300</v>
      </c>
      <c r="D131" s="2">
        <v>46.1</v>
      </c>
      <c r="E131" s="1">
        <f t="shared" si="13"/>
        <v>44.339807899430717</v>
      </c>
      <c r="F131" s="1">
        <f t="shared" si="10"/>
        <v>42.579689174749632</v>
      </c>
      <c r="G131" s="1">
        <f t="shared" si="11"/>
        <v>40.819689174749627</v>
      </c>
      <c r="H131" s="1">
        <f t="shared" si="12"/>
        <v>39.059807899430709</v>
      </c>
      <c r="I131" s="2">
        <v>37.299999999999997</v>
      </c>
    </row>
    <row r="132" spans="3:9" x14ac:dyDescent="0.35">
      <c r="C132" s="1">
        <f t="shared" si="9"/>
        <v>6350</v>
      </c>
      <c r="D132" s="2">
        <v>46.1</v>
      </c>
      <c r="E132" s="1">
        <f t="shared" si="13"/>
        <v>44.339823530262208</v>
      </c>
      <c r="F132" s="1">
        <f t="shared" si="10"/>
        <v>42.579714465966262</v>
      </c>
      <c r="G132" s="1">
        <f t="shared" si="11"/>
        <v>40.819714465966257</v>
      </c>
      <c r="H132" s="1">
        <f t="shared" si="12"/>
        <v>39.0598235302622</v>
      </c>
      <c r="I132" s="2">
        <v>37.299999999999997</v>
      </c>
    </row>
    <row r="133" spans="3:9" x14ac:dyDescent="0.35">
      <c r="C133" s="1">
        <f t="shared" si="9"/>
        <v>6400</v>
      </c>
      <c r="D133" s="2">
        <v>46.1</v>
      </c>
      <c r="E133" s="1">
        <f t="shared" si="13"/>
        <v>44.339837889244826</v>
      </c>
      <c r="F133" s="1">
        <f t="shared" si="10"/>
        <v>42.579737699288181</v>
      </c>
      <c r="G133" s="1">
        <f t="shared" si="11"/>
        <v>40.819737699288176</v>
      </c>
      <c r="H133" s="1">
        <f t="shared" si="12"/>
        <v>39.059837889244818</v>
      </c>
      <c r="I133" s="2">
        <v>37.299999999999997</v>
      </c>
    </row>
    <row r="134" spans="3:9" x14ac:dyDescent="0.35">
      <c r="C134" s="1">
        <f t="shared" si="9"/>
        <v>6450</v>
      </c>
      <c r="D134" s="2">
        <v>46.1</v>
      </c>
      <c r="E134" s="1">
        <f t="shared" si="13"/>
        <v>44.339851079866314</v>
      </c>
      <c r="F134" s="1">
        <f t="shared" si="10"/>
        <v>42.579759042162081</v>
      </c>
      <c r="G134" s="1">
        <f t="shared" si="11"/>
        <v>40.819759042162083</v>
      </c>
      <c r="H134" s="1">
        <f t="shared" si="12"/>
        <v>39.059851079866313</v>
      </c>
      <c r="I134" s="2">
        <v>37.299999999999997</v>
      </c>
    </row>
    <row r="135" spans="3:9" x14ac:dyDescent="0.35">
      <c r="C135" s="1">
        <f t="shared" ref="C135:C156" si="14">C134+$N$4</f>
        <v>6500</v>
      </c>
      <c r="D135" s="2">
        <v>46.1</v>
      </c>
      <c r="E135" s="1">
        <f t="shared" si="13"/>
        <v>44.339863197193836</v>
      </c>
      <c r="F135" s="1">
        <f t="shared" si="13"/>
        <v>42.579778648409871</v>
      </c>
      <c r="G135" s="1">
        <f t="shared" si="13"/>
        <v>40.819778648409866</v>
      </c>
      <c r="H135" s="1">
        <f t="shared" si="13"/>
        <v>39.059863197193835</v>
      </c>
      <c r="I135" s="2">
        <v>37.299999999999997</v>
      </c>
    </row>
    <row r="136" spans="3:9" x14ac:dyDescent="0.35">
      <c r="C136" s="1">
        <f t="shared" si="14"/>
        <v>6550</v>
      </c>
      <c r="D136" s="2">
        <v>46.1</v>
      </c>
      <c r="E136" s="1">
        <f t="shared" si="13"/>
        <v>44.339874328559134</v>
      </c>
      <c r="F136" s="1">
        <f t="shared" si="13"/>
        <v>42.579796659337262</v>
      </c>
      <c r="G136" s="1">
        <f t="shared" si="13"/>
        <v>40.819796659337264</v>
      </c>
      <c r="H136" s="1">
        <f t="shared" si="13"/>
        <v>39.059874328559133</v>
      </c>
      <c r="I136" s="2">
        <v>37.299999999999997</v>
      </c>
    </row>
    <row r="137" spans="3:9" x14ac:dyDescent="0.35">
      <c r="C137" s="1">
        <f t="shared" si="14"/>
        <v>6600</v>
      </c>
      <c r="D137" s="2">
        <v>46.1</v>
      </c>
      <c r="E137" s="1">
        <f t="shared" si="13"/>
        <v>44.33988455418794</v>
      </c>
      <c r="F137" s="1">
        <f t="shared" si="13"/>
        <v>42.579813204752234</v>
      </c>
      <c r="G137" s="1">
        <f t="shared" si="13"/>
        <v>40.819813204752236</v>
      </c>
      <c r="H137" s="1">
        <f t="shared" si="13"/>
        <v>39.059884554187938</v>
      </c>
      <c r="I137" s="2">
        <v>37.299999999999997</v>
      </c>
    </row>
    <row r="138" spans="3:9" x14ac:dyDescent="0.35">
      <c r="C138" s="1">
        <f t="shared" si="14"/>
        <v>6650</v>
      </c>
      <c r="D138" s="2">
        <v>46.1</v>
      </c>
      <c r="E138" s="1">
        <f t="shared" si="13"/>
        <v>44.339893947778194</v>
      </c>
      <c r="F138" s="1">
        <f t="shared" si="13"/>
        <v>42.579828403900535</v>
      </c>
      <c r="G138" s="1">
        <f t="shared" si="13"/>
        <v>40.819828403900537</v>
      </c>
      <c r="H138" s="1">
        <f t="shared" si="13"/>
        <v>39.059893947778193</v>
      </c>
      <c r="I138" s="2">
        <v>37.299999999999997</v>
      </c>
    </row>
    <row r="139" spans="3:9" x14ac:dyDescent="0.35">
      <c r="C139" s="1">
        <f t="shared" si="14"/>
        <v>6700</v>
      </c>
      <c r="D139" s="2">
        <v>46.1</v>
      </c>
      <c r="E139" s="1">
        <f t="shared" si="13"/>
        <v>44.339902577031168</v>
      </c>
      <c r="F139" s="1">
        <f t="shared" si="13"/>
        <v>42.579842366325146</v>
      </c>
      <c r="G139" s="1">
        <f t="shared" si="13"/>
        <v>40.81984236632514</v>
      </c>
      <c r="H139" s="1">
        <f t="shared" si="13"/>
        <v>39.059902577031167</v>
      </c>
      <c r="I139" s="2">
        <v>37.299999999999997</v>
      </c>
    </row>
    <row r="140" spans="3:9" x14ac:dyDescent="0.35">
      <c r="C140" s="1">
        <f t="shared" si="14"/>
        <v>6750</v>
      </c>
      <c r="D140" s="2">
        <v>46.1</v>
      </c>
      <c r="E140" s="1">
        <f t="shared" si="13"/>
        <v>44.339910504139425</v>
      </c>
      <c r="F140" s="1">
        <f t="shared" si="13"/>
        <v>42.579855192655742</v>
      </c>
      <c r="G140" s="1">
        <f t="shared" si="13"/>
        <v>40.819855192655737</v>
      </c>
      <c r="H140" s="1">
        <f t="shared" si="13"/>
        <v>39.059910504139424</v>
      </c>
      <c r="I140" s="2">
        <v>37.299999999999997</v>
      </c>
    </row>
    <row r="141" spans="3:9" x14ac:dyDescent="0.35">
      <c r="C141" s="1">
        <f t="shared" si="14"/>
        <v>6800</v>
      </c>
      <c r="D141" s="2">
        <v>46.1</v>
      </c>
      <c r="E141" s="1">
        <f t="shared" si="13"/>
        <v>44.339917786235056</v>
      </c>
      <c r="F141" s="1">
        <f t="shared" si="13"/>
        <v>42.579866975333978</v>
      </c>
      <c r="G141" s="1">
        <f t="shared" si="13"/>
        <v>40.819866975333973</v>
      </c>
      <c r="H141" s="1">
        <f t="shared" si="13"/>
        <v>39.059917786235054</v>
      </c>
      <c r="I141" s="2">
        <v>37.299999999999997</v>
      </c>
    </row>
    <row r="142" spans="3:9" x14ac:dyDescent="0.35">
      <c r="C142" s="1">
        <f t="shared" si="14"/>
        <v>6850</v>
      </c>
      <c r="D142" s="2">
        <v>46.1</v>
      </c>
      <c r="E142" s="1">
        <f t="shared" si="13"/>
        <v>44.339924475801418</v>
      </c>
      <c r="F142" s="1">
        <f t="shared" si="13"/>
        <v>42.579877799279721</v>
      </c>
      <c r="G142" s="1">
        <f t="shared" si="13"/>
        <v>40.819877799279716</v>
      </c>
      <c r="H142" s="1">
        <f t="shared" si="13"/>
        <v>39.059924475801417</v>
      </c>
      <c r="I142" s="2">
        <v>37.299999999999997</v>
      </c>
    </row>
    <row r="143" spans="3:9" x14ac:dyDescent="0.35">
      <c r="C143" s="1">
        <f t="shared" si="14"/>
        <v>6900</v>
      </c>
      <c r="D143" s="2">
        <v>46.1</v>
      </c>
      <c r="E143" s="1">
        <f t="shared" si="13"/>
        <v>44.339930621051408</v>
      </c>
      <c r="F143" s="1">
        <f t="shared" si="13"/>
        <v>42.579887742503075</v>
      </c>
      <c r="G143" s="1">
        <f t="shared" si="13"/>
        <v>40.81988774250307</v>
      </c>
      <c r="H143" s="1">
        <f t="shared" si="13"/>
        <v>39.059930621051407</v>
      </c>
      <c r="I143" s="2">
        <v>37.299999999999997</v>
      </c>
    </row>
    <row r="144" spans="3:9" x14ac:dyDescent="0.35">
      <c r="C144" s="1">
        <f t="shared" si="14"/>
        <v>6950</v>
      </c>
      <c r="D144" s="2">
        <v>46.1</v>
      </c>
      <c r="E144" s="1">
        <f t="shared" si="13"/>
        <v>44.33993626627494</v>
      </c>
      <c r="F144" s="1">
        <f t="shared" si="13"/>
        <v>42.579896876666623</v>
      </c>
      <c r="G144" s="1">
        <f t="shared" si="13"/>
        <v>40.819896876666625</v>
      </c>
      <c r="H144" s="1">
        <f t="shared" si="13"/>
        <v>39.059936266274939</v>
      </c>
      <c r="I144" s="2">
        <v>37.299999999999997</v>
      </c>
    </row>
    <row r="145" spans="3:9" x14ac:dyDescent="0.35">
      <c r="C145" s="1">
        <f t="shared" si="14"/>
        <v>7000</v>
      </c>
      <c r="D145" s="2">
        <v>46.1</v>
      </c>
      <c r="E145" s="1">
        <f t="shared" si="13"/>
        <v>44.339941452158151</v>
      </c>
      <c r="F145" s="1">
        <f t="shared" si="13"/>
        <v>42.579905267601916</v>
      </c>
      <c r="G145" s="1">
        <f t="shared" si="13"/>
        <v>40.819905267601918</v>
      </c>
      <c r="H145" s="1">
        <f t="shared" si="13"/>
        <v>39.059941452158149</v>
      </c>
      <c r="I145" s="2">
        <v>37.299999999999997</v>
      </c>
    </row>
    <row r="146" spans="3:9" x14ac:dyDescent="0.35">
      <c r="C146" s="1">
        <f t="shared" si="14"/>
        <v>7050</v>
      </c>
      <c r="D146" s="2">
        <v>46.1</v>
      </c>
      <c r="E146" s="1">
        <f t="shared" si="13"/>
        <v>44.339946216076619</v>
      </c>
      <c r="F146" s="1">
        <f t="shared" si="13"/>
        <v>42.57991297578392</v>
      </c>
      <c r="G146" s="1">
        <f t="shared" si="13"/>
        <v>40.819912975783922</v>
      </c>
      <c r="H146" s="1">
        <f t="shared" si="13"/>
        <v>39.059946216076618</v>
      </c>
      <c r="I146" s="2">
        <v>37.299999999999997</v>
      </c>
    </row>
    <row r="147" spans="3:9" x14ac:dyDescent="0.35">
      <c r="C147" s="1">
        <f t="shared" si="14"/>
        <v>7100</v>
      </c>
      <c r="D147" s="2">
        <v>46.1</v>
      </c>
      <c r="E147" s="1">
        <f t="shared" si="13"/>
        <v>44.339950592364758</v>
      </c>
      <c r="F147" s="1">
        <f t="shared" si="13"/>
        <v>42.579920056766881</v>
      </c>
      <c r="G147" s="1">
        <f t="shared" si="13"/>
        <v>40.819920056766883</v>
      </c>
      <c r="H147" s="1">
        <f t="shared" si="13"/>
        <v>39.059950592364757</v>
      </c>
      <c r="I147" s="2">
        <v>37.299999999999997</v>
      </c>
    </row>
    <row r="148" spans="3:9" x14ac:dyDescent="0.35">
      <c r="C148" s="1">
        <f t="shared" si="14"/>
        <v>7150</v>
      </c>
      <c r="D148" s="2">
        <v>46.1</v>
      </c>
      <c r="E148" s="1">
        <f t="shared" si="13"/>
        <v>44.339954612563261</v>
      </c>
      <c r="F148" s="1">
        <f t="shared" si="13"/>
        <v>42.579926561584699</v>
      </c>
      <c r="G148" s="1">
        <f t="shared" si="13"/>
        <v>40.819926561584701</v>
      </c>
      <c r="H148" s="1">
        <f t="shared" si="13"/>
        <v>39.05995461256326</v>
      </c>
      <c r="I148" s="2">
        <v>37.299999999999997</v>
      </c>
    </row>
    <row r="149" spans="3:9" x14ac:dyDescent="0.35">
      <c r="C149" s="1">
        <f t="shared" si="14"/>
        <v>7200</v>
      </c>
      <c r="D149" s="2">
        <v>46.1</v>
      </c>
      <c r="E149" s="1">
        <f t="shared" si="13"/>
        <v>44.339958305646412</v>
      </c>
      <c r="F149" s="1">
        <f t="shared" si="13"/>
        <v>42.579932537118758</v>
      </c>
      <c r="G149" s="1">
        <f t="shared" si="13"/>
        <v>40.81993253711876</v>
      </c>
      <c r="H149" s="1">
        <f t="shared" si="13"/>
        <v>39.059958305646411</v>
      </c>
      <c r="I149" s="2">
        <v>37.299999999999997</v>
      </c>
    </row>
    <row r="150" spans="3:9" x14ac:dyDescent="0.35">
      <c r="C150" s="1">
        <f t="shared" si="14"/>
        <v>7250</v>
      </c>
      <c r="D150" s="2">
        <v>46.1</v>
      </c>
      <c r="E150" s="1">
        <f t="shared" si="13"/>
        <v>44.339961698230923</v>
      </c>
      <c r="F150" s="1">
        <f t="shared" si="13"/>
        <v>42.579938026435805</v>
      </c>
      <c r="G150" s="1">
        <f t="shared" si="13"/>
        <v>40.8199380264358</v>
      </c>
      <c r="H150" s="1">
        <f t="shared" si="13"/>
        <v>39.059961698230921</v>
      </c>
      <c r="I150" s="2">
        <v>37.299999999999997</v>
      </c>
    </row>
    <row r="151" spans="3:9" x14ac:dyDescent="0.35">
      <c r="C151" s="1">
        <f t="shared" si="14"/>
        <v>7300</v>
      </c>
      <c r="D151" s="2">
        <v>46.1</v>
      </c>
      <c r="E151" s="1">
        <f t="shared" ref="E151:H156" si="15">E150+(($N$4*$N$7)/($N$6*$N$5)*(D150+F150-(2*E150))/($N$8^2))</f>
        <v>44.339964814767747</v>
      </c>
      <c r="F151" s="1">
        <f t="shared" si="15"/>
        <v>42.579943069098313</v>
      </c>
      <c r="G151" s="1">
        <f t="shared" si="15"/>
        <v>40.819943069098308</v>
      </c>
      <c r="H151" s="1">
        <f t="shared" si="15"/>
        <v>39.059964814767746</v>
      </c>
      <c r="I151" s="2">
        <v>37.299999999999997</v>
      </c>
    </row>
    <row r="152" spans="3:9" x14ac:dyDescent="0.35">
      <c r="C152" s="1">
        <f t="shared" si="14"/>
        <v>7350</v>
      </c>
      <c r="D152" s="2">
        <v>46.1</v>
      </c>
      <c r="E152" s="1">
        <f t="shared" si="15"/>
        <v>44.339967677718327</v>
      </c>
      <c r="F152" s="1">
        <f t="shared" si="15"/>
        <v>42.579947701449662</v>
      </c>
      <c r="G152" s="1">
        <f t="shared" si="15"/>
        <v>40.819947701449657</v>
      </c>
      <c r="H152" s="1">
        <f t="shared" si="15"/>
        <v>39.059967677718326</v>
      </c>
      <c r="I152" s="2">
        <v>37.299999999999997</v>
      </c>
    </row>
    <row r="153" spans="3:9" x14ac:dyDescent="0.35">
      <c r="C153" s="1">
        <f t="shared" si="14"/>
        <v>7400</v>
      </c>
      <c r="D153" s="2">
        <v>46.1</v>
      </c>
      <c r="E153" s="1">
        <f t="shared" si="15"/>
        <v>44.339970307716463</v>
      </c>
      <c r="F153" s="1">
        <f t="shared" si="15"/>
        <v>42.57995195687603</v>
      </c>
      <c r="G153" s="1">
        <f t="shared" si="15"/>
        <v>40.819951956876025</v>
      </c>
      <c r="H153" s="1">
        <f t="shared" si="15"/>
        <v>39.059970307716462</v>
      </c>
      <c r="I153" s="2">
        <v>37.299999999999997</v>
      </c>
    </row>
    <row r="154" spans="3:9" x14ac:dyDescent="0.35">
      <c r="C154" s="1">
        <f t="shared" si="14"/>
        <v>7450</v>
      </c>
      <c r="D154" s="2">
        <v>46.1</v>
      </c>
      <c r="E154" s="1">
        <f t="shared" si="15"/>
        <v>44.339972723717011</v>
      </c>
      <c r="F154" s="1">
        <f t="shared" si="15"/>
        <v>42.579955866047037</v>
      </c>
      <c r="G154" s="1">
        <f t="shared" si="15"/>
        <v>40.819955866047032</v>
      </c>
      <c r="H154" s="1">
        <f t="shared" si="15"/>
        <v>39.05997272371701</v>
      </c>
      <c r="I154" s="2">
        <v>37.299999999999997</v>
      </c>
    </row>
    <row r="155" spans="3:9" x14ac:dyDescent="0.35">
      <c r="C155" s="1">
        <f t="shared" si="14"/>
        <v>7500</v>
      </c>
      <c r="D155" s="2">
        <v>46.1</v>
      </c>
      <c r="E155" s="1">
        <f t="shared" si="15"/>
        <v>44.339974943132525</v>
      </c>
      <c r="F155" s="1">
        <f t="shared" si="15"/>
        <v>42.579959457136766</v>
      </c>
      <c r="G155" s="1">
        <f t="shared" si="15"/>
        <v>40.819959457136768</v>
      </c>
      <c r="H155" s="1">
        <f t="shared" si="15"/>
        <v>39.059974943132524</v>
      </c>
      <c r="I155" s="2">
        <v>37.299999999999997</v>
      </c>
    </row>
    <row r="156" spans="3:9" x14ac:dyDescent="0.35">
      <c r="C156" s="1">
        <f t="shared" si="14"/>
        <v>7550</v>
      </c>
      <c r="D156" s="2">
        <v>46.1</v>
      </c>
      <c r="E156" s="1">
        <f t="shared" si="15"/>
        <v>44.339976981958721</v>
      </c>
      <c r="F156" s="1">
        <f t="shared" si="15"/>
        <v>42.579962756026852</v>
      </c>
      <c r="G156" s="1">
        <f t="shared" si="15"/>
        <v>40.819962756026854</v>
      </c>
      <c r="H156" s="1">
        <f t="shared" si="15"/>
        <v>39.059976981958719</v>
      </c>
      <c r="I156" s="2">
        <v>37.299999999999997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AdityaManglani</dc:creator>
  <cp:lastModifiedBy>AdityaManglani</cp:lastModifiedBy>
  <dcterms:created xsi:type="dcterms:W3CDTF">2024-01-18T09:55:00Z</dcterms:created>
  <dcterms:modified xsi:type="dcterms:W3CDTF">2024-01-19T13:50:06Z</dcterms:modified>
</cp:coreProperties>
</file>