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rincipal" sheetId="1" state="visible" r:id="rId2"/>
    <sheet name="MetaDatos Ambiente" sheetId="2" state="hidden" r:id="rId3"/>
    <sheet name="CueSheet Ambiente" sheetId="3" state="hidden" r:id="rId4"/>
    <sheet name="CueSheet lineal" sheetId="4" state="visible" r:id="rId5"/>
    <sheet name="Menús" sheetId="5" state="visible" r:id="rId6"/>
    <sheet name="Zona exterior" sheetId="6" state="visible" r:id="rId7"/>
    <sheet name="MetaDatos Foleys" sheetId="7" state="hidden" r:id="rId8"/>
    <sheet name="CueSheet Foleys" sheetId="8" state="hidden" r:id="rId9"/>
    <sheet name="Zona interior" sheetId="9" state="visible" r:id="rId10"/>
    <sheet name="Dialogos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<sst xmlns="http://schemas.openxmlformats.org/spreadsheetml/2006/main" count="1947" uniqueCount="558">
  <si>
    <t xml:space="preserve">Cue-Sheets</t>
  </si>
  <si>
    <t xml:space="preserve">Estadísticas informativas</t>
  </si>
  <si>
    <t xml:space="preserve">Hipervínculos a los documentos</t>
  </si>
  <si>
    <t xml:space="preserve">Tipos de sonidos</t>
  </si>
  <si>
    <t xml:space="preserve">de cada sección</t>
  </si>
  <si>
    <t xml:space="preserve">Música</t>
  </si>
  <si>
    <t xml:space="preserve">Ambiente</t>
  </si>
  <si>
    <t xml:space="preserve">Hard</t>
  </si>
  <si>
    <t xml:space="preserve">Foley</t>
  </si>
  <si>
    <t xml:space="preserve">Diseño</t>
  </si>
  <si>
    <t xml:space="preserve">Voces</t>
  </si>
  <si>
    <t xml:space="preserve">Total</t>
  </si>
  <si>
    <t xml:space="preserve">Cue sheet de la intro</t>
  </si>
  <si>
    <t xml:space="preserve">Cue sheet del nivel 1</t>
  </si>
  <si>
    <t xml:space="preserve">Sumas:</t>
  </si>
  <si>
    <t xml:space="preserve">Meta-Datos Ambiente</t>
  </si>
  <si>
    <t xml:space="preserve">ID</t>
  </si>
  <si>
    <t xml:space="preserve">Nombre fichero</t>
  </si>
  <si>
    <t xml:space="preserve">Fuente</t>
  </si>
  <si>
    <t xml:space="preserve">Método 
obtención</t>
  </si>
  <si>
    <t xml:space="preserve">Formato</t>
  </si>
  <si>
    <t xml:space="preserve">fs (Hz)</t>
  </si>
  <si>
    <t xml:space="preserve">Resolución (bits)</t>
  </si>
  <si>
    <t xml:space="preserve">Canales</t>
  </si>
  <si>
    <t xml:space="preserve">Duración (s)</t>
  </si>
  <si>
    <t xml:space="preserve">dBFS pico</t>
  </si>
  <si>
    <t xml:space="preserve">Ruta</t>
  </si>
  <si>
    <t xml:space="preserve">Uso en proyecto 
(ref. a cue sheet)</t>
  </si>
  <si>
    <t xml:space="preserve">G</t>
  </si>
  <si>
    <t xml:space="preserve">S</t>
  </si>
  <si>
    <t xml:space="preserve">E</t>
  </si>
  <si>
    <t xml:space="preserve">wolf</t>
  </si>
  <si>
    <t xml:space="preserve">X</t>
  </si>
  <si>
    <t xml:space="preserve">FreeSound, procesado</t>
  </si>
  <si>
    <t xml:space="preserve">OGG</t>
  </si>
  <si>
    <t xml:space="preserve">Ambient\100 - wolf</t>
  </si>
  <si>
    <t xml:space="preserve">AJ-01</t>
  </si>
  <si>
    <t xml:space="preserve">owl</t>
  </si>
  <si>
    <t xml:space="preserve">Ambient\101 - owl</t>
  </si>
  <si>
    <t xml:space="preserve">AJ-02</t>
  </si>
  <si>
    <t xml:space="preserve">cricket</t>
  </si>
  <si>
    <t xml:space="preserve">Ambient\102 - cricket</t>
  </si>
  <si>
    <t xml:space="preserve">AJ-03</t>
  </si>
  <si>
    <t xml:space="preserve">branchShake</t>
  </si>
  <si>
    <t xml:space="preserve">Ambient\103 - branchShake</t>
  </si>
  <si>
    <t xml:space="preserve">AJ-04</t>
  </si>
  <si>
    <t xml:space="preserve">branchRustle</t>
  </si>
  <si>
    <t xml:space="preserve">Ambient\104 - branchRustle</t>
  </si>
  <si>
    <t xml:space="preserve">AJ-05</t>
  </si>
  <si>
    <t xml:space="preserve">bat</t>
  </si>
  <si>
    <t xml:space="preserve">Ambient\105 - bat</t>
  </si>
  <si>
    <t xml:space="preserve">AJ-06</t>
  </si>
  <si>
    <t xml:space="preserve">castleDripping</t>
  </si>
  <si>
    <t xml:space="preserve">Ambient\106 - castleDripping</t>
  </si>
  <si>
    <t xml:space="preserve">AJ-07</t>
  </si>
  <si>
    <t xml:space="preserve">river</t>
  </si>
  <si>
    <t xml:space="preserve">Sintesis granular, CsoundQT</t>
  </si>
  <si>
    <t xml:space="preserve">Ambient\107 - river</t>
  </si>
  <si>
    <t xml:space="preserve">AJ-08</t>
  </si>
  <si>
    <t xml:space="preserve">campfire</t>
  </si>
  <si>
    <t xml:space="preserve">Ambient\108 - campfire</t>
  </si>
  <si>
    <t xml:space="preserve">AJ-09</t>
  </si>
  <si>
    <t xml:space="preserve">graveMosquito</t>
  </si>
  <si>
    <t xml:space="preserve">PureData / Procesado</t>
  </si>
  <si>
    <t xml:space="preserve">Ambient\109 - graveMosquito</t>
  </si>
  <si>
    <t xml:space="preserve">AJ-10</t>
  </si>
  <si>
    <t xml:space="preserve">bird</t>
  </si>
  <si>
    <t xml:space="preserve">PureData</t>
  </si>
  <si>
    <t xml:space="preserve">Ambient\110 - bird</t>
  </si>
  <si>
    <t xml:space="preserve">AJ-11</t>
  </si>
  <si>
    <t xml:space="preserve">door</t>
  </si>
  <si>
    <t xml:space="preserve">Ambient\111 - door</t>
  </si>
  <si>
    <t xml:space="preserve">AJ-12</t>
  </si>
  <si>
    <t xml:space="preserve">doorCreaker</t>
  </si>
  <si>
    <t xml:space="preserve">Ambient\112 - doorCreaker</t>
  </si>
  <si>
    <t xml:space="preserve">AJ-13</t>
  </si>
  <si>
    <t xml:space="preserve">wind1</t>
  </si>
  <si>
    <t xml:space="preserve">Ambient\113 - wind1</t>
  </si>
  <si>
    <t xml:space="preserve">AJ-14</t>
  </si>
  <si>
    <t xml:space="preserve">wind2</t>
  </si>
  <si>
    <t xml:space="preserve">Ambient\114 - wind2</t>
  </si>
  <si>
    <t xml:space="preserve">AJ-15</t>
  </si>
  <si>
    <t xml:space="preserve">wind3</t>
  </si>
  <si>
    <t xml:space="preserve">Ambient\115 - wind3</t>
  </si>
  <si>
    <t xml:space="preserve">AJ-16</t>
  </si>
  <si>
    <t xml:space="preserve">wind4</t>
  </si>
  <si>
    <t xml:space="preserve">Ambient\116 - wind4</t>
  </si>
  <si>
    <t xml:space="preserve">AJ-17</t>
  </si>
  <si>
    <t xml:space="preserve">wind5</t>
  </si>
  <si>
    <t xml:space="preserve">Ambient\117 - wind5</t>
  </si>
  <si>
    <t xml:space="preserve">AJ-18</t>
  </si>
  <si>
    <t xml:space="preserve">constantWind</t>
  </si>
  <si>
    <t xml:space="preserve">Ambient\118 - constantWind</t>
  </si>
  <si>
    <t xml:space="preserve">AJ-19</t>
  </si>
  <si>
    <t xml:space="preserve">waterWind</t>
  </si>
  <si>
    <t xml:space="preserve">Ambient\119 - waterWind</t>
  </si>
  <si>
    <t xml:space="preserve">AJ-20</t>
  </si>
  <si>
    <t xml:space="preserve">lightBreeze</t>
  </si>
  <si>
    <t xml:space="preserve">Ambient\120 - lightBreeze</t>
  </si>
  <si>
    <t xml:space="preserve">AJ-21</t>
  </si>
  <si>
    <t xml:space="preserve">thunder1</t>
  </si>
  <si>
    <t xml:space="preserve">Ambient\121 - thunder1</t>
  </si>
  <si>
    <t xml:space="preserve">AJ-22</t>
  </si>
  <si>
    <t xml:space="preserve">thunder2</t>
  </si>
  <si>
    <t xml:space="preserve">Ambient\122 - thunder2</t>
  </si>
  <si>
    <t xml:space="preserve">AJ-23</t>
  </si>
  <si>
    <t xml:space="preserve">thunder3</t>
  </si>
  <si>
    <t xml:space="preserve">Ambient\123 - thunder3</t>
  </si>
  <si>
    <t xml:space="preserve">AJ-24</t>
  </si>
  <si>
    <t xml:space="preserve">hardRain</t>
  </si>
  <si>
    <t xml:space="preserve">Ambient\124 - hardRain</t>
  </si>
  <si>
    <t xml:space="preserve">AJ-25</t>
  </si>
  <si>
    <t xml:space="preserve">lightRain</t>
  </si>
  <si>
    <t xml:space="preserve">Ambient\125 - lightRain</t>
  </si>
  <si>
    <t xml:space="preserve">AJ-26</t>
  </si>
  <si>
    <t xml:space="preserve">bee</t>
  </si>
  <si>
    <t xml:space="preserve">Ambient\126 - bee</t>
  </si>
  <si>
    <t xml:space="preserve">AJ-27</t>
  </si>
  <si>
    <t xml:space="preserve">crackelFire</t>
  </si>
  <si>
    <t xml:space="preserve">Ambient\127 - crackelFire</t>
  </si>
  <si>
    <t xml:space="preserve">AJ-28</t>
  </si>
  <si>
    <t xml:space="preserve">mosquito</t>
  </si>
  <si>
    <t xml:space="preserve">Ambient\128 - mosquito</t>
  </si>
  <si>
    <t xml:space="preserve">AJ-29</t>
  </si>
  <si>
    <t xml:space="preserve">cicada</t>
  </si>
  <si>
    <t xml:space="preserve">Ambient\129 - cicada</t>
  </si>
  <si>
    <t xml:space="preserve">AJ-30</t>
  </si>
  <si>
    <t xml:space="preserve">frog1</t>
  </si>
  <si>
    <t xml:space="preserve">Ambient\130 - frog1</t>
  </si>
  <si>
    <t xml:space="preserve">AJ-31</t>
  </si>
  <si>
    <t xml:space="preserve">frog2</t>
  </si>
  <si>
    <t xml:space="preserve">Ambient\131 - frog2</t>
  </si>
  <si>
    <t xml:space="preserve">AJ-32</t>
  </si>
  <si>
    <t xml:space="preserve">frog3</t>
  </si>
  <si>
    <t xml:space="preserve">Ambient\132 - frog3</t>
  </si>
  <si>
    <t xml:space="preserve">AJ-33</t>
  </si>
  <si>
    <t xml:space="preserve">frog4</t>
  </si>
  <si>
    <t xml:space="preserve">Ambient\133 - frog4</t>
  </si>
  <si>
    <t xml:space="preserve">AJ-34</t>
  </si>
  <si>
    <t xml:space="preserve">manyInsects1</t>
  </si>
  <si>
    <t xml:space="preserve">Ambient\134 - manyInsects1</t>
  </si>
  <si>
    <t xml:space="preserve">AJ-35</t>
  </si>
  <si>
    <t xml:space="preserve">manyInsetcs2</t>
  </si>
  <si>
    <t xml:space="preserve">Ambient\135 - manyInsects2</t>
  </si>
  <si>
    <t xml:space="preserve">AJ-36</t>
  </si>
  <si>
    <t xml:space="preserve">manyInsects3</t>
  </si>
  <si>
    <t xml:space="preserve">Ambient\136 - manyInsects3</t>
  </si>
  <si>
    <t xml:space="preserve">AJ-37</t>
  </si>
  <si>
    <t xml:space="preserve">manWC</t>
  </si>
  <si>
    <t xml:space="preserve">Grabación en estudio</t>
  </si>
  <si>
    <t xml:space="preserve">Ambient\137 - manWC</t>
  </si>
  <si>
    <t xml:space="preserve">AJ-38</t>
  </si>
  <si>
    <t xml:space="preserve">murmur</t>
  </si>
  <si>
    <t xml:space="preserve">Ambient\138 - murmur</t>
  </si>
  <si>
    <t xml:space="preserve">AJ-39</t>
  </si>
  <si>
    <t xml:space="preserve">fuck</t>
  </si>
  <si>
    <t xml:space="preserve">Ambient\139 - fuck</t>
  </si>
  <si>
    <t xml:space="preserve">AJ-40</t>
  </si>
  <si>
    <t xml:space="preserve">iEarthQuake</t>
  </si>
  <si>
    <t xml:space="preserve">WAV</t>
  </si>
  <si>
    <t xml:space="preserve">Ambient\140 - iEarthQuake</t>
  </si>
  <si>
    <t xml:space="preserve">AI-01</t>
  </si>
  <si>
    <t xml:space="preserve">iRain</t>
  </si>
  <si>
    <t xml:space="preserve">Ambient\141 - iRain</t>
  </si>
  <si>
    <t xml:space="preserve">AI-02</t>
  </si>
  <si>
    <t xml:space="preserve">AI-07</t>
  </si>
  <si>
    <t xml:space="preserve">iWar</t>
  </si>
  <si>
    <t xml:space="preserve">Ambient\142 - iWar</t>
  </si>
  <si>
    <t xml:space="preserve">AI-03</t>
  </si>
  <si>
    <t xml:space="preserve">iSnowWind</t>
  </si>
  <si>
    <t xml:space="preserve">Ambient\143 - iSnowWind</t>
  </si>
  <si>
    <t xml:space="preserve">AI-04</t>
  </si>
  <si>
    <t xml:space="preserve">iDisolve</t>
  </si>
  <si>
    <t xml:space="preserve">Ambient\144 - iDisolve</t>
  </si>
  <si>
    <t xml:space="preserve">AI-05</t>
  </si>
  <si>
    <t xml:space="preserve">iSnowWind2</t>
  </si>
  <si>
    <t xml:space="preserve">Ambient\145 - iSnowWind2</t>
  </si>
  <si>
    <t xml:space="preserve">AI-06</t>
  </si>
  <si>
    <t xml:space="preserve">tCart</t>
  </si>
  <si>
    <t xml:space="preserve">Ambient\146 - tCart</t>
  </si>
  <si>
    <t xml:space="preserve">Trailer</t>
  </si>
  <si>
    <t xml:space="preserve">tStones</t>
  </si>
  <si>
    <t xml:space="preserve">Ambient\147 - tStones</t>
  </si>
  <si>
    <t xml:space="preserve">tTownDoor</t>
  </si>
  <si>
    <t xml:space="preserve">Ambient\148 - tTownDoor</t>
  </si>
  <si>
    <t xml:space="preserve">fUltratumba</t>
  </si>
  <si>
    <t xml:space="preserve">Ambient\149 - fUltratumba</t>
  </si>
  <si>
    <t xml:space="preserve">Cinemática final</t>
  </si>
  <si>
    <t xml:space="preserve">Cue-Sheet Ambiente</t>
  </si>
  <si>
    <t xml:space="preserve">ID sonido</t>
  </si>
  <si>
    <t xml:space="preserve">Tipo</t>
  </si>
  <si>
    <t xml:space="preserve">Diegético</t>
  </si>
  <si>
    <t xml:space="preserve">Rol</t>
  </si>
  <si>
    <t xml:space="preserve">Localización</t>
  </si>
  <si>
    <t xml:space="preserve">Situación</t>
  </si>
  <si>
    <t xml:space="preserve">Proceso</t>
  </si>
  <si>
    <t xml:space="preserve">Observaciónes / texto</t>
  </si>
  <si>
    <t xml:space="preserve">M</t>
  </si>
  <si>
    <t xml:space="preserve">A</t>
  </si>
  <si>
    <t xml:space="preserve">H</t>
  </si>
  <si>
    <t xml:space="preserve">F</t>
  </si>
  <si>
    <t xml:space="preserve">V</t>
  </si>
  <si>
    <t xml:space="preserve">Si</t>
  </si>
  <si>
    <t xml:space="preserve">-</t>
  </si>
  <si>
    <t xml:space="preserve">Dentro</t>
  </si>
  <si>
    <t xml:space="preserve">Reducción de ruido.
Recortar y desvanecer
prograsivamente.</t>
  </si>
  <si>
    <t xml:space="preserve">Aullido de lobo para
 dar ambiente al bosque.</t>
  </si>
  <si>
    <t xml:space="preserve">Reducción de ruido.
Recortar.</t>
  </si>
  <si>
    <t xml:space="preserve">Sonido de búho para dar
 ambiente al bosque.</t>
  </si>
  <si>
    <t xml:space="preserve">Recortar para formar
 un loop.</t>
  </si>
  <si>
    <t xml:space="preserve">Sonidos de grillos para
 dar ambiente al bosque.</t>
  </si>
  <si>
    <t xml:space="preserve">Sonidos de ramas
 sacudiéndose para dar
 ambiente al bosque.</t>
  </si>
  <si>
    <t xml:space="preserve">Sonidos de ramas
 crujiendo.</t>
  </si>
  <si>
    <t xml:space="preserve">Reducción de ruido.
Recortar. Envolvente de 
amplitud. Combinar
sonidos.</t>
  </si>
  <si>
    <t xml:space="preserve">Sonido de un murciélago
 acercándose y alejándose para el ambiente del castillo.</t>
  </si>
  <si>
    <t xml:space="preserve">Reducción de ruido.
Recortar formando loop.</t>
  </si>
  <si>
    <t xml:space="preserve">Sonido de goteo del
 agua en el castillo.</t>
  </si>
  <si>
    <t xml:space="preserve">3D</t>
  </si>
  <si>
    <t xml:space="preserve">Grabar un sonido base.
Sintetizarlo mediante
síntesis granular.</t>
  </si>
  <si>
    <t xml:space="preserve">Loop del sonido de un
 rio, o de cualquier masa
 de agua en movimiento.</t>
  </si>
  <si>
    <t xml:space="preserve">Sonido de una hogera
 crepitando.</t>
  </si>
  <si>
    <t xml:space="preserve">2D</t>
  </si>
  <si>
    <t xml:space="preserve">Cambiar parámetros del 
ejemplo que hay para el
mosquito en PureData.</t>
  </si>
  <si>
    <t xml:space="preserve">Sonido de un mosquito
 que puede aparecer en
 el bosque.</t>
  </si>
  <si>
    <t xml:space="preserve">Sonido de un pajaro
 que puede aparecer en
 el bosque.</t>
  </si>
  <si>
    <t xml:space="preserve">Sonido de un hombre 
llamando a la puerta. 
Para el retrete.</t>
  </si>
  <si>
    <t xml:space="preserve">Sonido de una puerta
abriéndose. Se activa 
cuando se resuelve un
puzzle.</t>
  </si>
  <si>
    <t xml:space="preserve">Modificar ejemplo de 
viento de PureData.
Amplificar y ajustar
inicio y fin. Reducción de
ruido.</t>
  </si>
  <si>
    <t xml:space="preserve">Racha de viento 1.
 *Esta junto con las 4 siguientes se sacan del mismo .pd. Serán reproducidas aleatoriamente para evitar la monotonía.</t>
  </si>
  <si>
    <t xml:space="preserve">Racha de viento 2.</t>
  </si>
  <si>
    <t xml:space="preserve">Racha de viento 3.</t>
  </si>
  <si>
    <t xml:space="preserve">Racha de viento 4.</t>
  </si>
  <si>
    <t xml:space="preserve">Racha de viento 5.</t>
  </si>
  <si>
    <t xml:space="preserve">Simplificar el ejemplo de
viento con PureData.
Buscar punto loop y 
ajustar a cero (el cruce). 
Reducción de ruido.</t>
  </si>
  <si>
    <t xml:space="preserve">Viento continuo.</t>
  </si>
  <si>
    <t xml:space="preserve">Modificar valores de
PureData a partir de un
ejemplo de viento.
Corregir loop con Audacity.</t>
  </si>
  <si>
    <t xml:space="preserve">Sonido que se reproduce
 en el bosque al estar
 cerca del lago.</t>
  </si>
  <si>
    <t xml:space="preserve">Modificar valores de
PureData a partir de un
ejemplo de viento.</t>
  </si>
  <si>
    <t xml:space="preserve">Sonido que reproduce
 una pequeña brisa lejana.</t>
  </si>
  <si>
    <t xml:space="preserve">Modificar valores del
ejemplo del trueno y 
seleccionar el trozo 
adecuado.</t>
  </si>
  <si>
    <t xml:space="preserve">Sonido de trueno que se
 puede reproducir cuando andas al aire libre.</t>
  </si>
  <si>
    <t xml:space="preserve">Modificar valores del
ejemplo de trueno, 
seleccionar el trozo
adecuado y replicar
trozos cada vez más 
graves para obtener
el desvanecimiento
característico.</t>
  </si>
  <si>
    <t xml:space="preserve">Modificar valores del
ejemplo de lluvia de
PureData y pasarle un filtro
pasa-baja.</t>
  </si>
  <si>
    <t xml:space="preserve">Sonido de lluvia, adecuado para  reproducirlo cuando estas en interiores.</t>
  </si>
  <si>
    <t xml:space="preserve">Modificar valores del
ejemplo de lluvia de
PureData y pasarle un filtro
pasa-alta.</t>
  </si>
  <si>
    <t xml:space="preserve">Sonido de lluvia,
 adecuado para
  reproducirlo cuando
 estas en exteriores.</t>
  </si>
  <si>
    <t xml:space="preserve">Modificar un poco la abeja
del surtido de bichos de
PureData. Bajar media
octava.</t>
  </si>
  <si>
    <t xml:space="preserve">Sonido de abeja que
 puede molestarte
 mientras paseas por
 el bosque.</t>
  </si>
  <si>
    <t xml:space="preserve">Simplificar un ejemplo de
 fuego crepitando. Recortar
y buscar un punto de loop.</t>
  </si>
  <si>
    <t xml:space="preserve">Fuego crepitando.</t>
  </si>
  <si>
    <t xml:space="preserve">Extraer un buen loop
del ejemplo hecho con
PureData.</t>
  </si>
  <si>
    <t xml:space="preserve">Extraer sonido del ejemplo
de PureData.</t>
  </si>
  <si>
    <t xml:space="preserve">Sonido de una chicharra
 que puede empezar a
 cantar en el bosque.</t>
  </si>
  <si>
    <t xml:space="preserve">Extraer sonido del ejemplo
de PuredData.</t>
  </si>
  <si>
    <t xml:space="preserve">Sonido de una rana que
 puede sonar cuando
 estas en el bosque.</t>
  </si>
  <si>
    <t xml:space="preserve">Bajar varios semitonos a
rana1.wav</t>
  </si>
  <si>
    <t xml:space="preserve">Bajar la velocidad a 
rana1.wav</t>
  </si>
  <si>
    <t xml:space="preserve">Meter un delay con 1 eco
a rana1.wav</t>
  </si>
  <si>
    <t xml:space="preserve">Preparar el surtido de
bichos de ejemplo de
PureData para activar o
desactivar los que
queramos grabar.</t>
  </si>
  <si>
    <t xml:space="preserve">Sonido de un conjunto
 de bichos que hacen
 ruido cuando paseas
 por el bosque.</t>
  </si>
  <si>
    <t xml:space="preserve">Usar el surtido de bichos
activando unos cuantos
y recortar por una zona
buena.</t>
  </si>
  <si>
    <t xml:space="preserve">Usar el surtido de bichos
 activando unos cuantos y
 recortar por una zona buena.</t>
  </si>
  <si>
    <t xml:space="preserve">Reducción de ruido.
Cambiar el tono. Ecualizar.
Reverberación de sala
pequeña.</t>
  </si>
  <si>
    <t xml:space="preserve">Sonido que se escucha
cuando pasas al lado del
retrete del pueblo.</t>
  </si>
  <si>
    <t xml:space="preserve">Reducción de ruido. 
Cambiar el tono. Ecualizar.
Reverberación. Eco.</t>
  </si>
  <si>
    <t xml:space="preserve">Sonido que se escucha
mientras caminas por
el castillo.</t>
  </si>
  <si>
    <t xml:space="preserve">Reducción de ruido.
Cambiar el tono. Ecualizar.
Reverberación. Eco.</t>
  </si>
  <si>
    <t xml:space="preserve">Cue-Sheet lineal</t>
  </si>
  <si>
    <t xml:space="preserve">Incluimos aquí todo lo que sería lineal, externo al juego. Debido a la planificación de postproducción, nos es imposible</t>
  </si>
  <si>
    <t xml:space="preserve">determinar con exactitud los sonidos y los tiempos exactos de cada sonido en videos que la mayoría se entregarán a final de curso.</t>
  </si>
  <si>
    <t xml:space="preserve">No obstante, añadiremos las ideas principales para tener una guía en el futuro a la hora de desarrollar el contenido audiovisual.</t>
  </si>
  <si>
    <t xml:space="preserve">Diégesis</t>
  </si>
  <si>
    <t xml:space="preserve">Rol / perso.</t>
  </si>
  <si>
    <t xml:space="preserve">Efecto</t>
  </si>
  <si>
    <t xml:space="preserve">Observaciones / texto</t>
  </si>
  <si>
    <t xml:space="preserve">D</t>
  </si>
  <si>
    <t xml:space="preserve">(...del plano)</t>
  </si>
  <si>
    <t xml:space="preserve">Videos</t>
  </si>
  <si>
    <t xml:space="preserve">Animación Logo empresa</t>
  </si>
  <si>
    <t xml:space="preserve">No</t>
  </si>
  <si>
    <t xml:space="preserve">propia</t>
  </si>
  <si>
    <t xml:space="preserve">fade-in, fade-out</t>
  </si>
  <si>
    <t xml:space="preserve">Música (futurista/tecnologica/tranquila?)</t>
  </si>
  <si>
    <t xml:space="preserve">Sí</t>
  </si>
  <si>
    <t xml:space="preserve">global</t>
  </si>
  <si>
    <t xml:space="preserve">Piezas metalicas moviendose, ruido</t>
  </si>
  <si>
    <t xml:space="preserve">dentro</t>
  </si>
  <si>
    <t xml:space="preserve">centro</t>
  </si>
  <si>
    <t xml:space="preserve">Aparición de letras, sonido de soldador ?</t>
  </si>
  <si>
    <t xml:space="preserve">Electricidad estática</t>
  </si>
  <si>
    <t xml:space="preserve">Encaje de piezas, choque metálico</t>
  </si>
  <si>
    <t xml:space="preserve">Trailer del juego</t>
  </si>
  <si>
    <t xml:space="preserve">Música (futurista/tecnologica/cañera)</t>
  </si>
  <si>
    <t xml:space="preserve">Aparición de letras, impacto</t>
  </si>
  <si>
    <t xml:space="preserve">Sonidos propios del juego (no lineal)</t>
  </si>
  <si>
    <t xml:space="preserve">Making of del juego</t>
  </si>
  <si>
    <t xml:space="preserve">atenuación cuando haya voz</t>
  </si>
  <si>
    <t xml:space="preserve">Zooms de cámara "wooooosh"</t>
  </si>
  <si>
    <t xml:space="preserve">Voces, grabación en sí.</t>
  </si>
  <si>
    <t xml:space="preserve">Créditos</t>
  </si>
  <si>
    <t xml:space="preserve">Aparición de letras, engranajes, tecnologia?</t>
  </si>
  <si>
    <t xml:space="preserve">Ni zorra.</t>
  </si>
  <si>
    <t xml:space="preserve">Video final del juego</t>
  </si>
  <si>
    <t xml:space="preserve">Sonidos propios del juego (gameplay no lineal)</t>
  </si>
  <si>
    <t xml:space="preserve">Total sonidos:</t>
  </si>
  <si>
    <t xml:space="preserve">Menús</t>
  </si>
  <si>
    <t xml:space="preserve">(se asume no linealidad)</t>
  </si>
  <si>
    <t xml:space="preserve">ID Evento</t>
  </si>
  <si>
    <t xml:space="preserve">Dur.ev.</t>
  </si>
  <si>
    <t xml:space="preserve">ID Audio</t>
  </si>
  <si>
    <t xml:space="preserve">(seg.)</t>
  </si>
  <si>
    <t xml:space="preserve">MENÚ PRINCIPAL</t>
  </si>
  <si>
    <t xml:space="preserve">1.1</t>
  </si>
  <si>
    <t xml:space="preserve">M-001</t>
  </si>
  <si>
    <t xml:space="preserve">Menú de inicio</t>
  </si>
  <si>
    <t xml:space="preserve">Música del menú de inicio</t>
  </si>
  <si>
    <t xml:space="preserve">1.2</t>
  </si>
  <si>
    <t xml:space="preserve">D-001</t>
  </si>
  <si>
    <t xml:space="preserve">Al pasar el cursor por encima de una opción</t>
  </si>
  <si>
    <t xml:space="preserve">1.3</t>
  </si>
  <si>
    <t xml:space="preserve">0:00:01</t>
  </si>
  <si>
    <t xml:space="preserve">D-002</t>
  </si>
  <si>
    <t xml:space="preserve">Al hacer click en una opción</t>
  </si>
  <si>
    <t xml:space="preserve">1.4</t>
  </si>
  <si>
    <t xml:space="preserve">D-003</t>
  </si>
  <si>
    <t xml:space="preserve">Al hacer click en la opción “retroceder”</t>
  </si>
  <si>
    <t xml:space="preserve">1.5</t>
  </si>
  <si>
    <t xml:space="preserve">D-004</t>
  </si>
  <si>
    <t xml:space="preserve">Al subir/bajar el volumen del juego</t>
  </si>
  <si>
    <t xml:space="preserve">1.6</t>
  </si>
  <si>
    <t xml:space="preserve">0:00:02</t>
  </si>
  <si>
    <t xml:space="preserve">D-005</t>
  </si>
  <si>
    <t xml:space="preserve">Al hacer click en “comenzar partida”</t>
  </si>
  <si>
    <t xml:space="preserve">1.7</t>
  </si>
  <si>
    <t xml:space="preserve">D-006</t>
  </si>
  <si>
    <t xml:space="preserve">Al hacer click en “salir del juego”</t>
  </si>
  <si>
    <t xml:space="preserve">MENÚ IN-GAME</t>
  </si>
  <si>
    <t xml:space="preserve">Sonará la música que estaba sonando antes de entrar al menú, con un efecto</t>
  </si>
  <si>
    <t xml:space="preserve">de atenuación. Podría ser la de combate, la de sigilo, etc. </t>
  </si>
  <si>
    <t xml:space="preserve">0.0</t>
  </si>
  <si>
    <t xml:space="preserve">M-000</t>
  </si>
  <si>
    <t xml:space="preserve">Música de combate</t>
  </si>
  <si>
    <t xml:space="preserve">Música de sigilo</t>
  </si>
  <si>
    <t xml:space="preserve">…</t>
  </si>
  <si>
    <t xml:space="preserve">Exactamente los mismos sonidos que </t>
  </si>
  <si>
    <t xml:space="preserve">en el menú principal</t>
  </si>
  <si>
    <t xml:space="preserve">Tipo de sonidos:</t>
  </si>
  <si>
    <t xml:space="preserve">Zona exterior</t>
  </si>
  <si>
    <t xml:space="preserve">SONIDOS GENERALES</t>
  </si>
  <si>
    <t xml:space="preserve">2.1</t>
  </si>
  <si>
    <t xml:space="preserve">M-101</t>
  </si>
  <si>
    <t xml:space="preserve">Música del nivel (sigilo/tranquila)</t>
  </si>
  <si>
    <t xml:space="preserve">2.3</t>
  </si>
  <si>
    <t xml:space="preserve">M-102</t>
  </si>
  <si>
    <t xml:space="preserve">2.2</t>
  </si>
  <si>
    <t xml:space="preserve">A-101</t>
  </si>
  <si>
    <t xml:space="preserve">Sonido desértico (desguace)</t>
  </si>
  <si>
    <t xml:space="preserve">H-101</t>
  </si>
  <si>
    <t xml:space="preserve">Abrir puerta (éxito)</t>
  </si>
  <si>
    <t xml:space="preserve">Puerta corredera futurista</t>
  </si>
  <si>
    <t xml:space="preserve">V-101</t>
  </si>
  <si>
    <t xml:space="preserve">Acceso permitido</t>
  </si>
  <si>
    <t xml:space="preserve">V-102</t>
  </si>
  <si>
    <t xml:space="preserve">Abrir puerta (fallido)</t>
  </si>
  <si>
    <t xml:space="preserve">Acceso denegado</t>
  </si>
  <si>
    <t xml:space="preserve">H-102</t>
  </si>
  <si>
    <t xml:space="preserve">Constantemente</t>
  </si>
  <si>
    <t xml:space="preserve">Prensa hidráulica</t>
  </si>
  <si>
    <t xml:space="preserve">H-103</t>
  </si>
  <si>
    <t xml:space="preserve">Al dar la alarma</t>
  </si>
  <si>
    <t xml:space="preserve">Capsula de guardias aterrizando</t>
  </si>
  <si>
    <t xml:space="preserve">PROTAGONISTA</t>
  </si>
  <si>
    <t xml:space="preserve">3.1</t>
  </si>
  <si>
    <t xml:space="preserve">F-101</t>
  </si>
  <si>
    <t xml:space="preserve">Prota</t>
  </si>
  <si>
    <t xml:space="preserve">Al moverse</t>
  </si>
  <si>
    <t xml:space="preserve">Pasos (velocidad normal)</t>
  </si>
  <si>
    <t xml:space="preserve">3.2</t>
  </si>
  <si>
    <t xml:space="preserve">F-102</t>
  </si>
  <si>
    <t xml:space="preserve">Pasos (sigilo)</t>
  </si>
  <si>
    <t xml:space="preserve">F-103</t>
  </si>
  <si>
    <t xml:space="preserve">Articulación</t>
  </si>
  <si>
    <t xml:space="preserve">H-104</t>
  </si>
  <si>
    <t xml:space="preserve">Al disparar</t>
  </si>
  <si>
    <t xml:space="preserve">Disparo láser</t>
  </si>
  <si>
    <t xml:space="preserve">H-105</t>
  </si>
  <si>
    <t xml:space="preserve">Si ?¿</t>
  </si>
  <si>
    <t xml:space="preserve">Prota ?¿</t>
  </si>
  <si>
    <t xml:space="preserve">Al cargarse el arma</t>
  </si>
  <si>
    <t xml:space="preserve">Carga del arma</t>
  </si>
  <si>
    <t xml:space="preserve">H-106</t>
  </si>
  <si>
    <t xml:space="preserve">Al atacar</t>
  </si>
  <si>
    <t xml:space="preserve">Golpe cuerpo a cuerpo (metal)</t>
  </si>
  <si>
    <t xml:space="preserve">H-107</t>
  </si>
  <si>
    <t xml:space="preserve">Al morir</t>
  </si>
  <si>
    <t xml:space="preserve">Destrucción del robot</t>
  </si>
  <si>
    <t xml:space="preserve">F-104</t>
  </si>
  <si>
    <t xml:space="preserve">Al recoger</t>
  </si>
  <si>
    <t xml:space="preserve">Objeto: Aceite</t>
  </si>
  <si>
    <t xml:space="preserve">H-108</t>
  </si>
  <si>
    <t xml:space="preserve">Objeto: Engranaje</t>
  </si>
  <si>
    <t xml:space="preserve">H-109</t>
  </si>
  <si>
    <t xml:space="preserve">Objeto: Llave magnética</t>
  </si>
  <si>
    <t xml:space="preserve">ENEMIGOS</t>
  </si>
  <si>
    <t xml:space="preserve">F-105</t>
  </si>
  <si>
    <t xml:space="preserve">Guardia</t>
  </si>
  <si>
    <t xml:space="preserve">Al patrullar</t>
  </si>
  <si>
    <t xml:space="preserve">F-106</t>
  </si>
  <si>
    <t xml:space="preserve">Al perseguir</t>
  </si>
  <si>
    <t xml:space="preserve">Pasos (corriendo)</t>
  </si>
  <si>
    <t xml:space="preserve">F-107</t>
  </si>
  <si>
    <t xml:space="preserve">Al moverse/girarse</t>
  </si>
  <si>
    <t xml:space="preserve">F-108</t>
  </si>
  <si>
    <t xml:space="preserve">Ataque cono eléctrico</t>
  </si>
  <si>
    <t xml:space="preserve">H-110</t>
  </si>
  <si>
    <t xml:space="preserve">Destrucción/muerte robot</t>
  </si>
  <si>
    <t xml:space="preserve">D-101</t>
  </si>
  <si>
    <t xml:space="preserve">Dron</t>
  </si>
  <si>
    <t xml:space="preserve">Movimiento aéreo/flotante</t>
  </si>
  <si>
    <t xml:space="preserve">D-102</t>
  </si>
  <si>
    <t xml:space="preserve">Aleatoriamente ?¿</t>
  </si>
  <si>
    <t xml:space="preserve">Beeps, sonidos robóticos</t>
  </si>
  <si>
    <t xml:space="preserve">H-111</t>
  </si>
  <si>
    <t xml:space="preserve">Alarma</t>
  </si>
  <si>
    <t xml:space="preserve">H-112</t>
  </si>
  <si>
    <t xml:space="preserve">D-103</t>
  </si>
  <si>
    <t xml:space="preserve">Médico</t>
  </si>
  <si>
    <t xml:space="preserve">H-113</t>
  </si>
  <si>
    <t xml:space="preserve">Al curar</t>
  </si>
  <si>
    <t xml:space="preserve">Láser reparador </t>
  </si>
  <si>
    <t xml:space="preserve">H-114</t>
  </si>
  <si>
    <t xml:space="preserve">H-115</t>
  </si>
  <si>
    <t xml:space="preserve">Torreta</t>
  </si>
  <si>
    <t xml:space="preserve">Disparo torreta (¿laser, balas… ?)</t>
  </si>
  <si>
    <t xml:space="preserve">1.8</t>
  </si>
  <si>
    <t xml:space="preserve">D-104</t>
  </si>
  <si>
    <t xml:space="preserve">Todos</t>
  </si>
  <si>
    <t xml:space="preserve">Al escanear</t>
  </si>
  <si>
    <t xml:space="preserve">Escaneo de reconocimiento</t>
  </si>
  <si>
    <t xml:space="preserve">D-105</t>
  </si>
  <si>
    <t xml:space="preserve">Escaneo completado</t>
  </si>
  <si>
    <t xml:space="preserve">Sonido de detectado (exclamación)</t>
  </si>
  <si>
    <t xml:space="preserve">Meta-Datos Foleys</t>
  </si>
  <si>
    <t xml:space="preserve">sharpen1</t>
  </si>
  <si>
    <t xml:space="preserve">Foleys\300 - sharpen1</t>
  </si>
  <si>
    <t xml:space="preserve">F-01</t>
  </si>
  <si>
    <t xml:space="preserve">sharpen2</t>
  </si>
  <si>
    <t xml:space="preserve">Foleys\301 - sharpen2</t>
  </si>
  <si>
    <t xml:space="preserve">F-02</t>
  </si>
  <si>
    <t xml:space="preserve">sharpen3</t>
  </si>
  <si>
    <t xml:space="preserve">Foleys\302 - sharpen3</t>
  </si>
  <si>
    <t xml:space="preserve">F-03</t>
  </si>
  <si>
    <t xml:space="preserve">sharpen4</t>
  </si>
  <si>
    <t xml:space="preserve">Foleys\303 - sharpen4</t>
  </si>
  <si>
    <t xml:space="preserve">F-04</t>
  </si>
  <si>
    <t xml:space="preserve">sharpen5</t>
  </si>
  <si>
    <t xml:space="preserve">Foleys\304 - sharpen5</t>
  </si>
  <si>
    <t xml:space="preserve">F-05</t>
  </si>
  <si>
    <t xml:space="preserve">shieldBlock1</t>
  </si>
  <si>
    <t xml:space="preserve">Foleys\305 - shieldBlock1</t>
  </si>
  <si>
    <t xml:space="preserve">F-06</t>
  </si>
  <si>
    <t xml:space="preserve">shieldBlock2</t>
  </si>
  <si>
    <t xml:space="preserve">Foleys\306 - shieldBlock2</t>
  </si>
  <si>
    <t xml:space="preserve">F-07</t>
  </si>
  <si>
    <t xml:space="preserve">swordCollision1</t>
  </si>
  <si>
    <t xml:space="preserve">Foleys\307 - swordCollision1</t>
  </si>
  <si>
    <t xml:space="preserve">F-08</t>
  </si>
  <si>
    <t xml:space="preserve">swordCollision2</t>
  </si>
  <si>
    <t xml:space="preserve">Foleys\308 - swordCollision2</t>
  </si>
  <si>
    <t xml:space="preserve">F-09</t>
  </si>
  <si>
    <t xml:space="preserve">stoneClick1</t>
  </si>
  <si>
    <t xml:space="preserve">Foleys\309 - stoneClick1</t>
  </si>
  <si>
    <t xml:space="preserve">F-10</t>
  </si>
  <si>
    <t xml:space="preserve">stoneClick2</t>
  </si>
  <si>
    <t xml:space="preserve">Foleys\310 - stoneClick2</t>
  </si>
  <si>
    <t xml:space="preserve">F-11</t>
  </si>
  <si>
    <t xml:space="preserve">pickMoney1</t>
  </si>
  <si>
    <t xml:space="preserve">Foleys\311 - pickMoney1</t>
  </si>
  <si>
    <t xml:space="preserve">F-12</t>
  </si>
  <si>
    <t xml:space="preserve">pickMoney2</t>
  </si>
  <si>
    <t xml:space="preserve">Foleys\312 - pickMoney2</t>
  </si>
  <si>
    <t xml:space="preserve">F-13</t>
  </si>
  <si>
    <t xml:space="preserve">airCut</t>
  </si>
  <si>
    <t xml:space="preserve">Foleys\313 - airCut</t>
  </si>
  <si>
    <t xml:space="preserve">F-14</t>
  </si>
  <si>
    <t xml:space="preserve">knifeVersusWood1</t>
  </si>
  <si>
    <t xml:space="preserve">Foleys\314 - knifeVersusWood1</t>
  </si>
  <si>
    <t xml:space="preserve">F-15</t>
  </si>
  <si>
    <t xml:space="preserve">knifeVersusWood2</t>
  </si>
  <si>
    <t xml:space="preserve">Foleys\315 - knifeVersusWood2</t>
  </si>
  <si>
    <t xml:space="preserve">F-16</t>
  </si>
  <si>
    <t xml:space="preserve">softBody1</t>
  </si>
  <si>
    <t xml:space="preserve">Foleys\316 - softBody1</t>
  </si>
  <si>
    <t xml:space="preserve">F-17</t>
  </si>
  <si>
    <t xml:space="preserve">softBody2</t>
  </si>
  <si>
    <t xml:space="preserve">Foleys\317 - softBody2</t>
  </si>
  <si>
    <t xml:space="preserve">F-18</t>
  </si>
  <si>
    <t xml:space="preserve">swordVersusStone1</t>
  </si>
  <si>
    <t xml:space="preserve">Foleys\318 - swordVersusStone1</t>
  </si>
  <si>
    <t xml:space="preserve">F-19</t>
  </si>
  <si>
    <t xml:space="preserve">swordVersusStone2</t>
  </si>
  <si>
    <t xml:space="preserve">Foleys\319 - swordVersusStone2</t>
  </si>
  <si>
    <t xml:space="preserve">F-20</t>
  </si>
  <si>
    <t xml:space="preserve">blacksmith1</t>
  </si>
  <si>
    <t xml:space="preserve">Foleys\320 - blacksmith1</t>
  </si>
  <si>
    <t xml:space="preserve">F-21</t>
  </si>
  <si>
    <t xml:space="preserve">blacksmith2</t>
  </si>
  <si>
    <t xml:space="preserve">Foleys\321 - blacksmith2</t>
  </si>
  <si>
    <t xml:space="preserve">F-22</t>
  </si>
  <si>
    <t xml:space="preserve">wood1</t>
  </si>
  <si>
    <t xml:space="preserve">Foleys\322 - wood1</t>
  </si>
  <si>
    <t xml:space="preserve">F-23</t>
  </si>
  <si>
    <t xml:space="preserve">wood2</t>
  </si>
  <si>
    <t xml:space="preserve">Foleys\323 - wood2</t>
  </si>
  <si>
    <t xml:space="preserve">F-24</t>
  </si>
  <si>
    <t xml:space="preserve">wood3</t>
  </si>
  <si>
    <t xml:space="preserve">Foleys\324 - wood3</t>
  </si>
  <si>
    <t xml:space="preserve">F-25</t>
  </si>
  <si>
    <t xml:space="preserve">doorBang</t>
  </si>
  <si>
    <t xml:space="preserve">Foleys\325 - doorBang</t>
  </si>
  <si>
    <t xml:space="preserve">F-26</t>
  </si>
  <si>
    <t xml:space="preserve">stoneTouch1</t>
  </si>
  <si>
    <t xml:space="preserve">Foleys\326 - stoneTouch1</t>
  </si>
  <si>
    <t xml:space="preserve">F-27</t>
  </si>
  <si>
    <t xml:space="preserve">stoneTouch2</t>
  </si>
  <si>
    <t xml:space="preserve">Foleys\327 - stoneTouch2</t>
  </si>
  <si>
    <t xml:space="preserve">F-28</t>
  </si>
  <si>
    <t xml:space="preserve">wavingClothing1</t>
  </si>
  <si>
    <t xml:space="preserve">Foleys\328 - wavingClothing1</t>
  </si>
  <si>
    <t xml:space="preserve">F-29</t>
  </si>
  <si>
    <t xml:space="preserve">wavingClothing2</t>
  </si>
  <si>
    <t xml:space="preserve">Foleys\329 - wavingClothing2</t>
  </si>
  <si>
    <t xml:space="preserve">F-30</t>
  </si>
  <si>
    <t xml:space="preserve">Cue-Sheet Foleys</t>
  </si>
  <si>
    <t xml:space="preserve">Recortar la parte adecuada</t>
  </si>
  <si>
    <t xml:space="preserve">Sonido de afilar que se
 escucha al acercarse
 a la herreria</t>
  </si>
  <si>
    <t xml:space="preserve">Sonido que suena al
 bloquear un ataque
 con el escudo</t>
  </si>
  <si>
    <t xml:space="preserve">Sonido que se reproduce al golpear a un enemigo</t>
  </si>
  <si>
    <t xml:space="preserve">Sonido que suena al golpear al golem</t>
  </si>
  <si>
    <t xml:space="preserve">Sonido que suena cuando recoges dinero</t>
  </si>
  <si>
    <t xml:space="preserve">Recortar la parte adecuada.
 Amplificar 12db</t>
  </si>
  <si>
    <t xml:space="preserve">Sonido que suena atacar (el corte en el aire)</t>
  </si>
  <si>
    <t xml:space="preserve">Sonido que suena al golpear algo de madera</t>
  </si>
  <si>
    <t xml:space="preserve">Sonido que suena al golpear con un objeto contundente a un cuerpo blando</t>
  </si>
  <si>
    <t xml:space="preserve">Sonido que suena al golpear con la espada al golem</t>
  </si>
  <si>
    <t xml:space="preserve">Sonido que suena al pasar cerca de la herrería</t>
  </si>
  <si>
    <t xml:space="preserve">Sonido que suena cuando se esta cerrando una puerta</t>
  </si>
  <si>
    <t xml:space="preserve">Sonido que suena aveces cuando el golem se mueve</t>
  </si>
  <si>
    <t xml:space="preserve">Recortar la parte adecuada.
 Amplificar 18db</t>
  </si>
  <si>
    <t xml:space="preserve">Sonido que suena aveces cuando el mago se mueve</t>
  </si>
  <si>
    <t xml:space="preserve">Zona interior</t>
  </si>
  <si>
    <t xml:space="preserve">M-201</t>
  </si>
  <si>
    <t xml:space="preserve">1.9</t>
  </si>
  <si>
    <t xml:space="preserve">A-201</t>
  </si>
  <si>
    <t xml:space="preserve">Rever</t>
  </si>
  <si>
    <t xml:space="preserve">Sonido interior (taller, fabrica)</t>
  </si>
  <si>
    <t xml:space="preserve">Diálogos</t>
  </si>
  <si>
    <t xml:space="preserve">DIÁLOGOS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</si>
</sst>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:MM:SS"/>
    <numFmt numFmtId="166" formatCode="0.0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6"/>
      <color rgb="FF000000"/>
      <name val="Calibri"/>
      <family val="2"/>
    </font>
    <font>
      <sz val="10"/>
      <name val="Arial"/>
      <family val="2"/>
    </font>
    <font>
      <u val="single"/>
      <sz val="18"/>
      <color rgb="FF0000FF"/>
      <name val="Calibri"/>
      <family val="2"/>
      <charset val="1"/>
    </font>
    <font>
      <sz val="11"/>
      <color rgb="FFFF6600"/>
      <name val="Calibri"/>
      <family val="0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0"/>
      <color rgb="FFFF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0000"/>
      <name val="Calibri"/>
      <family val="0"/>
      <charset val="1"/>
    </font>
    <font>
      <sz val="10"/>
      <name val="Calibri"/>
      <family val="0"/>
      <charset val="1"/>
    </font>
    <font>
      <sz val="10"/>
      <name val="Calibri"/>
      <family val="2"/>
      <charset val="1"/>
    </font>
    <font>
      <sz val="11"/>
      <color rgb="FFFF0000"/>
      <name val="Calibri"/>
      <family val="2"/>
      <charset val="1"/>
    </font>
    <font>
      <sz val="8"/>
      <color rgb="FF000000"/>
      <name val="Calibri"/>
      <family val="0"/>
      <charset val="1"/>
    </font>
    <font>
      <sz val="10"/>
      <color rgb="FF0000FF"/>
      <name val="Calibri"/>
      <family val="0"/>
      <charset val="1"/>
    </font>
    <font>
      <sz val="10"/>
      <color rgb="FF000000"/>
      <name val="Calibri"/>
      <family val="0"/>
    </font>
  </fonts>
  <fills count="6">
    <fill>
      <patternFill patternType="none"/>
    </fill>
    <fill>
      <patternFill patternType="gray125"/>
    </fill>
    <fill>
      <patternFill patternType="solid">
        <fgColor rgb="FFDCE6F2"/>
        <bgColor rgb="FFE7E7E7"/>
      </patternFill>
    </fill>
    <fill>
      <patternFill patternType="solid">
        <fgColor rgb="FFC6D9F1"/>
        <bgColor rgb="FFD9D9D9"/>
      </patternFill>
    </fill>
    <fill>
      <patternFill patternType="solid">
        <fgColor rgb="FFBFBFBF"/>
        <bgColor rgb="FFD9D9D9"/>
      </patternFill>
    </fill>
    <fill>
      <patternFill patternType="solid">
        <fgColor rgb="FFD9D9D9"/>
        <bgColor rgb="FFDCE6F2"/>
      </patternFill>
    </fill>
  </fills>
  <borders count="4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/>
      <top style="medium"/>
      <bottom style="thick"/>
      <diagonal/>
    </border>
    <border diagonalUp="false" diagonalDown="false">
      <left/>
      <right/>
      <top style="medium"/>
      <bottom style="thick"/>
      <diagonal/>
    </border>
    <border diagonalUp="false" diagonalDown="false">
      <left/>
      <right style="thin"/>
      <top style="medium"/>
      <bottom style="thick"/>
      <diagonal/>
    </border>
    <border diagonalUp="false" diagonalDown="false">
      <left style="thin"/>
      <right style="medium"/>
      <top style="medium"/>
      <bottom style="thick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hair"/>
      <top style="medium"/>
      <bottom style="thick"/>
      <diagonal/>
    </border>
    <border diagonalUp="false" diagonalDown="false">
      <left style="thin"/>
      <right style="thin"/>
      <top style="medium"/>
      <bottom style="thick"/>
      <diagonal/>
    </border>
    <border diagonalUp="false" diagonalDown="false">
      <left/>
      <right style="hair"/>
      <top style="medium"/>
      <bottom style="thick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/>
      <top style="hair"/>
      <bottom style="thin"/>
      <diagonal/>
    </border>
    <border diagonalUp="false" diagonalDown="false">
      <left/>
      <right/>
      <top style="hair"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/>
      <right style="thin"/>
      <top style="hair"/>
      <bottom style="thin"/>
      <diagonal/>
    </border>
    <border diagonalUp="false" diagonalDown="false">
      <left style="thin"/>
      <right style="medium"/>
      <top style="hair"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 style="thin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9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5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5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5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2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3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3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3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2" fillId="5" borderId="4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5" borderId="4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5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4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2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E7E7E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3A9CE"/>
      <rgbColor rgb="FFAB4744"/>
      <rgbColor rgb="FFFFFFCC"/>
      <rgbColor rgb="FFDCE6F2"/>
      <rgbColor rgb="FF660066"/>
      <rgbColor rgb="FFDC853E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4672A8"/>
      <rgbColor rgb="FF33CCCC"/>
      <rgbColor rgb="FF99CC00"/>
      <rgbColor rgb="FFFFCC00"/>
      <rgbColor rgb="FFFF9900"/>
      <rgbColor rgb="FFFF6600"/>
      <rgbColor rgb="FF725990"/>
      <rgbColor rgb="FF8AA64F"/>
      <rgbColor rgb="FF003366"/>
      <rgbColor rgb="FF4299B0"/>
      <rgbColor rgb="FF003300"/>
      <rgbColor rgb="FF333300"/>
      <rgbColor rgb="FF993300"/>
      <rgbColor rgb="FF993366"/>
      <rgbColor rgb="FF365C8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6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Estadísticas por tipos de sonidos</a:t>
            </a:r>
          </a:p>
        </c:rich>
      </c:tx>
      <c:overlay val="0"/>
    </c:title>
    <c:autoTitleDeleted val="0"/>
    <c:plotArea>
      <c:pieChart>
        <c:varyColors val="1"/>
        <c:ser>
          <c:idx val="0"/>
          <c:order val="0"/>
          <c:tx>
            <c:strRef>
              <c:f>Principal!$A$1:$A$1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f81bd"/>
            </a:solidFill>
            <a:ln w="9360">
              <a:solidFill>
                <a:srgbClr val="365c89"/>
              </a:solidFill>
              <a:round/>
            </a:ln>
          </c:spPr>
          <c:explosion val="0"/>
          <c:dPt>
            <c:idx val="0"/>
            <c:spPr>
              <a:solidFill>
                <a:srgbClr val="4672a8"/>
              </a:solidFill>
              <a:ln w="9360">
                <a:solidFill>
                  <a:srgbClr val="365c89"/>
                </a:solidFill>
                <a:round/>
              </a:ln>
            </c:spPr>
          </c:dPt>
          <c:dPt>
            <c:idx val="1"/>
            <c:spPr>
              <a:solidFill>
                <a:srgbClr val="ab4744"/>
              </a:solidFill>
              <a:ln w="9360">
                <a:solidFill>
                  <a:srgbClr val="365c89"/>
                </a:solidFill>
                <a:round/>
              </a:ln>
            </c:spPr>
          </c:dPt>
          <c:dPt>
            <c:idx val="2"/>
            <c:spPr>
              <a:solidFill>
                <a:srgbClr val="8aa64f"/>
              </a:solidFill>
              <a:ln w="9360">
                <a:solidFill>
                  <a:srgbClr val="365c89"/>
                </a:solidFill>
                <a:round/>
              </a:ln>
            </c:spPr>
          </c:dPt>
          <c:dPt>
            <c:idx val="3"/>
            <c:spPr>
              <a:solidFill>
                <a:srgbClr val="725990"/>
              </a:solidFill>
              <a:ln w="9360">
                <a:solidFill>
                  <a:srgbClr val="365c89"/>
                </a:solidFill>
                <a:round/>
              </a:ln>
            </c:spPr>
          </c:dPt>
          <c:dPt>
            <c:idx val="4"/>
            <c:spPr>
              <a:solidFill>
                <a:srgbClr val="4299b0"/>
              </a:solidFill>
              <a:ln w="9360">
                <a:solidFill>
                  <a:srgbClr val="365c89"/>
                </a:solidFill>
                <a:round/>
              </a:ln>
            </c:spPr>
          </c:dPt>
          <c:dPt>
            <c:idx val="5"/>
            <c:spPr>
              <a:solidFill>
                <a:srgbClr val="dc853e"/>
              </a:solidFill>
              <a:ln w="9360">
                <a:solidFill>
                  <a:srgbClr val="365c89"/>
                </a:solidFill>
                <a:round/>
              </a:ln>
            </c:spPr>
          </c:dPt>
          <c:dPt>
            <c:idx val="6"/>
            <c:spPr>
              <a:solidFill>
                <a:srgbClr val="93a9ce"/>
              </a:solidFill>
              <a:ln w="9360">
                <a:solidFill>
                  <a:srgbClr val="365c89"/>
                </a:solidFill>
                <a:round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</c:dLbl>
            <c:dLblPos val="bestFit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Principal!$C$3:$H$3</c:f>
              <c:strCache>
                <c:ptCount val="6"/>
                <c:pt idx="0">
                  <c:v>Música</c:v>
                </c:pt>
                <c:pt idx="1">
                  <c:v>Ambiente</c:v>
                </c:pt>
                <c:pt idx="2">
                  <c:v>Hard</c:v>
                </c:pt>
                <c:pt idx="3">
                  <c:v>Foley</c:v>
                </c:pt>
                <c:pt idx="4">
                  <c:v>Diseño</c:v>
                </c:pt>
                <c:pt idx="5">
                  <c:v>Voces</c:v>
                </c:pt>
              </c:strCache>
            </c:strRef>
          </c:cat>
          <c:val>
            <c:numRef>
              <c:f>Principal!$C$11:$I$11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12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32</c:v>
                </c:pt>
              </c:numCache>
            </c:numRef>
          </c:val>
        </c:ser>
        <c:firstSliceAng val="0"/>
      </c:pieChart>
      <c:spPr>
        <a:solidFill>
          <a:srgbClr val="e7e7e7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164160</xdr:colOff>
      <xdr:row>12</xdr:row>
      <xdr:rowOff>97920</xdr:rowOff>
    </xdr:from>
    <xdr:to>
      <xdr:col>7</xdr:col>
      <xdr:colOff>498600</xdr:colOff>
      <xdr:row>27</xdr:row>
      <xdr:rowOff>143280</xdr:rowOff>
    </xdr:to>
    <xdr:graphicFrame>
      <xdr:nvGraphicFramePr>
        <xdr:cNvPr id="0" name="Gráfico 2"/>
        <xdr:cNvGraphicFramePr/>
      </xdr:nvGraphicFramePr>
      <xdr:xfrm>
        <a:off x="2564280" y="2510640"/>
        <a:ext cx="3239640" cy="290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file:///Downloads/Documento de MetaDatos-CueSheet.xlsx#Principal!A1#Principal!A1" TargetMode="External"/><Relationship Id="rId2" Type="http://schemas.openxmlformats.org/officeDocument/2006/relationships/hyperlink" Target="file:///Downloads/Ambient/100 - wolf" TargetMode="External"/><Relationship Id="rId3" Type="http://schemas.openxmlformats.org/officeDocument/2006/relationships/hyperlink" Target="file:///Downloads/Documento de MetaDatos-CueSheet.xlsx#&apos;CueSheet Ambiente&apos;!C5#&apos;CueSheet Ambiente&apos;!C5" TargetMode="External"/><Relationship Id="rId4" Type="http://schemas.openxmlformats.org/officeDocument/2006/relationships/hyperlink" Target="file:///Downloads/Ambient/101 - owl" TargetMode="External"/><Relationship Id="rId5" Type="http://schemas.openxmlformats.org/officeDocument/2006/relationships/hyperlink" Target="file:///Downloads/Documento de MetaDatos-CueSheet.xlsx#&apos;CueSheet Ambiente&apos;!C6#&apos;CueSheet Ambiente&apos;!C6" TargetMode="External"/><Relationship Id="rId6" Type="http://schemas.openxmlformats.org/officeDocument/2006/relationships/hyperlink" Target="file:///Downloads/Ambient/102 - cricket" TargetMode="External"/><Relationship Id="rId7" Type="http://schemas.openxmlformats.org/officeDocument/2006/relationships/hyperlink" Target="file:///Downloads/Documento de MetaDatos-CueSheet.xlsx#&apos;CueSheet Ambiente&apos;!C7#&apos;CueSheet Ambiente&apos;!C7" TargetMode="External"/><Relationship Id="rId8" Type="http://schemas.openxmlformats.org/officeDocument/2006/relationships/hyperlink" Target="file:///Downloads/Ambient/103 - branchShake" TargetMode="External"/><Relationship Id="rId9" Type="http://schemas.openxmlformats.org/officeDocument/2006/relationships/hyperlink" Target="file:///Downloads/Documento de MetaDatos-CueSheet.xlsx#&apos;CueSheet Ambiente&apos;!C8#&apos;CueSheet Ambiente&apos;!C8" TargetMode="External"/><Relationship Id="rId10" Type="http://schemas.openxmlformats.org/officeDocument/2006/relationships/hyperlink" Target="file:///Downloads/Ambient/104 - branchRustle" TargetMode="External"/><Relationship Id="rId11" Type="http://schemas.openxmlformats.org/officeDocument/2006/relationships/hyperlink" Target="file:///Downloads/Documento de MetaDatos-CueSheet.xlsx#&apos;CueSheet Ambiente&apos;!C9#&apos;CueSheet Ambiente&apos;!C9" TargetMode="External"/><Relationship Id="rId12" Type="http://schemas.openxmlformats.org/officeDocument/2006/relationships/hyperlink" Target="file:///Downloads/Ambient/105 - bat" TargetMode="External"/><Relationship Id="rId13" Type="http://schemas.openxmlformats.org/officeDocument/2006/relationships/hyperlink" Target="file:///Downloads/Documento de MetaDatos-CueSheet.xlsx#&apos;CueSheet Ambiente&apos;!C10#&apos;CueSheet Ambiente&apos;!C10" TargetMode="External"/><Relationship Id="rId14" Type="http://schemas.openxmlformats.org/officeDocument/2006/relationships/hyperlink" Target="file:///Downloads/Ambient/106 - castleDripping" TargetMode="External"/><Relationship Id="rId15" Type="http://schemas.openxmlformats.org/officeDocument/2006/relationships/hyperlink" Target="file:///Downloads/Documento de MetaDatos-CueSheet.xlsx#&apos;CueSheet Ambiente&apos;!C11#&apos;CueSheet Ambiente&apos;!C11" TargetMode="External"/><Relationship Id="rId16" Type="http://schemas.openxmlformats.org/officeDocument/2006/relationships/hyperlink" Target="file:///Downloads/Ambient/107 - river" TargetMode="External"/><Relationship Id="rId17" Type="http://schemas.openxmlformats.org/officeDocument/2006/relationships/hyperlink" Target="file:///Downloads/Documento de MetaDatos-CueSheet.xlsx#&apos;CueSheet Ambiente&apos;!C12#&apos;CueSheet Ambiente&apos;!C12" TargetMode="External"/><Relationship Id="rId18" Type="http://schemas.openxmlformats.org/officeDocument/2006/relationships/hyperlink" Target="file:///Downloads/Ambient/108 - campfire" TargetMode="External"/><Relationship Id="rId19" Type="http://schemas.openxmlformats.org/officeDocument/2006/relationships/hyperlink" Target="file:///Downloads/Documento de MetaDatos-CueSheet.xlsx#&apos;CueSheet Ambiente&apos;!C13#&apos;CueSheet Ambiente&apos;!C13" TargetMode="External"/><Relationship Id="rId20" Type="http://schemas.openxmlformats.org/officeDocument/2006/relationships/hyperlink" Target="file:///Downloads/Ambient/109 - graveMosquito" TargetMode="External"/><Relationship Id="rId21" Type="http://schemas.openxmlformats.org/officeDocument/2006/relationships/hyperlink" Target="file:///Downloads/Documento de MetaDatos-CueSheet.xlsx#&apos;CueSheet Ambiente&apos;!C14#&apos;CueSheet Ambiente&apos;!C14" TargetMode="External"/><Relationship Id="rId22" Type="http://schemas.openxmlformats.org/officeDocument/2006/relationships/hyperlink" Target="file:///Downloads/Ambient/110 - bird" TargetMode="External"/><Relationship Id="rId23" Type="http://schemas.openxmlformats.org/officeDocument/2006/relationships/hyperlink" Target="file:///Downloads/Documento de MetaDatos-CueSheet.xlsx#&apos;CueSheet Ambiente&apos;!C15#&apos;CueSheet Ambiente&apos;!C15" TargetMode="External"/><Relationship Id="rId24" Type="http://schemas.openxmlformats.org/officeDocument/2006/relationships/hyperlink" Target="file:///Downloads/Ambient/111 - door" TargetMode="External"/><Relationship Id="rId25" Type="http://schemas.openxmlformats.org/officeDocument/2006/relationships/hyperlink" Target="file:///Downloads/Documento de MetaDatos-CueSheet.xlsx#&apos;CueSheet Ambiente&apos;!C16#&apos;CueSheet Ambiente&apos;!C16" TargetMode="External"/><Relationship Id="rId26" Type="http://schemas.openxmlformats.org/officeDocument/2006/relationships/hyperlink" Target="file:///Downloads/Ambient/112 - doorCreaker" TargetMode="External"/><Relationship Id="rId27" Type="http://schemas.openxmlformats.org/officeDocument/2006/relationships/hyperlink" Target="file:///Downloads/Documento de MetaDatos-CueSheet.xlsx#&apos;CueSheet Ambiente&apos;!C17#&apos;CueSheet Ambiente&apos;!C17" TargetMode="External"/><Relationship Id="rId28" Type="http://schemas.openxmlformats.org/officeDocument/2006/relationships/hyperlink" Target="file:///Downloads/Ambient/113 - wind1" TargetMode="External"/><Relationship Id="rId29" Type="http://schemas.openxmlformats.org/officeDocument/2006/relationships/hyperlink" Target="file:///Downloads/Documento de MetaDatos-CueSheet.xlsx#&apos;CueSheet Ambiente&apos;!C18#&apos;CueSheet Ambiente&apos;!C18" TargetMode="External"/><Relationship Id="rId30" Type="http://schemas.openxmlformats.org/officeDocument/2006/relationships/hyperlink" Target="file:///Downloads/Ambient/114 - wind2" TargetMode="External"/><Relationship Id="rId31" Type="http://schemas.openxmlformats.org/officeDocument/2006/relationships/hyperlink" Target="file:///Downloads/Documento de MetaDatos-CueSheet.xlsx#&apos;CueSheet Ambiente&apos;!C19#&apos;CueSheet Ambiente&apos;!C19" TargetMode="External"/><Relationship Id="rId32" Type="http://schemas.openxmlformats.org/officeDocument/2006/relationships/hyperlink" Target="file:///Downloads/Ambient/115 - wind3" TargetMode="External"/><Relationship Id="rId33" Type="http://schemas.openxmlformats.org/officeDocument/2006/relationships/hyperlink" Target="file:///Downloads/Documento de MetaDatos-CueSheet.xlsx#&apos;CueSheet Ambiente&apos;!C20#&apos;CueSheet Ambiente&apos;!C20" TargetMode="External"/><Relationship Id="rId34" Type="http://schemas.openxmlformats.org/officeDocument/2006/relationships/hyperlink" Target="file:///Downloads/Ambient/116 - wind4" TargetMode="External"/><Relationship Id="rId35" Type="http://schemas.openxmlformats.org/officeDocument/2006/relationships/hyperlink" Target="file:///Downloads/Documento de MetaDatos-CueSheet.xlsx#&apos;CueSheet Ambiente&apos;!C21#&apos;CueSheet Ambiente&apos;!C21" TargetMode="External"/><Relationship Id="rId36" Type="http://schemas.openxmlformats.org/officeDocument/2006/relationships/hyperlink" Target="file:///Downloads/Ambient/117 - wind5" TargetMode="External"/><Relationship Id="rId37" Type="http://schemas.openxmlformats.org/officeDocument/2006/relationships/hyperlink" Target="file:///Downloads/Documento de MetaDatos-CueSheet.xlsx#&apos;CueSheet Ambiente&apos;!C22#&apos;CueSheet Ambiente&apos;!C22" TargetMode="External"/><Relationship Id="rId38" Type="http://schemas.openxmlformats.org/officeDocument/2006/relationships/hyperlink" Target="file:///Downloads/Ambient/118 - constantWind" TargetMode="External"/><Relationship Id="rId39" Type="http://schemas.openxmlformats.org/officeDocument/2006/relationships/hyperlink" Target="file:///Downloads/Documento de MetaDatos-CueSheet.xlsx#&apos;CueSheet Ambiente&apos;!C23#&apos;CueSheet Ambiente&apos;!C23" TargetMode="External"/><Relationship Id="rId40" Type="http://schemas.openxmlformats.org/officeDocument/2006/relationships/hyperlink" Target="file:///Downloads/Ambient/119 - waterWind" TargetMode="External"/><Relationship Id="rId41" Type="http://schemas.openxmlformats.org/officeDocument/2006/relationships/hyperlink" Target="file:///Downloads/Documento de MetaDatos-CueSheet.xlsx#&apos;CueSheet Ambiente&apos;!C24#&apos;CueSheet Ambiente&apos;!C24" TargetMode="External"/><Relationship Id="rId42" Type="http://schemas.openxmlformats.org/officeDocument/2006/relationships/hyperlink" Target="file:///Downloads/Ambient/120 - lightBreeze" TargetMode="External"/><Relationship Id="rId43" Type="http://schemas.openxmlformats.org/officeDocument/2006/relationships/hyperlink" Target="file:///Downloads/Documento de MetaDatos-CueSheet.xlsx#&apos;CueSheet Ambiente&apos;!C25#&apos;CueSheet Ambiente&apos;!C25" TargetMode="External"/><Relationship Id="rId44" Type="http://schemas.openxmlformats.org/officeDocument/2006/relationships/hyperlink" Target="file:///Downloads/Ambient/121 - thunder1" TargetMode="External"/><Relationship Id="rId45" Type="http://schemas.openxmlformats.org/officeDocument/2006/relationships/hyperlink" Target="file:///Downloads/Documento de MetaDatos-CueSheet.xlsx#&apos;CueSheet Ambiente&apos;!C26#&apos;CueSheet Ambiente&apos;!C26" TargetMode="External"/><Relationship Id="rId46" Type="http://schemas.openxmlformats.org/officeDocument/2006/relationships/hyperlink" Target="file:///Downloads/Ambient/122 - thunder2" TargetMode="External"/><Relationship Id="rId47" Type="http://schemas.openxmlformats.org/officeDocument/2006/relationships/hyperlink" Target="file:///Downloads/Documento de MetaDatos-CueSheet.xlsx#&apos;CueSheet Ambiente&apos;!C27#&apos;CueSheet Ambiente&apos;!C27" TargetMode="External"/><Relationship Id="rId48" Type="http://schemas.openxmlformats.org/officeDocument/2006/relationships/hyperlink" Target="file:///Downloads/Ambient/123 - thunder3" TargetMode="External"/><Relationship Id="rId49" Type="http://schemas.openxmlformats.org/officeDocument/2006/relationships/hyperlink" Target="file:///Downloads/Documento de MetaDatos-CueSheet.xlsx#&apos;CueSheet Ambiente&apos;!C28#&apos;CueSheet Ambiente&apos;!C28" TargetMode="External"/><Relationship Id="rId50" Type="http://schemas.openxmlformats.org/officeDocument/2006/relationships/hyperlink" Target="file:///Downloads/Ambient/124 - hardRain" TargetMode="External"/><Relationship Id="rId51" Type="http://schemas.openxmlformats.org/officeDocument/2006/relationships/hyperlink" Target="file:///Downloads/Documento de MetaDatos-CueSheet.xlsx#&apos;CueSheet Ambiente&apos;!C29#&apos;CueSheet Ambiente&apos;!C29" TargetMode="External"/><Relationship Id="rId52" Type="http://schemas.openxmlformats.org/officeDocument/2006/relationships/hyperlink" Target="file:///Downloads/Ambient/125 - lightRain" TargetMode="External"/><Relationship Id="rId53" Type="http://schemas.openxmlformats.org/officeDocument/2006/relationships/hyperlink" Target="file:///Downloads/Documento de MetaDatos-CueSheet.xlsx#&apos;CueSheet Ambiente&apos;!C30#&apos;CueSheet Ambiente&apos;!C30" TargetMode="External"/><Relationship Id="rId54" Type="http://schemas.openxmlformats.org/officeDocument/2006/relationships/hyperlink" Target="file:///Downloads/Ambient/126 - bee" TargetMode="External"/><Relationship Id="rId55" Type="http://schemas.openxmlformats.org/officeDocument/2006/relationships/hyperlink" Target="file:///Downloads/Documento de MetaDatos-CueSheet.xlsx#&apos;CueSheet Ambiente&apos;!C31#&apos;CueSheet Ambiente&apos;!C31" TargetMode="External"/><Relationship Id="rId56" Type="http://schemas.openxmlformats.org/officeDocument/2006/relationships/hyperlink" Target="file:///Downloads/Ambient/127 - crackelFire" TargetMode="External"/><Relationship Id="rId57" Type="http://schemas.openxmlformats.org/officeDocument/2006/relationships/hyperlink" Target="file:///Downloads/Documento de MetaDatos-CueSheet.xlsx#&apos;CueSheet Ambiente&apos;!C32#&apos;CueSheet Ambiente&apos;!C32" TargetMode="External"/><Relationship Id="rId58" Type="http://schemas.openxmlformats.org/officeDocument/2006/relationships/hyperlink" Target="file:///Downloads/Ambient/128 - mosquito" TargetMode="External"/><Relationship Id="rId59" Type="http://schemas.openxmlformats.org/officeDocument/2006/relationships/hyperlink" Target="file:///Downloads/Documento de MetaDatos-CueSheet.xlsx#&apos;CueSheet Ambiente&apos;!C33#&apos;CueSheet Ambiente&apos;!C33" TargetMode="External"/><Relationship Id="rId60" Type="http://schemas.openxmlformats.org/officeDocument/2006/relationships/hyperlink" Target="file:///Downloads/Ambient/129 - cicada" TargetMode="External"/><Relationship Id="rId61" Type="http://schemas.openxmlformats.org/officeDocument/2006/relationships/hyperlink" Target="file:///Downloads/Documento de MetaDatos-CueSheet.xlsx#&apos;CueSheet Ambiente&apos;!C34#&apos;CueSheet Ambiente&apos;!C34" TargetMode="External"/><Relationship Id="rId62" Type="http://schemas.openxmlformats.org/officeDocument/2006/relationships/hyperlink" Target="file:///Downloads/Ambient/130 - frog1" TargetMode="External"/><Relationship Id="rId63" Type="http://schemas.openxmlformats.org/officeDocument/2006/relationships/hyperlink" Target="file:///Downloads/Documento de MetaDatos-CueSheet.xlsx#&apos;CueSheet Ambiente&apos;!C35#&apos;CueSheet Ambiente&apos;!C35" TargetMode="External"/><Relationship Id="rId64" Type="http://schemas.openxmlformats.org/officeDocument/2006/relationships/hyperlink" Target="file:///Downloads/Ambient/131 - frog2" TargetMode="External"/><Relationship Id="rId65" Type="http://schemas.openxmlformats.org/officeDocument/2006/relationships/hyperlink" Target="file:///Downloads/Documento de MetaDatos-CueSheet.xlsx#&apos;CueSheet Ambiente&apos;!C36#&apos;CueSheet Ambiente&apos;!C36" TargetMode="External"/><Relationship Id="rId66" Type="http://schemas.openxmlformats.org/officeDocument/2006/relationships/hyperlink" Target="file:///Downloads/Ambient/132 - frog3" TargetMode="External"/><Relationship Id="rId67" Type="http://schemas.openxmlformats.org/officeDocument/2006/relationships/hyperlink" Target="file:///Downloads/Documento de MetaDatos-CueSheet.xlsx#&apos;CueSheet Ambiente&apos;!C37#&apos;CueSheet Ambiente&apos;!C37" TargetMode="External"/><Relationship Id="rId68" Type="http://schemas.openxmlformats.org/officeDocument/2006/relationships/hyperlink" Target="file:///Downloads/Ambient/133 - frog4" TargetMode="External"/><Relationship Id="rId69" Type="http://schemas.openxmlformats.org/officeDocument/2006/relationships/hyperlink" Target="file:///Downloads/Documento de MetaDatos-CueSheet.xlsx#&apos;CueSheet Ambiente&apos;!C38#&apos;CueSheet Ambiente&apos;!C38" TargetMode="External"/><Relationship Id="rId70" Type="http://schemas.openxmlformats.org/officeDocument/2006/relationships/hyperlink" Target="file:///Downloads/Ambient/134 - manyInsects1" TargetMode="External"/><Relationship Id="rId71" Type="http://schemas.openxmlformats.org/officeDocument/2006/relationships/hyperlink" Target="file:///Downloads/Documento de MetaDatos-CueSheet.xlsx#&apos;CueSheet Ambiente&apos;!C39#&apos;CueSheet Ambiente&apos;!C39" TargetMode="External"/><Relationship Id="rId72" Type="http://schemas.openxmlformats.org/officeDocument/2006/relationships/hyperlink" Target="file:///Downloads/Ambient/135 - manyInsects2" TargetMode="External"/><Relationship Id="rId73" Type="http://schemas.openxmlformats.org/officeDocument/2006/relationships/hyperlink" Target="file:///Downloads/Documento de MetaDatos-CueSheet.xlsx#&apos;CueSheet Ambiente&apos;!C40#&apos;CueSheet Ambiente&apos;!C40" TargetMode="External"/><Relationship Id="rId74" Type="http://schemas.openxmlformats.org/officeDocument/2006/relationships/hyperlink" Target="file:///Downloads/Ambient/136 - manyInsects3" TargetMode="External"/><Relationship Id="rId75" Type="http://schemas.openxmlformats.org/officeDocument/2006/relationships/hyperlink" Target="file:///Downloads/Documento de MetaDatos-CueSheet.xlsx#&apos;CueSheet Ambiente&apos;!C41#&apos;CueSheet Ambiente&apos;!C41" TargetMode="External"/><Relationship Id="rId76" Type="http://schemas.openxmlformats.org/officeDocument/2006/relationships/hyperlink" Target="file:///Downloads/Ambient/137 - manWC" TargetMode="External"/><Relationship Id="rId77" Type="http://schemas.openxmlformats.org/officeDocument/2006/relationships/hyperlink" Target="file:///Downloads/Documento de MetaDatos-CueSheet.xlsx#&apos;CueSheet Ambiente&apos;!C42#&apos;CueSheet Ambiente&apos;!C42" TargetMode="External"/><Relationship Id="rId78" Type="http://schemas.openxmlformats.org/officeDocument/2006/relationships/hyperlink" Target="file:///Downloads/Ambient/138 - murmur" TargetMode="External"/><Relationship Id="rId79" Type="http://schemas.openxmlformats.org/officeDocument/2006/relationships/hyperlink" Target="file:///Downloads/Documento de MetaDatos-CueSheet.xlsx#&apos;CueSheet Ambiente&apos;!C43#&apos;CueSheet Ambiente&apos;!C43" TargetMode="External"/><Relationship Id="rId80" Type="http://schemas.openxmlformats.org/officeDocument/2006/relationships/hyperlink" Target="file:///Downloads/Ambient/139 - fuck" TargetMode="External"/><Relationship Id="rId81" Type="http://schemas.openxmlformats.org/officeDocument/2006/relationships/hyperlink" Target="file:///Downloads/Documento de MetaDatos-CueSheet.xlsx#&apos;CueSheet Ambiente&apos;!C44#&apos;CueSheet Ambiente&apos;!C44" TargetMode="External"/><Relationship Id="rId82" Type="http://schemas.openxmlformats.org/officeDocument/2006/relationships/hyperlink" Target="file:///Downloads/Ambient/140 - iEarthQuake" TargetMode="External"/><Relationship Id="rId83" Type="http://schemas.openxmlformats.org/officeDocument/2006/relationships/hyperlink" Target="file:///Downloads/Ambient/141 - iRain" TargetMode="External"/><Relationship Id="rId84" Type="http://schemas.openxmlformats.org/officeDocument/2006/relationships/hyperlink" Target="file:///Downloads/Ambient/142 - iWar" TargetMode="External"/><Relationship Id="rId85" Type="http://schemas.openxmlformats.org/officeDocument/2006/relationships/hyperlink" Target="file:///Downloads/Ambient/143 - iSnowWind" TargetMode="External"/><Relationship Id="rId86" Type="http://schemas.openxmlformats.org/officeDocument/2006/relationships/hyperlink" Target="file:///Downloads/Ambient/144 - iDisolve" TargetMode="External"/><Relationship Id="rId87" Type="http://schemas.openxmlformats.org/officeDocument/2006/relationships/hyperlink" Target="file:///Downloads/Ambient/145 - iSnowWind2" TargetMode="External"/><Relationship Id="rId88" Type="http://schemas.openxmlformats.org/officeDocument/2006/relationships/hyperlink" Target="file:///Downloads/Ambient/146 - tCart" TargetMode="External"/><Relationship Id="rId89" Type="http://schemas.openxmlformats.org/officeDocument/2006/relationships/hyperlink" Target="file:///Downloads/Ambient/147 - tStones" TargetMode="External"/><Relationship Id="rId90" Type="http://schemas.openxmlformats.org/officeDocument/2006/relationships/hyperlink" Target="file:///Downloads/Ambient/148 - tTownDoor" TargetMode="External"/><Relationship Id="rId91" Type="http://schemas.openxmlformats.org/officeDocument/2006/relationships/hyperlink" Target="file:///Downloads/Ambient/149 - fUltratumba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file:///Downloads/Documento de MetaDatos-CueSheet.xlsx#Principal!A1#Principal!A1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file:///Downloads/Documento de MetaDatos-CueSheet.xlsx#Principal!A1#Principal!A1" TargetMode="External"/><Relationship Id="rId2" Type="http://schemas.openxmlformats.org/officeDocument/2006/relationships/hyperlink" Target="file:///Downloads/Foleys/300 - sharpen1" TargetMode="External"/><Relationship Id="rId3" Type="http://schemas.openxmlformats.org/officeDocument/2006/relationships/hyperlink" Target="file:///Downloads/Foleys/301 - sharpen2" TargetMode="External"/><Relationship Id="rId4" Type="http://schemas.openxmlformats.org/officeDocument/2006/relationships/hyperlink" Target="file:///Downloads/Foleys/302 - sharpen3" TargetMode="External"/><Relationship Id="rId5" Type="http://schemas.openxmlformats.org/officeDocument/2006/relationships/hyperlink" Target="file:///Downloads/Foleys/303 - sharpen4" TargetMode="External"/><Relationship Id="rId6" Type="http://schemas.openxmlformats.org/officeDocument/2006/relationships/hyperlink" Target="file:///Downloads/Foleys/304 - sharpen5" TargetMode="External"/><Relationship Id="rId7" Type="http://schemas.openxmlformats.org/officeDocument/2006/relationships/hyperlink" Target="file:///Downloads/Foleys/305 - shieldBlock1" TargetMode="External"/><Relationship Id="rId8" Type="http://schemas.openxmlformats.org/officeDocument/2006/relationships/hyperlink" Target="file:///Downloads/Foleys/306 - shieldBlock2" TargetMode="External"/><Relationship Id="rId9" Type="http://schemas.openxmlformats.org/officeDocument/2006/relationships/hyperlink" Target="file:///Downloads/Foleys/307 - swordCollision1" TargetMode="External"/><Relationship Id="rId10" Type="http://schemas.openxmlformats.org/officeDocument/2006/relationships/hyperlink" Target="file:///Downloads/Foleys/308 - swordCollision2" TargetMode="External"/><Relationship Id="rId11" Type="http://schemas.openxmlformats.org/officeDocument/2006/relationships/hyperlink" Target="file:///Downloads/Foleys/309 - stoneClick1" TargetMode="External"/><Relationship Id="rId12" Type="http://schemas.openxmlformats.org/officeDocument/2006/relationships/hyperlink" Target="file:///Downloads/Foleys/310 - stoneClick2" TargetMode="External"/><Relationship Id="rId13" Type="http://schemas.openxmlformats.org/officeDocument/2006/relationships/hyperlink" Target="file:///Downloads/Foleys/311 - pickMoney1" TargetMode="External"/><Relationship Id="rId14" Type="http://schemas.openxmlformats.org/officeDocument/2006/relationships/hyperlink" Target="file:///Downloads/Foleys/312 - pickMoney2" TargetMode="External"/><Relationship Id="rId15" Type="http://schemas.openxmlformats.org/officeDocument/2006/relationships/hyperlink" Target="file:///Downloads/Foleys/313 - airCut" TargetMode="External"/><Relationship Id="rId16" Type="http://schemas.openxmlformats.org/officeDocument/2006/relationships/hyperlink" Target="file:///Downloads/Foleys/314 - knifeVersusWood1" TargetMode="External"/><Relationship Id="rId17" Type="http://schemas.openxmlformats.org/officeDocument/2006/relationships/hyperlink" Target="file:///Downloads/Foleys/315 - knifeVersusWood2" TargetMode="External"/><Relationship Id="rId18" Type="http://schemas.openxmlformats.org/officeDocument/2006/relationships/hyperlink" Target="file:///Downloads/Foleys/316 - softBody1" TargetMode="External"/><Relationship Id="rId19" Type="http://schemas.openxmlformats.org/officeDocument/2006/relationships/hyperlink" Target="file:///Downloads/Foleys/317 - softBody2" TargetMode="External"/><Relationship Id="rId20" Type="http://schemas.openxmlformats.org/officeDocument/2006/relationships/hyperlink" Target="file:///Downloads/Foleys/318 - swordVersusStone1" TargetMode="External"/><Relationship Id="rId21" Type="http://schemas.openxmlformats.org/officeDocument/2006/relationships/hyperlink" Target="file:///Downloads/Foleys/319 - swordVersusStone2" TargetMode="External"/><Relationship Id="rId22" Type="http://schemas.openxmlformats.org/officeDocument/2006/relationships/hyperlink" Target="file:///Downloads/Foleys/320 - blacksmith1" TargetMode="External"/><Relationship Id="rId23" Type="http://schemas.openxmlformats.org/officeDocument/2006/relationships/hyperlink" Target="file:///Downloads/Foleys/321 - blacksmith2" TargetMode="External"/><Relationship Id="rId24" Type="http://schemas.openxmlformats.org/officeDocument/2006/relationships/hyperlink" Target="file:///Downloads/Foleys/322 - wood1" TargetMode="External"/><Relationship Id="rId25" Type="http://schemas.openxmlformats.org/officeDocument/2006/relationships/hyperlink" Target="file:///Downloads/Foleys/323 - wood2" TargetMode="External"/><Relationship Id="rId26" Type="http://schemas.openxmlformats.org/officeDocument/2006/relationships/hyperlink" Target="file:///Downloads/Foleys/324 - wood3" TargetMode="External"/><Relationship Id="rId27" Type="http://schemas.openxmlformats.org/officeDocument/2006/relationships/hyperlink" Target="file:///Downloads/Foleys/300 - sharpen1" TargetMode="External"/><Relationship Id="rId28" Type="http://schemas.openxmlformats.org/officeDocument/2006/relationships/hyperlink" Target="file:///Downloads/Foleys/326 - stoneTouch1" TargetMode="External"/><Relationship Id="rId29" Type="http://schemas.openxmlformats.org/officeDocument/2006/relationships/hyperlink" Target="file:///Downloads/Foleys/327 - stoneTouch2" TargetMode="External"/><Relationship Id="rId30" Type="http://schemas.openxmlformats.org/officeDocument/2006/relationships/hyperlink" Target="file:///Downloads/Foleys/328 - wavingClothing1" TargetMode="External"/><Relationship Id="rId31" Type="http://schemas.openxmlformats.org/officeDocument/2006/relationships/hyperlink" Target="file:///Downloads/Foleys/329 - wavingClothing2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file:///Downloads/Documento de MetaDatos-CueSheet.xlsx#Principal!A1#Principal!A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6" activeCellId="0" sqref="B6"/>
    </sheetView>
  </sheetViews>
  <sheetFormatPr defaultRowHeight="15"/>
  <cols>
    <col collapsed="false" hidden="false" max="1" min="1" style="0" width="5.66836734693878"/>
    <col collapsed="false" hidden="false" max="2" min="2" style="0" width="28.3469387755102"/>
    <col collapsed="false" hidden="false" max="3" min="3" style="0" width="7.83163265306122"/>
    <col collapsed="false" hidden="false" max="4" min="4" style="0" width="9.85204081632653"/>
    <col collapsed="false" hidden="false" max="8" min="5" style="0" width="7.83163265306122"/>
    <col collapsed="false" hidden="false" max="9" min="9" style="0" width="7.4234693877551"/>
  </cols>
  <sheetData>
    <row r="1" customFormat="false" ht="29.15" hidden="false" customHeight="false" outlineLevel="0" collapsed="false">
      <c r="B1" s="1" t="s">
        <v>0</v>
      </c>
      <c r="C1" s="2" t="s">
        <v>1</v>
      </c>
      <c r="D1" s="1"/>
      <c r="F1" s="3"/>
      <c r="G1" s="3"/>
      <c r="H1" s="3"/>
      <c r="I1" s="3"/>
      <c r="J1" s="3"/>
      <c r="K1" s="3"/>
      <c r="L1" s="3"/>
      <c r="M1" s="3"/>
      <c r="N1" s="3"/>
      <c r="O1" s="3"/>
    </row>
    <row r="2" customFormat="false" ht="13.8" hidden="false" customHeight="false" outlineLevel="0" collapsed="false">
      <c r="B2" s="4" t="s">
        <v>2</v>
      </c>
      <c r="C2" s="5" t="s">
        <v>3</v>
      </c>
      <c r="D2" s="6"/>
      <c r="E2" s="6"/>
      <c r="F2" s="6"/>
      <c r="G2" s="6"/>
      <c r="H2" s="6"/>
      <c r="I2" s="7"/>
    </row>
    <row r="3" customFormat="false" ht="13.8" hidden="false" customHeight="false" outlineLevel="0" collapsed="false">
      <c r="B3" s="8" t="s">
        <v>4</v>
      </c>
      <c r="C3" s="9" t="s">
        <v>5</v>
      </c>
      <c r="D3" s="10" t="s">
        <v>6</v>
      </c>
      <c r="E3" s="10" t="s">
        <v>7</v>
      </c>
      <c r="F3" s="10" t="s">
        <v>8</v>
      </c>
      <c r="G3" s="10" t="s">
        <v>9</v>
      </c>
      <c r="H3" s="10" t="s">
        <v>10</v>
      </c>
      <c r="I3" s="11" t="s">
        <v>11</v>
      </c>
    </row>
    <row r="4" customFormat="false" ht="15" hidden="false" customHeight="false" outlineLevel="0" collapsed="false">
      <c r="B4" s="12" t="s">
        <v>12</v>
      </c>
      <c r="C4" s="13" t="n">
        <f aca="false">'CueSheet lineal'!C24</f>
        <v>4</v>
      </c>
      <c r="D4" s="14" t="n">
        <f aca="false">'CueSheet lineal'!D24</f>
        <v>2</v>
      </c>
      <c r="E4" s="14" t="n">
        <f aca="false">'CueSheet lineal'!E24</f>
        <v>9</v>
      </c>
      <c r="F4" s="14" t="n">
        <f aca="false">'CueSheet lineal'!F24</f>
        <v>3</v>
      </c>
      <c r="G4" s="14" t="n">
        <f aca="false">'CueSheet lineal'!G24</f>
        <v>0</v>
      </c>
      <c r="H4" s="14" t="n">
        <f aca="false">'CueSheet lineal'!H24</f>
        <v>1</v>
      </c>
      <c r="I4" s="15" t="n">
        <f aca="false">SUM(C4:H4)</f>
        <v>19</v>
      </c>
    </row>
    <row r="5" customFormat="false" ht="14.9" hidden="false" customHeight="false" outlineLevel="0" collapsed="false">
      <c r="B5" s="12" t="s">
        <v>13</v>
      </c>
      <c r="C5" s="16" t="n">
        <f aca="false">Menús!E26</f>
        <v>2</v>
      </c>
      <c r="D5" s="14" t="n">
        <f aca="false">Menús!F26</f>
        <v>3</v>
      </c>
      <c r="E5" s="14" t="n">
        <f aca="false">Menús!G26</f>
        <v>3</v>
      </c>
      <c r="F5" s="14" t="n">
        <f aca="false">Menús!H26</f>
        <v>3</v>
      </c>
      <c r="G5" s="14" t="n">
        <f aca="false">Menús!I26</f>
        <v>1</v>
      </c>
      <c r="H5" s="14" t="n">
        <f aca="false">Menús!J26</f>
        <v>1</v>
      </c>
      <c r="I5" s="17" t="n">
        <f aca="false">SUM(C5:H5)</f>
        <v>13</v>
      </c>
    </row>
    <row r="6" customFormat="false" ht="13.8" hidden="false" customHeight="false" outlineLevel="0" collapsed="false">
      <c r="B6" s="18"/>
      <c r="C6" s="16"/>
      <c r="D6" s="14"/>
      <c r="E6" s="14"/>
      <c r="F6" s="14"/>
      <c r="G6" s="14"/>
      <c r="H6" s="14"/>
      <c r="I6" s="17"/>
    </row>
    <row r="7" customFormat="false" ht="13.8" hidden="false" customHeight="false" outlineLevel="0" collapsed="false">
      <c r="B7" s="18"/>
      <c r="C7" s="16"/>
      <c r="D7" s="14"/>
      <c r="E7" s="14"/>
      <c r="F7" s="14"/>
      <c r="G7" s="14"/>
      <c r="H7" s="14"/>
      <c r="I7" s="17"/>
    </row>
    <row r="8" customFormat="false" ht="15" hidden="false" customHeight="false" outlineLevel="0" collapsed="false">
      <c r="B8" s="18"/>
      <c r="C8" s="16"/>
      <c r="D8" s="14"/>
      <c r="E8" s="14"/>
      <c r="F8" s="14"/>
      <c r="G8" s="14"/>
      <c r="H8" s="14"/>
      <c r="I8" s="17"/>
    </row>
    <row r="9" customFormat="false" ht="15" hidden="false" customHeight="false" outlineLevel="0" collapsed="false">
      <c r="B9" s="18"/>
      <c r="C9" s="16"/>
      <c r="D9" s="14"/>
      <c r="E9" s="14"/>
      <c r="F9" s="14"/>
      <c r="G9" s="14"/>
      <c r="H9" s="14"/>
      <c r="I9" s="17"/>
    </row>
    <row r="10" customFormat="false" ht="15.75" hidden="false" customHeight="false" outlineLevel="0" collapsed="false">
      <c r="B10" s="19"/>
      <c r="C10" s="20"/>
      <c r="D10" s="21"/>
      <c r="E10" s="21"/>
      <c r="F10" s="21"/>
      <c r="G10" s="21"/>
      <c r="H10" s="21"/>
      <c r="I10" s="22"/>
    </row>
    <row r="11" customFormat="false" ht="15" hidden="false" customHeight="false" outlineLevel="0" collapsed="false">
      <c r="B11" s="23" t="s">
        <v>14</v>
      </c>
      <c r="C11" s="24" t="n">
        <f aca="false">SUM(C4:C10)</f>
        <v>6</v>
      </c>
      <c r="D11" s="24" t="n">
        <f aca="false">SUM(D4:D10)</f>
        <v>5</v>
      </c>
      <c r="E11" s="24" t="n">
        <f aca="false">SUM(E4:E10)</f>
        <v>12</v>
      </c>
      <c r="F11" s="24" t="n">
        <f aca="false">SUM(F4:F10)</f>
        <v>6</v>
      </c>
      <c r="G11" s="24" t="n">
        <f aca="false">SUM(G4:G10)</f>
        <v>1</v>
      </c>
      <c r="H11" s="24" t="n">
        <f aca="false">SUM(H4:H10)</f>
        <v>2</v>
      </c>
      <c r="I11" s="24" t="n">
        <f aca="false">SUM(I4:I10)</f>
        <v>32</v>
      </c>
    </row>
  </sheetData>
  <hyperlinks>
    <hyperlink ref="B4" location="'CueSheet intro'!A1" display="Cue sheet de la intro"/>
    <hyperlink ref="B5" location="'CueSheet Nivel 1'!A1" display="Cue sheet del nivel 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33" width="5.53571428571429"/>
    <col collapsed="false" hidden="false" max="2" min="2" style="34" width="9.31632653061224"/>
    <col collapsed="false" hidden="false" max="3" min="3" style="34" width="9.04591836734694"/>
    <col collapsed="false" hidden="false" max="4" min="4" style="34" width="7.83163265306122"/>
    <col collapsed="false" hidden="false" max="5" min="5" style="34" width="1.88775510204082"/>
    <col collapsed="false" hidden="false" max="10" min="6" style="34" width="1.75510204081633"/>
    <col collapsed="false" hidden="false" max="11" min="11" style="34" width="7.96428571428571"/>
    <col collapsed="false" hidden="false" max="12" min="12" style="34" width="10.6632653061225"/>
    <col collapsed="false" hidden="false" max="13" min="13" style="34" width="11.2040816326531"/>
    <col collapsed="false" hidden="false" max="14" min="14" style="34" width="16.8265306122449"/>
    <col collapsed="false" hidden="false" max="15" min="15" style="34" width="22.1377551020408"/>
    <col collapsed="false" hidden="false" max="16" min="16" style="34" width="33.2091836734694"/>
    <col collapsed="false" hidden="false" max="1025" min="17" style="34" width="10.9336734693878"/>
  </cols>
  <sheetData>
    <row r="1" s="34" customFormat="true" ht="24" hidden="false" customHeight="true" outlineLevel="0" collapsed="false">
      <c r="B1" s="33" t="s">
        <v>556</v>
      </c>
      <c r="K1" s="35" t="s">
        <v>306</v>
      </c>
    </row>
    <row r="2" customFormat="false" ht="14.1" hidden="false" customHeight="true" outlineLevel="0" collapsed="false">
      <c r="B2" s="37" t="s">
        <v>307</v>
      </c>
      <c r="C2" s="38" t="s">
        <v>308</v>
      </c>
      <c r="D2" s="96" t="s">
        <v>309</v>
      </c>
      <c r="E2" s="38"/>
      <c r="F2" s="38" t="s">
        <v>190</v>
      </c>
      <c r="G2" s="38"/>
      <c r="H2" s="39"/>
      <c r="I2" s="39"/>
      <c r="J2" s="40"/>
      <c r="K2" s="39" t="s">
        <v>271</v>
      </c>
      <c r="L2" s="39" t="s">
        <v>272</v>
      </c>
      <c r="M2" s="39" t="s">
        <v>193</v>
      </c>
      <c r="N2" s="39" t="s">
        <v>194</v>
      </c>
      <c r="O2" s="39" t="s">
        <v>273</v>
      </c>
      <c r="P2" s="41" t="s">
        <v>274</v>
      </c>
    </row>
    <row r="3" customFormat="false" ht="14.1" hidden="false" customHeight="true" outlineLevel="0" collapsed="false">
      <c r="B3" s="42"/>
      <c r="C3" s="43" t="s">
        <v>310</v>
      </c>
      <c r="D3" s="98"/>
      <c r="E3" s="43" t="s">
        <v>197</v>
      </c>
      <c r="F3" s="43" t="s">
        <v>198</v>
      </c>
      <c r="G3" s="43" t="s">
        <v>199</v>
      </c>
      <c r="H3" s="43" t="s">
        <v>200</v>
      </c>
      <c r="I3" s="43" t="s">
        <v>275</v>
      </c>
      <c r="J3" s="44" t="s">
        <v>201</v>
      </c>
      <c r="K3" s="43"/>
      <c r="L3" s="43"/>
      <c r="M3" s="43" t="s">
        <v>276</v>
      </c>
      <c r="N3" s="45"/>
      <c r="O3" s="45"/>
      <c r="P3" s="46"/>
    </row>
    <row r="4" customFormat="false" ht="14.1" hidden="false" customHeight="true" outlineLevel="0" collapsed="false">
      <c r="B4" s="47" t="s">
        <v>557</v>
      </c>
      <c r="C4" s="51"/>
      <c r="D4" s="99"/>
      <c r="E4" s="48"/>
      <c r="F4" s="49"/>
      <c r="G4" s="49"/>
      <c r="H4" s="49"/>
      <c r="I4" s="49"/>
      <c r="J4" s="50"/>
      <c r="K4" s="49"/>
      <c r="L4" s="49"/>
      <c r="M4" s="49"/>
      <c r="N4" s="51"/>
      <c r="O4" s="51"/>
      <c r="P4" s="52"/>
    </row>
    <row r="5" customFormat="false" ht="14.1" hidden="false" customHeight="true" outlineLevel="0" collapsed="false">
      <c r="B5" s="100"/>
      <c r="C5" s="101"/>
      <c r="D5" s="102"/>
      <c r="E5" s="103"/>
      <c r="F5" s="103"/>
      <c r="G5" s="103"/>
      <c r="H5" s="103"/>
      <c r="I5" s="103"/>
      <c r="J5" s="78"/>
      <c r="K5" s="103"/>
      <c r="L5" s="103"/>
      <c r="M5" s="103"/>
      <c r="N5" s="103"/>
      <c r="O5" s="103"/>
      <c r="P5" s="106"/>
    </row>
    <row r="6" customFormat="false" ht="14.1" hidden="false" customHeight="true" outlineLevel="0" collapsed="false">
      <c r="B6" s="100"/>
      <c r="C6" s="127"/>
      <c r="D6" s="102"/>
      <c r="E6" s="116"/>
      <c r="F6" s="116"/>
      <c r="G6" s="116"/>
      <c r="H6" s="116"/>
      <c r="I6" s="116"/>
      <c r="J6" s="117"/>
      <c r="K6" s="103"/>
      <c r="L6" s="103"/>
      <c r="M6" s="103"/>
      <c r="N6" s="103"/>
      <c r="O6" s="103"/>
      <c r="P6" s="107"/>
    </row>
    <row r="7" customFormat="false" ht="14.1" hidden="false" customHeight="true" outlineLevel="0" collapsed="false">
      <c r="B7" s="100"/>
      <c r="C7" s="101"/>
      <c r="D7" s="102"/>
      <c r="E7" s="103"/>
      <c r="F7" s="103"/>
      <c r="G7" s="103"/>
      <c r="H7" s="103"/>
      <c r="I7" s="103"/>
      <c r="J7" s="78"/>
      <c r="K7" s="103"/>
      <c r="L7" s="103"/>
      <c r="M7" s="103"/>
      <c r="N7" s="103"/>
      <c r="O7" s="103"/>
      <c r="P7" s="106"/>
    </row>
    <row r="8" customFormat="false" ht="14.1" hidden="false" customHeight="true" outlineLevel="0" collapsed="false">
      <c r="B8" s="100"/>
      <c r="C8" s="127"/>
      <c r="D8" s="137"/>
      <c r="E8" s="103"/>
      <c r="F8" s="103"/>
      <c r="G8" s="103"/>
      <c r="H8" s="103"/>
      <c r="I8" s="103"/>
      <c r="J8" s="61"/>
      <c r="K8" s="103"/>
      <c r="L8" s="130"/>
      <c r="M8" s="103"/>
      <c r="N8" s="103"/>
      <c r="O8" s="103"/>
      <c r="P8" s="107"/>
    </row>
    <row r="9" customFormat="false" ht="14.1" hidden="false" customHeight="true" outlineLevel="0" collapsed="false">
      <c r="B9" s="100"/>
      <c r="C9" s="127"/>
      <c r="D9" s="137"/>
      <c r="E9" s="103"/>
      <c r="F9" s="103"/>
      <c r="G9" s="103"/>
      <c r="H9" s="103"/>
      <c r="I9" s="103"/>
      <c r="J9" s="61"/>
      <c r="K9" s="103"/>
      <c r="L9" s="130"/>
      <c r="M9" s="103"/>
      <c r="N9" s="103"/>
      <c r="O9" s="103"/>
      <c r="P9" s="107"/>
    </row>
    <row r="10" customFormat="false" ht="14.1" hidden="false" customHeight="true" outlineLevel="0" collapsed="false">
      <c r="B10" s="100"/>
      <c r="C10" s="127"/>
      <c r="D10" s="137"/>
      <c r="E10" s="103"/>
      <c r="F10" s="103"/>
      <c r="G10" s="103"/>
      <c r="H10" s="103"/>
      <c r="I10" s="103"/>
      <c r="J10" s="61"/>
      <c r="K10" s="103"/>
      <c r="L10" s="103"/>
      <c r="M10" s="103"/>
      <c r="N10" s="103"/>
      <c r="O10" s="103"/>
      <c r="P10" s="107"/>
    </row>
    <row r="11" customFormat="false" ht="14.1" hidden="false" customHeight="true" outlineLevel="0" collapsed="false">
      <c r="B11" s="100"/>
      <c r="C11" s="127"/>
      <c r="D11" s="137"/>
      <c r="E11" s="103"/>
      <c r="F11" s="103"/>
      <c r="G11" s="103"/>
      <c r="H11" s="103"/>
      <c r="I11" s="103"/>
      <c r="J11" s="61"/>
      <c r="K11" s="103"/>
      <c r="L11" s="103"/>
      <c r="M11" s="103"/>
      <c r="N11" s="103"/>
      <c r="O11" s="103"/>
      <c r="P11" s="107"/>
    </row>
    <row r="12" customFormat="false" ht="14.1" hidden="false" customHeight="true" outlineLevel="0" collapsed="false">
      <c r="B12" s="100"/>
      <c r="C12" s="127"/>
      <c r="D12" s="137"/>
      <c r="E12" s="103"/>
      <c r="F12" s="103"/>
      <c r="G12" s="103"/>
      <c r="H12" s="103"/>
      <c r="I12" s="103"/>
      <c r="J12" s="61"/>
      <c r="K12" s="103"/>
      <c r="L12" s="103"/>
      <c r="M12" s="103"/>
      <c r="N12" s="103"/>
      <c r="O12" s="103"/>
      <c r="P12" s="107"/>
    </row>
    <row r="13" customFormat="false" ht="14.1" hidden="false" customHeight="true" outlineLevel="0" collapsed="false">
      <c r="B13" s="100"/>
      <c r="C13" s="127"/>
      <c r="D13" s="102"/>
      <c r="E13" s="103"/>
      <c r="F13" s="103"/>
      <c r="G13" s="103"/>
      <c r="H13" s="103"/>
      <c r="I13" s="103"/>
      <c r="J13" s="61"/>
      <c r="K13" s="103"/>
      <c r="L13" s="103"/>
      <c r="M13" s="103"/>
      <c r="N13" s="103"/>
      <c r="O13" s="103"/>
      <c r="P13" s="107"/>
    </row>
    <row r="14" customFormat="false" ht="14.1" hidden="false" customHeight="true" outlineLevel="0" collapsed="false">
      <c r="B14" s="100"/>
      <c r="C14" s="127"/>
      <c r="D14" s="137"/>
      <c r="E14" s="103"/>
      <c r="F14" s="103"/>
      <c r="G14" s="103"/>
      <c r="H14" s="103"/>
      <c r="I14" s="103"/>
      <c r="J14" s="61"/>
      <c r="K14" s="103"/>
      <c r="L14" s="103"/>
      <c r="M14" s="103"/>
      <c r="N14" s="103"/>
      <c r="O14" s="128"/>
      <c r="P14" s="107"/>
    </row>
    <row r="15" customFormat="false" ht="14.1" hidden="false" customHeight="true" outlineLevel="0" collapsed="false">
      <c r="B15" s="118"/>
      <c r="C15" s="131"/>
      <c r="D15" s="120"/>
      <c r="E15" s="121"/>
      <c r="F15" s="121"/>
      <c r="G15" s="121"/>
      <c r="H15" s="121"/>
      <c r="I15" s="121"/>
      <c r="J15" s="122"/>
      <c r="K15" s="121"/>
      <c r="L15" s="121"/>
      <c r="M15" s="121"/>
      <c r="N15" s="121"/>
      <c r="O15" s="124"/>
      <c r="P15" s="125"/>
    </row>
    <row r="16" customFormat="false" ht="14.1" hidden="false" customHeight="true" outlineLevel="0" collapsed="false">
      <c r="B16" s="88"/>
      <c r="C16" s="126" t="s">
        <v>346</v>
      </c>
      <c r="D16" s="126"/>
      <c r="E16" s="89" t="n">
        <v>2</v>
      </c>
      <c r="F16" s="89" t="n">
        <v>3</v>
      </c>
      <c r="G16" s="89" t="n">
        <v>3</v>
      </c>
      <c r="H16" s="89" t="n">
        <v>3</v>
      </c>
      <c r="I16" s="89" t="n">
        <v>1</v>
      </c>
      <c r="J16" s="89" t="n">
        <v>1</v>
      </c>
      <c r="K16" s="90"/>
      <c r="L16" s="90"/>
      <c r="M16" s="90"/>
      <c r="N16" s="91"/>
      <c r="O16" s="91"/>
      <c r="P16" s="91"/>
    </row>
    <row r="17" customFormat="false" ht="14.1" hidden="false" customHeight="true" outlineLevel="0" collapsed="false">
      <c r="B17" s="91"/>
      <c r="C17" s="126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1"/>
      <c r="O17" s="91"/>
      <c r="P17" s="91"/>
    </row>
    <row r="18" customFormat="false" ht="14.1" hidden="false" customHeight="true" outlineLevel="0" collapsed="false">
      <c r="B18" s="91"/>
      <c r="C18" s="91"/>
      <c r="D18" s="90"/>
      <c r="E18" s="92"/>
      <c r="F18" s="92"/>
      <c r="G18" s="92"/>
      <c r="H18" s="92"/>
      <c r="I18" s="92"/>
      <c r="J18" s="93" t="s">
        <v>304</v>
      </c>
      <c r="K18" s="92" t="n">
        <v>13</v>
      </c>
      <c r="L18" s="90"/>
      <c r="M18" s="90"/>
      <c r="N18" s="91"/>
      <c r="O18" s="91"/>
      <c r="P18" s="91"/>
    </row>
    <row r="19" customFormat="false" ht="29.15" hidden="false" customHeight="false" outlineLevel="0" collapsed="false"/>
    <row r="20" customFormat="false" ht="29.15" hidden="false" customHeight="false" outlineLevel="0" collapsed="false"/>
    <row r="21" customFormat="false" ht="29.15" hidden="false" customHeight="false" outlineLevel="0" collapsed="false"/>
    <row r="22" customFormat="false" ht="29.15" hidden="false" customHeight="false" outlineLevel="0" collapsed="false"/>
    <row r="23" customFormat="false" ht="29.15" hidden="false" customHeight="false" outlineLevel="0" collapsed="false"/>
    <row r="24" customFormat="false" ht="29.15" hidden="false" customHeight="false" outlineLevel="0" collapsed="false"/>
    <row r="25" customFormat="false" ht="29.15" hidden="false" customHeight="false" outlineLevel="0" collapsed="false"/>
    <row r="26" customFormat="false" ht="29.15" hidden="false" customHeight="false" outlineLevel="0" collapsed="false"/>
    <row r="27" customFormat="false" ht="29.15" hidden="false" customHeight="false" outlineLevel="0" collapsed="false"/>
    <row r="28" customFormat="false" ht="29.15" hidden="false" customHeight="false" outlineLevel="0" collapsed="false"/>
    <row r="29" customFormat="false" ht="29.15" hidden="false" customHeight="false" outlineLevel="0" collapsed="false"/>
    <row r="30" customFormat="false" ht="29.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54"/>
  <sheetViews>
    <sheetView windowProtection="false" showFormulas="false" showGridLines="true" showRowColHeaders="true" showZeros="true" rightToLeft="false" tabSelected="false" showOutlineSymbols="true" defaultGridColor="true" view="normal" topLeftCell="B31" colorId="64" zoomScale="100" zoomScaleNormal="100" zoomScalePageLayoutView="100" workbookViewId="0">
      <selection pane="topLeft" activeCell="N55" activeCellId="0" sqref="N55"/>
    </sheetView>
  </sheetViews>
  <sheetFormatPr defaultRowHeight="15"/>
  <cols>
    <col collapsed="false" hidden="false" max="1" min="1" style="25" width="8.36734693877551"/>
    <col collapsed="false" hidden="false" max="2" min="2" style="25" width="25.9183673469388"/>
    <col collapsed="false" hidden="false" max="5" min="3" style="25" width="4.45408163265306"/>
    <col collapsed="false" hidden="false" max="6" min="6" style="25" width="25.9183673469388"/>
    <col collapsed="false" hidden="false" max="7" min="7" style="25" width="10.3928571428571"/>
    <col collapsed="false" hidden="false" max="8" min="8" style="25" width="9.44897959183673"/>
    <col collapsed="false" hidden="false" max="9" min="9" style="25" width="15.3877551020408"/>
    <col collapsed="false" hidden="false" max="10" min="10" style="25" width="7.4234693877551"/>
    <col collapsed="false" hidden="false" max="11" min="11" style="25" width="11.2040816326531"/>
    <col collapsed="false" hidden="false" max="12" min="12" style="25" width="9.44897959183673"/>
    <col collapsed="false" hidden="false" max="13" min="13" style="25" width="33.8826530612245"/>
    <col collapsed="false" hidden="false" max="14" min="14" style="25" width="16.1989795918367"/>
  </cols>
  <sheetData>
    <row r="1" customFormat="false" ht="15" hidden="false" customHeight="true" outlineLevel="0" collapsed="false">
      <c r="A1" s="26" t="s">
        <v>15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customFormat="false" ht="15" hidden="false" customHeight="false" outlineLevel="0" collapsed="false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customFormat="false" ht="15" hidden="false" customHeight="true" outlineLevel="0" collapsed="false">
      <c r="A3" s="27" t="s">
        <v>16</v>
      </c>
      <c r="B3" s="27" t="s">
        <v>17</v>
      </c>
      <c r="C3" s="27" t="s">
        <v>18</v>
      </c>
      <c r="D3" s="27"/>
      <c r="E3" s="27"/>
      <c r="F3" s="28" t="s">
        <v>19</v>
      </c>
      <c r="G3" s="27" t="s">
        <v>20</v>
      </c>
      <c r="H3" s="27" t="s">
        <v>21</v>
      </c>
      <c r="I3" s="27" t="s">
        <v>22</v>
      </c>
      <c r="J3" s="27" t="s">
        <v>23</v>
      </c>
      <c r="K3" s="27" t="s">
        <v>24</v>
      </c>
      <c r="L3" s="27" t="s">
        <v>25</v>
      </c>
      <c r="M3" s="27" t="s">
        <v>26</v>
      </c>
      <c r="N3" s="28" t="s">
        <v>27</v>
      </c>
    </row>
    <row r="4" customFormat="false" ht="15" hidden="false" customHeight="false" outlineLevel="0" collapsed="false">
      <c r="A4" s="27"/>
      <c r="B4" s="27"/>
      <c r="C4" s="29" t="s">
        <v>28</v>
      </c>
      <c r="D4" s="29" t="s">
        <v>29</v>
      </c>
      <c r="E4" s="29" t="s">
        <v>30</v>
      </c>
      <c r="F4" s="28"/>
      <c r="G4" s="27"/>
      <c r="H4" s="27"/>
      <c r="I4" s="27"/>
      <c r="J4" s="27"/>
      <c r="K4" s="27"/>
      <c r="L4" s="27"/>
      <c r="M4" s="27"/>
      <c r="N4" s="28"/>
    </row>
    <row r="5" customFormat="false" ht="15" hidden="false" customHeight="false" outlineLevel="0" collapsed="false">
      <c r="A5" s="25" t="n">
        <v>100</v>
      </c>
      <c r="B5" s="25" t="s">
        <v>31</v>
      </c>
      <c r="E5" s="25" t="s">
        <v>32</v>
      </c>
      <c r="F5" s="25" t="s">
        <v>33</v>
      </c>
      <c r="G5" s="25" t="s">
        <v>34</v>
      </c>
      <c r="H5" s="25" t="n">
        <v>44100</v>
      </c>
      <c r="I5" s="25" t="n">
        <v>16</v>
      </c>
      <c r="J5" s="25" t="n">
        <v>1</v>
      </c>
      <c r="K5" s="25" t="n">
        <v>2.001</v>
      </c>
      <c r="L5" s="25" t="n">
        <v>-11.7</v>
      </c>
      <c r="M5" s="30" t="s">
        <v>35</v>
      </c>
      <c r="N5" s="30" t="s">
        <v>36</v>
      </c>
    </row>
    <row r="6" customFormat="false" ht="15" hidden="false" customHeight="false" outlineLevel="0" collapsed="false">
      <c r="A6" s="25" t="n">
        <v>101</v>
      </c>
      <c r="B6" s="25" t="s">
        <v>37</v>
      </c>
      <c r="E6" s="25" t="s">
        <v>32</v>
      </c>
      <c r="F6" s="25" t="s">
        <v>33</v>
      </c>
      <c r="G6" s="25" t="s">
        <v>34</v>
      </c>
      <c r="H6" s="25" t="n">
        <v>44100</v>
      </c>
      <c r="I6" s="25" t="n">
        <v>16</v>
      </c>
      <c r="J6" s="25" t="n">
        <v>1</v>
      </c>
      <c r="K6" s="25" t="n">
        <v>1.12</v>
      </c>
      <c r="L6" s="25" t="n">
        <v>-12</v>
      </c>
      <c r="M6" s="30" t="s">
        <v>38</v>
      </c>
      <c r="N6" s="30" t="s">
        <v>39</v>
      </c>
    </row>
    <row r="7" customFormat="false" ht="15" hidden="false" customHeight="false" outlineLevel="0" collapsed="false">
      <c r="A7" s="25" t="n">
        <v>102</v>
      </c>
      <c r="B7" s="25" t="s">
        <v>40</v>
      </c>
      <c r="E7" s="25" t="s">
        <v>32</v>
      </c>
      <c r="F7" s="25" t="s">
        <v>33</v>
      </c>
      <c r="G7" s="25" t="s">
        <v>34</v>
      </c>
      <c r="H7" s="25" t="n">
        <v>44100</v>
      </c>
      <c r="I7" s="25" t="n">
        <v>16</v>
      </c>
      <c r="J7" s="25" t="n">
        <v>2</v>
      </c>
      <c r="K7" s="25" t="n">
        <v>5.366</v>
      </c>
      <c r="L7" s="25" t="n">
        <v>-12.1</v>
      </c>
      <c r="M7" s="30" t="s">
        <v>41</v>
      </c>
      <c r="N7" s="30" t="s">
        <v>42</v>
      </c>
    </row>
    <row r="8" customFormat="false" ht="15" hidden="false" customHeight="false" outlineLevel="0" collapsed="false">
      <c r="A8" s="25" t="n">
        <v>103</v>
      </c>
      <c r="B8" s="25" t="s">
        <v>43</v>
      </c>
      <c r="E8" s="25" t="s">
        <v>32</v>
      </c>
      <c r="F8" s="25" t="s">
        <v>33</v>
      </c>
      <c r="G8" s="25" t="s">
        <v>34</v>
      </c>
      <c r="H8" s="25" t="n">
        <v>44100</v>
      </c>
      <c r="I8" s="25" t="n">
        <v>16</v>
      </c>
      <c r="J8" s="25" t="n">
        <v>2</v>
      </c>
      <c r="K8" s="25" t="n">
        <v>6.67</v>
      </c>
      <c r="L8" s="25" t="n">
        <v>-12.1</v>
      </c>
      <c r="M8" s="30" t="s">
        <v>44</v>
      </c>
      <c r="N8" s="30" t="s">
        <v>45</v>
      </c>
    </row>
    <row r="9" customFormat="false" ht="15" hidden="false" customHeight="false" outlineLevel="0" collapsed="false">
      <c r="A9" s="25" t="n">
        <v>104</v>
      </c>
      <c r="B9" s="25" t="s">
        <v>46</v>
      </c>
      <c r="E9" s="25" t="s">
        <v>32</v>
      </c>
      <c r="F9" s="25" t="s">
        <v>33</v>
      </c>
      <c r="G9" s="25" t="s">
        <v>34</v>
      </c>
      <c r="H9" s="25" t="n">
        <v>44100</v>
      </c>
      <c r="I9" s="25" t="n">
        <v>16</v>
      </c>
      <c r="J9" s="25" t="n">
        <v>1</v>
      </c>
      <c r="K9" s="25" t="n">
        <v>0.365</v>
      </c>
      <c r="L9" s="25" t="n">
        <v>-11.8</v>
      </c>
      <c r="M9" s="30" t="s">
        <v>47</v>
      </c>
      <c r="N9" s="30" t="s">
        <v>48</v>
      </c>
    </row>
    <row r="10" customFormat="false" ht="15" hidden="false" customHeight="false" outlineLevel="0" collapsed="false">
      <c r="A10" s="25" t="n">
        <v>105</v>
      </c>
      <c r="B10" s="25" t="s">
        <v>49</v>
      </c>
      <c r="E10" s="25" t="s">
        <v>32</v>
      </c>
      <c r="F10" s="25" t="s">
        <v>33</v>
      </c>
      <c r="G10" s="25" t="s">
        <v>34</v>
      </c>
      <c r="H10" s="25" t="n">
        <v>44100</v>
      </c>
      <c r="I10" s="25" t="n">
        <v>16</v>
      </c>
      <c r="J10" s="25" t="n">
        <v>1</v>
      </c>
      <c r="K10" s="25" t="n">
        <v>1.74</v>
      </c>
      <c r="L10" s="25" t="n">
        <v>-11.9</v>
      </c>
      <c r="M10" s="30" t="s">
        <v>50</v>
      </c>
      <c r="N10" s="30" t="s">
        <v>51</v>
      </c>
    </row>
    <row r="11" customFormat="false" ht="15" hidden="false" customHeight="false" outlineLevel="0" collapsed="false">
      <c r="A11" s="25" t="n">
        <v>106</v>
      </c>
      <c r="B11" s="25" t="s">
        <v>52</v>
      </c>
      <c r="E11" s="25" t="s">
        <v>32</v>
      </c>
      <c r="F11" s="25" t="s">
        <v>33</v>
      </c>
      <c r="G11" s="25" t="s">
        <v>34</v>
      </c>
      <c r="H11" s="25" t="n">
        <v>44100</v>
      </c>
      <c r="I11" s="25" t="n">
        <v>16</v>
      </c>
      <c r="J11" s="25" t="n">
        <v>1</v>
      </c>
      <c r="K11" s="25" t="n">
        <v>16.97</v>
      </c>
      <c r="L11" s="25" t="n">
        <v>-12.1</v>
      </c>
      <c r="M11" s="30" t="s">
        <v>53</v>
      </c>
      <c r="N11" s="30" t="s">
        <v>54</v>
      </c>
    </row>
    <row r="12" customFormat="false" ht="15" hidden="false" customHeight="false" outlineLevel="0" collapsed="false">
      <c r="A12" s="25" t="n">
        <v>107</v>
      </c>
      <c r="B12" s="25" t="s">
        <v>55</v>
      </c>
      <c r="D12" s="25" t="s">
        <v>32</v>
      </c>
      <c r="F12" s="25" t="s">
        <v>56</v>
      </c>
      <c r="G12" s="25" t="s">
        <v>34</v>
      </c>
      <c r="H12" s="25" t="n">
        <v>44100</v>
      </c>
      <c r="I12" s="25" t="n">
        <v>16</v>
      </c>
      <c r="J12" s="25" t="n">
        <v>1</v>
      </c>
      <c r="K12" s="25" t="n">
        <v>4.923</v>
      </c>
      <c r="L12" s="25" t="n">
        <v>-12.5</v>
      </c>
      <c r="M12" s="30" t="s">
        <v>57</v>
      </c>
      <c r="N12" s="30" t="s">
        <v>58</v>
      </c>
    </row>
    <row r="13" customFormat="false" ht="15" hidden="false" customHeight="false" outlineLevel="0" collapsed="false">
      <c r="A13" s="25" t="n">
        <v>108</v>
      </c>
      <c r="B13" s="25" t="s">
        <v>59</v>
      </c>
      <c r="D13" s="25" t="s">
        <v>32</v>
      </c>
      <c r="F13" s="25" t="s">
        <v>56</v>
      </c>
      <c r="G13" s="25" t="s">
        <v>34</v>
      </c>
      <c r="H13" s="25" t="n">
        <v>44100</v>
      </c>
      <c r="I13" s="25" t="n">
        <v>16</v>
      </c>
      <c r="J13" s="25" t="n">
        <v>1</v>
      </c>
      <c r="K13" s="25" t="n">
        <v>4.923</v>
      </c>
      <c r="L13" s="25" t="n">
        <v>-11.7</v>
      </c>
      <c r="M13" s="30" t="s">
        <v>60</v>
      </c>
      <c r="N13" s="30" t="s">
        <v>61</v>
      </c>
    </row>
    <row r="14" customFormat="false" ht="15" hidden="false" customHeight="false" outlineLevel="0" collapsed="false">
      <c r="A14" s="25" t="n">
        <v>109</v>
      </c>
      <c r="B14" s="25" t="s">
        <v>62</v>
      </c>
      <c r="D14" s="25" t="s">
        <v>32</v>
      </c>
      <c r="F14" s="25" t="s">
        <v>63</v>
      </c>
      <c r="G14" s="25" t="s">
        <v>34</v>
      </c>
      <c r="H14" s="25" t="n">
        <v>44100</v>
      </c>
      <c r="I14" s="25" t="n">
        <v>16</v>
      </c>
      <c r="J14" s="25" t="n">
        <v>2</v>
      </c>
      <c r="K14" s="25" t="n">
        <v>5.782</v>
      </c>
      <c r="L14" s="25" t="n">
        <v>-11.7</v>
      </c>
      <c r="M14" s="30" t="s">
        <v>64</v>
      </c>
      <c r="N14" s="30" t="s">
        <v>65</v>
      </c>
    </row>
    <row r="15" customFormat="false" ht="15" hidden="false" customHeight="false" outlineLevel="0" collapsed="false">
      <c r="A15" s="25" t="n">
        <v>110</v>
      </c>
      <c r="B15" s="25" t="s">
        <v>66</v>
      </c>
      <c r="D15" s="25" t="s">
        <v>32</v>
      </c>
      <c r="F15" s="25" t="s">
        <v>67</v>
      </c>
      <c r="G15" s="25" t="s">
        <v>34</v>
      </c>
      <c r="H15" s="25" t="n">
        <v>44100</v>
      </c>
      <c r="I15" s="25" t="n">
        <v>16</v>
      </c>
      <c r="J15" s="25" t="n">
        <v>2</v>
      </c>
      <c r="K15" s="25" t="n">
        <v>0.59</v>
      </c>
      <c r="L15" s="25" t="n">
        <v>-12.2</v>
      </c>
      <c r="M15" s="30" t="s">
        <v>68</v>
      </c>
      <c r="N15" s="30" t="s">
        <v>69</v>
      </c>
    </row>
    <row r="16" customFormat="false" ht="15" hidden="false" customHeight="false" outlineLevel="0" collapsed="false">
      <c r="A16" s="25" t="n">
        <v>111</v>
      </c>
      <c r="B16" s="25" t="s">
        <v>70</v>
      </c>
      <c r="D16" s="25" t="s">
        <v>32</v>
      </c>
      <c r="F16" s="25" t="s">
        <v>67</v>
      </c>
      <c r="G16" s="25" t="s">
        <v>34</v>
      </c>
      <c r="H16" s="25" t="n">
        <v>44100</v>
      </c>
      <c r="I16" s="25" t="n">
        <v>16</v>
      </c>
      <c r="J16" s="25" t="n">
        <v>2</v>
      </c>
      <c r="K16" s="25" t="n">
        <v>1.545</v>
      </c>
      <c r="L16" s="25" t="n">
        <v>-11.7</v>
      </c>
      <c r="M16" s="30" t="s">
        <v>71</v>
      </c>
      <c r="N16" s="30" t="s">
        <v>72</v>
      </c>
    </row>
    <row r="17" customFormat="false" ht="15" hidden="false" customHeight="false" outlineLevel="0" collapsed="false">
      <c r="A17" s="25" t="n">
        <v>112</v>
      </c>
      <c r="B17" s="25" t="s">
        <v>73</v>
      </c>
      <c r="D17" s="25" t="s">
        <v>32</v>
      </c>
      <c r="F17" s="25" t="s">
        <v>67</v>
      </c>
      <c r="G17" s="25" t="s">
        <v>34</v>
      </c>
      <c r="H17" s="25" t="n">
        <v>44100</v>
      </c>
      <c r="I17" s="25" t="n">
        <v>16</v>
      </c>
      <c r="J17" s="25" t="n">
        <v>2</v>
      </c>
      <c r="K17" s="25" t="n">
        <v>6.368</v>
      </c>
      <c r="L17" s="25" t="n">
        <v>-12</v>
      </c>
      <c r="M17" s="30" t="s">
        <v>74</v>
      </c>
      <c r="N17" s="30" t="s">
        <v>75</v>
      </c>
    </row>
    <row r="18" customFormat="false" ht="15" hidden="false" customHeight="false" outlineLevel="0" collapsed="false">
      <c r="A18" s="25" t="n">
        <v>113</v>
      </c>
      <c r="B18" s="25" t="s">
        <v>76</v>
      </c>
      <c r="D18" s="25" t="s">
        <v>32</v>
      </c>
      <c r="F18" s="25" t="s">
        <v>63</v>
      </c>
      <c r="G18" s="25" t="s">
        <v>34</v>
      </c>
      <c r="H18" s="25" t="n">
        <v>44100</v>
      </c>
      <c r="I18" s="25" t="n">
        <v>16</v>
      </c>
      <c r="J18" s="25" t="n">
        <v>2</v>
      </c>
      <c r="K18" s="25" t="n">
        <v>5.9</v>
      </c>
      <c r="L18" s="25" t="n">
        <v>-12</v>
      </c>
      <c r="M18" s="30" t="s">
        <v>77</v>
      </c>
      <c r="N18" s="30" t="s">
        <v>78</v>
      </c>
    </row>
    <row r="19" customFormat="false" ht="15" hidden="false" customHeight="false" outlineLevel="0" collapsed="false">
      <c r="A19" s="25" t="n">
        <v>114</v>
      </c>
      <c r="B19" s="25" t="s">
        <v>79</v>
      </c>
      <c r="D19" s="25" t="s">
        <v>32</v>
      </c>
      <c r="F19" s="25" t="s">
        <v>63</v>
      </c>
      <c r="G19" s="25" t="s">
        <v>34</v>
      </c>
      <c r="H19" s="25" t="n">
        <v>44100</v>
      </c>
      <c r="I19" s="25" t="n">
        <v>16</v>
      </c>
      <c r="J19" s="25" t="n">
        <v>2</v>
      </c>
      <c r="K19" s="25" t="n">
        <v>7.6</v>
      </c>
      <c r="L19" s="25" t="n">
        <v>-11.9</v>
      </c>
      <c r="M19" s="30" t="s">
        <v>80</v>
      </c>
      <c r="N19" s="30" t="s">
        <v>81</v>
      </c>
    </row>
    <row r="20" customFormat="false" ht="15" hidden="false" customHeight="false" outlineLevel="0" collapsed="false">
      <c r="A20" s="25" t="n">
        <v>115</v>
      </c>
      <c r="B20" s="25" t="s">
        <v>82</v>
      </c>
      <c r="D20" s="25" t="s">
        <v>32</v>
      </c>
      <c r="F20" s="25" t="s">
        <v>63</v>
      </c>
      <c r="G20" s="25" t="s">
        <v>34</v>
      </c>
      <c r="H20" s="25" t="n">
        <v>44100</v>
      </c>
      <c r="I20" s="25" t="n">
        <v>16</v>
      </c>
      <c r="J20" s="25" t="n">
        <v>2</v>
      </c>
      <c r="K20" s="25" t="n">
        <v>7.71</v>
      </c>
      <c r="L20" s="25" t="n">
        <v>-11.9</v>
      </c>
      <c r="M20" s="30" t="s">
        <v>83</v>
      </c>
      <c r="N20" s="30" t="s">
        <v>84</v>
      </c>
    </row>
    <row r="21" customFormat="false" ht="15" hidden="false" customHeight="false" outlineLevel="0" collapsed="false">
      <c r="A21" s="25" t="n">
        <v>116</v>
      </c>
      <c r="B21" s="25" t="s">
        <v>85</v>
      </c>
      <c r="D21" s="25" t="s">
        <v>32</v>
      </c>
      <c r="F21" s="25" t="s">
        <v>63</v>
      </c>
      <c r="G21" s="25" t="s">
        <v>34</v>
      </c>
      <c r="H21" s="25" t="n">
        <v>44100</v>
      </c>
      <c r="I21" s="25" t="n">
        <v>16</v>
      </c>
      <c r="J21" s="25" t="n">
        <v>2</v>
      </c>
      <c r="K21" s="25" t="n">
        <v>9.1</v>
      </c>
      <c r="L21" s="25" t="n">
        <v>-12</v>
      </c>
      <c r="M21" s="30" t="s">
        <v>86</v>
      </c>
      <c r="N21" s="30" t="s">
        <v>87</v>
      </c>
    </row>
    <row r="22" customFormat="false" ht="15" hidden="false" customHeight="false" outlineLevel="0" collapsed="false">
      <c r="A22" s="25" t="n">
        <v>117</v>
      </c>
      <c r="B22" s="25" t="s">
        <v>88</v>
      </c>
      <c r="D22" s="25" t="s">
        <v>32</v>
      </c>
      <c r="F22" s="25" t="s">
        <v>63</v>
      </c>
      <c r="G22" s="25" t="s">
        <v>34</v>
      </c>
      <c r="H22" s="25" t="n">
        <v>44100</v>
      </c>
      <c r="I22" s="25" t="n">
        <v>16</v>
      </c>
      <c r="J22" s="25" t="n">
        <v>2</v>
      </c>
      <c r="K22" s="25" t="n">
        <v>7.81</v>
      </c>
      <c r="L22" s="25" t="n">
        <v>-12</v>
      </c>
      <c r="M22" s="30" t="s">
        <v>89</v>
      </c>
      <c r="N22" s="30" t="s">
        <v>90</v>
      </c>
    </row>
    <row r="23" customFormat="false" ht="15" hidden="false" customHeight="false" outlineLevel="0" collapsed="false">
      <c r="A23" s="25" t="n">
        <v>118</v>
      </c>
      <c r="B23" s="25" t="s">
        <v>91</v>
      </c>
      <c r="D23" s="25" t="s">
        <v>32</v>
      </c>
      <c r="F23" s="25" t="s">
        <v>63</v>
      </c>
      <c r="G23" s="25" t="s">
        <v>34</v>
      </c>
      <c r="H23" s="25" t="n">
        <v>44100</v>
      </c>
      <c r="I23" s="25" t="n">
        <v>16</v>
      </c>
      <c r="J23" s="25" t="n">
        <v>2</v>
      </c>
      <c r="K23" s="25" t="n">
        <v>11.709</v>
      </c>
      <c r="L23" s="25" t="n">
        <v>-12</v>
      </c>
      <c r="M23" s="30" t="s">
        <v>92</v>
      </c>
      <c r="N23" s="30" t="s">
        <v>93</v>
      </c>
    </row>
    <row r="24" customFormat="false" ht="15" hidden="false" customHeight="false" outlineLevel="0" collapsed="false">
      <c r="A24" s="25" t="n">
        <v>119</v>
      </c>
      <c r="B24" s="25" t="s">
        <v>94</v>
      </c>
      <c r="D24" s="25" t="s">
        <v>32</v>
      </c>
      <c r="F24" s="25" t="s">
        <v>63</v>
      </c>
      <c r="G24" s="25" t="s">
        <v>34</v>
      </c>
      <c r="H24" s="25" t="n">
        <v>44100</v>
      </c>
      <c r="I24" s="25" t="n">
        <v>16</v>
      </c>
      <c r="J24" s="25" t="n">
        <v>2</v>
      </c>
      <c r="K24" s="25" t="n">
        <v>10.414</v>
      </c>
      <c r="L24" s="25" t="n">
        <v>-12</v>
      </c>
      <c r="M24" s="30" t="s">
        <v>95</v>
      </c>
      <c r="N24" s="30" t="s">
        <v>96</v>
      </c>
    </row>
    <row r="25" customFormat="false" ht="15" hidden="false" customHeight="false" outlineLevel="0" collapsed="false">
      <c r="A25" s="25" t="n">
        <v>120</v>
      </c>
      <c r="B25" s="25" t="s">
        <v>97</v>
      </c>
      <c r="D25" s="25" t="s">
        <v>32</v>
      </c>
      <c r="F25" s="25" t="s">
        <v>67</v>
      </c>
      <c r="G25" s="25" t="s">
        <v>34</v>
      </c>
      <c r="H25" s="25" t="n">
        <v>44100</v>
      </c>
      <c r="I25" s="25" t="n">
        <v>16</v>
      </c>
      <c r="J25" s="25" t="n">
        <v>2</v>
      </c>
      <c r="K25" s="25" t="n">
        <v>9.62</v>
      </c>
      <c r="L25" s="25" t="n">
        <v>-11.9</v>
      </c>
      <c r="M25" s="30" t="s">
        <v>98</v>
      </c>
      <c r="N25" s="30" t="s">
        <v>99</v>
      </c>
    </row>
    <row r="26" customFormat="false" ht="15" hidden="false" customHeight="false" outlineLevel="0" collapsed="false">
      <c r="A26" s="25" t="n">
        <v>121</v>
      </c>
      <c r="B26" s="25" t="s">
        <v>100</v>
      </c>
      <c r="D26" s="25" t="s">
        <v>32</v>
      </c>
      <c r="F26" s="25" t="s">
        <v>63</v>
      </c>
      <c r="G26" s="25" t="s">
        <v>34</v>
      </c>
      <c r="H26" s="25" t="n">
        <v>44100</v>
      </c>
      <c r="I26" s="25" t="n">
        <v>16</v>
      </c>
      <c r="J26" s="25" t="n">
        <v>2</v>
      </c>
      <c r="K26" s="25" t="n">
        <v>1.3</v>
      </c>
      <c r="L26" s="25" t="n">
        <v>-12</v>
      </c>
      <c r="M26" s="30" t="s">
        <v>101</v>
      </c>
      <c r="N26" s="30" t="s">
        <v>102</v>
      </c>
    </row>
    <row r="27" customFormat="false" ht="15" hidden="false" customHeight="false" outlineLevel="0" collapsed="false">
      <c r="A27" s="25" t="n">
        <v>122</v>
      </c>
      <c r="B27" s="25" t="s">
        <v>103</v>
      </c>
      <c r="D27" s="25" t="s">
        <v>32</v>
      </c>
      <c r="F27" s="25" t="s">
        <v>63</v>
      </c>
      <c r="G27" s="25" t="s">
        <v>34</v>
      </c>
      <c r="H27" s="25" t="n">
        <v>44100</v>
      </c>
      <c r="I27" s="25" t="n">
        <v>16</v>
      </c>
      <c r="J27" s="25" t="n">
        <v>2</v>
      </c>
      <c r="K27" s="25" t="n">
        <v>1.3</v>
      </c>
      <c r="L27" s="25" t="n">
        <v>-12</v>
      </c>
      <c r="M27" s="30" t="s">
        <v>104</v>
      </c>
      <c r="N27" s="30" t="s">
        <v>105</v>
      </c>
    </row>
    <row r="28" customFormat="false" ht="15" hidden="false" customHeight="false" outlineLevel="0" collapsed="false">
      <c r="A28" s="25" t="n">
        <v>123</v>
      </c>
      <c r="B28" s="25" t="s">
        <v>106</v>
      </c>
      <c r="D28" s="25" t="s">
        <v>32</v>
      </c>
      <c r="F28" s="25" t="s">
        <v>63</v>
      </c>
      <c r="G28" s="25" t="s">
        <v>34</v>
      </c>
      <c r="H28" s="25" t="n">
        <v>44100</v>
      </c>
      <c r="I28" s="25" t="n">
        <v>16</v>
      </c>
      <c r="J28" s="25" t="n">
        <v>2</v>
      </c>
      <c r="K28" s="25" t="n">
        <v>3</v>
      </c>
      <c r="L28" s="25" t="n">
        <v>-12.2</v>
      </c>
      <c r="M28" s="30" t="s">
        <v>107</v>
      </c>
      <c r="N28" s="30" t="s">
        <v>108</v>
      </c>
    </row>
    <row r="29" customFormat="false" ht="15" hidden="false" customHeight="false" outlineLevel="0" collapsed="false">
      <c r="A29" s="25" t="n">
        <v>124</v>
      </c>
      <c r="B29" s="25" t="s">
        <v>109</v>
      </c>
      <c r="D29" s="25" t="s">
        <v>32</v>
      </c>
      <c r="F29" s="25" t="s">
        <v>63</v>
      </c>
      <c r="G29" s="25" t="s">
        <v>34</v>
      </c>
      <c r="H29" s="25" t="n">
        <v>44100</v>
      </c>
      <c r="I29" s="25" t="n">
        <v>16</v>
      </c>
      <c r="J29" s="25" t="n">
        <v>2</v>
      </c>
      <c r="K29" s="25" t="n">
        <v>4.608</v>
      </c>
      <c r="L29" s="25" t="n">
        <v>-12</v>
      </c>
      <c r="M29" s="30" t="s">
        <v>110</v>
      </c>
      <c r="N29" s="30" t="s">
        <v>111</v>
      </c>
    </row>
    <row r="30" customFormat="false" ht="15" hidden="false" customHeight="false" outlineLevel="0" collapsed="false">
      <c r="A30" s="25" t="n">
        <v>125</v>
      </c>
      <c r="B30" s="25" t="s">
        <v>112</v>
      </c>
      <c r="D30" s="25" t="s">
        <v>32</v>
      </c>
      <c r="F30" s="25" t="s">
        <v>63</v>
      </c>
      <c r="G30" s="25" t="s">
        <v>34</v>
      </c>
      <c r="H30" s="25" t="n">
        <v>44100</v>
      </c>
      <c r="I30" s="25" t="n">
        <v>16</v>
      </c>
      <c r="J30" s="25" t="n">
        <v>2</v>
      </c>
      <c r="K30" s="25" t="n">
        <v>4.608</v>
      </c>
      <c r="L30" s="25" t="n">
        <v>-11.9</v>
      </c>
      <c r="M30" s="30" t="s">
        <v>113</v>
      </c>
      <c r="N30" s="30" t="s">
        <v>114</v>
      </c>
    </row>
    <row r="31" customFormat="false" ht="15" hidden="false" customHeight="false" outlineLevel="0" collapsed="false">
      <c r="A31" s="25" t="n">
        <v>126</v>
      </c>
      <c r="B31" s="25" t="s">
        <v>115</v>
      </c>
      <c r="D31" s="25" t="s">
        <v>32</v>
      </c>
      <c r="F31" s="25" t="s">
        <v>63</v>
      </c>
      <c r="G31" s="25" t="s">
        <v>34</v>
      </c>
      <c r="H31" s="25" t="n">
        <v>44100</v>
      </c>
      <c r="I31" s="25" t="n">
        <v>16</v>
      </c>
      <c r="J31" s="25" t="n">
        <v>2</v>
      </c>
      <c r="K31" s="25" t="n">
        <v>4.315</v>
      </c>
      <c r="L31" s="25" t="n">
        <v>-11.6</v>
      </c>
      <c r="M31" s="30" t="s">
        <v>116</v>
      </c>
      <c r="N31" s="30" t="s">
        <v>117</v>
      </c>
    </row>
    <row r="32" customFormat="false" ht="15" hidden="false" customHeight="false" outlineLevel="0" collapsed="false">
      <c r="A32" s="25" t="n">
        <v>127</v>
      </c>
      <c r="B32" s="25" t="s">
        <v>118</v>
      </c>
      <c r="D32" s="25" t="s">
        <v>32</v>
      </c>
      <c r="F32" s="25" t="s">
        <v>63</v>
      </c>
      <c r="G32" s="25" t="s">
        <v>34</v>
      </c>
      <c r="H32" s="25" t="n">
        <v>44100</v>
      </c>
      <c r="I32" s="25" t="n">
        <v>16</v>
      </c>
      <c r="J32" s="25" t="n">
        <v>2</v>
      </c>
      <c r="K32" s="25" t="n">
        <v>10.371</v>
      </c>
      <c r="L32" s="25" t="n">
        <v>-12.1</v>
      </c>
      <c r="M32" s="30" t="s">
        <v>119</v>
      </c>
      <c r="N32" s="30" t="s">
        <v>120</v>
      </c>
    </row>
    <row r="33" customFormat="false" ht="15" hidden="false" customHeight="false" outlineLevel="0" collapsed="false">
      <c r="A33" s="25" t="n">
        <v>128</v>
      </c>
      <c r="B33" s="25" t="s">
        <v>121</v>
      </c>
      <c r="D33" s="25" t="s">
        <v>32</v>
      </c>
      <c r="F33" s="25" t="s">
        <v>63</v>
      </c>
      <c r="G33" s="25" t="s">
        <v>34</v>
      </c>
      <c r="H33" s="25" t="n">
        <v>44100</v>
      </c>
      <c r="I33" s="25" t="n">
        <v>16</v>
      </c>
      <c r="J33" s="25" t="n">
        <v>2</v>
      </c>
      <c r="K33" s="25" t="n">
        <v>4.593</v>
      </c>
      <c r="L33" s="25" t="n">
        <v>-11.4</v>
      </c>
      <c r="M33" s="30" t="s">
        <v>122</v>
      </c>
      <c r="N33" s="30" t="s">
        <v>123</v>
      </c>
    </row>
    <row r="34" customFormat="false" ht="15" hidden="false" customHeight="false" outlineLevel="0" collapsed="false">
      <c r="A34" s="25" t="n">
        <v>129</v>
      </c>
      <c r="B34" s="25" t="s">
        <v>124</v>
      </c>
      <c r="D34" s="25" t="s">
        <v>32</v>
      </c>
      <c r="F34" s="25" t="s">
        <v>63</v>
      </c>
      <c r="G34" s="25" t="s">
        <v>34</v>
      </c>
      <c r="H34" s="25" t="n">
        <v>44100</v>
      </c>
      <c r="I34" s="25" t="n">
        <v>16</v>
      </c>
      <c r="J34" s="25" t="n">
        <v>2</v>
      </c>
      <c r="K34" s="25" t="n">
        <v>6.508</v>
      </c>
      <c r="L34" s="25" t="n">
        <v>-11.4</v>
      </c>
      <c r="M34" s="30" t="s">
        <v>125</v>
      </c>
      <c r="N34" s="30" t="s">
        <v>126</v>
      </c>
    </row>
    <row r="35" customFormat="false" ht="15" hidden="false" customHeight="false" outlineLevel="0" collapsed="false">
      <c r="A35" s="25" t="n">
        <v>130</v>
      </c>
      <c r="B35" s="25" t="s">
        <v>127</v>
      </c>
      <c r="D35" s="25" t="s">
        <v>32</v>
      </c>
      <c r="F35" s="25" t="s">
        <v>63</v>
      </c>
      <c r="G35" s="25" t="s">
        <v>34</v>
      </c>
      <c r="H35" s="25" t="n">
        <v>44100</v>
      </c>
      <c r="I35" s="25" t="n">
        <v>16</v>
      </c>
      <c r="J35" s="25" t="n">
        <v>2</v>
      </c>
      <c r="K35" s="25" t="n">
        <v>0.21</v>
      </c>
      <c r="L35" s="25" t="n">
        <v>-12.1</v>
      </c>
      <c r="M35" s="30" t="s">
        <v>128</v>
      </c>
      <c r="N35" s="30" t="s">
        <v>129</v>
      </c>
    </row>
    <row r="36" customFormat="false" ht="15" hidden="false" customHeight="false" outlineLevel="0" collapsed="false">
      <c r="A36" s="25" t="n">
        <v>131</v>
      </c>
      <c r="B36" s="25" t="s">
        <v>130</v>
      </c>
      <c r="D36" s="25" t="s">
        <v>32</v>
      </c>
      <c r="F36" s="25" t="s">
        <v>63</v>
      </c>
      <c r="G36" s="25" t="s">
        <v>34</v>
      </c>
      <c r="H36" s="25" t="n">
        <v>44100</v>
      </c>
      <c r="I36" s="25" t="n">
        <v>16</v>
      </c>
      <c r="J36" s="25" t="n">
        <v>2</v>
      </c>
      <c r="K36" s="25" t="n">
        <v>0.21</v>
      </c>
      <c r="L36" s="25" t="n">
        <v>-11.8</v>
      </c>
      <c r="M36" s="30" t="s">
        <v>131</v>
      </c>
      <c r="N36" s="30" t="s">
        <v>132</v>
      </c>
    </row>
    <row r="37" customFormat="false" ht="15" hidden="false" customHeight="false" outlineLevel="0" collapsed="false">
      <c r="A37" s="25" t="n">
        <v>132</v>
      </c>
      <c r="B37" s="25" t="s">
        <v>133</v>
      </c>
      <c r="D37" s="25" t="s">
        <v>32</v>
      </c>
      <c r="F37" s="25" t="s">
        <v>63</v>
      </c>
      <c r="G37" s="25" t="s">
        <v>34</v>
      </c>
      <c r="H37" s="25" t="n">
        <v>44100</v>
      </c>
      <c r="I37" s="25" t="n">
        <v>16</v>
      </c>
      <c r="J37" s="25" t="n">
        <v>2</v>
      </c>
      <c r="K37" s="25" t="n">
        <v>0.24</v>
      </c>
      <c r="L37" s="25" t="n">
        <v>-12.2</v>
      </c>
      <c r="M37" s="30" t="s">
        <v>134</v>
      </c>
      <c r="N37" s="30" t="s">
        <v>135</v>
      </c>
    </row>
    <row r="38" customFormat="false" ht="15" hidden="false" customHeight="false" outlineLevel="0" collapsed="false">
      <c r="A38" s="25" t="n">
        <v>133</v>
      </c>
      <c r="B38" s="25" t="s">
        <v>136</v>
      </c>
      <c r="D38" s="25" t="s">
        <v>32</v>
      </c>
      <c r="F38" s="25" t="s">
        <v>63</v>
      </c>
      <c r="G38" s="25" t="s">
        <v>34</v>
      </c>
      <c r="H38" s="25" t="n">
        <v>44100</v>
      </c>
      <c r="I38" s="25" t="n">
        <v>16</v>
      </c>
      <c r="J38" s="25" t="n">
        <v>2</v>
      </c>
      <c r="K38" s="25" t="n">
        <v>0.21</v>
      </c>
      <c r="L38" s="25" t="n">
        <v>-11.6</v>
      </c>
      <c r="M38" s="30" t="s">
        <v>137</v>
      </c>
      <c r="N38" s="30" t="s">
        <v>138</v>
      </c>
    </row>
    <row r="39" customFormat="false" ht="15" hidden="false" customHeight="false" outlineLevel="0" collapsed="false">
      <c r="A39" s="25" t="n">
        <v>134</v>
      </c>
      <c r="B39" s="25" t="s">
        <v>139</v>
      </c>
      <c r="D39" s="25" t="s">
        <v>32</v>
      </c>
      <c r="F39" s="25" t="s">
        <v>67</v>
      </c>
      <c r="G39" s="25" t="s">
        <v>34</v>
      </c>
      <c r="H39" s="25" t="n">
        <v>44100</v>
      </c>
      <c r="I39" s="25" t="n">
        <v>16</v>
      </c>
      <c r="J39" s="25" t="n">
        <v>2</v>
      </c>
      <c r="K39" s="25" t="n">
        <v>21.969</v>
      </c>
      <c r="L39" s="25" t="n">
        <v>-11.5</v>
      </c>
      <c r="M39" s="30" t="s">
        <v>140</v>
      </c>
      <c r="N39" s="30" t="s">
        <v>141</v>
      </c>
    </row>
    <row r="40" customFormat="false" ht="15" hidden="false" customHeight="false" outlineLevel="0" collapsed="false">
      <c r="A40" s="25" t="n">
        <v>135</v>
      </c>
      <c r="B40" s="25" t="s">
        <v>142</v>
      </c>
      <c r="D40" s="25" t="s">
        <v>32</v>
      </c>
      <c r="F40" s="25" t="s">
        <v>63</v>
      </c>
      <c r="G40" s="25" t="s">
        <v>34</v>
      </c>
      <c r="H40" s="25" t="n">
        <v>44100</v>
      </c>
      <c r="I40" s="25" t="n">
        <v>16</v>
      </c>
      <c r="J40" s="25" t="n">
        <v>2</v>
      </c>
      <c r="K40" s="25" t="n">
        <v>15.043</v>
      </c>
      <c r="L40" s="25" t="n">
        <v>-11.8</v>
      </c>
      <c r="M40" s="30" t="s">
        <v>143</v>
      </c>
      <c r="N40" s="30" t="s">
        <v>144</v>
      </c>
    </row>
    <row r="41" customFormat="false" ht="15" hidden="false" customHeight="false" outlineLevel="0" collapsed="false">
      <c r="A41" s="25" t="n">
        <v>136</v>
      </c>
      <c r="B41" s="25" t="s">
        <v>145</v>
      </c>
      <c r="D41" s="25" t="s">
        <v>32</v>
      </c>
      <c r="F41" s="25" t="s">
        <v>63</v>
      </c>
      <c r="G41" s="25" t="s">
        <v>34</v>
      </c>
      <c r="H41" s="25" t="n">
        <v>44100</v>
      </c>
      <c r="I41" s="25" t="n">
        <v>16</v>
      </c>
      <c r="J41" s="25" t="n">
        <v>2</v>
      </c>
      <c r="K41" s="25" t="n">
        <v>17.273</v>
      </c>
      <c r="L41" s="25" t="n">
        <v>-11.7</v>
      </c>
      <c r="M41" s="30" t="s">
        <v>146</v>
      </c>
      <c r="N41" s="30" t="s">
        <v>147</v>
      </c>
    </row>
    <row r="42" customFormat="false" ht="15" hidden="false" customHeight="false" outlineLevel="0" collapsed="false">
      <c r="A42" s="25" t="n">
        <v>137</v>
      </c>
      <c r="B42" s="25" t="s">
        <v>148</v>
      </c>
      <c r="C42" s="25" t="s">
        <v>32</v>
      </c>
      <c r="F42" s="25" t="s">
        <v>149</v>
      </c>
      <c r="G42" s="25" t="s">
        <v>34</v>
      </c>
      <c r="H42" s="25" t="n">
        <v>44100</v>
      </c>
      <c r="I42" s="25" t="n">
        <v>16</v>
      </c>
      <c r="J42" s="25" t="n">
        <v>1</v>
      </c>
      <c r="K42" s="25" t="n">
        <v>4.3</v>
      </c>
      <c r="L42" s="25" t="n">
        <v>-12</v>
      </c>
      <c r="M42" s="30" t="s">
        <v>150</v>
      </c>
      <c r="N42" s="30" t="s">
        <v>151</v>
      </c>
    </row>
    <row r="43" customFormat="false" ht="15" hidden="false" customHeight="false" outlineLevel="0" collapsed="false">
      <c r="A43" s="25" t="n">
        <v>138</v>
      </c>
      <c r="B43" s="25" t="s">
        <v>152</v>
      </c>
      <c r="C43" s="25" t="s">
        <v>32</v>
      </c>
      <c r="F43" s="25" t="s">
        <v>149</v>
      </c>
      <c r="G43" s="25" t="s">
        <v>34</v>
      </c>
      <c r="H43" s="25" t="n">
        <v>44100</v>
      </c>
      <c r="I43" s="25" t="n">
        <v>16</v>
      </c>
      <c r="J43" s="25" t="n">
        <v>1</v>
      </c>
      <c r="K43" s="25" t="n">
        <v>4.327</v>
      </c>
      <c r="L43" s="25" t="n">
        <v>-12.1</v>
      </c>
      <c r="M43" s="30" t="s">
        <v>153</v>
      </c>
      <c r="N43" s="30" t="s">
        <v>154</v>
      </c>
    </row>
    <row r="44" customFormat="false" ht="15" hidden="false" customHeight="false" outlineLevel="0" collapsed="false">
      <c r="A44" s="25" t="n">
        <v>139</v>
      </c>
      <c r="B44" s="25" t="s">
        <v>155</v>
      </c>
      <c r="C44" s="25" t="s">
        <v>32</v>
      </c>
      <c r="F44" s="25" t="s">
        <v>149</v>
      </c>
      <c r="G44" s="25" t="s">
        <v>34</v>
      </c>
      <c r="H44" s="25" t="n">
        <v>44100</v>
      </c>
      <c r="I44" s="25" t="n">
        <v>16</v>
      </c>
      <c r="J44" s="25" t="n">
        <v>1</v>
      </c>
      <c r="K44" s="25" t="n">
        <v>2.4</v>
      </c>
      <c r="L44" s="25" t="n">
        <v>-12.1</v>
      </c>
      <c r="M44" s="30" t="s">
        <v>156</v>
      </c>
      <c r="N44" s="30" t="s">
        <v>157</v>
      </c>
    </row>
    <row r="45" customFormat="false" ht="15" hidden="false" customHeight="false" outlineLevel="0" collapsed="false">
      <c r="A45" s="25" t="n">
        <v>140</v>
      </c>
      <c r="B45" s="25" t="s">
        <v>158</v>
      </c>
      <c r="E45" s="25" t="s">
        <v>32</v>
      </c>
      <c r="F45" s="25" t="s">
        <v>33</v>
      </c>
      <c r="G45" s="25" t="s">
        <v>159</v>
      </c>
      <c r="H45" s="25" t="n">
        <v>48000</v>
      </c>
      <c r="I45" s="25" t="n">
        <v>32</v>
      </c>
      <c r="J45" s="25" t="n">
        <v>1</v>
      </c>
      <c r="K45" s="25" t="n">
        <v>4.728</v>
      </c>
      <c r="L45" s="25" t="n">
        <v>-12</v>
      </c>
      <c r="M45" s="30" t="s">
        <v>160</v>
      </c>
      <c r="N45" s="30" t="s">
        <v>161</v>
      </c>
      <c r="O45" s="25"/>
      <c r="P45" s="25"/>
      <c r="Q45" s="25"/>
      <c r="R45" s="25"/>
      <c r="S45" s="25"/>
      <c r="T45" s="25"/>
      <c r="U45" s="25"/>
      <c r="V45" s="25"/>
      <c r="W45" s="25"/>
      <c r="X45" s="25"/>
    </row>
    <row r="46" customFormat="false" ht="15" hidden="false" customHeight="false" outlineLevel="0" collapsed="false">
      <c r="A46" s="25" t="n">
        <v>141</v>
      </c>
      <c r="B46" s="25" t="s">
        <v>162</v>
      </c>
      <c r="D46" s="25" t="s">
        <v>32</v>
      </c>
      <c r="F46" s="25" t="s">
        <v>63</v>
      </c>
      <c r="G46" s="25" t="s">
        <v>159</v>
      </c>
      <c r="H46" s="25" t="n">
        <v>44100</v>
      </c>
      <c r="I46" s="25" t="n">
        <v>32</v>
      </c>
      <c r="J46" s="25" t="n">
        <v>1</v>
      </c>
      <c r="K46" s="25" t="n">
        <v>11.634</v>
      </c>
      <c r="L46" s="25" t="n">
        <v>-12</v>
      </c>
      <c r="M46" s="30" t="s">
        <v>163</v>
      </c>
      <c r="N46" s="30" t="s">
        <v>164</v>
      </c>
      <c r="O46" s="30" t="s">
        <v>165</v>
      </c>
      <c r="P46" s="25"/>
      <c r="Q46" s="25"/>
      <c r="R46" s="25"/>
      <c r="S46" s="25"/>
      <c r="T46" s="25"/>
      <c r="U46" s="25"/>
      <c r="V46" s="25"/>
      <c r="W46" s="25"/>
      <c r="X46" s="25"/>
    </row>
    <row r="47" customFormat="false" ht="15" hidden="false" customHeight="false" outlineLevel="0" collapsed="false">
      <c r="A47" s="25" t="n">
        <v>142</v>
      </c>
      <c r="B47" s="25" t="s">
        <v>166</v>
      </c>
      <c r="E47" s="25" t="s">
        <v>32</v>
      </c>
      <c r="F47" s="25" t="s">
        <v>33</v>
      </c>
      <c r="G47" s="25" t="s">
        <v>159</v>
      </c>
      <c r="H47" s="25" t="n">
        <v>44100</v>
      </c>
      <c r="I47" s="25" t="n">
        <v>32</v>
      </c>
      <c r="J47" s="25" t="n">
        <v>1</v>
      </c>
      <c r="K47" s="25" t="n">
        <v>20.167</v>
      </c>
      <c r="L47" s="25" t="n">
        <v>-12</v>
      </c>
      <c r="M47" s="30" t="s">
        <v>167</v>
      </c>
      <c r="N47" s="30" t="s">
        <v>168</v>
      </c>
      <c r="O47" s="25"/>
      <c r="P47" s="25"/>
      <c r="Q47" s="25"/>
      <c r="R47" s="25"/>
      <c r="S47" s="25"/>
      <c r="T47" s="25"/>
      <c r="U47" s="25"/>
      <c r="V47" s="25"/>
      <c r="W47" s="25"/>
      <c r="X47" s="25"/>
    </row>
    <row r="48" customFormat="false" ht="15" hidden="false" customHeight="false" outlineLevel="0" collapsed="false">
      <c r="A48" s="25" t="n">
        <v>143</v>
      </c>
      <c r="B48" s="25" t="s">
        <v>169</v>
      </c>
      <c r="E48" s="25" t="s">
        <v>32</v>
      </c>
      <c r="F48" s="25" t="s">
        <v>33</v>
      </c>
      <c r="G48" s="25" t="s">
        <v>159</v>
      </c>
      <c r="H48" s="25" t="n">
        <v>48000</v>
      </c>
      <c r="I48" s="25" t="n">
        <v>32</v>
      </c>
      <c r="J48" s="25" t="n">
        <v>1</v>
      </c>
      <c r="K48" s="25" t="n">
        <v>8.902</v>
      </c>
      <c r="L48" s="25" t="n">
        <v>-12</v>
      </c>
      <c r="M48" s="30" t="s">
        <v>170</v>
      </c>
      <c r="N48" s="30" t="s">
        <v>171</v>
      </c>
      <c r="O48" s="25"/>
      <c r="P48" s="25"/>
      <c r="Q48" s="25"/>
      <c r="R48" s="25"/>
      <c r="S48" s="25"/>
      <c r="T48" s="25"/>
      <c r="U48" s="25"/>
      <c r="V48" s="25"/>
      <c r="W48" s="25"/>
      <c r="X48" s="25"/>
    </row>
    <row r="49" customFormat="false" ht="15" hidden="false" customHeight="false" outlineLevel="0" collapsed="false">
      <c r="A49" s="25" t="n">
        <v>144</v>
      </c>
      <c r="B49" s="25" t="s">
        <v>172</v>
      </c>
      <c r="E49" s="25" t="s">
        <v>32</v>
      </c>
      <c r="F49" s="25" t="s">
        <v>33</v>
      </c>
      <c r="G49" s="25" t="s">
        <v>159</v>
      </c>
      <c r="H49" s="25" t="n">
        <v>48000</v>
      </c>
      <c r="I49" s="25" t="n">
        <v>32</v>
      </c>
      <c r="J49" s="25" t="n">
        <v>2</v>
      </c>
      <c r="K49" s="25" t="n">
        <v>8.822</v>
      </c>
      <c r="L49" s="25" t="n">
        <v>-12</v>
      </c>
      <c r="M49" s="30" t="s">
        <v>173</v>
      </c>
      <c r="N49" s="30" t="s">
        <v>174</v>
      </c>
      <c r="O49" s="25"/>
      <c r="P49" s="25"/>
      <c r="Q49" s="25"/>
      <c r="R49" s="25"/>
      <c r="S49" s="25"/>
      <c r="T49" s="25"/>
      <c r="U49" s="25"/>
      <c r="V49" s="25"/>
      <c r="W49" s="25"/>
      <c r="X49" s="25"/>
    </row>
    <row r="50" customFormat="false" ht="15" hidden="false" customHeight="false" outlineLevel="0" collapsed="false">
      <c r="A50" s="25" t="n">
        <v>145</v>
      </c>
      <c r="B50" s="25" t="s">
        <v>175</v>
      </c>
      <c r="E50" s="25" t="s">
        <v>32</v>
      </c>
      <c r="F50" s="25" t="s">
        <v>33</v>
      </c>
      <c r="G50" s="25" t="s">
        <v>159</v>
      </c>
      <c r="H50" s="25" t="n">
        <v>44100</v>
      </c>
      <c r="I50" s="25" t="n">
        <v>32</v>
      </c>
      <c r="J50" s="25" t="n">
        <v>2</v>
      </c>
      <c r="K50" s="25" t="n">
        <v>19.187</v>
      </c>
      <c r="L50" s="25" t="n">
        <v>-12</v>
      </c>
      <c r="M50" s="30" t="s">
        <v>176</v>
      </c>
      <c r="N50" s="30" t="s">
        <v>177</v>
      </c>
      <c r="O50" s="25"/>
      <c r="P50" s="25"/>
      <c r="Q50" s="25"/>
      <c r="R50" s="25"/>
      <c r="S50" s="25"/>
      <c r="T50" s="25"/>
      <c r="U50" s="25"/>
      <c r="V50" s="25"/>
      <c r="W50" s="25"/>
      <c r="X50" s="25"/>
    </row>
    <row r="51" customFormat="false" ht="15" hidden="false" customHeight="false" outlineLevel="0" collapsed="false">
      <c r="A51" s="25" t="n">
        <v>146</v>
      </c>
      <c r="B51" s="25" t="s">
        <v>178</v>
      </c>
      <c r="E51" s="25" t="s">
        <v>32</v>
      </c>
      <c r="F51" s="25" t="s">
        <v>33</v>
      </c>
      <c r="G51" s="25" t="s">
        <v>159</v>
      </c>
      <c r="H51" s="25" t="n">
        <v>44100</v>
      </c>
      <c r="I51" s="25" t="n">
        <v>32</v>
      </c>
      <c r="J51" s="25" t="n">
        <v>2</v>
      </c>
      <c r="K51" s="25" t="n">
        <v>21.109</v>
      </c>
      <c r="L51" s="25" t="n">
        <v>-6</v>
      </c>
      <c r="M51" s="30" t="s">
        <v>179</v>
      </c>
      <c r="N51" s="25" t="s">
        <v>180</v>
      </c>
    </row>
    <row r="52" customFormat="false" ht="15" hidden="false" customHeight="false" outlineLevel="0" collapsed="false">
      <c r="A52" s="25" t="n">
        <v>147</v>
      </c>
      <c r="B52" s="25" t="s">
        <v>181</v>
      </c>
      <c r="E52" s="25" t="s">
        <v>32</v>
      </c>
      <c r="F52" s="25" t="s">
        <v>33</v>
      </c>
      <c r="G52" s="25" t="s">
        <v>159</v>
      </c>
      <c r="H52" s="25" t="n">
        <v>48000</v>
      </c>
      <c r="I52" s="25" t="n">
        <v>32</v>
      </c>
      <c r="J52" s="25" t="n">
        <v>1</v>
      </c>
      <c r="K52" s="25" t="n">
        <v>2.123</v>
      </c>
      <c r="L52" s="25" t="n">
        <v>-6</v>
      </c>
      <c r="M52" s="30" t="s">
        <v>182</v>
      </c>
      <c r="N52" s="25" t="s">
        <v>180</v>
      </c>
    </row>
    <row r="53" customFormat="false" ht="15" hidden="false" customHeight="false" outlineLevel="0" collapsed="false">
      <c r="A53" s="25" t="n">
        <v>148</v>
      </c>
      <c r="B53" s="25" t="s">
        <v>183</v>
      </c>
      <c r="E53" s="25" t="s">
        <v>32</v>
      </c>
      <c r="F53" s="25" t="s">
        <v>33</v>
      </c>
      <c r="G53" s="25" t="s">
        <v>159</v>
      </c>
      <c r="H53" s="25" t="n">
        <v>44100</v>
      </c>
      <c r="I53" s="25" t="n">
        <v>32</v>
      </c>
      <c r="J53" s="25" t="n">
        <v>2</v>
      </c>
      <c r="K53" s="25" t="n">
        <v>12.33</v>
      </c>
      <c r="L53" s="25" t="n">
        <v>-7.8</v>
      </c>
      <c r="M53" s="30" t="s">
        <v>184</v>
      </c>
      <c r="N53" s="25" t="s">
        <v>180</v>
      </c>
    </row>
    <row r="54" customFormat="false" ht="15" hidden="false" customHeight="false" outlineLevel="0" collapsed="false">
      <c r="A54" s="25" t="n">
        <v>149</v>
      </c>
      <c r="B54" s="25" t="s">
        <v>185</v>
      </c>
      <c r="E54" s="25" t="s">
        <v>32</v>
      </c>
      <c r="F54" s="25" t="s">
        <v>33</v>
      </c>
      <c r="G54" s="25" t="s">
        <v>159</v>
      </c>
      <c r="H54" s="25" t="n">
        <v>44100</v>
      </c>
      <c r="I54" s="25" t="n">
        <v>32</v>
      </c>
      <c r="J54" s="25" t="n">
        <v>2</v>
      </c>
      <c r="K54" s="25" t="n">
        <v>23.476</v>
      </c>
      <c r="L54" s="25" t="n">
        <v>-12.5</v>
      </c>
      <c r="M54" s="30" t="s">
        <v>186</v>
      </c>
      <c r="N54" s="25" t="s">
        <v>187</v>
      </c>
    </row>
  </sheetData>
  <mergeCells count="13">
    <mergeCell ref="A1:N2"/>
    <mergeCell ref="A3:A4"/>
    <mergeCell ref="B3:B4"/>
    <mergeCell ref="C3:E3"/>
    <mergeCell ref="F3:F4"/>
    <mergeCell ref="G3:G4"/>
    <mergeCell ref="H3:H4"/>
    <mergeCell ref="I3:I4"/>
    <mergeCell ref="J3:J4"/>
    <mergeCell ref="K3:K4"/>
    <mergeCell ref="L3:L4"/>
    <mergeCell ref="M3:M4"/>
    <mergeCell ref="N3:N4"/>
  </mergeCells>
  <hyperlinks>
    <hyperlink ref="A1" r:id="rId1" location="Principal!A1%23Principal!A1" display="Meta-Datos Ambiente"/>
    <hyperlink ref="M5" r:id="rId2" display="Ambient\100 - wolf"/>
    <hyperlink ref="N5" r:id="rId3" location="'CueSheet%20Ambiente'!C5%23'CueSheet%20Ambiente'!C5" display="AJ-01"/>
    <hyperlink ref="M6" r:id="rId4" display="Ambient\101 - owl"/>
    <hyperlink ref="N6" r:id="rId5" location="'CueSheet%20Ambiente'!C6%23'CueSheet%20Ambiente'!C6" display="AJ-02"/>
    <hyperlink ref="M7" r:id="rId6" display="Ambient\102 - cricket"/>
    <hyperlink ref="N7" r:id="rId7" location="'CueSheet%20Ambiente'!C7%23'CueSheet%20Ambiente'!C7" display="AJ-03"/>
    <hyperlink ref="M8" r:id="rId8" display="Ambient\103 - branchShake"/>
    <hyperlink ref="N8" r:id="rId9" location="'CueSheet%20Ambiente'!C8%23'CueSheet%20Ambiente'!C8" display="AJ-04"/>
    <hyperlink ref="M9" r:id="rId10" display="Ambient\104 - branchRustle"/>
    <hyperlink ref="N9" r:id="rId11" location="'CueSheet%20Ambiente'!C9%23'CueSheet%20Ambiente'!C9" display="AJ-05"/>
    <hyperlink ref="M10" r:id="rId12" display="Ambient\105 - bat"/>
    <hyperlink ref="N10" r:id="rId13" location="'CueSheet%20Ambiente'!C10%23'CueSheet%20Ambiente'!C10" display="AJ-06"/>
    <hyperlink ref="M11" r:id="rId14" display="Ambient\106 - castleDripping"/>
    <hyperlink ref="N11" r:id="rId15" location="'CueSheet%20Ambiente'!C11%23'CueSheet%20Ambiente'!C11" display="AJ-07"/>
    <hyperlink ref="M12" r:id="rId16" display="Ambient\107 - river"/>
    <hyperlink ref="N12" r:id="rId17" location="'CueSheet%20Ambiente'!C12%23'CueSheet%20Ambiente'!C12" display="AJ-08"/>
    <hyperlink ref="M13" r:id="rId18" display="Ambient\108 - campfire"/>
    <hyperlink ref="N13" r:id="rId19" location="'CueSheet%20Ambiente'!C13%23'CueSheet%20Ambiente'!C13" display="AJ-09"/>
    <hyperlink ref="M14" r:id="rId20" display="Ambient\109 - graveMosquito"/>
    <hyperlink ref="N14" r:id="rId21" location="'CueSheet%20Ambiente'!C14%23'CueSheet%20Ambiente'!C14" display="AJ-10"/>
    <hyperlink ref="M15" r:id="rId22" display="Ambient\110 - bird"/>
    <hyperlink ref="N15" r:id="rId23" location="'CueSheet%20Ambiente'!C15%23'CueSheet%20Ambiente'!C15" display="AJ-11"/>
    <hyperlink ref="M16" r:id="rId24" display="Ambient\111 - door"/>
    <hyperlink ref="N16" r:id="rId25" location="'CueSheet%20Ambiente'!C16%23'CueSheet%20Ambiente'!C16" display="AJ-12"/>
    <hyperlink ref="M17" r:id="rId26" display="Ambient\112 - doorCreaker"/>
    <hyperlink ref="N17" r:id="rId27" location="'CueSheet%20Ambiente'!C17%23'CueSheet%20Ambiente'!C17" display="AJ-13"/>
    <hyperlink ref="M18" r:id="rId28" display="Ambient\113 - wind1"/>
    <hyperlink ref="N18" r:id="rId29" location="'CueSheet%20Ambiente'!C18%23'CueSheet%20Ambiente'!C18" display="AJ-14"/>
    <hyperlink ref="M19" r:id="rId30" display="Ambient\114 - wind2"/>
    <hyperlink ref="N19" r:id="rId31" location="'CueSheet%20Ambiente'!C19%23'CueSheet%20Ambiente'!C19" display="AJ-15"/>
    <hyperlink ref="M20" r:id="rId32" display="Ambient\115 - wind3"/>
    <hyperlink ref="N20" r:id="rId33" location="'CueSheet%20Ambiente'!C20%23'CueSheet%20Ambiente'!C20" display="AJ-16"/>
    <hyperlink ref="M21" r:id="rId34" display="Ambient\116 - wind4"/>
    <hyperlink ref="N21" r:id="rId35" location="'CueSheet%20Ambiente'!C21%23'CueSheet%20Ambiente'!C21" display="AJ-17"/>
    <hyperlink ref="M22" r:id="rId36" display="Ambient\117 - wind5"/>
    <hyperlink ref="N22" r:id="rId37" location="'CueSheet%20Ambiente'!C22%23'CueSheet%20Ambiente'!C22" display="AJ-18"/>
    <hyperlink ref="M23" r:id="rId38" display="Ambient\118 - constantWind"/>
    <hyperlink ref="N23" r:id="rId39" location="'CueSheet%20Ambiente'!C23%23'CueSheet%20Ambiente'!C23" display="AJ-19"/>
    <hyperlink ref="M24" r:id="rId40" display="Ambient\119 - waterWind"/>
    <hyperlink ref="N24" r:id="rId41" location="'CueSheet%20Ambiente'!C24%23'CueSheet%20Ambiente'!C24" display="AJ-20"/>
    <hyperlink ref="M25" r:id="rId42" display="Ambient\120 - lightBreeze"/>
    <hyperlink ref="N25" r:id="rId43" location="'CueSheet%20Ambiente'!C25%23'CueSheet%20Ambiente'!C25" display="AJ-21"/>
    <hyperlink ref="M26" r:id="rId44" display="Ambient\121 - thunder1"/>
    <hyperlink ref="N26" r:id="rId45" location="'CueSheet%20Ambiente'!C26%23'CueSheet%20Ambiente'!C26" display="AJ-22"/>
    <hyperlink ref="M27" r:id="rId46" display="Ambient\122 - thunder2"/>
    <hyperlink ref="N27" r:id="rId47" location="'CueSheet%20Ambiente'!C27%23'CueSheet%20Ambiente'!C27" display="AJ-23"/>
    <hyperlink ref="M28" r:id="rId48" display="Ambient\123 - thunder3"/>
    <hyperlink ref="N28" r:id="rId49" location="'CueSheet%20Ambiente'!C28%23'CueSheet%20Ambiente'!C28" display="AJ-24"/>
    <hyperlink ref="M29" r:id="rId50" display="Ambient\124 - hardRain"/>
    <hyperlink ref="N29" r:id="rId51" location="'CueSheet%20Ambiente'!C29%23'CueSheet%20Ambiente'!C29" display="AJ-25"/>
    <hyperlink ref="M30" r:id="rId52" display="Ambient\125 - lightRain"/>
    <hyperlink ref="N30" r:id="rId53" location="'CueSheet%20Ambiente'!C30%23'CueSheet%20Ambiente'!C30" display="AJ-26"/>
    <hyperlink ref="M31" r:id="rId54" display="Ambient\126 - bee"/>
    <hyperlink ref="N31" r:id="rId55" location="'CueSheet%20Ambiente'!C31%23'CueSheet%20Ambiente'!C31" display="AJ-27"/>
    <hyperlink ref="M32" r:id="rId56" display="Ambient\127 - crackelFire"/>
    <hyperlink ref="N32" r:id="rId57" location="'CueSheet%20Ambiente'!C32%23'CueSheet%20Ambiente'!C32" display="AJ-28"/>
    <hyperlink ref="M33" r:id="rId58" display="Ambient\128 - mosquito"/>
    <hyperlink ref="N33" r:id="rId59" location="'CueSheet%20Ambiente'!C33%23'CueSheet%20Ambiente'!C33" display="AJ-29"/>
    <hyperlink ref="M34" r:id="rId60" display="Ambient\129 - cicada"/>
    <hyperlink ref="N34" r:id="rId61" location="'CueSheet%20Ambiente'!C34%23'CueSheet%20Ambiente'!C34" display="AJ-30"/>
    <hyperlink ref="M35" r:id="rId62" display="Ambient\130 - frog1"/>
    <hyperlink ref="N35" r:id="rId63" location="'CueSheet%20Ambiente'!C35%23'CueSheet%20Ambiente'!C35" display="AJ-31"/>
    <hyperlink ref="M36" r:id="rId64" display="Ambient\131 - frog2"/>
    <hyperlink ref="N36" r:id="rId65" location="'CueSheet%20Ambiente'!C36%23'CueSheet%20Ambiente'!C36" display="AJ-32"/>
    <hyperlink ref="M37" r:id="rId66" display="Ambient\132 - frog3"/>
    <hyperlink ref="N37" r:id="rId67" location="'CueSheet%20Ambiente'!C37%23'CueSheet%20Ambiente'!C37" display="AJ-33"/>
    <hyperlink ref="M38" r:id="rId68" display="Ambient\133 - frog4"/>
    <hyperlink ref="N38" r:id="rId69" location="'CueSheet%20Ambiente'!C38%23'CueSheet%20Ambiente'!C38" display="AJ-34"/>
    <hyperlink ref="M39" r:id="rId70" display="Ambient\134 - manyInsects1"/>
    <hyperlink ref="N39" r:id="rId71" location="'CueSheet%20Ambiente'!C39%23'CueSheet%20Ambiente'!C39" display="AJ-35"/>
    <hyperlink ref="M40" r:id="rId72" display="Ambient\135 - manyInsects2"/>
    <hyperlink ref="N40" r:id="rId73" location="'CueSheet%20Ambiente'!C40%23'CueSheet%20Ambiente'!C40" display="AJ-36"/>
    <hyperlink ref="M41" r:id="rId74" display="Ambient\136 - manyInsects3"/>
    <hyperlink ref="N41" r:id="rId75" location="'CueSheet%20Ambiente'!C41%23'CueSheet%20Ambiente'!C41" display="AJ-37"/>
    <hyperlink ref="M42" r:id="rId76" display="Ambient\137 - manWC"/>
    <hyperlink ref="N42" r:id="rId77" location="'CueSheet%20Ambiente'!C42%23'CueSheet%20Ambiente'!C42" display="AJ-38"/>
    <hyperlink ref="M43" r:id="rId78" display="Ambient\138 - murmur"/>
    <hyperlink ref="N43" r:id="rId79" location="'CueSheet%20Ambiente'!C43%23'CueSheet%20Ambiente'!C43" display="AJ-39"/>
    <hyperlink ref="M44" r:id="rId80" display="Ambient\139 - fuck"/>
    <hyperlink ref="N44" r:id="rId81" location="'CueSheet%20Ambiente'!C44%23'CueSheet%20Ambiente'!C44" display="AJ-40"/>
    <hyperlink ref="M45" r:id="rId82" display="Ambient\140 - iEarthQuake"/>
    <hyperlink ref="N45" location="'CueSheet Cinematica'!D11" display="AI-01"/>
    <hyperlink ref="M46" r:id="rId83" display="Ambient\141 - iRain"/>
    <hyperlink ref="N46" location="'CueSheet Cinematica'!D19" display="AI-02"/>
    <hyperlink ref="O46" location="'CueSheet Cinematica'!D23" display="AI-07"/>
    <hyperlink ref="M47" r:id="rId84" display="Ambient\142 - iWar"/>
    <hyperlink ref="N47" location="'CueSheet Cinematica'!D32" display="AI-03"/>
    <hyperlink ref="M48" r:id="rId85" display="Ambient\143 - iSnowWind"/>
    <hyperlink ref="N48" location="'CueSheet Cinematica'!D34" display="AI-04"/>
    <hyperlink ref="M49" r:id="rId86" display="Ambient\144 - iDisolve"/>
    <hyperlink ref="N49" location="'CueSheet Cinematica'!D50" display="AI-05"/>
    <hyperlink ref="M50" r:id="rId87" display="Ambient\145 - iSnowWind2"/>
    <hyperlink ref="N50" location="'CueSheet Cinematica'!D61" display="AI-06"/>
    <hyperlink ref="M51" r:id="rId88" display="Ambient\146 - tCart"/>
    <hyperlink ref="M52" r:id="rId89" display="Ambient\147 - tStones"/>
    <hyperlink ref="M53" r:id="rId90" display="Ambient\148 - tTownDoor"/>
    <hyperlink ref="M54" r:id="rId91" display="Ambient\149 - fUltratumba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4"/>
  <sheetViews>
    <sheetView windowProtection="false" showFormulas="false" showGridLines="true" showRowColHeaders="true" showZeros="true" rightToLeft="false" tabSelected="false" showOutlineSymbols="true" defaultGridColor="true" view="normal" topLeftCell="A42" colorId="64" zoomScale="100" zoomScaleNormal="100" zoomScalePageLayoutView="100" workbookViewId="0">
      <selection pane="topLeft" activeCell="O153" activeCellId="0" sqref="O153"/>
    </sheetView>
  </sheetViews>
  <sheetFormatPr defaultRowHeight="15"/>
  <cols>
    <col collapsed="false" hidden="false" max="1" min="1" style="0" width="11.2040816326531"/>
    <col collapsed="false" hidden="false" max="2" min="2" style="0" width="10.3928571428571"/>
    <col collapsed="false" hidden="false" max="3" min="3" style="0" width="8.36734693877551"/>
    <col collapsed="false" hidden="false" max="8" min="4" style="0" width="4.45408163265306"/>
    <col collapsed="false" hidden="false" max="9" min="9" style="0" width="10.3928571428571"/>
    <col collapsed="false" hidden="false" max="10" min="10" style="0" width="18.2244897959184"/>
    <col collapsed="false" hidden="false" max="11" min="11" style="0" width="11.2040816326531"/>
    <col collapsed="false" hidden="false" max="13" min="13" style="0" width="24.1632653061224"/>
    <col collapsed="false" hidden="false" max="14" min="14" style="0" width="22.1377551020408"/>
  </cols>
  <sheetData>
    <row r="1" customFormat="false" ht="15" hidden="false" customHeight="false" outlineLevel="0" collapsed="false">
      <c r="A1" s="26" t="s">
        <v>188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customFormat="false" ht="15" hidden="false" customHeight="false" outlineLevel="0" collapsed="false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customFormat="false" ht="15" hidden="false" customHeight="true" outlineLevel="0" collapsed="false">
      <c r="A3" s="28" t="s">
        <v>24</v>
      </c>
      <c r="B3" s="27" t="s">
        <v>189</v>
      </c>
      <c r="C3" s="27" t="s">
        <v>16</v>
      </c>
      <c r="D3" s="27" t="s">
        <v>190</v>
      </c>
      <c r="E3" s="27"/>
      <c r="F3" s="27"/>
      <c r="G3" s="27"/>
      <c r="H3" s="27"/>
      <c r="I3" s="27" t="s">
        <v>191</v>
      </c>
      <c r="J3" s="27" t="s">
        <v>192</v>
      </c>
      <c r="K3" s="27" t="s">
        <v>193</v>
      </c>
      <c r="L3" s="27" t="s">
        <v>194</v>
      </c>
      <c r="M3" s="27" t="s">
        <v>195</v>
      </c>
      <c r="N3" s="27" t="s">
        <v>196</v>
      </c>
    </row>
    <row r="4" customFormat="false" ht="15" hidden="false" customHeight="false" outlineLevel="0" collapsed="false">
      <c r="A4" s="28"/>
      <c r="B4" s="27"/>
      <c r="C4" s="27"/>
      <c r="D4" s="29" t="s">
        <v>197</v>
      </c>
      <c r="E4" s="29" t="s">
        <v>198</v>
      </c>
      <c r="F4" s="29" t="s">
        <v>199</v>
      </c>
      <c r="G4" s="29" t="s">
        <v>200</v>
      </c>
      <c r="H4" s="29" t="s">
        <v>201</v>
      </c>
      <c r="I4" s="27"/>
      <c r="J4" s="27"/>
      <c r="K4" s="27"/>
      <c r="L4" s="27"/>
      <c r="M4" s="27"/>
      <c r="N4" s="27"/>
    </row>
    <row r="5" customFormat="false" ht="45" hidden="false" customHeight="false" outlineLevel="0" collapsed="false">
      <c r="A5" s="25" t="n">
        <v>2.001</v>
      </c>
      <c r="B5" s="31" t="n">
        <v>100</v>
      </c>
      <c r="C5" s="25" t="s">
        <v>36</v>
      </c>
      <c r="D5" s="25"/>
      <c r="E5" s="25" t="s">
        <v>32</v>
      </c>
      <c r="F5" s="25"/>
      <c r="G5" s="25"/>
      <c r="H5" s="25"/>
      <c r="I5" s="25" t="s">
        <v>202</v>
      </c>
      <c r="J5" s="25" t="s">
        <v>203</v>
      </c>
      <c r="K5" s="25" t="s">
        <v>204</v>
      </c>
      <c r="L5" s="25" t="s">
        <v>203</v>
      </c>
      <c r="M5" s="32" t="s">
        <v>205</v>
      </c>
      <c r="N5" s="32" t="s">
        <v>206</v>
      </c>
    </row>
    <row r="6" customFormat="false" ht="30" hidden="false" customHeight="false" outlineLevel="0" collapsed="false">
      <c r="A6" s="25" t="n">
        <v>1.12</v>
      </c>
      <c r="B6" s="31" t="n">
        <v>101</v>
      </c>
      <c r="C6" s="25" t="s">
        <v>39</v>
      </c>
      <c r="D6" s="25"/>
      <c r="E6" s="25" t="s">
        <v>32</v>
      </c>
      <c r="F6" s="25"/>
      <c r="G6" s="25"/>
      <c r="H6" s="25"/>
      <c r="I6" s="25" t="s">
        <v>202</v>
      </c>
      <c r="J6" s="25" t="s">
        <v>203</v>
      </c>
      <c r="K6" s="25" t="s">
        <v>204</v>
      </c>
      <c r="L6" s="25" t="s">
        <v>203</v>
      </c>
      <c r="M6" s="32" t="s">
        <v>207</v>
      </c>
      <c r="N6" s="32" t="s">
        <v>208</v>
      </c>
    </row>
    <row r="7" customFormat="false" ht="45" hidden="false" customHeight="false" outlineLevel="0" collapsed="false">
      <c r="A7" s="25" t="n">
        <v>5.366</v>
      </c>
      <c r="B7" s="31" t="n">
        <v>102</v>
      </c>
      <c r="C7" s="25" t="s">
        <v>42</v>
      </c>
      <c r="D7" s="25"/>
      <c r="E7" s="25" t="s">
        <v>32</v>
      </c>
      <c r="F7" s="25"/>
      <c r="G7" s="25"/>
      <c r="H7" s="25"/>
      <c r="I7" s="25" t="s">
        <v>202</v>
      </c>
      <c r="J7" s="25" t="s">
        <v>203</v>
      </c>
      <c r="K7" s="25" t="s">
        <v>204</v>
      </c>
      <c r="L7" s="25" t="s">
        <v>203</v>
      </c>
      <c r="M7" s="32" t="s">
        <v>209</v>
      </c>
      <c r="N7" s="32" t="s">
        <v>210</v>
      </c>
    </row>
    <row r="8" customFormat="false" ht="45" hidden="false" customHeight="false" outlineLevel="0" collapsed="false">
      <c r="A8" s="25" t="n">
        <v>6.67</v>
      </c>
      <c r="B8" s="31" t="n">
        <v>103</v>
      </c>
      <c r="C8" s="25" t="s">
        <v>45</v>
      </c>
      <c r="D8" s="25"/>
      <c r="E8" s="25" t="s">
        <v>32</v>
      </c>
      <c r="F8" s="25"/>
      <c r="G8" s="25"/>
      <c r="H8" s="25"/>
      <c r="I8" s="25" t="s">
        <v>202</v>
      </c>
      <c r="J8" s="25" t="s">
        <v>203</v>
      </c>
      <c r="K8" s="25" t="s">
        <v>204</v>
      </c>
      <c r="L8" s="25" t="s">
        <v>203</v>
      </c>
      <c r="M8" s="32" t="s">
        <v>209</v>
      </c>
      <c r="N8" s="32" t="s">
        <v>211</v>
      </c>
    </row>
    <row r="9" customFormat="false" ht="30" hidden="false" customHeight="false" outlineLevel="0" collapsed="false">
      <c r="A9" s="25" t="n">
        <v>0.365</v>
      </c>
      <c r="B9" s="31" t="n">
        <v>104</v>
      </c>
      <c r="C9" s="25" t="s">
        <v>48</v>
      </c>
      <c r="D9" s="25"/>
      <c r="E9" s="25" t="s">
        <v>32</v>
      </c>
      <c r="F9" s="25"/>
      <c r="G9" s="25"/>
      <c r="H9" s="25"/>
      <c r="I9" s="25" t="s">
        <v>202</v>
      </c>
      <c r="J9" s="25" t="s">
        <v>203</v>
      </c>
      <c r="K9" s="25" t="s">
        <v>204</v>
      </c>
      <c r="L9" s="25" t="s">
        <v>203</v>
      </c>
      <c r="M9" s="32" t="s">
        <v>207</v>
      </c>
      <c r="N9" s="32" t="s">
        <v>212</v>
      </c>
    </row>
    <row r="10" customFormat="false" ht="75" hidden="false" customHeight="false" outlineLevel="0" collapsed="false">
      <c r="A10" s="25" t="n">
        <v>1.74</v>
      </c>
      <c r="B10" s="31" t="n">
        <v>105</v>
      </c>
      <c r="C10" s="25" t="s">
        <v>51</v>
      </c>
      <c r="D10" s="25"/>
      <c r="E10" s="25" t="s">
        <v>32</v>
      </c>
      <c r="F10" s="25"/>
      <c r="G10" s="25"/>
      <c r="H10" s="25"/>
      <c r="I10" s="25" t="s">
        <v>202</v>
      </c>
      <c r="J10" s="25" t="s">
        <v>203</v>
      </c>
      <c r="K10" s="25" t="s">
        <v>204</v>
      </c>
      <c r="L10" s="25" t="s">
        <v>203</v>
      </c>
      <c r="M10" s="32" t="s">
        <v>213</v>
      </c>
      <c r="N10" s="32" t="s">
        <v>214</v>
      </c>
    </row>
    <row r="11" customFormat="false" ht="30" hidden="false" customHeight="false" outlineLevel="0" collapsed="false">
      <c r="A11" s="25" t="n">
        <v>16.97</v>
      </c>
      <c r="B11" s="31" t="n">
        <v>106</v>
      </c>
      <c r="C11" s="25" t="s">
        <v>54</v>
      </c>
      <c r="D11" s="25"/>
      <c r="E11" s="25" t="s">
        <v>32</v>
      </c>
      <c r="F11" s="25"/>
      <c r="G11" s="25"/>
      <c r="H11" s="25"/>
      <c r="I11" s="25" t="s">
        <v>202</v>
      </c>
      <c r="J11" s="25" t="s">
        <v>203</v>
      </c>
      <c r="K11" s="25" t="s">
        <v>204</v>
      </c>
      <c r="L11" s="25" t="s">
        <v>203</v>
      </c>
      <c r="M11" s="32" t="s">
        <v>215</v>
      </c>
      <c r="N11" s="32" t="s">
        <v>216</v>
      </c>
    </row>
    <row r="12" customFormat="false" ht="60" hidden="false" customHeight="false" outlineLevel="0" collapsed="false">
      <c r="A12" s="25" t="n">
        <v>4.923</v>
      </c>
      <c r="B12" s="31" t="n">
        <v>107</v>
      </c>
      <c r="C12" s="25" t="s">
        <v>58</v>
      </c>
      <c r="D12" s="25"/>
      <c r="E12" s="25" t="s">
        <v>32</v>
      </c>
      <c r="F12" s="25"/>
      <c r="G12" s="25"/>
      <c r="H12" s="25"/>
      <c r="I12" s="25" t="s">
        <v>202</v>
      </c>
      <c r="J12" s="25" t="s">
        <v>203</v>
      </c>
      <c r="K12" s="25" t="s">
        <v>204</v>
      </c>
      <c r="L12" s="25" t="s">
        <v>217</v>
      </c>
      <c r="M12" s="32" t="s">
        <v>218</v>
      </c>
      <c r="N12" s="32" t="s">
        <v>219</v>
      </c>
    </row>
    <row r="13" customFormat="false" ht="45" hidden="false" customHeight="false" outlineLevel="0" collapsed="false">
      <c r="A13" s="25" t="n">
        <v>4.923</v>
      </c>
      <c r="B13" s="31" t="n">
        <v>108</v>
      </c>
      <c r="C13" s="25" t="s">
        <v>61</v>
      </c>
      <c r="D13" s="25"/>
      <c r="E13" s="25" t="s">
        <v>32</v>
      </c>
      <c r="F13" s="25"/>
      <c r="G13" s="25"/>
      <c r="H13" s="25"/>
      <c r="I13" s="25" t="s">
        <v>202</v>
      </c>
      <c r="J13" s="25" t="s">
        <v>203</v>
      </c>
      <c r="K13" s="25" t="s">
        <v>204</v>
      </c>
      <c r="L13" s="25" t="s">
        <v>217</v>
      </c>
      <c r="M13" s="32" t="s">
        <v>218</v>
      </c>
      <c r="N13" s="32" t="s">
        <v>220</v>
      </c>
    </row>
    <row r="14" customFormat="false" ht="45" hidden="false" customHeight="false" outlineLevel="0" collapsed="false">
      <c r="A14" s="25" t="n">
        <v>5.782</v>
      </c>
      <c r="B14" s="31" t="n">
        <v>109</v>
      </c>
      <c r="C14" s="25" t="s">
        <v>65</v>
      </c>
      <c r="D14" s="25"/>
      <c r="E14" s="25" t="s">
        <v>32</v>
      </c>
      <c r="F14" s="25"/>
      <c r="G14" s="25"/>
      <c r="H14" s="25"/>
      <c r="I14" s="25" t="s">
        <v>202</v>
      </c>
      <c r="J14" s="25" t="s">
        <v>203</v>
      </c>
      <c r="K14" s="25" t="s">
        <v>204</v>
      </c>
      <c r="L14" s="25" t="s">
        <v>221</v>
      </c>
      <c r="M14" s="32" t="s">
        <v>222</v>
      </c>
      <c r="N14" s="32" t="s">
        <v>223</v>
      </c>
    </row>
    <row r="15" customFormat="false" ht="45" hidden="false" customHeight="false" outlineLevel="0" collapsed="false">
      <c r="A15" s="25" t="n">
        <v>0.59</v>
      </c>
      <c r="B15" s="31" t="n">
        <v>110</v>
      </c>
      <c r="C15" s="25" t="s">
        <v>69</v>
      </c>
      <c r="D15" s="25"/>
      <c r="E15" s="25" t="s">
        <v>32</v>
      </c>
      <c r="F15" s="25"/>
      <c r="G15" s="25"/>
      <c r="H15" s="25"/>
      <c r="I15" s="25" t="s">
        <v>202</v>
      </c>
      <c r="J15" s="25" t="s">
        <v>203</v>
      </c>
      <c r="K15" s="25" t="s">
        <v>204</v>
      </c>
      <c r="L15" s="25" t="s">
        <v>221</v>
      </c>
      <c r="M15" s="32" t="s">
        <v>222</v>
      </c>
      <c r="N15" s="32" t="s">
        <v>224</v>
      </c>
    </row>
    <row r="16" customFormat="false" ht="45" hidden="false" customHeight="false" outlineLevel="0" collapsed="false">
      <c r="A16" s="25" t="n">
        <v>1.545</v>
      </c>
      <c r="B16" s="31" t="n">
        <v>111</v>
      </c>
      <c r="C16" s="25" t="s">
        <v>72</v>
      </c>
      <c r="D16" s="25"/>
      <c r="E16" s="25" t="s">
        <v>32</v>
      </c>
      <c r="F16" s="25"/>
      <c r="G16" s="25"/>
      <c r="H16" s="25"/>
      <c r="I16" s="25" t="s">
        <v>202</v>
      </c>
      <c r="J16" s="25" t="s">
        <v>203</v>
      </c>
      <c r="K16" s="25" t="s">
        <v>204</v>
      </c>
      <c r="L16" s="25" t="s">
        <v>217</v>
      </c>
      <c r="M16" s="32" t="s">
        <v>222</v>
      </c>
      <c r="N16" s="32" t="s">
        <v>225</v>
      </c>
    </row>
    <row r="17" customFormat="false" ht="60" hidden="false" customHeight="false" outlineLevel="0" collapsed="false">
      <c r="A17" s="25" t="n">
        <v>6.368</v>
      </c>
      <c r="B17" s="31" t="n">
        <v>112</v>
      </c>
      <c r="C17" s="25" t="s">
        <v>75</v>
      </c>
      <c r="D17" s="25"/>
      <c r="E17" s="25" t="s">
        <v>32</v>
      </c>
      <c r="F17" s="25"/>
      <c r="G17" s="25"/>
      <c r="H17" s="25"/>
      <c r="I17" s="25" t="s">
        <v>202</v>
      </c>
      <c r="J17" s="25" t="s">
        <v>203</v>
      </c>
      <c r="K17" s="25" t="s">
        <v>204</v>
      </c>
      <c r="L17" s="25" t="s">
        <v>217</v>
      </c>
      <c r="M17" s="32" t="s">
        <v>222</v>
      </c>
      <c r="N17" s="32" t="s">
        <v>226</v>
      </c>
    </row>
    <row r="18" customFormat="false" ht="105" hidden="false" customHeight="false" outlineLevel="0" collapsed="false">
      <c r="A18" s="25" t="n">
        <v>5.9</v>
      </c>
      <c r="B18" s="31" t="n">
        <v>113</v>
      </c>
      <c r="C18" s="25" t="s">
        <v>78</v>
      </c>
      <c r="D18" s="25"/>
      <c r="E18" s="25" t="s">
        <v>32</v>
      </c>
      <c r="F18" s="25"/>
      <c r="G18" s="25"/>
      <c r="H18" s="25"/>
      <c r="I18" s="25" t="s">
        <v>202</v>
      </c>
      <c r="J18" s="25" t="s">
        <v>203</v>
      </c>
      <c r="K18" s="25" t="s">
        <v>204</v>
      </c>
      <c r="L18" s="25" t="s">
        <v>221</v>
      </c>
      <c r="M18" s="32" t="s">
        <v>227</v>
      </c>
      <c r="N18" s="32" t="s">
        <v>228</v>
      </c>
    </row>
    <row r="19" customFormat="false" ht="75" hidden="false" customHeight="false" outlineLevel="0" collapsed="false">
      <c r="A19" s="25" t="n">
        <v>7.6</v>
      </c>
      <c r="B19" s="31" t="n">
        <v>114</v>
      </c>
      <c r="C19" s="25" t="s">
        <v>81</v>
      </c>
      <c r="D19" s="25"/>
      <c r="E19" s="25" t="s">
        <v>32</v>
      </c>
      <c r="F19" s="25"/>
      <c r="G19" s="25"/>
      <c r="H19" s="25"/>
      <c r="I19" s="25" t="s">
        <v>202</v>
      </c>
      <c r="J19" s="25" t="s">
        <v>203</v>
      </c>
      <c r="K19" s="25" t="s">
        <v>204</v>
      </c>
      <c r="L19" s="25" t="s">
        <v>221</v>
      </c>
      <c r="M19" s="32" t="s">
        <v>227</v>
      </c>
      <c r="N19" s="25" t="s">
        <v>229</v>
      </c>
    </row>
    <row r="20" customFormat="false" ht="75" hidden="false" customHeight="false" outlineLevel="0" collapsed="false">
      <c r="A20" s="25" t="n">
        <v>7.71</v>
      </c>
      <c r="B20" s="31" t="n">
        <v>115</v>
      </c>
      <c r="C20" s="25" t="s">
        <v>84</v>
      </c>
      <c r="D20" s="25"/>
      <c r="E20" s="25" t="s">
        <v>32</v>
      </c>
      <c r="F20" s="25"/>
      <c r="G20" s="25"/>
      <c r="H20" s="25"/>
      <c r="I20" s="25" t="s">
        <v>202</v>
      </c>
      <c r="J20" s="25" t="s">
        <v>203</v>
      </c>
      <c r="K20" s="25" t="s">
        <v>204</v>
      </c>
      <c r="L20" s="25" t="s">
        <v>221</v>
      </c>
      <c r="M20" s="32" t="s">
        <v>227</v>
      </c>
      <c r="N20" s="25" t="s">
        <v>230</v>
      </c>
    </row>
    <row r="21" customFormat="false" ht="75" hidden="false" customHeight="false" outlineLevel="0" collapsed="false">
      <c r="A21" s="25" t="n">
        <v>9.1</v>
      </c>
      <c r="B21" s="31" t="n">
        <v>116</v>
      </c>
      <c r="C21" s="25" t="s">
        <v>87</v>
      </c>
      <c r="D21" s="25"/>
      <c r="E21" s="25" t="s">
        <v>32</v>
      </c>
      <c r="F21" s="25"/>
      <c r="G21" s="25"/>
      <c r="H21" s="25"/>
      <c r="I21" s="25" t="s">
        <v>202</v>
      </c>
      <c r="J21" s="25" t="s">
        <v>203</v>
      </c>
      <c r="K21" s="25" t="s">
        <v>204</v>
      </c>
      <c r="L21" s="25" t="s">
        <v>221</v>
      </c>
      <c r="M21" s="32" t="s">
        <v>227</v>
      </c>
      <c r="N21" s="25" t="s">
        <v>231</v>
      </c>
    </row>
    <row r="22" customFormat="false" ht="75" hidden="false" customHeight="false" outlineLevel="0" collapsed="false">
      <c r="A22" s="25" t="n">
        <v>7.81</v>
      </c>
      <c r="B22" s="31" t="n">
        <v>117</v>
      </c>
      <c r="C22" s="25" t="s">
        <v>90</v>
      </c>
      <c r="D22" s="25"/>
      <c r="E22" s="25" t="s">
        <v>32</v>
      </c>
      <c r="F22" s="25"/>
      <c r="G22" s="25"/>
      <c r="H22" s="25"/>
      <c r="I22" s="25" t="s">
        <v>202</v>
      </c>
      <c r="J22" s="25" t="s">
        <v>203</v>
      </c>
      <c r="K22" s="25" t="s">
        <v>204</v>
      </c>
      <c r="L22" s="25" t="s">
        <v>221</v>
      </c>
      <c r="M22" s="32" t="s">
        <v>227</v>
      </c>
      <c r="N22" s="25" t="s">
        <v>232</v>
      </c>
    </row>
    <row r="23" customFormat="false" ht="75" hidden="false" customHeight="false" outlineLevel="0" collapsed="false">
      <c r="A23" s="25" t="n">
        <v>11.709</v>
      </c>
      <c r="B23" s="31" t="n">
        <v>118</v>
      </c>
      <c r="C23" s="25" t="s">
        <v>93</v>
      </c>
      <c r="D23" s="25"/>
      <c r="E23" s="25" t="s">
        <v>32</v>
      </c>
      <c r="F23" s="25"/>
      <c r="G23" s="25"/>
      <c r="H23" s="25"/>
      <c r="I23" s="25" t="s">
        <v>202</v>
      </c>
      <c r="J23" s="25" t="s">
        <v>203</v>
      </c>
      <c r="K23" s="25" t="s">
        <v>204</v>
      </c>
      <c r="L23" s="25" t="s">
        <v>221</v>
      </c>
      <c r="M23" s="32" t="s">
        <v>233</v>
      </c>
      <c r="N23" s="25" t="s">
        <v>234</v>
      </c>
    </row>
    <row r="24" customFormat="false" ht="75" hidden="false" customHeight="false" outlineLevel="0" collapsed="false">
      <c r="A24" s="25" t="n">
        <v>10.414</v>
      </c>
      <c r="B24" s="31" t="n">
        <v>119</v>
      </c>
      <c r="C24" s="25" t="s">
        <v>96</v>
      </c>
      <c r="D24" s="25"/>
      <c r="E24" s="25" t="s">
        <v>32</v>
      </c>
      <c r="F24" s="25"/>
      <c r="G24" s="25"/>
      <c r="H24" s="25"/>
      <c r="I24" s="25" t="s">
        <v>202</v>
      </c>
      <c r="J24" s="25" t="s">
        <v>203</v>
      </c>
      <c r="K24" s="25" t="s">
        <v>204</v>
      </c>
      <c r="L24" s="25" t="s">
        <v>221</v>
      </c>
      <c r="M24" s="32" t="s">
        <v>235</v>
      </c>
      <c r="N24" s="32" t="s">
        <v>236</v>
      </c>
    </row>
    <row r="25" customFormat="false" ht="45" hidden="false" customHeight="false" outlineLevel="0" collapsed="false">
      <c r="A25" s="25" t="n">
        <v>9.62</v>
      </c>
      <c r="B25" s="31" t="n">
        <v>120</v>
      </c>
      <c r="C25" s="25" t="s">
        <v>99</v>
      </c>
      <c r="D25" s="25"/>
      <c r="E25" s="25" t="s">
        <v>32</v>
      </c>
      <c r="F25" s="25"/>
      <c r="G25" s="25"/>
      <c r="H25" s="25"/>
      <c r="I25" s="25" t="s">
        <v>202</v>
      </c>
      <c r="J25" s="25" t="s">
        <v>203</v>
      </c>
      <c r="K25" s="25" t="s">
        <v>204</v>
      </c>
      <c r="L25" s="25" t="s">
        <v>221</v>
      </c>
      <c r="M25" s="32" t="s">
        <v>237</v>
      </c>
      <c r="N25" s="32" t="s">
        <v>238</v>
      </c>
    </row>
    <row r="26" customFormat="false" ht="75" hidden="false" customHeight="false" outlineLevel="0" collapsed="false">
      <c r="A26" s="25" t="n">
        <v>1.3</v>
      </c>
      <c r="B26" s="31" t="n">
        <v>121</v>
      </c>
      <c r="C26" s="25" t="s">
        <v>102</v>
      </c>
      <c r="D26" s="25"/>
      <c r="E26" s="25" t="s">
        <v>32</v>
      </c>
      <c r="F26" s="25"/>
      <c r="G26" s="25"/>
      <c r="H26" s="25"/>
      <c r="I26" s="25" t="s">
        <v>202</v>
      </c>
      <c r="J26" s="25" t="s">
        <v>203</v>
      </c>
      <c r="K26" s="25" t="s">
        <v>204</v>
      </c>
      <c r="L26" s="25" t="s">
        <v>221</v>
      </c>
      <c r="M26" s="32" t="s">
        <v>239</v>
      </c>
      <c r="N26" s="32" t="s">
        <v>240</v>
      </c>
    </row>
    <row r="27" customFormat="false" ht="75" hidden="false" customHeight="false" outlineLevel="0" collapsed="false">
      <c r="A27" s="25" t="n">
        <v>1.3</v>
      </c>
      <c r="B27" s="31" t="n">
        <v>122</v>
      </c>
      <c r="C27" s="25" t="s">
        <v>105</v>
      </c>
      <c r="D27" s="25"/>
      <c r="E27" s="25" t="s">
        <v>32</v>
      </c>
      <c r="F27" s="25"/>
      <c r="G27" s="25"/>
      <c r="H27" s="25"/>
      <c r="I27" s="25" t="s">
        <v>202</v>
      </c>
      <c r="J27" s="25" t="s">
        <v>203</v>
      </c>
      <c r="K27" s="25" t="s">
        <v>204</v>
      </c>
      <c r="L27" s="25" t="s">
        <v>221</v>
      </c>
      <c r="M27" s="32" t="s">
        <v>239</v>
      </c>
      <c r="N27" s="32" t="s">
        <v>240</v>
      </c>
    </row>
    <row r="28" customFormat="false" ht="120" hidden="false" customHeight="false" outlineLevel="0" collapsed="false">
      <c r="A28" s="25" t="n">
        <v>3</v>
      </c>
      <c r="B28" s="31" t="n">
        <v>123</v>
      </c>
      <c r="C28" s="25" t="s">
        <v>108</v>
      </c>
      <c r="D28" s="25"/>
      <c r="E28" s="25" t="s">
        <v>32</v>
      </c>
      <c r="F28" s="25"/>
      <c r="G28" s="25"/>
      <c r="H28" s="25"/>
      <c r="I28" s="25" t="s">
        <v>202</v>
      </c>
      <c r="J28" s="25" t="s">
        <v>203</v>
      </c>
      <c r="K28" s="25" t="s">
        <v>204</v>
      </c>
      <c r="L28" s="25" t="s">
        <v>221</v>
      </c>
      <c r="M28" s="32" t="s">
        <v>241</v>
      </c>
      <c r="N28" s="32" t="s">
        <v>240</v>
      </c>
    </row>
    <row r="29" customFormat="false" ht="75" hidden="false" customHeight="false" outlineLevel="0" collapsed="false">
      <c r="A29" s="25" t="n">
        <v>4.608</v>
      </c>
      <c r="B29" s="31" t="n">
        <v>124</v>
      </c>
      <c r="C29" s="25" t="s">
        <v>111</v>
      </c>
      <c r="D29" s="25"/>
      <c r="E29" s="25" t="s">
        <v>32</v>
      </c>
      <c r="F29" s="25"/>
      <c r="G29" s="25"/>
      <c r="H29" s="25"/>
      <c r="I29" s="25" t="s">
        <v>202</v>
      </c>
      <c r="J29" s="25" t="s">
        <v>203</v>
      </c>
      <c r="K29" s="25" t="s">
        <v>204</v>
      </c>
      <c r="L29" s="25" t="s">
        <v>221</v>
      </c>
      <c r="M29" s="32" t="s">
        <v>242</v>
      </c>
      <c r="N29" s="32" t="s">
        <v>243</v>
      </c>
    </row>
    <row r="30" customFormat="false" ht="75" hidden="false" customHeight="false" outlineLevel="0" collapsed="false">
      <c r="A30" s="25" t="n">
        <v>4.608</v>
      </c>
      <c r="B30" s="31" t="n">
        <v>125</v>
      </c>
      <c r="C30" s="25" t="s">
        <v>114</v>
      </c>
      <c r="D30" s="25"/>
      <c r="E30" s="25" t="s">
        <v>32</v>
      </c>
      <c r="F30" s="25"/>
      <c r="G30" s="25"/>
      <c r="H30" s="25"/>
      <c r="I30" s="25" t="s">
        <v>202</v>
      </c>
      <c r="J30" s="25" t="s">
        <v>203</v>
      </c>
      <c r="K30" s="25" t="s">
        <v>204</v>
      </c>
      <c r="L30" s="25" t="s">
        <v>221</v>
      </c>
      <c r="M30" s="32" t="s">
        <v>244</v>
      </c>
      <c r="N30" s="32" t="s">
        <v>245</v>
      </c>
    </row>
    <row r="31" customFormat="false" ht="60" hidden="false" customHeight="false" outlineLevel="0" collapsed="false">
      <c r="A31" s="25" t="n">
        <v>4.315</v>
      </c>
      <c r="B31" s="31" t="n">
        <v>126</v>
      </c>
      <c r="C31" s="25" t="s">
        <v>117</v>
      </c>
      <c r="D31" s="25"/>
      <c r="E31" s="25" t="s">
        <v>32</v>
      </c>
      <c r="F31" s="25"/>
      <c r="G31" s="25"/>
      <c r="H31" s="25"/>
      <c r="I31" s="25" t="s">
        <v>202</v>
      </c>
      <c r="J31" s="25" t="s">
        <v>203</v>
      </c>
      <c r="K31" s="25" t="s">
        <v>204</v>
      </c>
      <c r="L31" s="25" t="s">
        <v>221</v>
      </c>
      <c r="M31" s="32" t="s">
        <v>246</v>
      </c>
      <c r="N31" s="32" t="s">
        <v>247</v>
      </c>
    </row>
    <row r="32" customFormat="false" ht="60" hidden="false" customHeight="false" outlineLevel="0" collapsed="false">
      <c r="A32" s="25" t="n">
        <v>10.371</v>
      </c>
      <c r="B32" s="31" t="n">
        <v>127</v>
      </c>
      <c r="C32" s="25" t="s">
        <v>120</v>
      </c>
      <c r="D32" s="25"/>
      <c r="E32" s="25" t="s">
        <v>32</v>
      </c>
      <c r="F32" s="25"/>
      <c r="G32" s="25"/>
      <c r="H32" s="25"/>
      <c r="I32" s="25" t="s">
        <v>202</v>
      </c>
      <c r="J32" s="25" t="s">
        <v>203</v>
      </c>
      <c r="K32" s="25" t="s">
        <v>204</v>
      </c>
      <c r="L32" s="25" t="s">
        <v>217</v>
      </c>
      <c r="M32" s="32" t="s">
        <v>248</v>
      </c>
      <c r="N32" s="25" t="s">
        <v>249</v>
      </c>
    </row>
    <row r="33" customFormat="false" ht="45" hidden="false" customHeight="false" outlineLevel="0" collapsed="false">
      <c r="A33" s="25" t="n">
        <v>4.593</v>
      </c>
      <c r="B33" s="31" t="n">
        <v>128</v>
      </c>
      <c r="C33" s="25" t="s">
        <v>123</v>
      </c>
      <c r="D33" s="25"/>
      <c r="E33" s="25" t="s">
        <v>32</v>
      </c>
      <c r="F33" s="25"/>
      <c r="G33" s="25"/>
      <c r="H33" s="25"/>
      <c r="I33" s="25" t="s">
        <v>202</v>
      </c>
      <c r="J33" s="25" t="s">
        <v>203</v>
      </c>
      <c r="K33" s="25" t="s">
        <v>204</v>
      </c>
      <c r="L33" s="25" t="s">
        <v>221</v>
      </c>
      <c r="M33" s="32" t="s">
        <v>250</v>
      </c>
      <c r="N33" s="32" t="s">
        <v>223</v>
      </c>
    </row>
    <row r="34" customFormat="false" ht="45" hidden="false" customHeight="false" outlineLevel="0" collapsed="false">
      <c r="A34" s="25" t="n">
        <v>6.508</v>
      </c>
      <c r="B34" s="31" t="n">
        <v>129</v>
      </c>
      <c r="C34" s="25" t="s">
        <v>126</v>
      </c>
      <c r="D34" s="25"/>
      <c r="E34" s="25" t="s">
        <v>32</v>
      </c>
      <c r="F34" s="25"/>
      <c r="G34" s="25"/>
      <c r="H34" s="25"/>
      <c r="I34" s="25" t="s">
        <v>202</v>
      </c>
      <c r="J34" s="25" t="s">
        <v>203</v>
      </c>
      <c r="K34" s="25" t="s">
        <v>204</v>
      </c>
      <c r="L34" s="25" t="s">
        <v>221</v>
      </c>
      <c r="M34" s="32" t="s">
        <v>251</v>
      </c>
      <c r="N34" s="32" t="s">
        <v>252</v>
      </c>
    </row>
    <row r="35" customFormat="false" ht="45" hidden="false" customHeight="false" outlineLevel="0" collapsed="false">
      <c r="A35" s="25" t="n">
        <v>0.21</v>
      </c>
      <c r="B35" s="31" t="n">
        <v>130</v>
      </c>
      <c r="C35" s="25" t="s">
        <v>129</v>
      </c>
      <c r="D35" s="25"/>
      <c r="E35" s="25" t="s">
        <v>32</v>
      </c>
      <c r="F35" s="25"/>
      <c r="G35" s="25"/>
      <c r="H35" s="25"/>
      <c r="I35" s="25" t="s">
        <v>202</v>
      </c>
      <c r="J35" s="25" t="s">
        <v>203</v>
      </c>
      <c r="K35" s="25" t="s">
        <v>204</v>
      </c>
      <c r="L35" s="25" t="s">
        <v>221</v>
      </c>
      <c r="M35" s="32" t="s">
        <v>253</v>
      </c>
      <c r="N35" s="32" t="s">
        <v>254</v>
      </c>
    </row>
    <row r="36" customFormat="false" ht="45" hidden="false" customHeight="false" outlineLevel="0" collapsed="false">
      <c r="A36" s="25" t="n">
        <v>0.21</v>
      </c>
      <c r="B36" s="31" t="n">
        <v>131</v>
      </c>
      <c r="C36" s="25" t="s">
        <v>132</v>
      </c>
      <c r="D36" s="25"/>
      <c r="E36" s="25" t="s">
        <v>32</v>
      </c>
      <c r="F36" s="25"/>
      <c r="G36" s="25"/>
      <c r="H36" s="25"/>
      <c r="I36" s="25" t="s">
        <v>202</v>
      </c>
      <c r="J36" s="25" t="s">
        <v>203</v>
      </c>
      <c r="K36" s="25" t="s">
        <v>204</v>
      </c>
      <c r="L36" s="25" t="s">
        <v>221</v>
      </c>
      <c r="M36" s="32" t="s">
        <v>255</v>
      </c>
      <c r="N36" s="32" t="s">
        <v>254</v>
      </c>
    </row>
    <row r="37" customFormat="false" ht="45" hidden="false" customHeight="false" outlineLevel="0" collapsed="false">
      <c r="A37" s="25" t="n">
        <v>0.24</v>
      </c>
      <c r="B37" s="31" t="n">
        <v>132</v>
      </c>
      <c r="C37" s="25" t="s">
        <v>135</v>
      </c>
      <c r="D37" s="25"/>
      <c r="E37" s="25" t="s">
        <v>32</v>
      </c>
      <c r="F37" s="25"/>
      <c r="G37" s="25"/>
      <c r="H37" s="25"/>
      <c r="I37" s="25" t="s">
        <v>202</v>
      </c>
      <c r="J37" s="25" t="s">
        <v>203</v>
      </c>
      <c r="K37" s="25" t="s">
        <v>204</v>
      </c>
      <c r="L37" s="25" t="s">
        <v>221</v>
      </c>
      <c r="M37" s="32" t="s">
        <v>256</v>
      </c>
      <c r="N37" s="32" t="s">
        <v>254</v>
      </c>
    </row>
    <row r="38" customFormat="false" ht="45" hidden="false" customHeight="false" outlineLevel="0" collapsed="false">
      <c r="A38" s="25" t="n">
        <v>0.21</v>
      </c>
      <c r="B38" s="31" t="n">
        <v>133</v>
      </c>
      <c r="C38" s="25" t="s">
        <v>138</v>
      </c>
      <c r="D38" s="25"/>
      <c r="E38" s="25" t="s">
        <v>32</v>
      </c>
      <c r="F38" s="25"/>
      <c r="G38" s="25"/>
      <c r="H38" s="25"/>
      <c r="I38" s="25" t="s">
        <v>202</v>
      </c>
      <c r="J38" s="25" t="s">
        <v>203</v>
      </c>
      <c r="K38" s="25" t="s">
        <v>204</v>
      </c>
      <c r="L38" s="25" t="s">
        <v>221</v>
      </c>
      <c r="M38" s="32" t="s">
        <v>257</v>
      </c>
      <c r="N38" s="32" t="s">
        <v>254</v>
      </c>
    </row>
    <row r="39" customFormat="false" ht="75" hidden="false" customHeight="false" outlineLevel="0" collapsed="false">
      <c r="A39" s="25" t="n">
        <v>21.969</v>
      </c>
      <c r="B39" s="31" t="n">
        <v>134</v>
      </c>
      <c r="C39" s="25" t="s">
        <v>141</v>
      </c>
      <c r="D39" s="25"/>
      <c r="E39" s="25" t="s">
        <v>32</v>
      </c>
      <c r="F39" s="25"/>
      <c r="G39" s="25"/>
      <c r="H39" s="25"/>
      <c r="I39" s="25" t="s">
        <v>202</v>
      </c>
      <c r="J39" s="25" t="s">
        <v>203</v>
      </c>
      <c r="K39" s="25" t="s">
        <v>204</v>
      </c>
      <c r="L39" s="25" t="s">
        <v>221</v>
      </c>
      <c r="M39" s="32" t="s">
        <v>258</v>
      </c>
      <c r="N39" s="32" t="s">
        <v>259</v>
      </c>
    </row>
    <row r="40" customFormat="false" ht="60" hidden="false" customHeight="false" outlineLevel="0" collapsed="false">
      <c r="A40" s="25" t="n">
        <v>15.043</v>
      </c>
      <c r="B40" s="31" t="n">
        <v>135</v>
      </c>
      <c r="C40" s="25" t="s">
        <v>144</v>
      </c>
      <c r="D40" s="25"/>
      <c r="E40" s="25" t="s">
        <v>32</v>
      </c>
      <c r="F40" s="25"/>
      <c r="G40" s="25"/>
      <c r="H40" s="25"/>
      <c r="I40" s="25" t="s">
        <v>202</v>
      </c>
      <c r="J40" s="25" t="s">
        <v>203</v>
      </c>
      <c r="K40" s="25" t="s">
        <v>204</v>
      </c>
      <c r="L40" s="25" t="s">
        <v>221</v>
      </c>
      <c r="M40" s="32" t="s">
        <v>260</v>
      </c>
      <c r="N40" s="32" t="s">
        <v>259</v>
      </c>
    </row>
    <row r="41" customFormat="false" ht="60" hidden="false" customHeight="false" outlineLevel="0" collapsed="false">
      <c r="A41" s="25" t="n">
        <v>17.273</v>
      </c>
      <c r="B41" s="31" t="n">
        <v>136</v>
      </c>
      <c r="C41" s="25" t="s">
        <v>147</v>
      </c>
      <c r="D41" s="25"/>
      <c r="E41" s="25" t="s">
        <v>32</v>
      </c>
      <c r="F41" s="25"/>
      <c r="G41" s="25"/>
      <c r="H41" s="25"/>
      <c r="I41" s="25" t="s">
        <v>202</v>
      </c>
      <c r="J41" s="25" t="s">
        <v>203</v>
      </c>
      <c r="K41" s="25" t="s">
        <v>204</v>
      </c>
      <c r="L41" s="25" t="s">
        <v>221</v>
      </c>
      <c r="M41" s="32" t="s">
        <v>261</v>
      </c>
      <c r="N41" s="32" t="s">
        <v>259</v>
      </c>
    </row>
    <row r="42" customFormat="false" ht="60" hidden="false" customHeight="false" outlineLevel="0" collapsed="false">
      <c r="A42" s="25" t="n">
        <v>4.3</v>
      </c>
      <c r="B42" s="31" t="n">
        <v>137</v>
      </c>
      <c r="C42" s="25" t="s">
        <v>151</v>
      </c>
      <c r="D42" s="25"/>
      <c r="E42" s="25" t="s">
        <v>32</v>
      </c>
      <c r="F42" s="25"/>
      <c r="G42" s="25"/>
      <c r="H42" s="25"/>
      <c r="I42" s="25" t="s">
        <v>202</v>
      </c>
      <c r="J42" s="25" t="s">
        <v>203</v>
      </c>
      <c r="K42" s="25" t="s">
        <v>204</v>
      </c>
      <c r="L42" s="25" t="s">
        <v>217</v>
      </c>
      <c r="M42" s="32" t="s">
        <v>262</v>
      </c>
      <c r="N42" s="32" t="s">
        <v>263</v>
      </c>
    </row>
    <row r="43" customFormat="false" ht="45" hidden="false" customHeight="false" outlineLevel="0" collapsed="false">
      <c r="A43" s="25" t="n">
        <v>4.327</v>
      </c>
      <c r="B43" s="31" t="n">
        <v>138</v>
      </c>
      <c r="C43" s="25" t="s">
        <v>154</v>
      </c>
      <c r="D43" s="25"/>
      <c r="E43" s="25" t="s">
        <v>32</v>
      </c>
      <c r="F43" s="25"/>
      <c r="G43" s="25"/>
      <c r="H43" s="25"/>
      <c r="I43" s="25" t="s">
        <v>202</v>
      </c>
      <c r="J43" s="25" t="s">
        <v>203</v>
      </c>
      <c r="K43" s="25" t="s">
        <v>204</v>
      </c>
      <c r="L43" s="25" t="s">
        <v>217</v>
      </c>
      <c r="M43" s="32" t="s">
        <v>264</v>
      </c>
      <c r="N43" s="32" t="s">
        <v>265</v>
      </c>
    </row>
    <row r="44" customFormat="false" ht="45" hidden="false" customHeight="false" outlineLevel="0" collapsed="false">
      <c r="A44" s="25" t="n">
        <v>2.4</v>
      </c>
      <c r="B44" s="31" t="n">
        <v>139</v>
      </c>
      <c r="C44" s="25" t="s">
        <v>157</v>
      </c>
      <c r="D44" s="25"/>
      <c r="E44" s="25" t="s">
        <v>32</v>
      </c>
      <c r="F44" s="25"/>
      <c r="G44" s="25"/>
      <c r="H44" s="25"/>
      <c r="I44" s="25" t="s">
        <v>202</v>
      </c>
      <c r="J44" s="25" t="s">
        <v>203</v>
      </c>
      <c r="K44" s="25" t="s">
        <v>204</v>
      </c>
      <c r="L44" s="25" t="s">
        <v>217</v>
      </c>
      <c r="M44" s="32" t="s">
        <v>266</v>
      </c>
      <c r="N44" s="32" t="s">
        <v>265</v>
      </c>
    </row>
  </sheetData>
  <mergeCells count="11">
    <mergeCell ref="A1:N2"/>
    <mergeCell ref="A3:A4"/>
    <mergeCell ref="B3:B4"/>
    <mergeCell ref="C3:C4"/>
    <mergeCell ref="D3:H3"/>
    <mergeCell ref="I3:I4"/>
    <mergeCell ref="J3:J4"/>
    <mergeCell ref="K3:K4"/>
    <mergeCell ref="L3:L4"/>
    <mergeCell ref="M3:M4"/>
    <mergeCell ref="N3:N4"/>
  </mergeCells>
  <hyperlinks>
    <hyperlink ref="A1" r:id="rId1" location="Principal!A1%23Principal!A1" display="Cue-Sheet Ambient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I24" activeCellId="0" sqref="I24"/>
    </sheetView>
  </sheetViews>
  <sheetFormatPr defaultRowHeight="14.1"/>
  <cols>
    <col collapsed="false" hidden="false" max="1" min="1" style="33" width="5.53571428571429"/>
    <col collapsed="false" hidden="false" max="2" min="2" style="34" width="21.0612244897959"/>
    <col collapsed="false" hidden="false" max="8" min="3" style="34" width="1.75510204081633"/>
    <col collapsed="false" hidden="false" max="9" min="9" style="34" width="7.02040816326531"/>
    <col collapsed="false" hidden="false" max="10" min="10" style="34" width="10.3928571428571"/>
    <col collapsed="false" hidden="false" max="11" min="11" style="34" width="9.58673469387755"/>
    <col collapsed="false" hidden="false" max="12" min="12" style="34" width="9.04591836734694"/>
    <col collapsed="false" hidden="false" max="13" min="13" style="34" width="22.8112244897959"/>
    <col collapsed="false" hidden="false" max="14" min="14" style="34" width="37.2602040816326"/>
    <col collapsed="false" hidden="false" max="1025" min="15" style="34" width="10.9336734693878"/>
  </cols>
  <sheetData>
    <row r="1" s="34" customFormat="true" ht="27" hidden="false" customHeight="true" outlineLevel="0" collapsed="false">
      <c r="B1" s="33" t="s">
        <v>267</v>
      </c>
      <c r="C1" s="35"/>
    </row>
    <row r="2" s="34" customFormat="true" ht="27" hidden="false" customHeight="true" outlineLevel="0" collapsed="false">
      <c r="B2" s="36" t="s">
        <v>268</v>
      </c>
      <c r="C2" s="35"/>
    </row>
    <row r="3" s="34" customFormat="true" ht="27" hidden="false" customHeight="true" outlineLevel="0" collapsed="false">
      <c r="B3" s="36" t="s">
        <v>269</v>
      </c>
      <c r="C3" s="35"/>
    </row>
    <row r="4" s="34" customFormat="true" ht="27" hidden="false" customHeight="true" outlineLevel="0" collapsed="false">
      <c r="B4" s="36" t="s">
        <v>270</v>
      </c>
      <c r="C4" s="35"/>
    </row>
    <row r="5" customFormat="false" ht="14.1" hidden="false" customHeight="true" outlineLevel="0" collapsed="false">
      <c r="B5" s="37"/>
      <c r="C5" s="38"/>
      <c r="D5" s="38" t="s">
        <v>190</v>
      </c>
      <c r="E5" s="38"/>
      <c r="F5" s="39"/>
      <c r="G5" s="39"/>
      <c r="H5" s="40"/>
      <c r="I5" s="39" t="s">
        <v>271</v>
      </c>
      <c r="J5" s="39" t="s">
        <v>272</v>
      </c>
      <c r="K5" s="39" t="s">
        <v>193</v>
      </c>
      <c r="L5" s="39" t="s">
        <v>194</v>
      </c>
      <c r="M5" s="39" t="s">
        <v>273</v>
      </c>
      <c r="N5" s="41" t="s">
        <v>274</v>
      </c>
    </row>
    <row r="6" customFormat="false" ht="14.1" hidden="false" customHeight="true" outlineLevel="0" collapsed="false">
      <c r="B6" s="42"/>
      <c r="C6" s="43" t="s">
        <v>197</v>
      </c>
      <c r="D6" s="43" t="s">
        <v>198</v>
      </c>
      <c r="E6" s="43" t="s">
        <v>199</v>
      </c>
      <c r="F6" s="43" t="s">
        <v>200</v>
      </c>
      <c r="G6" s="43" t="s">
        <v>275</v>
      </c>
      <c r="H6" s="44" t="s">
        <v>201</v>
      </c>
      <c r="I6" s="43"/>
      <c r="J6" s="43"/>
      <c r="K6" s="43" t="s">
        <v>276</v>
      </c>
      <c r="L6" s="45"/>
      <c r="M6" s="45"/>
      <c r="N6" s="46"/>
    </row>
    <row r="7" customFormat="false" ht="14.1" hidden="false" customHeight="true" outlineLevel="0" collapsed="false">
      <c r="B7" s="47" t="s">
        <v>277</v>
      </c>
      <c r="C7" s="48"/>
      <c r="D7" s="49"/>
      <c r="E7" s="49"/>
      <c r="F7" s="49"/>
      <c r="G7" s="49"/>
      <c r="H7" s="50"/>
      <c r="I7" s="49"/>
      <c r="J7" s="49"/>
      <c r="K7" s="49"/>
      <c r="L7" s="51"/>
      <c r="M7" s="51"/>
      <c r="N7" s="52"/>
    </row>
    <row r="8" customFormat="false" ht="14.1" hidden="false" customHeight="true" outlineLevel="0" collapsed="false">
      <c r="B8" s="53" t="s">
        <v>278</v>
      </c>
      <c r="C8" s="54" t="s">
        <v>197</v>
      </c>
      <c r="D8" s="54"/>
      <c r="E8" s="54"/>
      <c r="F8" s="54"/>
      <c r="G8" s="54"/>
      <c r="H8" s="55"/>
      <c r="I8" s="54" t="s">
        <v>279</v>
      </c>
      <c r="J8" s="56"/>
      <c r="K8" s="54"/>
      <c r="L8" s="54" t="s">
        <v>280</v>
      </c>
      <c r="M8" s="57" t="s">
        <v>281</v>
      </c>
      <c r="N8" s="58" t="s">
        <v>282</v>
      </c>
    </row>
    <row r="9" customFormat="false" ht="14.1" hidden="false" customHeight="true" outlineLevel="0" collapsed="false">
      <c r="B9" s="59"/>
      <c r="C9" s="60"/>
      <c r="D9" s="60" t="s">
        <v>198</v>
      </c>
      <c r="E9" s="60"/>
      <c r="F9" s="60"/>
      <c r="G9" s="60"/>
      <c r="H9" s="61"/>
      <c r="I9" s="60" t="s">
        <v>283</v>
      </c>
      <c r="J9" s="62"/>
      <c r="K9" s="60"/>
      <c r="L9" s="60" t="s">
        <v>284</v>
      </c>
      <c r="M9" s="63"/>
      <c r="N9" s="64" t="s">
        <v>285</v>
      </c>
    </row>
    <row r="10" customFormat="false" ht="14.1" hidden="false" customHeight="true" outlineLevel="0" collapsed="false">
      <c r="B10" s="59"/>
      <c r="C10" s="60"/>
      <c r="D10" s="60"/>
      <c r="E10" s="60" t="s">
        <v>199</v>
      </c>
      <c r="F10" s="60"/>
      <c r="G10" s="60"/>
      <c r="H10" s="61"/>
      <c r="I10" s="60"/>
      <c r="J10" s="62"/>
      <c r="K10" s="60" t="s">
        <v>286</v>
      </c>
      <c r="L10" s="60" t="s">
        <v>287</v>
      </c>
      <c r="M10" s="63"/>
      <c r="N10" s="64" t="s">
        <v>288</v>
      </c>
    </row>
    <row r="11" customFormat="false" ht="14.1" hidden="false" customHeight="true" outlineLevel="0" collapsed="false">
      <c r="B11" s="59"/>
      <c r="C11" s="60"/>
      <c r="D11" s="60"/>
      <c r="E11" s="65" t="s">
        <v>199</v>
      </c>
      <c r="F11" s="60"/>
      <c r="G11" s="60"/>
      <c r="H11" s="61"/>
      <c r="I11" s="60" t="s">
        <v>202</v>
      </c>
      <c r="J11" s="62"/>
      <c r="K11" s="60" t="s">
        <v>286</v>
      </c>
      <c r="L11" s="60" t="s">
        <v>287</v>
      </c>
      <c r="M11" s="63"/>
      <c r="N11" s="64" t="s">
        <v>289</v>
      </c>
    </row>
    <row r="12" customFormat="false" ht="14.1" hidden="false" customHeight="true" outlineLevel="0" collapsed="false">
      <c r="B12" s="66"/>
      <c r="C12" s="67"/>
      <c r="D12" s="67"/>
      <c r="E12" s="68" t="s">
        <v>199</v>
      </c>
      <c r="F12" s="68" t="s">
        <v>200</v>
      </c>
      <c r="G12" s="67"/>
      <c r="H12" s="69"/>
      <c r="I12" s="67" t="s">
        <v>283</v>
      </c>
      <c r="J12" s="70"/>
      <c r="K12" s="68" t="s">
        <v>286</v>
      </c>
      <c r="L12" s="68" t="s">
        <v>287</v>
      </c>
      <c r="M12" s="71"/>
      <c r="N12" s="72" t="s">
        <v>290</v>
      </c>
    </row>
    <row r="13" customFormat="false" ht="14.1" hidden="false" customHeight="true" outlineLevel="0" collapsed="false">
      <c r="B13" s="53" t="s">
        <v>291</v>
      </c>
      <c r="C13" s="54" t="s">
        <v>197</v>
      </c>
      <c r="D13" s="54"/>
      <c r="E13" s="54"/>
      <c r="F13" s="54"/>
      <c r="G13" s="54"/>
      <c r="H13" s="55"/>
      <c r="I13" s="54" t="s">
        <v>279</v>
      </c>
      <c r="J13" s="56"/>
      <c r="K13" s="54"/>
      <c r="L13" s="54" t="s">
        <v>280</v>
      </c>
      <c r="M13" s="57" t="s">
        <v>281</v>
      </c>
      <c r="N13" s="58" t="s">
        <v>292</v>
      </c>
    </row>
    <row r="14" customFormat="false" ht="14.1" hidden="false" customHeight="true" outlineLevel="0" collapsed="false">
      <c r="B14" s="59"/>
      <c r="C14" s="60"/>
      <c r="D14" s="60"/>
      <c r="E14" s="60" t="s">
        <v>199</v>
      </c>
      <c r="F14" s="60"/>
      <c r="G14" s="60"/>
      <c r="H14" s="61"/>
      <c r="I14" s="60" t="s">
        <v>202</v>
      </c>
      <c r="J14" s="62"/>
      <c r="K14" s="60" t="s">
        <v>286</v>
      </c>
      <c r="L14" s="60" t="s">
        <v>287</v>
      </c>
      <c r="M14" s="63"/>
      <c r="N14" s="64" t="s">
        <v>293</v>
      </c>
    </row>
    <row r="15" customFormat="false" ht="14.1" hidden="false" customHeight="true" outlineLevel="0" collapsed="false">
      <c r="B15" s="66"/>
      <c r="C15" s="73"/>
      <c r="D15" s="73"/>
      <c r="E15" s="74" t="s">
        <v>199</v>
      </c>
      <c r="F15" s="73"/>
      <c r="G15" s="73"/>
      <c r="H15" s="75"/>
      <c r="I15" s="68" t="s">
        <v>202</v>
      </c>
      <c r="J15" s="70"/>
      <c r="K15" s="67"/>
      <c r="L15" s="67" t="s">
        <v>287</v>
      </c>
      <c r="M15" s="76"/>
      <c r="N15" s="72" t="s">
        <v>294</v>
      </c>
    </row>
    <row r="16" customFormat="false" ht="14.1" hidden="false" customHeight="true" outlineLevel="0" collapsed="false">
      <c r="B16" s="53" t="s">
        <v>295</v>
      </c>
      <c r="C16" s="54" t="s">
        <v>197</v>
      </c>
      <c r="D16" s="54"/>
      <c r="E16" s="54"/>
      <c r="F16" s="54"/>
      <c r="G16" s="54"/>
      <c r="H16" s="55"/>
      <c r="I16" s="54" t="s">
        <v>279</v>
      </c>
      <c r="J16" s="56"/>
      <c r="K16" s="54"/>
      <c r="L16" s="54" t="s">
        <v>280</v>
      </c>
      <c r="M16" s="57" t="s">
        <v>296</v>
      </c>
      <c r="N16" s="58" t="s">
        <v>282</v>
      </c>
    </row>
    <row r="17" customFormat="false" ht="14.1" hidden="false" customHeight="true" outlineLevel="0" collapsed="false">
      <c r="B17" s="77"/>
      <c r="C17" s="60"/>
      <c r="D17" s="60"/>
      <c r="E17" s="60" t="s">
        <v>199</v>
      </c>
      <c r="F17" s="60"/>
      <c r="G17" s="60"/>
      <c r="H17" s="78"/>
      <c r="I17" s="60"/>
      <c r="J17" s="62"/>
      <c r="K17" s="60" t="s">
        <v>286</v>
      </c>
      <c r="L17" s="60" t="s">
        <v>287</v>
      </c>
      <c r="M17" s="79"/>
      <c r="N17" s="80" t="s">
        <v>297</v>
      </c>
    </row>
    <row r="18" customFormat="false" ht="14.1" hidden="false" customHeight="true" outlineLevel="0" collapsed="false">
      <c r="B18" s="59"/>
      <c r="C18" s="60"/>
      <c r="D18" s="60"/>
      <c r="E18" s="60" t="s">
        <v>199</v>
      </c>
      <c r="F18" s="60"/>
      <c r="G18" s="60"/>
      <c r="H18" s="61"/>
      <c r="I18" s="60" t="s">
        <v>202</v>
      </c>
      <c r="J18" s="62"/>
      <c r="K18" s="60" t="s">
        <v>286</v>
      </c>
      <c r="L18" s="60" t="s">
        <v>287</v>
      </c>
      <c r="M18" s="63"/>
      <c r="N18" s="64" t="s">
        <v>293</v>
      </c>
    </row>
    <row r="19" customFormat="false" ht="14.1" hidden="false" customHeight="true" outlineLevel="0" collapsed="false">
      <c r="B19" s="66"/>
      <c r="C19" s="73"/>
      <c r="D19" s="73"/>
      <c r="E19" s="73"/>
      <c r="F19" s="73"/>
      <c r="G19" s="73"/>
      <c r="H19" s="81" t="s">
        <v>201</v>
      </c>
      <c r="I19" s="67" t="s">
        <v>202</v>
      </c>
      <c r="J19" s="70"/>
      <c r="K19" s="67" t="s">
        <v>286</v>
      </c>
      <c r="L19" s="67" t="s">
        <v>287</v>
      </c>
      <c r="M19" s="76"/>
      <c r="N19" s="72" t="s">
        <v>298</v>
      </c>
    </row>
    <row r="20" customFormat="false" ht="14.1" hidden="false" customHeight="true" outlineLevel="0" collapsed="false">
      <c r="B20" s="53" t="s">
        <v>299</v>
      </c>
      <c r="C20" s="54" t="s">
        <v>197</v>
      </c>
      <c r="D20" s="54"/>
      <c r="E20" s="54"/>
      <c r="F20" s="54"/>
      <c r="G20" s="54"/>
      <c r="H20" s="55"/>
      <c r="I20" s="54" t="s">
        <v>279</v>
      </c>
      <c r="J20" s="56"/>
      <c r="K20" s="54"/>
      <c r="L20" s="54" t="s">
        <v>280</v>
      </c>
      <c r="M20" s="57" t="s">
        <v>281</v>
      </c>
      <c r="N20" s="58" t="s">
        <v>282</v>
      </c>
    </row>
    <row r="21" customFormat="false" ht="14.1" hidden="false" customHeight="true" outlineLevel="0" collapsed="false">
      <c r="B21" s="59"/>
      <c r="C21" s="60"/>
      <c r="D21" s="60"/>
      <c r="E21" s="60" t="s">
        <v>199</v>
      </c>
      <c r="F21" s="60"/>
      <c r="G21" s="60"/>
      <c r="H21" s="61"/>
      <c r="I21" s="60" t="s">
        <v>202</v>
      </c>
      <c r="J21" s="62"/>
      <c r="K21" s="60" t="s">
        <v>286</v>
      </c>
      <c r="L21" s="60" t="s">
        <v>287</v>
      </c>
      <c r="M21" s="63"/>
      <c r="N21" s="64" t="s">
        <v>300</v>
      </c>
    </row>
    <row r="22" customFormat="false" ht="14.1" hidden="false" customHeight="true" outlineLevel="0" collapsed="false">
      <c r="B22" s="66"/>
      <c r="C22" s="67"/>
      <c r="D22" s="67" t="s">
        <v>198</v>
      </c>
      <c r="E22" s="67"/>
      <c r="F22" s="67"/>
      <c r="G22" s="67"/>
      <c r="H22" s="69"/>
      <c r="I22" s="67" t="s">
        <v>283</v>
      </c>
      <c r="J22" s="70"/>
      <c r="K22" s="67"/>
      <c r="L22" s="67" t="s">
        <v>284</v>
      </c>
      <c r="M22" s="76"/>
      <c r="N22" s="72" t="s">
        <v>301</v>
      </c>
    </row>
    <row r="23" customFormat="false" ht="14.1" hidden="false" customHeight="true" outlineLevel="0" collapsed="false">
      <c r="B23" s="82" t="s">
        <v>302</v>
      </c>
      <c r="C23" s="83"/>
      <c r="D23" s="83"/>
      <c r="E23" s="83" t="s">
        <v>199</v>
      </c>
      <c r="F23" s="83"/>
      <c r="G23" s="83"/>
      <c r="H23" s="84"/>
      <c r="I23" s="83" t="s">
        <v>283</v>
      </c>
      <c r="J23" s="85"/>
      <c r="K23" s="83"/>
      <c r="L23" s="83" t="s">
        <v>280</v>
      </c>
      <c r="M23" s="86"/>
      <c r="N23" s="87" t="s">
        <v>303</v>
      </c>
    </row>
    <row r="24" customFormat="false" ht="14.1" hidden="false" customHeight="true" outlineLevel="0" collapsed="false">
      <c r="B24" s="88"/>
      <c r="C24" s="89" t="n">
        <v>4</v>
      </c>
      <c r="D24" s="89" t="n">
        <v>2</v>
      </c>
      <c r="E24" s="89" t="n">
        <v>9</v>
      </c>
      <c r="F24" s="89" t="n">
        <v>3</v>
      </c>
      <c r="G24" s="89" t="n">
        <v>0</v>
      </c>
      <c r="H24" s="89" t="n">
        <v>1</v>
      </c>
      <c r="I24" s="90"/>
      <c r="J24" s="90"/>
      <c r="K24" s="90"/>
      <c r="L24" s="91"/>
      <c r="M24" s="91"/>
      <c r="N24" s="91"/>
    </row>
    <row r="25" customFormat="false" ht="14.1" hidden="false" customHeight="true" outlineLevel="0" collapsed="false">
      <c r="B25" s="91"/>
      <c r="C25" s="90"/>
      <c r="D25" s="90"/>
      <c r="E25" s="90"/>
      <c r="F25" s="90"/>
      <c r="G25" s="90"/>
      <c r="H25" s="90"/>
      <c r="I25" s="90"/>
      <c r="J25" s="90"/>
      <c r="K25" s="90"/>
      <c r="L25" s="91"/>
      <c r="M25" s="91"/>
      <c r="N25" s="91"/>
    </row>
    <row r="26" customFormat="false" ht="14.1" hidden="false" customHeight="true" outlineLevel="0" collapsed="false">
      <c r="B26" s="91"/>
      <c r="C26" s="92"/>
      <c r="D26" s="92"/>
      <c r="E26" s="92"/>
      <c r="F26" s="92"/>
      <c r="G26" s="92"/>
      <c r="H26" s="93" t="s">
        <v>304</v>
      </c>
      <c r="I26" s="94" t="n">
        <v>16</v>
      </c>
      <c r="J26" s="90"/>
      <c r="K26" s="90"/>
      <c r="L26" s="91"/>
      <c r="M26" s="91"/>
      <c r="N26" s="9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8" activeCellId="0" sqref="A18"/>
    </sheetView>
  </sheetViews>
  <sheetFormatPr defaultRowHeight="12.8"/>
  <cols>
    <col collapsed="false" hidden="false" max="1" min="1" style="33" width="5.53571428571429"/>
    <col collapsed="false" hidden="false" max="2" min="2" style="34" width="9.31632653061224"/>
    <col collapsed="false" hidden="false" max="3" min="3" style="34" width="9.04591836734694"/>
    <col collapsed="false" hidden="false" max="4" min="4" style="34" width="7.83163265306122"/>
    <col collapsed="false" hidden="false" max="5" min="5" style="34" width="1.88775510204082"/>
    <col collapsed="false" hidden="false" max="10" min="6" style="34" width="1.75510204081633"/>
    <col collapsed="false" hidden="false" max="11" min="11" style="34" width="7.96428571428571"/>
    <col collapsed="false" hidden="false" max="12" min="12" style="34" width="10.6632653061225"/>
    <col collapsed="false" hidden="false" max="13" min="13" style="34" width="11.2040816326531"/>
    <col collapsed="false" hidden="false" max="14" min="14" style="34" width="14.1734693877551"/>
    <col collapsed="false" hidden="false" max="15" min="15" style="34" width="22.1377551020408"/>
    <col collapsed="false" hidden="false" max="16" min="16" style="34" width="33.2091836734694"/>
    <col collapsed="false" hidden="false" max="1025" min="17" style="34" width="10.9336734693878"/>
  </cols>
  <sheetData>
    <row r="1" s="34" customFormat="true" ht="24" hidden="false" customHeight="true" outlineLevel="0" collapsed="false">
      <c r="B1" s="33" t="s">
        <v>305</v>
      </c>
      <c r="K1" s="35" t="s">
        <v>306</v>
      </c>
    </row>
    <row r="2" customFormat="false" ht="14.1" hidden="false" customHeight="true" outlineLevel="0" collapsed="false">
      <c r="B2" s="95" t="s">
        <v>307</v>
      </c>
      <c r="C2" s="38" t="s">
        <v>308</v>
      </c>
      <c r="D2" s="96" t="s">
        <v>309</v>
      </c>
      <c r="E2" s="38"/>
      <c r="F2" s="38" t="s">
        <v>190</v>
      </c>
      <c r="G2" s="38"/>
      <c r="H2" s="39"/>
      <c r="I2" s="39"/>
      <c r="J2" s="40"/>
      <c r="K2" s="97" t="s">
        <v>271</v>
      </c>
      <c r="L2" s="97" t="s">
        <v>272</v>
      </c>
      <c r="M2" s="97" t="s">
        <v>193</v>
      </c>
      <c r="N2" s="97" t="s">
        <v>194</v>
      </c>
      <c r="O2" s="97" t="s">
        <v>273</v>
      </c>
      <c r="P2" s="41" t="s">
        <v>274</v>
      </c>
    </row>
    <row r="3" customFormat="false" ht="14.1" hidden="false" customHeight="true" outlineLevel="0" collapsed="false">
      <c r="B3" s="42"/>
      <c r="C3" s="43" t="s">
        <v>310</v>
      </c>
      <c r="D3" s="98"/>
      <c r="E3" s="43" t="s">
        <v>197</v>
      </c>
      <c r="F3" s="43" t="s">
        <v>198</v>
      </c>
      <c r="G3" s="43" t="s">
        <v>199</v>
      </c>
      <c r="H3" s="43" t="s">
        <v>200</v>
      </c>
      <c r="I3" s="43" t="s">
        <v>275</v>
      </c>
      <c r="J3" s="44" t="s">
        <v>201</v>
      </c>
      <c r="K3" s="43"/>
      <c r="L3" s="43"/>
      <c r="M3" s="43" t="s">
        <v>276</v>
      </c>
      <c r="N3" s="45"/>
      <c r="O3" s="45"/>
      <c r="P3" s="46"/>
    </row>
    <row r="4" customFormat="false" ht="14.1" hidden="false" customHeight="true" outlineLevel="0" collapsed="false">
      <c r="B4" s="47" t="s">
        <v>311</v>
      </c>
      <c r="C4" s="51"/>
      <c r="D4" s="99"/>
      <c r="E4" s="48"/>
      <c r="F4" s="49"/>
      <c r="G4" s="49"/>
      <c r="H4" s="49"/>
      <c r="I4" s="49"/>
      <c r="J4" s="50"/>
      <c r="K4" s="49"/>
      <c r="L4" s="49"/>
      <c r="M4" s="49"/>
      <c r="N4" s="51"/>
      <c r="O4" s="51"/>
      <c r="P4" s="52"/>
    </row>
    <row r="5" customFormat="false" ht="14.1" hidden="false" customHeight="true" outlineLevel="0" collapsed="false">
      <c r="B5" s="100" t="s">
        <v>312</v>
      </c>
      <c r="C5" s="101" t="n">
        <v>0.00212962962962963</v>
      </c>
      <c r="D5" s="102" t="s">
        <v>313</v>
      </c>
      <c r="E5" s="103" t="s">
        <v>197</v>
      </c>
      <c r="F5" s="103"/>
      <c r="G5" s="103"/>
      <c r="H5" s="103"/>
      <c r="I5" s="103"/>
      <c r="J5" s="78"/>
      <c r="K5" s="103" t="s">
        <v>279</v>
      </c>
      <c r="L5" s="103" t="s">
        <v>203</v>
      </c>
      <c r="M5" s="103" t="s">
        <v>203</v>
      </c>
      <c r="N5" s="104" t="s">
        <v>314</v>
      </c>
      <c r="O5" s="105"/>
      <c r="P5" s="106" t="s">
        <v>315</v>
      </c>
    </row>
    <row r="6" customFormat="false" ht="14.1" hidden="false" customHeight="true" outlineLevel="0" collapsed="false">
      <c r="B6" s="100" t="s">
        <v>316</v>
      </c>
      <c r="C6" s="101" t="n">
        <v>1.15740740740741E-005</v>
      </c>
      <c r="D6" s="102" t="s">
        <v>317</v>
      </c>
      <c r="E6" s="103"/>
      <c r="F6" s="103"/>
      <c r="G6" s="103"/>
      <c r="H6" s="103"/>
      <c r="I6" s="103" t="s">
        <v>275</v>
      </c>
      <c r="J6" s="61"/>
      <c r="K6" s="103" t="s">
        <v>279</v>
      </c>
      <c r="L6" s="103" t="s">
        <v>203</v>
      </c>
      <c r="M6" s="103" t="s">
        <v>203</v>
      </c>
      <c r="N6" s="104" t="s">
        <v>318</v>
      </c>
      <c r="O6" s="105"/>
      <c r="P6" s="107"/>
    </row>
    <row r="7" customFormat="false" ht="14.1" hidden="false" customHeight="true" outlineLevel="0" collapsed="false">
      <c r="B7" s="100" t="s">
        <v>319</v>
      </c>
      <c r="C7" s="108" t="s">
        <v>320</v>
      </c>
      <c r="D7" s="102" t="s">
        <v>321</v>
      </c>
      <c r="E7" s="103"/>
      <c r="F7" s="103"/>
      <c r="G7" s="103"/>
      <c r="H7" s="103"/>
      <c r="I7" s="103" t="s">
        <v>275</v>
      </c>
      <c r="J7" s="61"/>
      <c r="K7" s="103" t="s">
        <v>279</v>
      </c>
      <c r="L7" s="103" t="s">
        <v>203</v>
      </c>
      <c r="M7" s="103" t="s">
        <v>203</v>
      </c>
      <c r="N7" s="104" t="s">
        <v>322</v>
      </c>
      <c r="O7" s="105"/>
      <c r="P7" s="107"/>
    </row>
    <row r="8" customFormat="false" ht="14.1" hidden="false" customHeight="true" outlineLevel="0" collapsed="false">
      <c r="B8" s="100" t="s">
        <v>323</v>
      </c>
      <c r="C8" s="108" t="s">
        <v>320</v>
      </c>
      <c r="D8" s="102" t="s">
        <v>324</v>
      </c>
      <c r="E8" s="103"/>
      <c r="F8" s="103"/>
      <c r="G8" s="103"/>
      <c r="H8" s="103"/>
      <c r="I8" s="103" t="s">
        <v>275</v>
      </c>
      <c r="J8" s="61"/>
      <c r="K8" s="103" t="s">
        <v>279</v>
      </c>
      <c r="L8" s="103" t="s">
        <v>203</v>
      </c>
      <c r="M8" s="103" t="s">
        <v>203</v>
      </c>
      <c r="N8" s="104" t="s">
        <v>325</v>
      </c>
      <c r="O8" s="105"/>
      <c r="P8" s="107"/>
    </row>
    <row r="9" customFormat="false" ht="14.1" hidden="false" customHeight="true" outlineLevel="0" collapsed="false">
      <c r="B9" s="100" t="s">
        <v>326</v>
      </c>
      <c r="C9" s="108" t="s">
        <v>320</v>
      </c>
      <c r="D9" s="102" t="s">
        <v>327</v>
      </c>
      <c r="E9" s="103"/>
      <c r="F9" s="103"/>
      <c r="G9" s="103"/>
      <c r="H9" s="103"/>
      <c r="I9" s="103" t="s">
        <v>275</v>
      </c>
      <c r="J9" s="61"/>
      <c r="K9" s="103" t="s">
        <v>279</v>
      </c>
      <c r="L9" s="103" t="s">
        <v>203</v>
      </c>
      <c r="M9" s="103" t="s">
        <v>203</v>
      </c>
      <c r="N9" s="104" t="s">
        <v>328</v>
      </c>
      <c r="O9" s="105"/>
      <c r="P9" s="107"/>
    </row>
    <row r="10" customFormat="false" ht="14.1" hidden="false" customHeight="true" outlineLevel="0" collapsed="false">
      <c r="B10" s="100" t="s">
        <v>329</v>
      </c>
      <c r="C10" s="108" t="s">
        <v>330</v>
      </c>
      <c r="D10" s="102" t="s">
        <v>331</v>
      </c>
      <c r="E10" s="103"/>
      <c r="F10" s="103"/>
      <c r="G10" s="103"/>
      <c r="H10" s="103"/>
      <c r="I10" s="103" t="s">
        <v>275</v>
      </c>
      <c r="J10" s="61"/>
      <c r="K10" s="103" t="s">
        <v>279</v>
      </c>
      <c r="L10" s="103" t="s">
        <v>203</v>
      </c>
      <c r="M10" s="103" t="s">
        <v>203</v>
      </c>
      <c r="N10" s="104" t="s">
        <v>332</v>
      </c>
      <c r="O10" s="105"/>
      <c r="P10" s="107"/>
    </row>
    <row r="11" customFormat="false" ht="14.1" hidden="false" customHeight="true" outlineLevel="0" collapsed="false">
      <c r="B11" s="100" t="s">
        <v>333</v>
      </c>
      <c r="C11" s="108" t="s">
        <v>330</v>
      </c>
      <c r="D11" s="102" t="s">
        <v>334</v>
      </c>
      <c r="E11" s="103"/>
      <c r="F11" s="103"/>
      <c r="G11" s="103"/>
      <c r="H11" s="103"/>
      <c r="I11" s="103" t="s">
        <v>275</v>
      </c>
      <c r="J11" s="61"/>
      <c r="K11" s="103" t="s">
        <v>279</v>
      </c>
      <c r="L11" s="103" t="s">
        <v>203</v>
      </c>
      <c r="M11" s="103" t="s">
        <v>203</v>
      </c>
      <c r="N11" s="104" t="s">
        <v>335</v>
      </c>
      <c r="O11" s="105"/>
      <c r="P11" s="107"/>
    </row>
    <row r="12" customFormat="false" ht="14.1" hidden="false" customHeight="true" outlineLevel="0" collapsed="false">
      <c r="B12" s="109" t="s">
        <v>336</v>
      </c>
      <c r="C12" s="110"/>
      <c r="D12" s="111"/>
      <c r="E12" s="112"/>
      <c r="F12" s="113"/>
      <c r="G12" s="113"/>
      <c r="H12" s="113"/>
      <c r="I12" s="113"/>
      <c r="J12" s="114"/>
      <c r="K12" s="113"/>
      <c r="L12" s="113"/>
      <c r="M12" s="113"/>
      <c r="N12" s="110"/>
      <c r="O12" s="110"/>
      <c r="P12" s="115"/>
    </row>
    <row r="13" customFormat="false" ht="14.1" hidden="false" customHeight="true" outlineLevel="0" collapsed="false">
      <c r="B13" s="100"/>
      <c r="C13" s="101"/>
      <c r="D13" s="102"/>
      <c r="E13" s="103"/>
      <c r="F13" s="103"/>
      <c r="G13" s="103"/>
      <c r="H13" s="103"/>
      <c r="I13" s="103"/>
      <c r="J13" s="78"/>
      <c r="K13" s="62" t="s">
        <v>337</v>
      </c>
      <c r="L13" s="104"/>
      <c r="M13" s="103"/>
      <c r="N13" s="63"/>
      <c r="O13" s="105"/>
      <c r="P13" s="106"/>
    </row>
    <row r="14" customFormat="false" ht="14.1" hidden="false" customHeight="true" outlineLevel="0" collapsed="false">
      <c r="B14" s="100"/>
      <c r="C14" s="101"/>
      <c r="D14" s="102"/>
      <c r="E14" s="103"/>
      <c r="F14" s="103"/>
      <c r="G14" s="103"/>
      <c r="H14" s="103"/>
      <c r="I14" s="103"/>
      <c r="J14" s="61"/>
      <c r="K14" s="63" t="s">
        <v>338</v>
      </c>
      <c r="L14" s="104"/>
      <c r="M14" s="103"/>
      <c r="N14" s="103"/>
      <c r="O14" s="105"/>
      <c r="P14" s="107"/>
    </row>
    <row r="15" customFormat="false" ht="14.1" hidden="false" customHeight="true" outlineLevel="0" collapsed="false">
      <c r="B15" s="100" t="s">
        <v>339</v>
      </c>
      <c r="C15" s="108" t="n">
        <v>0</v>
      </c>
      <c r="D15" s="102" t="s">
        <v>340</v>
      </c>
      <c r="E15" s="103" t="s">
        <v>197</v>
      </c>
      <c r="F15" s="103"/>
      <c r="G15" s="103"/>
      <c r="H15" s="103"/>
      <c r="I15" s="103"/>
      <c r="J15" s="61"/>
      <c r="K15" s="103" t="s">
        <v>279</v>
      </c>
      <c r="L15" s="103" t="s">
        <v>203</v>
      </c>
      <c r="M15" s="103" t="s">
        <v>203</v>
      </c>
      <c r="N15" s="103"/>
      <c r="O15" s="105"/>
      <c r="P15" s="107" t="s">
        <v>341</v>
      </c>
    </row>
    <row r="16" customFormat="false" ht="14.1" hidden="false" customHeight="true" outlineLevel="0" collapsed="false">
      <c r="B16" s="100"/>
      <c r="C16" s="101"/>
      <c r="D16" s="102"/>
      <c r="E16" s="116"/>
      <c r="F16" s="116"/>
      <c r="G16" s="116"/>
      <c r="H16" s="116"/>
      <c r="I16" s="116"/>
      <c r="J16" s="117"/>
      <c r="K16" s="103"/>
      <c r="L16" s="103" t="s">
        <v>203</v>
      </c>
      <c r="M16" s="103" t="s">
        <v>203</v>
      </c>
      <c r="N16" s="103"/>
      <c r="O16" s="105"/>
      <c r="P16" s="107" t="s">
        <v>342</v>
      </c>
    </row>
    <row r="17" customFormat="false" ht="14.1" hidden="false" customHeight="true" outlineLevel="0" collapsed="false">
      <c r="B17" s="100"/>
      <c r="C17" s="101"/>
      <c r="D17" s="102"/>
      <c r="E17" s="116"/>
      <c r="F17" s="116"/>
      <c r="G17" s="116"/>
      <c r="H17" s="116"/>
      <c r="I17" s="116"/>
      <c r="J17" s="117"/>
      <c r="K17" s="103"/>
      <c r="L17" s="103"/>
      <c r="M17" s="103"/>
      <c r="N17" s="103"/>
      <c r="O17" s="105"/>
      <c r="P17" s="107" t="s">
        <v>343</v>
      </c>
    </row>
    <row r="18" customFormat="false" ht="14.1" hidden="false" customHeight="true" outlineLevel="0" collapsed="false">
      <c r="B18" s="100"/>
      <c r="C18" s="101"/>
      <c r="D18" s="102"/>
      <c r="E18" s="116"/>
      <c r="F18" s="116"/>
      <c r="G18" s="116"/>
      <c r="H18" s="116"/>
      <c r="I18" s="116"/>
      <c r="J18" s="117"/>
      <c r="K18" s="103"/>
      <c r="L18" s="103"/>
      <c r="M18" s="103"/>
      <c r="N18" s="103"/>
      <c r="O18" s="105"/>
      <c r="P18" s="107"/>
    </row>
    <row r="19" customFormat="false" ht="14.1" hidden="false" customHeight="true" outlineLevel="0" collapsed="false">
      <c r="B19" s="100" t="s">
        <v>316</v>
      </c>
      <c r="C19" s="101" t="n">
        <v>1.15740740740741E-005</v>
      </c>
      <c r="D19" s="102" t="s">
        <v>317</v>
      </c>
      <c r="E19" s="103"/>
      <c r="F19" s="103"/>
      <c r="G19" s="103"/>
      <c r="H19" s="103"/>
      <c r="I19" s="103" t="s">
        <v>275</v>
      </c>
      <c r="J19" s="61"/>
      <c r="K19" s="103" t="s">
        <v>279</v>
      </c>
      <c r="L19" s="103" t="s">
        <v>203</v>
      </c>
      <c r="M19" s="103" t="s">
        <v>203</v>
      </c>
      <c r="N19" s="104" t="s">
        <v>318</v>
      </c>
      <c r="O19" s="105"/>
      <c r="P19" s="107" t="s">
        <v>344</v>
      </c>
    </row>
    <row r="20" customFormat="false" ht="14.1" hidden="false" customHeight="true" outlineLevel="0" collapsed="false">
      <c r="B20" s="100" t="s">
        <v>319</v>
      </c>
      <c r="C20" s="108" t="s">
        <v>320</v>
      </c>
      <c r="D20" s="102" t="s">
        <v>321</v>
      </c>
      <c r="E20" s="103"/>
      <c r="F20" s="103"/>
      <c r="G20" s="103"/>
      <c r="H20" s="103"/>
      <c r="I20" s="103" t="s">
        <v>275</v>
      </c>
      <c r="J20" s="61"/>
      <c r="K20" s="103" t="s">
        <v>279</v>
      </c>
      <c r="L20" s="103" t="s">
        <v>203</v>
      </c>
      <c r="M20" s="103" t="s">
        <v>203</v>
      </c>
      <c r="N20" s="104" t="s">
        <v>322</v>
      </c>
      <c r="O20" s="105"/>
      <c r="P20" s="107" t="s">
        <v>345</v>
      </c>
    </row>
    <row r="21" customFormat="false" ht="14.1" hidden="false" customHeight="true" outlineLevel="0" collapsed="false">
      <c r="B21" s="100" t="s">
        <v>323</v>
      </c>
      <c r="C21" s="108" t="s">
        <v>320</v>
      </c>
      <c r="D21" s="102" t="s">
        <v>324</v>
      </c>
      <c r="E21" s="103"/>
      <c r="F21" s="103"/>
      <c r="G21" s="103"/>
      <c r="H21" s="103"/>
      <c r="I21" s="103" t="s">
        <v>275</v>
      </c>
      <c r="J21" s="61"/>
      <c r="K21" s="103" t="s">
        <v>279</v>
      </c>
      <c r="L21" s="103" t="s">
        <v>203</v>
      </c>
      <c r="M21" s="103" t="s">
        <v>203</v>
      </c>
      <c r="N21" s="104" t="s">
        <v>325</v>
      </c>
      <c r="O21" s="105"/>
      <c r="P21" s="107"/>
    </row>
    <row r="22" customFormat="false" ht="14.1" hidden="false" customHeight="true" outlineLevel="0" collapsed="false">
      <c r="B22" s="100" t="s">
        <v>326</v>
      </c>
      <c r="C22" s="108" t="s">
        <v>320</v>
      </c>
      <c r="D22" s="102" t="s">
        <v>327</v>
      </c>
      <c r="E22" s="103"/>
      <c r="F22" s="103"/>
      <c r="G22" s="103"/>
      <c r="H22" s="103"/>
      <c r="I22" s="103" t="s">
        <v>275</v>
      </c>
      <c r="J22" s="61"/>
      <c r="K22" s="103" t="s">
        <v>279</v>
      </c>
      <c r="L22" s="103" t="s">
        <v>203</v>
      </c>
      <c r="M22" s="103" t="s">
        <v>203</v>
      </c>
      <c r="N22" s="104" t="s">
        <v>328</v>
      </c>
      <c r="O22" s="105"/>
      <c r="P22" s="107"/>
    </row>
    <row r="23" customFormat="false" ht="14.1" hidden="false" customHeight="true" outlineLevel="0" collapsed="false">
      <c r="B23" s="100" t="s">
        <v>329</v>
      </c>
      <c r="C23" s="108" t="s">
        <v>330</v>
      </c>
      <c r="D23" s="102" t="s">
        <v>331</v>
      </c>
      <c r="E23" s="103"/>
      <c r="F23" s="103"/>
      <c r="G23" s="103"/>
      <c r="H23" s="103"/>
      <c r="I23" s="103" t="s">
        <v>275</v>
      </c>
      <c r="J23" s="61"/>
      <c r="K23" s="103" t="s">
        <v>279</v>
      </c>
      <c r="L23" s="103" t="s">
        <v>203</v>
      </c>
      <c r="M23" s="103" t="s">
        <v>203</v>
      </c>
      <c r="N23" s="104" t="s">
        <v>332</v>
      </c>
      <c r="O23" s="105"/>
      <c r="P23" s="107"/>
    </row>
    <row r="24" customFormat="false" ht="14.1" hidden="false" customHeight="true" outlineLevel="0" collapsed="false">
      <c r="B24" s="100" t="s">
        <v>333</v>
      </c>
      <c r="C24" s="108" t="s">
        <v>330</v>
      </c>
      <c r="D24" s="102" t="s">
        <v>334</v>
      </c>
      <c r="E24" s="103"/>
      <c r="F24" s="103"/>
      <c r="G24" s="103"/>
      <c r="H24" s="103"/>
      <c r="I24" s="103" t="s">
        <v>275</v>
      </c>
      <c r="J24" s="61"/>
      <c r="K24" s="103" t="s">
        <v>279</v>
      </c>
      <c r="L24" s="103" t="s">
        <v>203</v>
      </c>
      <c r="M24" s="103" t="s">
        <v>203</v>
      </c>
      <c r="N24" s="104" t="s">
        <v>335</v>
      </c>
      <c r="O24" s="105"/>
      <c r="P24" s="107"/>
    </row>
    <row r="25" customFormat="false" ht="14.1" hidden="false" customHeight="true" outlineLevel="0" collapsed="false">
      <c r="B25" s="118"/>
      <c r="C25" s="119"/>
      <c r="D25" s="120"/>
      <c r="E25" s="121"/>
      <c r="F25" s="121"/>
      <c r="G25" s="121"/>
      <c r="H25" s="121"/>
      <c r="I25" s="121"/>
      <c r="J25" s="122"/>
      <c r="K25" s="121"/>
      <c r="L25" s="123"/>
      <c r="M25" s="121"/>
      <c r="N25" s="121"/>
      <c r="O25" s="124"/>
      <c r="P25" s="125"/>
    </row>
    <row r="26" customFormat="false" ht="14.1" hidden="false" customHeight="true" outlineLevel="0" collapsed="false">
      <c r="B26" s="88"/>
      <c r="C26" s="126" t="s">
        <v>346</v>
      </c>
      <c r="D26" s="126"/>
      <c r="E26" s="89" t="n">
        <v>2</v>
      </c>
      <c r="F26" s="89" t="n">
        <v>3</v>
      </c>
      <c r="G26" s="89" t="n">
        <v>3</v>
      </c>
      <c r="H26" s="89" t="n">
        <v>3</v>
      </c>
      <c r="I26" s="89" t="n">
        <v>1</v>
      </c>
      <c r="J26" s="89" t="n">
        <v>1</v>
      </c>
      <c r="K26" s="90"/>
      <c r="L26" s="90"/>
      <c r="M26" s="90"/>
      <c r="N26" s="91"/>
      <c r="O26" s="91"/>
      <c r="P26" s="91"/>
    </row>
    <row r="27" customFormat="false" ht="14.1" hidden="false" customHeight="true" outlineLevel="0" collapsed="false">
      <c r="B27" s="91"/>
      <c r="C27" s="126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1"/>
      <c r="O27" s="91"/>
      <c r="P27" s="91"/>
    </row>
    <row r="28" customFormat="false" ht="14.1" hidden="false" customHeight="true" outlineLevel="0" collapsed="false">
      <c r="B28" s="91"/>
      <c r="C28" s="91"/>
      <c r="D28" s="90"/>
      <c r="E28" s="92"/>
      <c r="F28" s="92"/>
      <c r="G28" s="92"/>
      <c r="H28" s="92"/>
      <c r="I28" s="92"/>
      <c r="J28" s="93" t="s">
        <v>304</v>
      </c>
      <c r="K28" s="94" t="n">
        <v>13</v>
      </c>
      <c r="L28" s="90"/>
      <c r="M28" s="90"/>
      <c r="N28" s="91"/>
      <c r="O28" s="91"/>
      <c r="P28" s="9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5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D7" activeCellId="0" sqref="D7"/>
    </sheetView>
  </sheetViews>
  <sheetFormatPr defaultRowHeight="12.8"/>
  <cols>
    <col collapsed="false" hidden="false" max="1" min="1" style="33" width="5.53571428571429"/>
    <col collapsed="false" hidden="false" max="2" min="2" style="34" width="9.31632653061224"/>
    <col collapsed="false" hidden="false" max="3" min="3" style="34" width="9.04591836734694"/>
    <col collapsed="false" hidden="false" max="4" min="4" style="34" width="7.83163265306122"/>
    <col collapsed="false" hidden="false" max="5" min="5" style="34" width="1.88775510204082"/>
    <col collapsed="false" hidden="false" max="10" min="6" style="34" width="1.75510204081633"/>
    <col collapsed="false" hidden="false" max="11" min="11" style="34" width="7.96428571428571"/>
    <col collapsed="false" hidden="false" max="12" min="12" style="34" width="10.6632653061225"/>
    <col collapsed="false" hidden="false" max="13" min="13" style="34" width="11.2040816326531"/>
    <col collapsed="false" hidden="false" max="14" min="14" style="34" width="16.8265306122449"/>
    <col collapsed="false" hidden="false" max="15" min="15" style="34" width="22.1377551020408"/>
    <col collapsed="false" hidden="false" max="16" min="16" style="34" width="33.2091836734694"/>
    <col collapsed="false" hidden="false" max="1025" min="17" style="34" width="10.9336734693878"/>
  </cols>
  <sheetData>
    <row r="1" s="34" customFormat="true" ht="24" hidden="false" customHeight="true" outlineLevel="0" collapsed="false">
      <c r="B1" s="33" t="s">
        <v>347</v>
      </c>
      <c r="K1" s="35" t="s">
        <v>306</v>
      </c>
    </row>
    <row r="2" customFormat="false" ht="14.1" hidden="false" customHeight="true" outlineLevel="0" collapsed="false">
      <c r="B2" s="37" t="s">
        <v>307</v>
      </c>
      <c r="C2" s="38" t="s">
        <v>308</v>
      </c>
      <c r="D2" s="96" t="s">
        <v>309</v>
      </c>
      <c r="E2" s="38"/>
      <c r="F2" s="38" t="s">
        <v>190</v>
      </c>
      <c r="G2" s="38"/>
      <c r="H2" s="39"/>
      <c r="I2" s="39"/>
      <c r="J2" s="40"/>
      <c r="K2" s="39" t="s">
        <v>271</v>
      </c>
      <c r="L2" s="39" t="s">
        <v>272</v>
      </c>
      <c r="M2" s="39" t="s">
        <v>193</v>
      </c>
      <c r="N2" s="39" t="s">
        <v>194</v>
      </c>
      <c r="O2" s="39" t="s">
        <v>273</v>
      </c>
      <c r="P2" s="41" t="s">
        <v>274</v>
      </c>
    </row>
    <row r="3" customFormat="false" ht="14.1" hidden="false" customHeight="true" outlineLevel="0" collapsed="false">
      <c r="B3" s="42"/>
      <c r="C3" s="43" t="s">
        <v>310</v>
      </c>
      <c r="D3" s="98"/>
      <c r="E3" s="43" t="s">
        <v>197</v>
      </c>
      <c r="F3" s="43" t="s">
        <v>198</v>
      </c>
      <c r="G3" s="43" t="s">
        <v>199</v>
      </c>
      <c r="H3" s="43" t="s">
        <v>200</v>
      </c>
      <c r="I3" s="43" t="s">
        <v>275</v>
      </c>
      <c r="J3" s="44" t="s">
        <v>201</v>
      </c>
      <c r="K3" s="43"/>
      <c r="L3" s="43"/>
      <c r="M3" s="43" t="s">
        <v>276</v>
      </c>
      <c r="N3" s="45"/>
      <c r="O3" s="45"/>
      <c r="P3" s="46"/>
    </row>
    <row r="4" customFormat="false" ht="14.1" hidden="false" customHeight="true" outlineLevel="0" collapsed="false">
      <c r="B4" s="47" t="s">
        <v>348</v>
      </c>
      <c r="C4" s="51"/>
      <c r="D4" s="99"/>
      <c r="E4" s="48"/>
      <c r="F4" s="49"/>
      <c r="G4" s="49"/>
      <c r="H4" s="49"/>
      <c r="I4" s="49"/>
      <c r="J4" s="50"/>
      <c r="K4" s="49"/>
      <c r="L4" s="49"/>
      <c r="M4" s="49"/>
      <c r="N4" s="51"/>
      <c r="O4" s="51"/>
      <c r="P4" s="52"/>
    </row>
    <row r="5" customFormat="false" ht="14.1" hidden="false" customHeight="true" outlineLevel="0" collapsed="false">
      <c r="B5" s="100" t="s">
        <v>349</v>
      </c>
      <c r="C5" s="101"/>
      <c r="D5" s="102" t="s">
        <v>350</v>
      </c>
      <c r="E5" s="103" t="s">
        <v>197</v>
      </c>
      <c r="F5" s="103"/>
      <c r="G5" s="103"/>
      <c r="H5" s="103"/>
      <c r="I5" s="103"/>
      <c r="J5" s="78"/>
      <c r="K5" s="103" t="s">
        <v>279</v>
      </c>
      <c r="L5" s="103" t="s">
        <v>203</v>
      </c>
      <c r="M5" s="103" t="s">
        <v>203</v>
      </c>
      <c r="N5" s="103" t="s">
        <v>203</v>
      </c>
      <c r="O5" s="105"/>
      <c r="P5" s="106" t="s">
        <v>351</v>
      </c>
    </row>
    <row r="6" customFormat="false" ht="14.1" hidden="false" customHeight="true" outlineLevel="0" collapsed="false">
      <c r="B6" s="100" t="s">
        <v>352</v>
      </c>
      <c r="C6" s="101"/>
      <c r="D6" s="102" t="s">
        <v>353</v>
      </c>
      <c r="E6" s="103" t="s">
        <v>197</v>
      </c>
      <c r="F6" s="103"/>
      <c r="G6" s="103"/>
      <c r="H6" s="103"/>
      <c r="I6" s="103"/>
      <c r="J6" s="78"/>
      <c r="K6" s="103" t="s">
        <v>279</v>
      </c>
      <c r="L6" s="103" t="s">
        <v>203</v>
      </c>
      <c r="M6" s="103" t="s">
        <v>203</v>
      </c>
      <c r="N6" s="103" t="s">
        <v>203</v>
      </c>
      <c r="O6" s="105"/>
      <c r="P6" s="106" t="s">
        <v>341</v>
      </c>
    </row>
    <row r="7" customFormat="false" ht="14.1" hidden="false" customHeight="true" outlineLevel="0" collapsed="false">
      <c r="B7" s="100"/>
      <c r="C7" s="101"/>
      <c r="D7" s="102"/>
      <c r="E7" s="103"/>
      <c r="F7" s="103"/>
      <c r="G7" s="103"/>
      <c r="H7" s="103"/>
      <c r="I7" s="103"/>
      <c r="J7" s="78"/>
      <c r="K7" s="103"/>
      <c r="L7" s="103"/>
      <c r="M7" s="103"/>
      <c r="N7" s="103"/>
      <c r="O7" s="105"/>
      <c r="P7" s="106"/>
    </row>
    <row r="8" customFormat="false" ht="14.1" hidden="false" customHeight="true" outlineLevel="0" collapsed="false">
      <c r="B8" s="100" t="s">
        <v>354</v>
      </c>
      <c r="C8" s="101"/>
      <c r="D8" s="102" t="s">
        <v>355</v>
      </c>
      <c r="E8" s="103"/>
      <c r="F8" s="103" t="s">
        <v>198</v>
      </c>
      <c r="G8" s="103"/>
      <c r="H8" s="103"/>
      <c r="I8" s="103"/>
      <c r="J8" s="61"/>
      <c r="K8" s="103" t="s">
        <v>283</v>
      </c>
      <c r="L8" s="103" t="s">
        <v>203</v>
      </c>
      <c r="M8" s="103" t="s">
        <v>203</v>
      </c>
      <c r="N8" s="103" t="s">
        <v>203</v>
      </c>
      <c r="O8" s="105"/>
      <c r="P8" s="107" t="s">
        <v>356</v>
      </c>
    </row>
    <row r="9" customFormat="false" ht="14.1" hidden="false" customHeight="true" outlineLevel="0" collapsed="false">
      <c r="B9" s="100"/>
      <c r="C9" s="127"/>
      <c r="D9" s="102" t="s">
        <v>357</v>
      </c>
      <c r="E9" s="103"/>
      <c r="F9" s="103"/>
      <c r="G9" s="103" t="s">
        <v>199</v>
      </c>
      <c r="H9" s="103"/>
      <c r="I9" s="103"/>
      <c r="J9" s="61"/>
      <c r="K9" s="103" t="s">
        <v>202</v>
      </c>
      <c r="L9" s="103" t="s">
        <v>203</v>
      </c>
      <c r="M9" s="103" t="s">
        <v>203</v>
      </c>
      <c r="N9" s="103" t="s">
        <v>358</v>
      </c>
      <c r="O9" s="128"/>
      <c r="P9" s="107" t="s">
        <v>359</v>
      </c>
    </row>
    <row r="10" customFormat="false" ht="14.1" hidden="false" customHeight="true" outlineLevel="0" collapsed="false">
      <c r="B10" s="100"/>
      <c r="C10" s="127"/>
      <c r="D10" s="102" t="s">
        <v>360</v>
      </c>
      <c r="E10" s="103"/>
      <c r="F10" s="103"/>
      <c r="G10" s="103"/>
      <c r="H10" s="103"/>
      <c r="I10" s="103"/>
      <c r="J10" s="61" t="s">
        <v>201</v>
      </c>
      <c r="K10" s="103" t="s">
        <v>202</v>
      </c>
      <c r="L10" s="103" t="s">
        <v>203</v>
      </c>
      <c r="M10" s="103" t="s">
        <v>203</v>
      </c>
      <c r="N10" s="103" t="s">
        <v>358</v>
      </c>
      <c r="O10" s="128"/>
      <c r="P10" s="107" t="s">
        <v>361</v>
      </c>
    </row>
    <row r="11" customFormat="false" ht="14.1" hidden="false" customHeight="true" outlineLevel="0" collapsed="false">
      <c r="B11" s="100"/>
      <c r="C11" s="127"/>
      <c r="D11" s="102" t="s">
        <v>362</v>
      </c>
      <c r="E11" s="103"/>
      <c r="F11" s="103"/>
      <c r="G11" s="103"/>
      <c r="H11" s="103"/>
      <c r="I11" s="103"/>
      <c r="J11" s="61" t="s">
        <v>201</v>
      </c>
      <c r="K11" s="103" t="s">
        <v>202</v>
      </c>
      <c r="L11" s="103" t="s">
        <v>203</v>
      </c>
      <c r="M11" s="103" t="s">
        <v>203</v>
      </c>
      <c r="N11" s="103" t="s">
        <v>363</v>
      </c>
      <c r="O11" s="128"/>
      <c r="P11" s="107" t="s">
        <v>364</v>
      </c>
    </row>
    <row r="12" customFormat="false" ht="14.1" hidden="false" customHeight="true" outlineLevel="0" collapsed="false">
      <c r="B12" s="100"/>
      <c r="C12" s="127"/>
      <c r="D12" s="102" t="s">
        <v>365</v>
      </c>
      <c r="E12" s="103"/>
      <c r="F12" s="103"/>
      <c r="G12" s="103" t="s">
        <v>199</v>
      </c>
      <c r="H12" s="103"/>
      <c r="I12" s="103"/>
      <c r="J12" s="61"/>
      <c r="K12" s="103" t="s">
        <v>202</v>
      </c>
      <c r="L12" s="103" t="s">
        <v>203</v>
      </c>
      <c r="M12" s="103" t="s">
        <v>203</v>
      </c>
      <c r="N12" s="103" t="s">
        <v>366</v>
      </c>
      <c r="O12" s="128"/>
      <c r="P12" s="107" t="s">
        <v>367</v>
      </c>
    </row>
    <row r="13" customFormat="false" ht="14.1" hidden="false" customHeight="true" outlineLevel="0" collapsed="false">
      <c r="B13" s="100"/>
      <c r="C13" s="127"/>
      <c r="D13" s="102" t="s">
        <v>368</v>
      </c>
      <c r="E13" s="116"/>
      <c r="F13" s="116"/>
      <c r="G13" s="116" t="s">
        <v>199</v>
      </c>
      <c r="H13" s="116"/>
      <c r="I13" s="116"/>
      <c r="J13" s="117"/>
      <c r="K13" s="103" t="s">
        <v>202</v>
      </c>
      <c r="L13" s="103" t="s">
        <v>203</v>
      </c>
      <c r="M13" s="103" t="s">
        <v>203</v>
      </c>
      <c r="N13" s="103" t="s">
        <v>369</v>
      </c>
      <c r="O13" s="105"/>
      <c r="P13" s="107" t="s">
        <v>370</v>
      </c>
    </row>
    <row r="14" customFormat="false" ht="14.1" hidden="false" customHeight="true" outlineLevel="0" collapsed="false">
      <c r="B14" s="100"/>
      <c r="C14" s="127"/>
      <c r="D14" s="102"/>
      <c r="E14" s="103"/>
      <c r="F14" s="103"/>
      <c r="G14" s="103"/>
      <c r="H14" s="103"/>
      <c r="I14" s="103"/>
      <c r="J14" s="61"/>
      <c r="K14" s="103"/>
      <c r="L14" s="103"/>
      <c r="M14" s="103"/>
      <c r="N14" s="103"/>
      <c r="O14" s="128"/>
      <c r="P14" s="107"/>
    </row>
    <row r="15" customFormat="false" ht="14.1" hidden="false" customHeight="true" outlineLevel="0" collapsed="false">
      <c r="B15" s="47" t="s">
        <v>371</v>
      </c>
      <c r="C15" s="51"/>
      <c r="D15" s="99"/>
      <c r="E15" s="48"/>
      <c r="F15" s="49"/>
      <c r="G15" s="49"/>
      <c r="H15" s="49"/>
      <c r="I15" s="49"/>
      <c r="J15" s="50"/>
      <c r="K15" s="49"/>
      <c r="L15" s="49"/>
      <c r="M15" s="49"/>
      <c r="N15" s="51"/>
      <c r="O15" s="51"/>
      <c r="P15" s="52"/>
    </row>
    <row r="16" customFormat="false" ht="14.1" hidden="false" customHeight="true" outlineLevel="0" collapsed="false">
      <c r="B16" s="100" t="s">
        <v>372</v>
      </c>
      <c r="C16" s="127"/>
      <c r="D16" s="102" t="s">
        <v>373</v>
      </c>
      <c r="E16" s="103"/>
      <c r="F16" s="103"/>
      <c r="G16" s="103"/>
      <c r="H16" s="103" t="s">
        <v>200</v>
      </c>
      <c r="I16" s="103"/>
      <c r="J16" s="61"/>
      <c r="K16" s="103" t="s">
        <v>202</v>
      </c>
      <c r="L16" s="103" t="s">
        <v>374</v>
      </c>
      <c r="M16" s="103" t="s">
        <v>203</v>
      </c>
      <c r="N16" s="103" t="s">
        <v>375</v>
      </c>
      <c r="O16" s="105"/>
      <c r="P16" s="107" t="s">
        <v>376</v>
      </c>
    </row>
    <row r="17" customFormat="false" ht="14.1" hidden="false" customHeight="true" outlineLevel="0" collapsed="false">
      <c r="B17" s="100" t="s">
        <v>377</v>
      </c>
      <c r="C17" s="127"/>
      <c r="D17" s="102" t="s">
        <v>378</v>
      </c>
      <c r="E17" s="103"/>
      <c r="F17" s="103"/>
      <c r="G17" s="103"/>
      <c r="H17" s="103" t="s">
        <v>200</v>
      </c>
      <c r="I17" s="103"/>
      <c r="J17" s="61"/>
      <c r="K17" s="103" t="s">
        <v>202</v>
      </c>
      <c r="L17" s="103" t="s">
        <v>374</v>
      </c>
      <c r="M17" s="103" t="s">
        <v>203</v>
      </c>
      <c r="N17" s="103" t="s">
        <v>375</v>
      </c>
      <c r="O17" s="105"/>
      <c r="P17" s="107" t="s">
        <v>379</v>
      </c>
    </row>
    <row r="18" customFormat="false" ht="14.1" hidden="false" customHeight="true" outlineLevel="0" collapsed="false">
      <c r="B18" s="100"/>
      <c r="C18" s="127"/>
      <c r="D18" s="102" t="s">
        <v>380</v>
      </c>
      <c r="E18" s="103"/>
      <c r="F18" s="103"/>
      <c r="G18" s="103"/>
      <c r="H18" s="103" t="s">
        <v>200</v>
      </c>
      <c r="I18" s="103"/>
      <c r="J18" s="61"/>
      <c r="K18" s="103" t="s">
        <v>202</v>
      </c>
      <c r="L18" s="103" t="s">
        <v>374</v>
      </c>
      <c r="M18" s="103" t="s">
        <v>203</v>
      </c>
      <c r="N18" s="103" t="s">
        <v>375</v>
      </c>
      <c r="O18" s="128"/>
      <c r="P18" s="107" t="s">
        <v>381</v>
      </c>
    </row>
    <row r="19" customFormat="false" ht="14.1" hidden="false" customHeight="true" outlineLevel="0" collapsed="false">
      <c r="B19" s="100"/>
      <c r="C19" s="127"/>
      <c r="D19" s="102" t="s">
        <v>382</v>
      </c>
      <c r="E19" s="116"/>
      <c r="F19" s="116"/>
      <c r="G19" s="116" t="s">
        <v>199</v>
      </c>
      <c r="H19" s="116"/>
      <c r="I19" s="116"/>
      <c r="J19" s="117"/>
      <c r="K19" s="103" t="s">
        <v>202</v>
      </c>
      <c r="L19" s="103" t="s">
        <v>374</v>
      </c>
      <c r="M19" s="103" t="s">
        <v>203</v>
      </c>
      <c r="N19" s="103" t="s">
        <v>383</v>
      </c>
      <c r="O19" s="105"/>
      <c r="P19" s="107" t="s">
        <v>384</v>
      </c>
    </row>
    <row r="20" customFormat="false" ht="14.1" hidden="false" customHeight="true" outlineLevel="0" collapsed="false">
      <c r="B20" s="100"/>
      <c r="C20" s="127"/>
      <c r="D20" s="102" t="s">
        <v>385</v>
      </c>
      <c r="E20" s="116"/>
      <c r="F20" s="116"/>
      <c r="G20" s="116" t="s">
        <v>199</v>
      </c>
      <c r="H20" s="116"/>
      <c r="I20" s="116"/>
      <c r="J20" s="117"/>
      <c r="K20" s="103" t="s">
        <v>386</v>
      </c>
      <c r="L20" s="103" t="s">
        <v>387</v>
      </c>
      <c r="M20" s="103" t="s">
        <v>203</v>
      </c>
      <c r="N20" s="103" t="s">
        <v>388</v>
      </c>
      <c r="O20" s="105"/>
      <c r="P20" s="107" t="s">
        <v>389</v>
      </c>
    </row>
    <row r="21" customFormat="false" ht="14.1" hidden="false" customHeight="true" outlineLevel="0" collapsed="false">
      <c r="B21" s="100"/>
      <c r="C21" s="127"/>
      <c r="D21" s="102" t="s">
        <v>390</v>
      </c>
      <c r="E21" s="116"/>
      <c r="F21" s="116"/>
      <c r="G21" s="116" t="s">
        <v>199</v>
      </c>
      <c r="H21" s="116"/>
      <c r="I21" s="116"/>
      <c r="J21" s="117"/>
      <c r="K21" s="103" t="s">
        <v>202</v>
      </c>
      <c r="L21" s="103" t="s">
        <v>374</v>
      </c>
      <c r="M21" s="103" t="s">
        <v>203</v>
      </c>
      <c r="N21" s="103" t="s">
        <v>391</v>
      </c>
      <c r="O21" s="105"/>
      <c r="P21" s="107" t="s">
        <v>392</v>
      </c>
    </row>
    <row r="22" customFormat="false" ht="14.1" hidden="false" customHeight="true" outlineLevel="0" collapsed="false">
      <c r="B22" s="100"/>
      <c r="C22" s="127"/>
      <c r="D22" s="102" t="s">
        <v>393</v>
      </c>
      <c r="E22" s="116"/>
      <c r="F22" s="116"/>
      <c r="G22" s="116" t="s">
        <v>199</v>
      </c>
      <c r="H22" s="116"/>
      <c r="I22" s="116"/>
      <c r="J22" s="117"/>
      <c r="K22" s="103" t="s">
        <v>202</v>
      </c>
      <c r="L22" s="103" t="s">
        <v>374</v>
      </c>
      <c r="M22" s="103" t="s">
        <v>203</v>
      </c>
      <c r="N22" s="103" t="s">
        <v>394</v>
      </c>
      <c r="O22" s="105"/>
      <c r="P22" s="107" t="s">
        <v>395</v>
      </c>
    </row>
    <row r="23" customFormat="false" ht="14.1" hidden="false" customHeight="true" outlineLevel="0" collapsed="false">
      <c r="B23" s="100"/>
      <c r="C23" s="127"/>
      <c r="D23" s="102" t="s">
        <v>396</v>
      </c>
      <c r="E23" s="103"/>
      <c r="F23" s="103"/>
      <c r="G23" s="103"/>
      <c r="H23" s="103" t="s">
        <v>200</v>
      </c>
      <c r="I23" s="103"/>
      <c r="J23" s="61"/>
      <c r="K23" s="103" t="s">
        <v>202</v>
      </c>
      <c r="L23" s="103" t="s">
        <v>374</v>
      </c>
      <c r="M23" s="103" t="s">
        <v>203</v>
      </c>
      <c r="N23" s="103" t="s">
        <v>397</v>
      </c>
      <c r="O23" s="128"/>
      <c r="P23" s="107" t="s">
        <v>398</v>
      </c>
    </row>
    <row r="24" customFormat="false" ht="14.1" hidden="false" customHeight="true" outlineLevel="0" collapsed="false">
      <c r="B24" s="100"/>
      <c r="C24" s="127"/>
      <c r="D24" s="102" t="s">
        <v>399</v>
      </c>
      <c r="E24" s="103"/>
      <c r="F24" s="103"/>
      <c r="G24" s="103" t="s">
        <v>199</v>
      </c>
      <c r="H24" s="103"/>
      <c r="I24" s="103"/>
      <c r="J24" s="61"/>
      <c r="K24" s="103" t="s">
        <v>202</v>
      </c>
      <c r="L24" s="103" t="s">
        <v>374</v>
      </c>
      <c r="M24" s="103" t="s">
        <v>203</v>
      </c>
      <c r="N24" s="103" t="s">
        <v>397</v>
      </c>
      <c r="O24" s="128"/>
      <c r="P24" s="107" t="s">
        <v>400</v>
      </c>
    </row>
    <row r="25" customFormat="false" ht="14.1" hidden="false" customHeight="true" outlineLevel="0" collapsed="false">
      <c r="B25" s="100"/>
      <c r="C25" s="127"/>
      <c r="D25" s="102" t="s">
        <v>401</v>
      </c>
      <c r="E25" s="103"/>
      <c r="F25" s="103"/>
      <c r="G25" s="103" t="s">
        <v>199</v>
      </c>
      <c r="H25" s="103"/>
      <c r="I25" s="103"/>
      <c r="J25" s="61"/>
      <c r="K25" s="103" t="s">
        <v>202</v>
      </c>
      <c r="L25" s="103" t="s">
        <v>374</v>
      </c>
      <c r="M25" s="103" t="s">
        <v>203</v>
      </c>
      <c r="N25" s="103" t="s">
        <v>397</v>
      </c>
      <c r="O25" s="128"/>
      <c r="P25" s="107" t="s">
        <v>402</v>
      </c>
    </row>
    <row r="26" customFormat="false" ht="14.1" hidden="false" customHeight="true" outlineLevel="0" collapsed="false">
      <c r="B26" s="100"/>
      <c r="C26" s="127"/>
      <c r="D26" s="102"/>
      <c r="E26" s="103"/>
      <c r="F26" s="103"/>
      <c r="G26" s="103"/>
      <c r="H26" s="103"/>
      <c r="I26" s="103"/>
      <c r="J26" s="61"/>
      <c r="K26" s="103"/>
      <c r="L26" s="103"/>
      <c r="M26" s="103"/>
      <c r="N26" s="103"/>
      <c r="O26" s="128"/>
      <c r="P26" s="107"/>
    </row>
    <row r="27" customFormat="false" ht="14.1" hidden="false" customHeight="true" outlineLevel="0" collapsed="false">
      <c r="B27" s="47" t="s">
        <v>403</v>
      </c>
      <c r="C27" s="51"/>
      <c r="D27" s="99"/>
      <c r="E27" s="48"/>
      <c r="F27" s="49"/>
      <c r="G27" s="49"/>
      <c r="H27" s="49"/>
      <c r="I27" s="49"/>
      <c r="J27" s="50"/>
      <c r="K27" s="49"/>
      <c r="L27" s="49"/>
      <c r="M27" s="49"/>
      <c r="N27" s="51"/>
      <c r="O27" s="51"/>
      <c r="P27" s="52"/>
    </row>
    <row r="28" customFormat="false" ht="14.1" hidden="false" customHeight="true" outlineLevel="0" collapsed="false">
      <c r="B28" s="100"/>
      <c r="C28" s="127"/>
      <c r="D28" s="102" t="s">
        <v>404</v>
      </c>
      <c r="E28" s="116"/>
      <c r="F28" s="116"/>
      <c r="G28" s="116"/>
      <c r="H28" s="116" t="s">
        <v>200</v>
      </c>
      <c r="I28" s="116"/>
      <c r="J28" s="117"/>
      <c r="K28" s="103" t="s">
        <v>202</v>
      </c>
      <c r="L28" s="103" t="s">
        <v>405</v>
      </c>
      <c r="M28" s="103" t="s">
        <v>203</v>
      </c>
      <c r="N28" s="103" t="s">
        <v>406</v>
      </c>
      <c r="O28" s="105"/>
      <c r="P28" s="107" t="s">
        <v>376</v>
      </c>
    </row>
    <row r="29" customFormat="false" ht="14.1" hidden="false" customHeight="true" outlineLevel="0" collapsed="false">
      <c r="B29" s="100"/>
      <c r="C29" s="127"/>
      <c r="D29" s="102" t="s">
        <v>407</v>
      </c>
      <c r="E29" s="116"/>
      <c r="F29" s="116"/>
      <c r="G29" s="116"/>
      <c r="H29" s="116" t="s">
        <v>200</v>
      </c>
      <c r="I29" s="116"/>
      <c r="J29" s="117"/>
      <c r="K29" s="103" t="s">
        <v>202</v>
      </c>
      <c r="L29" s="103" t="s">
        <v>405</v>
      </c>
      <c r="M29" s="103" t="s">
        <v>203</v>
      </c>
      <c r="N29" s="103" t="s">
        <v>408</v>
      </c>
      <c r="O29" s="105"/>
      <c r="P29" s="107" t="s">
        <v>409</v>
      </c>
    </row>
    <row r="30" customFormat="false" ht="14.1" hidden="false" customHeight="true" outlineLevel="0" collapsed="false">
      <c r="B30" s="100"/>
      <c r="C30" s="127"/>
      <c r="D30" s="102" t="s">
        <v>410</v>
      </c>
      <c r="E30" s="103"/>
      <c r="F30" s="103"/>
      <c r="G30" s="103"/>
      <c r="H30" s="103" t="s">
        <v>200</v>
      </c>
      <c r="I30" s="103"/>
      <c r="J30" s="61"/>
      <c r="K30" s="103" t="s">
        <v>202</v>
      </c>
      <c r="L30" s="103" t="s">
        <v>405</v>
      </c>
      <c r="M30" s="103" t="s">
        <v>203</v>
      </c>
      <c r="N30" s="103" t="s">
        <v>411</v>
      </c>
      <c r="O30" s="128"/>
      <c r="P30" s="107" t="s">
        <v>381</v>
      </c>
    </row>
    <row r="31" customFormat="false" ht="14.1" hidden="false" customHeight="true" outlineLevel="0" collapsed="false">
      <c r="B31" s="100"/>
      <c r="C31" s="127"/>
      <c r="D31" s="102" t="s">
        <v>412</v>
      </c>
      <c r="E31" s="116"/>
      <c r="F31" s="116"/>
      <c r="G31" s="116"/>
      <c r="H31" s="116" t="s">
        <v>200</v>
      </c>
      <c r="I31" s="116"/>
      <c r="J31" s="117"/>
      <c r="K31" s="103" t="s">
        <v>202</v>
      </c>
      <c r="L31" s="103" t="s">
        <v>405</v>
      </c>
      <c r="M31" s="103" t="s">
        <v>203</v>
      </c>
      <c r="N31" s="103" t="s">
        <v>391</v>
      </c>
      <c r="O31" s="105"/>
      <c r="P31" s="107" t="s">
        <v>413</v>
      </c>
    </row>
    <row r="32" customFormat="false" ht="14.1" hidden="false" customHeight="true" outlineLevel="0" collapsed="false">
      <c r="B32" s="100"/>
      <c r="C32" s="127"/>
      <c r="D32" s="102" t="s">
        <v>414</v>
      </c>
      <c r="E32" s="103"/>
      <c r="F32" s="103"/>
      <c r="G32" s="103" t="s">
        <v>199</v>
      </c>
      <c r="H32" s="103"/>
      <c r="I32" s="103"/>
      <c r="J32" s="61"/>
      <c r="K32" s="103" t="s">
        <v>202</v>
      </c>
      <c r="L32" s="103" t="s">
        <v>405</v>
      </c>
      <c r="M32" s="103" t="s">
        <v>203</v>
      </c>
      <c r="N32" s="103" t="s">
        <v>394</v>
      </c>
      <c r="O32" s="128"/>
      <c r="P32" s="107" t="s">
        <v>415</v>
      </c>
    </row>
    <row r="33" customFormat="false" ht="14.1" hidden="false" customHeight="true" outlineLevel="0" collapsed="false">
      <c r="B33" s="100"/>
      <c r="C33" s="129"/>
      <c r="D33" s="102"/>
      <c r="E33" s="103"/>
      <c r="F33" s="103"/>
      <c r="G33" s="103"/>
      <c r="H33" s="103"/>
      <c r="I33" s="103"/>
      <c r="J33" s="61"/>
      <c r="K33" s="103"/>
      <c r="L33" s="103"/>
      <c r="M33" s="103"/>
      <c r="N33" s="103"/>
      <c r="O33" s="105"/>
      <c r="P33" s="107"/>
    </row>
    <row r="34" customFormat="false" ht="14.1" hidden="false" customHeight="true" outlineLevel="0" collapsed="false">
      <c r="B34" s="100" t="s">
        <v>326</v>
      </c>
      <c r="C34" s="127"/>
      <c r="D34" s="102" t="s">
        <v>416</v>
      </c>
      <c r="E34" s="116"/>
      <c r="F34" s="116"/>
      <c r="G34" s="116"/>
      <c r="H34" s="116"/>
      <c r="I34" s="116" t="s">
        <v>275</v>
      </c>
      <c r="J34" s="117"/>
      <c r="K34" s="103" t="s">
        <v>202</v>
      </c>
      <c r="L34" s="103" t="s">
        <v>417</v>
      </c>
      <c r="M34" s="103" t="s">
        <v>203</v>
      </c>
      <c r="N34" s="103" t="s">
        <v>406</v>
      </c>
      <c r="O34" s="105"/>
      <c r="P34" s="107" t="s">
        <v>418</v>
      </c>
    </row>
    <row r="35" customFormat="false" ht="14.1" hidden="false" customHeight="true" outlineLevel="0" collapsed="false">
      <c r="B35" s="100" t="s">
        <v>329</v>
      </c>
      <c r="C35" s="127"/>
      <c r="D35" s="102" t="s">
        <v>419</v>
      </c>
      <c r="E35" s="116"/>
      <c r="F35" s="116"/>
      <c r="G35" s="116"/>
      <c r="H35" s="116"/>
      <c r="I35" s="116" t="s">
        <v>275</v>
      </c>
      <c r="J35" s="117"/>
      <c r="K35" s="103" t="s">
        <v>283</v>
      </c>
      <c r="L35" s="130" t="s">
        <v>417</v>
      </c>
      <c r="M35" s="103" t="s">
        <v>203</v>
      </c>
      <c r="N35" s="103" t="s">
        <v>420</v>
      </c>
      <c r="O35" s="105"/>
      <c r="P35" s="107" t="s">
        <v>421</v>
      </c>
    </row>
    <row r="36" customFormat="false" ht="14.1" hidden="false" customHeight="true" outlineLevel="0" collapsed="false">
      <c r="B36" s="100" t="s">
        <v>319</v>
      </c>
      <c r="C36" s="127"/>
      <c r="D36" s="102" t="s">
        <v>422</v>
      </c>
      <c r="E36" s="103"/>
      <c r="F36" s="103"/>
      <c r="G36" s="103" t="s">
        <v>199</v>
      </c>
      <c r="H36" s="103"/>
      <c r="I36" s="103"/>
      <c r="J36" s="61"/>
      <c r="K36" s="103" t="s">
        <v>283</v>
      </c>
      <c r="L36" s="130" t="s">
        <v>417</v>
      </c>
      <c r="M36" s="103" t="s">
        <v>203</v>
      </c>
      <c r="N36" s="103" t="s">
        <v>369</v>
      </c>
      <c r="O36" s="105"/>
      <c r="P36" s="107" t="s">
        <v>423</v>
      </c>
    </row>
    <row r="37" customFormat="false" ht="14.1" hidden="false" customHeight="true" outlineLevel="0" collapsed="false">
      <c r="B37" s="100"/>
      <c r="C37" s="127"/>
      <c r="D37" s="102" t="s">
        <v>424</v>
      </c>
      <c r="E37" s="103"/>
      <c r="F37" s="103"/>
      <c r="G37" s="103" t="s">
        <v>199</v>
      </c>
      <c r="H37" s="103"/>
      <c r="I37" s="103"/>
      <c r="J37" s="61"/>
      <c r="K37" s="103" t="s">
        <v>202</v>
      </c>
      <c r="L37" s="130" t="s">
        <v>417</v>
      </c>
      <c r="M37" s="103" t="s">
        <v>203</v>
      </c>
      <c r="N37" s="103" t="s">
        <v>394</v>
      </c>
      <c r="O37" s="128"/>
      <c r="P37" s="107" t="s">
        <v>415</v>
      </c>
    </row>
    <row r="38" customFormat="false" ht="14.1" hidden="false" customHeight="true" outlineLevel="0" collapsed="false">
      <c r="B38" s="100"/>
      <c r="C38" s="127"/>
      <c r="D38" s="102"/>
      <c r="E38" s="103"/>
      <c r="F38" s="103"/>
      <c r="G38" s="103"/>
      <c r="H38" s="103"/>
      <c r="I38" s="103"/>
      <c r="J38" s="61"/>
      <c r="K38" s="103"/>
      <c r="L38" s="103"/>
      <c r="M38" s="103"/>
      <c r="N38" s="103"/>
      <c r="O38" s="128"/>
      <c r="P38" s="107"/>
    </row>
    <row r="39" customFormat="false" ht="14.1" hidden="false" customHeight="true" outlineLevel="0" collapsed="false">
      <c r="B39" s="100"/>
      <c r="C39" s="127"/>
      <c r="D39" s="102" t="s">
        <v>425</v>
      </c>
      <c r="E39" s="103"/>
      <c r="F39" s="103"/>
      <c r="G39" s="103"/>
      <c r="H39" s="103"/>
      <c r="I39" s="103" t="s">
        <v>275</v>
      </c>
      <c r="J39" s="61"/>
      <c r="K39" s="103" t="s">
        <v>202</v>
      </c>
      <c r="L39" s="103" t="s">
        <v>426</v>
      </c>
      <c r="M39" s="103" t="s">
        <v>203</v>
      </c>
      <c r="N39" s="103" t="s">
        <v>406</v>
      </c>
      <c r="O39" s="105"/>
      <c r="P39" s="107" t="s">
        <v>418</v>
      </c>
    </row>
    <row r="40" customFormat="false" ht="14.1" hidden="false" customHeight="true" outlineLevel="0" collapsed="false">
      <c r="B40" s="100"/>
      <c r="C40" s="127"/>
      <c r="D40" s="102" t="s">
        <v>427</v>
      </c>
      <c r="E40" s="103"/>
      <c r="F40" s="103"/>
      <c r="G40" s="103" t="s">
        <v>199</v>
      </c>
      <c r="H40" s="103"/>
      <c r="I40" s="103"/>
      <c r="J40" s="61"/>
      <c r="K40" s="103" t="s">
        <v>202</v>
      </c>
      <c r="L40" s="130" t="s">
        <v>426</v>
      </c>
      <c r="M40" s="103" t="s">
        <v>203</v>
      </c>
      <c r="N40" s="103" t="s">
        <v>428</v>
      </c>
      <c r="O40" s="128"/>
      <c r="P40" s="107" t="s">
        <v>429</v>
      </c>
    </row>
    <row r="41" customFormat="false" ht="14.1" hidden="false" customHeight="true" outlineLevel="0" collapsed="false">
      <c r="B41" s="100"/>
      <c r="C41" s="127"/>
      <c r="D41" s="102" t="s">
        <v>430</v>
      </c>
      <c r="E41" s="103"/>
      <c r="F41" s="103"/>
      <c r="G41" s="103" t="s">
        <v>199</v>
      </c>
      <c r="H41" s="103"/>
      <c r="I41" s="103"/>
      <c r="J41" s="61"/>
      <c r="K41" s="103" t="s">
        <v>202</v>
      </c>
      <c r="L41" s="130" t="s">
        <v>426</v>
      </c>
      <c r="M41" s="103" t="s">
        <v>203</v>
      </c>
      <c r="N41" s="103" t="s">
        <v>394</v>
      </c>
      <c r="O41" s="128"/>
      <c r="P41" s="107" t="s">
        <v>415</v>
      </c>
    </row>
    <row r="42" customFormat="false" ht="14.1" hidden="false" customHeight="true" outlineLevel="0" collapsed="false">
      <c r="B42" s="100"/>
      <c r="C42" s="127"/>
      <c r="D42" s="102"/>
      <c r="E42" s="103"/>
      <c r="F42" s="103"/>
      <c r="G42" s="103"/>
      <c r="H42" s="103"/>
      <c r="I42" s="103"/>
      <c r="J42" s="61"/>
      <c r="K42" s="103"/>
      <c r="L42" s="130"/>
      <c r="M42" s="103"/>
      <c r="N42" s="103"/>
      <c r="O42" s="128"/>
      <c r="P42" s="107"/>
    </row>
    <row r="43" customFormat="false" ht="14.1" hidden="false" customHeight="true" outlineLevel="0" collapsed="false">
      <c r="B43" s="100"/>
      <c r="C43" s="127"/>
      <c r="D43" s="102" t="s">
        <v>431</v>
      </c>
      <c r="E43" s="103"/>
      <c r="F43" s="103"/>
      <c r="G43" s="103" t="s">
        <v>199</v>
      </c>
      <c r="H43" s="103"/>
      <c r="I43" s="103"/>
      <c r="J43" s="61"/>
      <c r="K43" s="103" t="s">
        <v>202</v>
      </c>
      <c r="L43" s="103" t="s">
        <v>432</v>
      </c>
      <c r="M43" s="103" t="s">
        <v>203</v>
      </c>
      <c r="N43" s="103" t="s">
        <v>383</v>
      </c>
      <c r="O43" s="128"/>
      <c r="P43" s="107" t="s">
        <v>433</v>
      </c>
    </row>
    <row r="44" customFormat="false" ht="14.1" hidden="false" customHeight="true" outlineLevel="0" collapsed="false">
      <c r="B44" s="100"/>
      <c r="C44" s="127"/>
      <c r="D44" s="102"/>
      <c r="E44" s="103"/>
      <c r="F44" s="103"/>
      <c r="G44" s="103"/>
      <c r="H44" s="103"/>
      <c r="I44" s="103"/>
      <c r="J44" s="61"/>
      <c r="K44" s="103"/>
      <c r="L44" s="103"/>
      <c r="M44" s="103"/>
      <c r="N44" s="103"/>
      <c r="O44" s="128"/>
      <c r="P44" s="107"/>
    </row>
    <row r="45" customFormat="false" ht="14.1" hidden="false" customHeight="true" outlineLevel="0" collapsed="false">
      <c r="B45" s="100" t="s">
        <v>434</v>
      </c>
      <c r="C45" s="127"/>
      <c r="D45" s="102" t="s">
        <v>435</v>
      </c>
      <c r="E45" s="103"/>
      <c r="F45" s="103"/>
      <c r="G45" s="103"/>
      <c r="H45" s="103"/>
      <c r="I45" s="103" t="s">
        <v>275</v>
      </c>
      <c r="J45" s="61"/>
      <c r="K45" s="103" t="s">
        <v>202</v>
      </c>
      <c r="L45" s="103" t="s">
        <v>436</v>
      </c>
      <c r="M45" s="103" t="s">
        <v>203</v>
      </c>
      <c r="N45" s="103" t="s">
        <v>437</v>
      </c>
      <c r="O45" s="128"/>
      <c r="P45" s="107" t="s">
        <v>438</v>
      </c>
    </row>
    <row r="46" customFormat="false" ht="14.1" hidden="false" customHeight="true" outlineLevel="0" collapsed="false">
      <c r="B46" s="100" t="s">
        <v>323</v>
      </c>
      <c r="C46" s="127"/>
      <c r="D46" s="102" t="s">
        <v>439</v>
      </c>
      <c r="E46" s="103"/>
      <c r="F46" s="103"/>
      <c r="G46" s="103"/>
      <c r="H46" s="103"/>
      <c r="I46" s="103" t="s">
        <v>275</v>
      </c>
      <c r="J46" s="61"/>
      <c r="K46" s="103" t="s">
        <v>279</v>
      </c>
      <c r="L46" s="103" t="s">
        <v>436</v>
      </c>
      <c r="M46" s="103" t="s">
        <v>203</v>
      </c>
      <c r="N46" s="103" t="s">
        <v>440</v>
      </c>
      <c r="O46" s="105"/>
      <c r="P46" s="107" t="s">
        <v>441</v>
      </c>
    </row>
    <row r="47" customFormat="false" ht="14.1" hidden="false" customHeight="true" outlineLevel="0" collapsed="false">
      <c r="B47" s="100"/>
      <c r="C47" s="127"/>
      <c r="D47" s="102"/>
      <c r="E47" s="103"/>
      <c r="F47" s="103"/>
      <c r="G47" s="103"/>
      <c r="H47" s="103"/>
      <c r="I47" s="103"/>
      <c r="J47" s="61"/>
      <c r="K47" s="103"/>
      <c r="L47" s="103"/>
      <c r="M47" s="103"/>
      <c r="N47" s="103"/>
      <c r="O47" s="128"/>
      <c r="P47" s="107"/>
    </row>
    <row r="48" customFormat="false" ht="14.1" hidden="false" customHeight="true" outlineLevel="0" collapsed="false">
      <c r="B48" s="118"/>
      <c r="C48" s="131"/>
      <c r="D48" s="132"/>
      <c r="E48" s="121"/>
      <c r="F48" s="121"/>
      <c r="G48" s="121"/>
      <c r="H48" s="121"/>
      <c r="I48" s="121"/>
      <c r="J48" s="122"/>
      <c r="K48" s="121"/>
      <c r="L48" s="121"/>
      <c r="M48" s="121"/>
      <c r="N48" s="121"/>
      <c r="O48" s="124"/>
      <c r="P48" s="125"/>
    </row>
    <row r="49" customFormat="false" ht="14.1" hidden="false" customHeight="true" outlineLevel="0" collapsed="false">
      <c r="B49" s="88"/>
      <c r="C49" s="126" t="s">
        <v>346</v>
      </c>
      <c r="D49" s="126"/>
      <c r="E49" s="89" t="n">
        <v>2</v>
      </c>
      <c r="F49" s="89" t="n">
        <v>3</v>
      </c>
      <c r="G49" s="89" t="n">
        <v>3</v>
      </c>
      <c r="H49" s="89" t="n">
        <v>3</v>
      </c>
      <c r="I49" s="89" t="n">
        <v>1</v>
      </c>
      <c r="J49" s="89" t="n">
        <v>1</v>
      </c>
      <c r="K49" s="90"/>
      <c r="L49" s="90"/>
      <c r="M49" s="90"/>
      <c r="N49" s="91"/>
      <c r="O49" s="91"/>
      <c r="P49" s="91"/>
    </row>
    <row r="50" customFormat="false" ht="14.1" hidden="false" customHeight="true" outlineLevel="0" collapsed="false">
      <c r="B50" s="91"/>
      <c r="C50" s="126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1"/>
      <c r="O50" s="91"/>
      <c r="P50" s="91"/>
    </row>
    <row r="51" customFormat="false" ht="14.1" hidden="false" customHeight="true" outlineLevel="0" collapsed="false">
      <c r="B51" s="91"/>
      <c r="C51" s="91"/>
      <c r="D51" s="90"/>
      <c r="E51" s="92"/>
      <c r="F51" s="92"/>
      <c r="G51" s="92"/>
      <c r="H51" s="92"/>
      <c r="I51" s="92"/>
      <c r="J51" s="93" t="s">
        <v>304</v>
      </c>
      <c r="K51" s="92" t="n">
        <v>13</v>
      </c>
      <c r="L51" s="90"/>
      <c r="M51" s="90"/>
      <c r="N51" s="91"/>
      <c r="O51" s="91"/>
      <c r="P51" s="91"/>
    </row>
    <row r="52" customFormat="false" ht="29.15" hidden="false" customHeight="false" outlineLevel="0" collapsed="false"/>
    <row r="53" customFormat="false" ht="29.15" hidden="false" customHeight="false" outlineLevel="0" collapsed="false"/>
    <row r="54" customFormat="false" ht="29.15" hidden="false" customHeight="false" outlineLevel="0" collapsed="false"/>
    <row r="55" customFormat="false" ht="29.15" hidden="false" customHeight="false" outlineLevel="0" collapsed="false"/>
    <row r="56" customFormat="false" ht="29.15" hidden="false" customHeight="false" outlineLevel="0" collapsed="false"/>
    <row r="57" customFormat="false" ht="29.15" hidden="false" customHeight="false" outlineLevel="0" collapsed="false"/>
    <row r="58" customFormat="false" ht="29.15" hidden="false" customHeight="false" outlineLevel="0" collapsed="false"/>
    <row r="59" customFormat="false" ht="29.15" hidden="false" customHeight="false" outlineLevel="0" collapsed="false"/>
    <row r="60" customFormat="false" ht="29.15" hidden="false" customHeight="false" outlineLevel="0" collapsed="false"/>
    <row r="61" customFormat="false" ht="29.15" hidden="false" customHeight="false" outlineLevel="0" collapsed="false"/>
    <row r="62" customFormat="false" ht="29.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36734693877551"/>
    <col collapsed="false" hidden="false" max="2" min="2" style="0" width="25.9183673469388"/>
    <col collapsed="false" hidden="false" max="3" min="3" style="0" width="4.59183673469388"/>
    <col collapsed="false" hidden="false" max="5" min="4" style="0" width="4.45408163265306"/>
    <col collapsed="false" hidden="false" max="6" min="6" style="0" width="25.9183673469388"/>
    <col collapsed="false" hidden="false" max="7" min="7" style="0" width="10.3928571428571"/>
    <col collapsed="false" hidden="false" max="8" min="8" style="0" width="9.44897959183673"/>
    <col collapsed="false" hidden="false" max="9" min="9" style="0" width="15.3877551020408"/>
    <col collapsed="false" hidden="false" max="10" min="10" style="0" width="7.4234693877551"/>
    <col collapsed="false" hidden="false" max="11" min="11" style="0" width="11.2040816326531"/>
    <col collapsed="false" hidden="false" max="12" min="12" style="0" width="9.44897959183673"/>
    <col collapsed="false" hidden="false" max="13" min="13" style="0" width="33.8826530612245"/>
    <col collapsed="false" hidden="false" max="14" min="14" style="0" width="16.3316326530612"/>
  </cols>
  <sheetData>
    <row r="1" customFormat="false" ht="15" hidden="false" customHeight="true" outlineLevel="0" collapsed="false">
      <c r="A1" s="26" t="s">
        <v>442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customFormat="false" ht="15" hidden="false" customHeight="false" outlineLevel="0" collapsed="false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customFormat="false" ht="15" hidden="false" customHeight="true" outlineLevel="0" collapsed="false">
      <c r="A3" s="27" t="s">
        <v>16</v>
      </c>
      <c r="B3" s="27" t="s">
        <v>17</v>
      </c>
      <c r="C3" s="133" t="s">
        <v>18</v>
      </c>
      <c r="D3" s="133"/>
      <c r="E3" s="133"/>
      <c r="F3" s="134" t="s">
        <v>19</v>
      </c>
      <c r="G3" s="27" t="s">
        <v>20</v>
      </c>
      <c r="H3" s="27" t="s">
        <v>21</v>
      </c>
      <c r="I3" s="27" t="s">
        <v>22</v>
      </c>
      <c r="J3" s="27" t="s">
        <v>23</v>
      </c>
      <c r="K3" s="27" t="s">
        <v>24</v>
      </c>
      <c r="L3" s="27" t="s">
        <v>25</v>
      </c>
      <c r="M3" s="27" t="s">
        <v>26</v>
      </c>
      <c r="N3" s="28" t="s">
        <v>27</v>
      </c>
    </row>
    <row r="4" customFormat="false" ht="15" hidden="false" customHeight="false" outlineLevel="0" collapsed="false">
      <c r="A4" s="27"/>
      <c r="B4" s="27"/>
      <c r="C4" s="135" t="s">
        <v>28</v>
      </c>
      <c r="D4" s="135" t="s">
        <v>29</v>
      </c>
      <c r="E4" s="135" t="s">
        <v>30</v>
      </c>
      <c r="F4" s="134"/>
      <c r="G4" s="27"/>
      <c r="H4" s="27"/>
      <c r="I4" s="27"/>
      <c r="J4" s="27"/>
      <c r="K4" s="27"/>
      <c r="L4" s="27"/>
      <c r="M4" s="27"/>
      <c r="N4" s="28"/>
    </row>
    <row r="5" customFormat="false" ht="15" hidden="false" customHeight="false" outlineLevel="0" collapsed="false">
      <c r="A5" s="25" t="n">
        <v>300</v>
      </c>
      <c r="B5" s="25" t="s">
        <v>443</v>
      </c>
      <c r="C5" s="25" t="s">
        <v>32</v>
      </c>
      <c r="D5" s="25"/>
      <c r="E5" s="25"/>
      <c r="F5" s="32" t="s">
        <v>149</v>
      </c>
      <c r="G5" s="25" t="s">
        <v>34</v>
      </c>
      <c r="H5" s="25" t="n">
        <v>44100</v>
      </c>
      <c r="I5" s="25" t="n">
        <v>16</v>
      </c>
      <c r="J5" s="25" t="n">
        <v>1</v>
      </c>
      <c r="K5" s="25" t="n">
        <v>0.459</v>
      </c>
      <c r="L5" s="25" t="n">
        <v>-6</v>
      </c>
      <c r="M5" s="30" t="s">
        <v>444</v>
      </c>
      <c r="N5" s="30" t="s">
        <v>445</v>
      </c>
    </row>
    <row r="6" customFormat="false" ht="15" hidden="false" customHeight="false" outlineLevel="0" collapsed="false">
      <c r="A6" s="25" t="n">
        <v>301</v>
      </c>
      <c r="B6" s="25" t="s">
        <v>446</v>
      </c>
      <c r="C6" s="25" t="s">
        <v>32</v>
      </c>
      <c r="D6" s="25"/>
      <c r="E6" s="25"/>
      <c r="F6" s="25" t="s">
        <v>149</v>
      </c>
      <c r="G6" s="25" t="s">
        <v>34</v>
      </c>
      <c r="H6" s="25" t="n">
        <v>44100</v>
      </c>
      <c r="I6" s="25" t="n">
        <v>16</v>
      </c>
      <c r="J6" s="25" t="n">
        <v>1</v>
      </c>
      <c r="K6" s="25" t="n">
        <v>0.379</v>
      </c>
      <c r="L6" s="25" t="n">
        <v>-6.2</v>
      </c>
      <c r="M6" s="30" t="s">
        <v>447</v>
      </c>
      <c r="N6" s="30" t="s">
        <v>448</v>
      </c>
    </row>
    <row r="7" customFormat="false" ht="15" hidden="false" customHeight="false" outlineLevel="0" collapsed="false">
      <c r="A7" s="25" t="n">
        <v>302</v>
      </c>
      <c r="B7" s="25" t="s">
        <v>449</v>
      </c>
      <c r="C7" s="25" t="s">
        <v>32</v>
      </c>
      <c r="D7" s="25"/>
      <c r="E7" s="25"/>
      <c r="F7" s="25" t="s">
        <v>149</v>
      </c>
      <c r="G7" s="25" t="s">
        <v>34</v>
      </c>
      <c r="H7" s="25" t="n">
        <v>44100</v>
      </c>
      <c r="I7" s="25" t="n">
        <v>16</v>
      </c>
      <c r="J7" s="25" t="n">
        <v>1</v>
      </c>
      <c r="K7" s="25" t="n">
        <v>0.129</v>
      </c>
      <c r="L7" s="25" t="n">
        <v>-5.6</v>
      </c>
      <c r="M7" s="30" t="s">
        <v>450</v>
      </c>
      <c r="N7" s="30" t="s">
        <v>451</v>
      </c>
    </row>
    <row r="8" customFormat="false" ht="15" hidden="false" customHeight="false" outlineLevel="0" collapsed="false">
      <c r="A8" s="25" t="n">
        <v>303</v>
      </c>
      <c r="B8" s="25" t="s">
        <v>452</v>
      </c>
      <c r="C8" s="25" t="s">
        <v>32</v>
      </c>
      <c r="D8" s="25"/>
      <c r="E8" s="25"/>
      <c r="F8" s="25" t="s">
        <v>149</v>
      </c>
      <c r="G8" s="25" t="s">
        <v>34</v>
      </c>
      <c r="H8" s="25" t="n">
        <v>44100</v>
      </c>
      <c r="I8" s="25" t="n">
        <v>16</v>
      </c>
      <c r="J8" s="25" t="n">
        <v>1</v>
      </c>
      <c r="K8" s="25" t="n">
        <v>0.143</v>
      </c>
      <c r="L8" s="25" t="n">
        <v>-5.7</v>
      </c>
      <c r="M8" s="30" t="s">
        <v>453</v>
      </c>
      <c r="N8" s="30" t="s">
        <v>454</v>
      </c>
    </row>
    <row r="9" customFormat="false" ht="15" hidden="false" customHeight="false" outlineLevel="0" collapsed="false">
      <c r="A9" s="25" t="n">
        <v>304</v>
      </c>
      <c r="B9" s="25" t="s">
        <v>455</v>
      </c>
      <c r="C9" s="25" t="s">
        <v>32</v>
      </c>
      <c r="D9" s="25"/>
      <c r="E9" s="25"/>
      <c r="F9" s="25" t="s">
        <v>149</v>
      </c>
      <c r="G9" s="25" t="s">
        <v>34</v>
      </c>
      <c r="H9" s="25" t="n">
        <v>44100</v>
      </c>
      <c r="I9" s="25" t="n">
        <v>16</v>
      </c>
      <c r="J9" s="25" t="n">
        <v>1</v>
      </c>
      <c r="K9" s="25" t="n">
        <v>0.121</v>
      </c>
      <c r="L9" s="25" t="n">
        <v>-6.1</v>
      </c>
      <c r="M9" s="30" t="s">
        <v>456</v>
      </c>
      <c r="N9" s="30" t="s">
        <v>457</v>
      </c>
    </row>
    <row r="10" customFormat="false" ht="15" hidden="false" customHeight="false" outlineLevel="0" collapsed="false">
      <c r="A10" s="25" t="n">
        <v>305</v>
      </c>
      <c r="B10" s="25" t="s">
        <v>458</v>
      </c>
      <c r="C10" s="25" t="s">
        <v>32</v>
      </c>
      <c r="D10" s="25"/>
      <c r="E10" s="25"/>
      <c r="F10" s="25" t="s">
        <v>149</v>
      </c>
      <c r="G10" s="25" t="s">
        <v>34</v>
      </c>
      <c r="H10" s="25" t="n">
        <v>44100</v>
      </c>
      <c r="I10" s="25" t="n">
        <v>16</v>
      </c>
      <c r="J10" s="25" t="n">
        <v>1</v>
      </c>
      <c r="K10" s="25" t="n">
        <v>0.2</v>
      </c>
      <c r="L10" s="25" t="n">
        <v>-6.2</v>
      </c>
      <c r="M10" s="30" t="s">
        <v>459</v>
      </c>
      <c r="N10" s="30" t="s">
        <v>460</v>
      </c>
    </row>
    <row r="11" customFormat="false" ht="15" hidden="false" customHeight="false" outlineLevel="0" collapsed="false">
      <c r="A11" s="25" t="n">
        <v>306</v>
      </c>
      <c r="B11" s="25" t="s">
        <v>461</v>
      </c>
      <c r="C11" s="25" t="s">
        <v>32</v>
      </c>
      <c r="D11" s="25"/>
      <c r="E11" s="25"/>
      <c r="F11" s="25" t="s">
        <v>149</v>
      </c>
      <c r="G11" s="25" t="s">
        <v>34</v>
      </c>
      <c r="H11" s="25" t="n">
        <v>44100</v>
      </c>
      <c r="I11" s="25" t="n">
        <v>16</v>
      </c>
      <c r="J11" s="25" t="n">
        <v>1</v>
      </c>
      <c r="K11" s="25" t="n">
        <v>0.221</v>
      </c>
      <c r="L11" s="25" t="n">
        <v>-6.1</v>
      </c>
      <c r="M11" s="30" t="s">
        <v>462</v>
      </c>
      <c r="N11" s="30" t="s">
        <v>463</v>
      </c>
    </row>
    <row r="12" customFormat="false" ht="15" hidden="false" customHeight="false" outlineLevel="0" collapsed="false">
      <c r="A12" s="25" t="n">
        <v>307</v>
      </c>
      <c r="B12" s="25" t="s">
        <v>464</v>
      </c>
      <c r="C12" s="25" t="s">
        <v>32</v>
      </c>
      <c r="D12" s="25"/>
      <c r="E12" s="25"/>
      <c r="F12" s="25" t="s">
        <v>149</v>
      </c>
      <c r="G12" s="25" t="s">
        <v>34</v>
      </c>
      <c r="H12" s="25" t="n">
        <v>44100</v>
      </c>
      <c r="I12" s="25" t="n">
        <v>16</v>
      </c>
      <c r="J12" s="25" t="n">
        <v>1</v>
      </c>
      <c r="K12" s="25" t="n">
        <v>0.158</v>
      </c>
      <c r="L12" s="25" t="n">
        <v>-6.2</v>
      </c>
      <c r="M12" s="30" t="s">
        <v>465</v>
      </c>
      <c r="N12" s="30" t="s">
        <v>466</v>
      </c>
    </row>
    <row r="13" customFormat="false" ht="15" hidden="false" customHeight="false" outlineLevel="0" collapsed="false">
      <c r="A13" s="25" t="n">
        <v>308</v>
      </c>
      <c r="B13" s="25" t="s">
        <v>467</v>
      </c>
      <c r="C13" s="25" t="s">
        <v>32</v>
      </c>
      <c r="D13" s="25"/>
      <c r="E13" s="25"/>
      <c r="F13" s="25" t="s">
        <v>149</v>
      </c>
      <c r="G13" s="25" t="s">
        <v>34</v>
      </c>
      <c r="H13" s="25" t="n">
        <v>44100</v>
      </c>
      <c r="I13" s="25" t="n">
        <v>16</v>
      </c>
      <c r="J13" s="25" t="n">
        <v>1</v>
      </c>
      <c r="K13" s="25" t="n">
        <v>0.277</v>
      </c>
      <c r="L13" s="25" t="n">
        <v>-5.5</v>
      </c>
      <c r="M13" s="30" t="s">
        <v>468</v>
      </c>
      <c r="N13" s="30" t="s">
        <v>469</v>
      </c>
    </row>
    <row r="14" customFormat="false" ht="15" hidden="false" customHeight="false" outlineLevel="0" collapsed="false">
      <c r="A14" s="25" t="n">
        <v>309</v>
      </c>
      <c r="B14" s="25" t="s">
        <v>470</v>
      </c>
      <c r="C14" s="25" t="s">
        <v>32</v>
      </c>
      <c r="D14" s="25"/>
      <c r="E14" s="25"/>
      <c r="F14" s="25" t="s">
        <v>149</v>
      </c>
      <c r="G14" s="25" t="s">
        <v>34</v>
      </c>
      <c r="H14" s="25" t="n">
        <v>44100</v>
      </c>
      <c r="I14" s="25" t="n">
        <v>16</v>
      </c>
      <c r="J14" s="25" t="n">
        <v>1</v>
      </c>
      <c r="K14" s="25" t="n">
        <v>0.033</v>
      </c>
      <c r="L14" s="25" t="n">
        <v>-6.2</v>
      </c>
      <c r="M14" s="30" t="s">
        <v>471</v>
      </c>
      <c r="N14" s="30" t="s">
        <v>472</v>
      </c>
    </row>
    <row r="15" customFormat="false" ht="15" hidden="false" customHeight="false" outlineLevel="0" collapsed="false">
      <c r="A15" s="25" t="n">
        <v>310</v>
      </c>
      <c r="B15" s="25" t="s">
        <v>473</v>
      </c>
      <c r="C15" s="25" t="s">
        <v>32</v>
      </c>
      <c r="D15" s="25"/>
      <c r="E15" s="25"/>
      <c r="F15" s="25" t="s">
        <v>149</v>
      </c>
      <c r="G15" s="25" t="s">
        <v>34</v>
      </c>
      <c r="H15" s="25" t="n">
        <v>44100</v>
      </c>
      <c r="I15" s="25" t="n">
        <v>16</v>
      </c>
      <c r="J15" s="25" t="n">
        <v>1</v>
      </c>
      <c r="K15" s="25" t="n">
        <v>0.191</v>
      </c>
      <c r="L15" s="25" t="n">
        <v>-5.8</v>
      </c>
      <c r="M15" s="30" t="s">
        <v>474</v>
      </c>
      <c r="N15" s="30" t="s">
        <v>475</v>
      </c>
    </row>
    <row r="16" customFormat="false" ht="15" hidden="false" customHeight="false" outlineLevel="0" collapsed="false">
      <c r="A16" s="25" t="n">
        <v>311</v>
      </c>
      <c r="B16" s="25" t="s">
        <v>476</v>
      </c>
      <c r="C16" s="25" t="s">
        <v>32</v>
      </c>
      <c r="D16" s="25"/>
      <c r="E16" s="25"/>
      <c r="F16" s="25" t="s">
        <v>149</v>
      </c>
      <c r="G16" s="25" t="s">
        <v>34</v>
      </c>
      <c r="H16" s="25" t="n">
        <v>44100</v>
      </c>
      <c r="I16" s="25" t="n">
        <v>16</v>
      </c>
      <c r="J16" s="25" t="n">
        <v>1</v>
      </c>
      <c r="K16" s="25" t="n">
        <v>0.258</v>
      </c>
      <c r="L16" s="25" t="n">
        <v>-5.9</v>
      </c>
      <c r="M16" s="30" t="s">
        <v>477</v>
      </c>
      <c r="N16" s="30" t="s">
        <v>478</v>
      </c>
    </row>
    <row r="17" customFormat="false" ht="15" hidden="false" customHeight="false" outlineLevel="0" collapsed="false">
      <c r="A17" s="25" t="n">
        <v>312</v>
      </c>
      <c r="B17" s="25" t="s">
        <v>479</v>
      </c>
      <c r="C17" s="25" t="s">
        <v>32</v>
      </c>
      <c r="D17" s="25"/>
      <c r="E17" s="25"/>
      <c r="F17" s="25" t="s">
        <v>149</v>
      </c>
      <c r="G17" s="25" t="s">
        <v>34</v>
      </c>
      <c r="H17" s="25" t="n">
        <v>44100</v>
      </c>
      <c r="I17" s="25" t="n">
        <v>16</v>
      </c>
      <c r="J17" s="25" t="n">
        <v>1</v>
      </c>
      <c r="K17" s="25" t="n">
        <v>0.378</v>
      </c>
      <c r="L17" s="25" t="n">
        <v>-5.7</v>
      </c>
      <c r="M17" s="30" t="s">
        <v>480</v>
      </c>
      <c r="N17" s="30" t="s">
        <v>481</v>
      </c>
    </row>
    <row r="18" customFormat="false" ht="15" hidden="false" customHeight="false" outlineLevel="0" collapsed="false">
      <c r="A18" s="25" t="n">
        <v>313</v>
      </c>
      <c r="B18" s="25" t="s">
        <v>482</v>
      </c>
      <c r="C18" s="25" t="s">
        <v>32</v>
      </c>
      <c r="D18" s="25"/>
      <c r="E18" s="25"/>
      <c r="F18" s="25" t="s">
        <v>149</v>
      </c>
      <c r="G18" s="25" t="s">
        <v>34</v>
      </c>
      <c r="H18" s="25" t="n">
        <v>44100</v>
      </c>
      <c r="I18" s="25" t="n">
        <v>16</v>
      </c>
      <c r="J18" s="25" t="n">
        <v>1</v>
      </c>
      <c r="K18" s="25" t="n">
        <v>0.113</v>
      </c>
      <c r="L18" s="25" t="n">
        <v>-6.1</v>
      </c>
      <c r="M18" s="30" t="s">
        <v>483</v>
      </c>
      <c r="N18" s="30" t="s">
        <v>484</v>
      </c>
    </row>
    <row r="19" customFormat="false" ht="15" hidden="false" customHeight="false" outlineLevel="0" collapsed="false">
      <c r="A19" s="25" t="n">
        <v>314</v>
      </c>
      <c r="B19" s="25" t="s">
        <v>485</v>
      </c>
      <c r="C19" s="25" t="s">
        <v>32</v>
      </c>
      <c r="D19" s="25"/>
      <c r="E19" s="25"/>
      <c r="F19" s="25" t="s">
        <v>149</v>
      </c>
      <c r="G19" s="25" t="s">
        <v>34</v>
      </c>
      <c r="H19" s="25" t="n">
        <v>44100</v>
      </c>
      <c r="I19" s="25" t="n">
        <v>16</v>
      </c>
      <c r="J19" s="25" t="n">
        <v>1</v>
      </c>
      <c r="K19" s="25" t="n">
        <v>0.098</v>
      </c>
      <c r="L19" s="25" t="n">
        <v>-6</v>
      </c>
      <c r="M19" s="30" t="s">
        <v>486</v>
      </c>
      <c r="N19" s="30" t="s">
        <v>487</v>
      </c>
    </row>
    <row r="20" customFormat="false" ht="15" hidden="false" customHeight="false" outlineLevel="0" collapsed="false">
      <c r="A20" s="25" t="n">
        <v>315</v>
      </c>
      <c r="B20" s="25" t="s">
        <v>488</v>
      </c>
      <c r="C20" s="25" t="s">
        <v>32</v>
      </c>
      <c r="D20" s="25"/>
      <c r="E20" s="25"/>
      <c r="F20" s="25" t="s">
        <v>149</v>
      </c>
      <c r="G20" s="25" t="s">
        <v>34</v>
      </c>
      <c r="H20" s="25" t="n">
        <v>44100</v>
      </c>
      <c r="I20" s="25" t="n">
        <v>16</v>
      </c>
      <c r="J20" s="25" t="n">
        <v>1</v>
      </c>
      <c r="K20" s="25" t="n">
        <v>0.108</v>
      </c>
      <c r="L20" s="25" t="n">
        <v>-6.2</v>
      </c>
      <c r="M20" s="30" t="s">
        <v>489</v>
      </c>
      <c r="N20" s="30" t="s">
        <v>490</v>
      </c>
    </row>
    <row r="21" customFormat="false" ht="15" hidden="false" customHeight="false" outlineLevel="0" collapsed="false">
      <c r="A21" s="25" t="n">
        <v>316</v>
      </c>
      <c r="B21" s="25" t="s">
        <v>491</v>
      </c>
      <c r="C21" s="25" t="s">
        <v>32</v>
      </c>
      <c r="D21" s="25"/>
      <c r="E21" s="25"/>
      <c r="F21" s="25" t="s">
        <v>149</v>
      </c>
      <c r="G21" s="25" t="s">
        <v>34</v>
      </c>
      <c r="H21" s="25" t="n">
        <v>44100</v>
      </c>
      <c r="I21" s="25" t="n">
        <v>16</v>
      </c>
      <c r="J21" s="25" t="n">
        <v>1</v>
      </c>
      <c r="K21" s="25" t="n">
        <v>0.224</v>
      </c>
      <c r="L21" s="25" t="n">
        <v>-5.8</v>
      </c>
      <c r="M21" s="30" t="s">
        <v>492</v>
      </c>
      <c r="N21" s="30" t="s">
        <v>493</v>
      </c>
    </row>
    <row r="22" customFormat="false" ht="15" hidden="false" customHeight="false" outlineLevel="0" collapsed="false">
      <c r="A22" s="25" t="n">
        <v>317</v>
      </c>
      <c r="B22" s="25" t="s">
        <v>494</v>
      </c>
      <c r="C22" s="25" t="s">
        <v>32</v>
      </c>
      <c r="F22" s="25" t="s">
        <v>149</v>
      </c>
      <c r="G22" s="25" t="s">
        <v>34</v>
      </c>
      <c r="H22" s="25" t="n">
        <v>44100</v>
      </c>
      <c r="I22" s="25" t="n">
        <v>16</v>
      </c>
      <c r="J22" s="25" t="n">
        <v>1</v>
      </c>
      <c r="K22" s="25" t="n">
        <v>0.236</v>
      </c>
      <c r="L22" s="25" t="n">
        <v>-5.8</v>
      </c>
      <c r="M22" s="30" t="s">
        <v>495</v>
      </c>
      <c r="N22" s="30" t="s">
        <v>496</v>
      </c>
    </row>
    <row r="23" customFormat="false" ht="15" hidden="false" customHeight="false" outlineLevel="0" collapsed="false">
      <c r="A23" s="25" t="n">
        <v>318</v>
      </c>
      <c r="B23" s="3" t="s">
        <v>497</v>
      </c>
      <c r="C23" s="25" t="s">
        <v>32</v>
      </c>
      <c r="D23" s="3"/>
      <c r="E23" s="3"/>
      <c r="F23" s="25" t="s">
        <v>149</v>
      </c>
      <c r="G23" s="25" t="s">
        <v>34</v>
      </c>
      <c r="H23" s="25" t="n">
        <v>44100</v>
      </c>
      <c r="I23" s="25" t="n">
        <v>16</v>
      </c>
      <c r="J23" s="25" t="n">
        <v>1</v>
      </c>
      <c r="K23" s="3" t="n">
        <v>0.162</v>
      </c>
      <c r="L23" s="3" t="n">
        <v>-5.5</v>
      </c>
      <c r="M23" s="30" t="s">
        <v>498</v>
      </c>
      <c r="N23" s="30" t="s">
        <v>499</v>
      </c>
    </row>
    <row r="24" customFormat="false" ht="15" hidden="false" customHeight="false" outlineLevel="0" collapsed="false">
      <c r="A24" s="25" t="n">
        <v>319</v>
      </c>
      <c r="B24" s="3" t="s">
        <v>500</v>
      </c>
      <c r="C24" s="25" t="s">
        <v>32</v>
      </c>
      <c r="D24" s="3"/>
      <c r="E24" s="3"/>
      <c r="F24" s="25" t="s">
        <v>149</v>
      </c>
      <c r="G24" s="25" t="s">
        <v>34</v>
      </c>
      <c r="H24" s="25" t="n">
        <v>44100</v>
      </c>
      <c r="I24" s="25" t="n">
        <v>16</v>
      </c>
      <c r="J24" s="25" t="n">
        <v>1</v>
      </c>
      <c r="K24" s="3" t="n">
        <v>0.072</v>
      </c>
      <c r="L24" s="3" t="n">
        <v>-6.3</v>
      </c>
      <c r="M24" s="30" t="s">
        <v>501</v>
      </c>
      <c r="N24" s="30" t="s">
        <v>502</v>
      </c>
    </row>
    <row r="25" customFormat="false" ht="15" hidden="false" customHeight="false" outlineLevel="0" collapsed="false">
      <c r="A25" s="25" t="n">
        <v>320</v>
      </c>
      <c r="B25" s="3" t="s">
        <v>503</v>
      </c>
      <c r="C25" s="25" t="s">
        <v>32</v>
      </c>
      <c r="D25" s="3"/>
      <c r="E25" s="3"/>
      <c r="F25" s="25" t="s">
        <v>149</v>
      </c>
      <c r="G25" s="25" t="s">
        <v>34</v>
      </c>
      <c r="H25" s="25" t="n">
        <v>44100</v>
      </c>
      <c r="I25" s="25" t="n">
        <v>16</v>
      </c>
      <c r="J25" s="25" t="n">
        <v>1</v>
      </c>
      <c r="K25" s="3" t="n">
        <v>0.392</v>
      </c>
      <c r="L25" s="3" t="n">
        <v>-5.7</v>
      </c>
      <c r="M25" s="30" t="s">
        <v>504</v>
      </c>
      <c r="N25" s="30" t="s">
        <v>505</v>
      </c>
    </row>
    <row r="26" customFormat="false" ht="15" hidden="false" customHeight="false" outlineLevel="0" collapsed="false">
      <c r="A26" s="25" t="n">
        <v>321</v>
      </c>
      <c r="B26" s="3" t="s">
        <v>506</v>
      </c>
      <c r="C26" s="25" t="s">
        <v>32</v>
      </c>
      <c r="D26" s="3"/>
      <c r="E26" s="3"/>
      <c r="F26" s="25" t="s">
        <v>149</v>
      </c>
      <c r="G26" s="25" t="s">
        <v>34</v>
      </c>
      <c r="H26" s="25" t="n">
        <v>44100</v>
      </c>
      <c r="I26" s="25" t="n">
        <v>16</v>
      </c>
      <c r="J26" s="25" t="n">
        <v>1</v>
      </c>
      <c r="K26" s="3" t="n">
        <v>0.453</v>
      </c>
      <c r="L26" s="3" t="n">
        <v>-6.4</v>
      </c>
      <c r="M26" s="30" t="s">
        <v>507</v>
      </c>
      <c r="N26" s="30" t="s">
        <v>508</v>
      </c>
    </row>
    <row r="27" customFormat="false" ht="15" hidden="false" customHeight="false" outlineLevel="0" collapsed="false">
      <c r="A27" s="25" t="n">
        <v>322</v>
      </c>
      <c r="B27" s="3" t="s">
        <v>509</v>
      </c>
      <c r="C27" s="25" t="s">
        <v>32</v>
      </c>
      <c r="D27" s="3"/>
      <c r="E27" s="3"/>
      <c r="F27" s="25" t="s">
        <v>149</v>
      </c>
      <c r="G27" s="25" t="s">
        <v>34</v>
      </c>
      <c r="H27" s="25" t="n">
        <v>44100</v>
      </c>
      <c r="I27" s="25" t="n">
        <v>16</v>
      </c>
      <c r="J27" s="25" t="n">
        <v>1</v>
      </c>
      <c r="K27" s="3" t="n">
        <v>0.128</v>
      </c>
      <c r="L27" s="3" t="n">
        <v>-6</v>
      </c>
      <c r="M27" s="30" t="s">
        <v>510</v>
      </c>
      <c r="N27" s="30" t="s">
        <v>511</v>
      </c>
    </row>
    <row r="28" customFormat="false" ht="15" hidden="false" customHeight="false" outlineLevel="0" collapsed="false">
      <c r="A28" s="25" t="n">
        <v>323</v>
      </c>
      <c r="B28" s="3" t="s">
        <v>512</v>
      </c>
      <c r="C28" s="25" t="s">
        <v>32</v>
      </c>
      <c r="D28" s="3"/>
      <c r="E28" s="3"/>
      <c r="F28" s="25" t="s">
        <v>149</v>
      </c>
      <c r="G28" s="25" t="s">
        <v>34</v>
      </c>
      <c r="H28" s="25" t="n">
        <v>44100</v>
      </c>
      <c r="I28" s="25" t="n">
        <v>16</v>
      </c>
      <c r="J28" s="25" t="n">
        <v>1</v>
      </c>
      <c r="K28" s="3" t="n">
        <v>0.133</v>
      </c>
      <c r="L28" s="3" t="n">
        <v>-6.2</v>
      </c>
      <c r="M28" s="30" t="s">
        <v>513</v>
      </c>
      <c r="N28" s="30" t="s">
        <v>514</v>
      </c>
    </row>
    <row r="29" customFormat="false" ht="15" hidden="false" customHeight="false" outlineLevel="0" collapsed="false">
      <c r="A29" s="25" t="n">
        <v>324</v>
      </c>
      <c r="B29" s="3" t="s">
        <v>515</v>
      </c>
      <c r="C29" s="25" t="s">
        <v>32</v>
      </c>
      <c r="D29" s="3"/>
      <c r="E29" s="3"/>
      <c r="F29" s="25" t="s">
        <v>149</v>
      </c>
      <c r="G29" s="25" t="s">
        <v>34</v>
      </c>
      <c r="H29" s="25" t="n">
        <v>44100</v>
      </c>
      <c r="I29" s="25" t="n">
        <v>16</v>
      </c>
      <c r="J29" s="25" t="n">
        <v>1</v>
      </c>
      <c r="K29" s="3" t="n">
        <v>0.139</v>
      </c>
      <c r="L29" s="3" t="n">
        <v>-6.2</v>
      </c>
      <c r="M29" s="30" t="s">
        <v>516</v>
      </c>
      <c r="N29" s="30" t="s">
        <v>517</v>
      </c>
    </row>
    <row r="30" customFormat="false" ht="15" hidden="false" customHeight="false" outlineLevel="0" collapsed="false">
      <c r="A30" s="25" t="n">
        <v>325</v>
      </c>
      <c r="B30" s="3" t="s">
        <v>518</v>
      </c>
      <c r="C30" s="25" t="s">
        <v>32</v>
      </c>
      <c r="D30" s="3"/>
      <c r="E30" s="3"/>
      <c r="F30" s="25" t="s">
        <v>149</v>
      </c>
      <c r="G30" s="25" t="s">
        <v>34</v>
      </c>
      <c r="H30" s="25" t="n">
        <v>44100</v>
      </c>
      <c r="I30" s="25" t="n">
        <v>16</v>
      </c>
      <c r="J30" s="25" t="n">
        <v>1</v>
      </c>
      <c r="K30" s="3" t="n">
        <v>2.4</v>
      </c>
      <c r="L30" s="3" t="n">
        <v>-6</v>
      </c>
      <c r="M30" s="30" t="s">
        <v>519</v>
      </c>
      <c r="N30" s="30" t="s">
        <v>520</v>
      </c>
    </row>
    <row r="31" customFormat="false" ht="15" hidden="false" customHeight="false" outlineLevel="0" collapsed="false">
      <c r="A31" s="25" t="n">
        <v>326</v>
      </c>
      <c r="B31" s="3" t="s">
        <v>521</v>
      </c>
      <c r="C31" s="25" t="s">
        <v>32</v>
      </c>
      <c r="D31" s="3"/>
      <c r="E31" s="3"/>
      <c r="F31" s="25" t="s">
        <v>149</v>
      </c>
      <c r="G31" s="25" t="s">
        <v>34</v>
      </c>
      <c r="H31" s="25" t="n">
        <v>44100</v>
      </c>
      <c r="I31" s="25" t="n">
        <v>16</v>
      </c>
      <c r="J31" s="25" t="n">
        <v>1</v>
      </c>
      <c r="K31" s="3" t="n">
        <v>0.073</v>
      </c>
      <c r="L31" s="3" t="n">
        <v>-6.4</v>
      </c>
      <c r="M31" s="30" t="s">
        <v>522</v>
      </c>
      <c r="N31" s="30" t="s">
        <v>523</v>
      </c>
    </row>
    <row r="32" customFormat="false" ht="15" hidden="false" customHeight="false" outlineLevel="0" collapsed="false">
      <c r="A32" s="25" t="n">
        <v>327</v>
      </c>
      <c r="B32" s="3" t="s">
        <v>524</v>
      </c>
      <c r="C32" s="25" t="s">
        <v>32</v>
      </c>
      <c r="D32" s="3"/>
      <c r="E32" s="3"/>
      <c r="F32" s="25" t="s">
        <v>149</v>
      </c>
      <c r="G32" s="25" t="s">
        <v>34</v>
      </c>
      <c r="H32" s="25" t="n">
        <v>44100</v>
      </c>
      <c r="I32" s="25" t="n">
        <v>16</v>
      </c>
      <c r="J32" s="25" t="n">
        <v>1</v>
      </c>
      <c r="K32" s="3" t="n">
        <v>0.111</v>
      </c>
      <c r="L32" s="3" t="n">
        <v>-5.6</v>
      </c>
      <c r="M32" s="30" t="s">
        <v>525</v>
      </c>
      <c r="N32" s="30" t="s">
        <v>526</v>
      </c>
    </row>
    <row r="33" customFormat="false" ht="15" hidden="false" customHeight="false" outlineLevel="0" collapsed="false">
      <c r="A33" s="25" t="n">
        <v>328</v>
      </c>
      <c r="B33" s="3" t="s">
        <v>527</v>
      </c>
      <c r="C33" s="25" t="s">
        <v>32</v>
      </c>
      <c r="D33" s="3"/>
      <c r="E33" s="3"/>
      <c r="F33" s="25" t="s">
        <v>149</v>
      </c>
      <c r="G33" s="25" t="s">
        <v>34</v>
      </c>
      <c r="H33" s="25" t="n">
        <v>44100</v>
      </c>
      <c r="I33" s="25" t="n">
        <v>16</v>
      </c>
      <c r="J33" s="25" t="n">
        <v>1</v>
      </c>
      <c r="K33" s="3" t="n">
        <v>0.88</v>
      </c>
      <c r="L33" s="3" t="n">
        <v>-6</v>
      </c>
      <c r="M33" s="30" t="s">
        <v>528</v>
      </c>
      <c r="N33" s="30" t="s">
        <v>529</v>
      </c>
    </row>
    <row r="34" customFormat="false" ht="15" hidden="false" customHeight="false" outlineLevel="0" collapsed="false">
      <c r="A34" s="25" t="n">
        <v>329</v>
      </c>
      <c r="B34" s="3" t="s">
        <v>530</v>
      </c>
      <c r="C34" s="25" t="s">
        <v>32</v>
      </c>
      <c r="F34" s="25" t="s">
        <v>149</v>
      </c>
      <c r="G34" s="25" t="s">
        <v>34</v>
      </c>
      <c r="H34" s="25" t="n">
        <v>44100</v>
      </c>
      <c r="I34" s="25" t="n">
        <v>16</v>
      </c>
      <c r="J34" s="25" t="n">
        <v>1</v>
      </c>
      <c r="K34" s="3" t="n">
        <v>0.378</v>
      </c>
      <c r="L34" s="25" t="n">
        <v>-5.9</v>
      </c>
      <c r="M34" s="30" t="s">
        <v>531</v>
      </c>
      <c r="N34" s="30" t="s">
        <v>532</v>
      </c>
    </row>
  </sheetData>
  <mergeCells count="13">
    <mergeCell ref="A1:N2"/>
    <mergeCell ref="A3:A4"/>
    <mergeCell ref="B3:B4"/>
    <mergeCell ref="C3:E3"/>
    <mergeCell ref="F3:F4"/>
    <mergeCell ref="G3:G4"/>
    <mergeCell ref="H3:H4"/>
    <mergeCell ref="I3:I4"/>
    <mergeCell ref="J3:J4"/>
    <mergeCell ref="K3:K4"/>
    <mergeCell ref="L3:L4"/>
    <mergeCell ref="M3:M4"/>
    <mergeCell ref="N3:N4"/>
  </mergeCells>
  <hyperlinks>
    <hyperlink ref="A1" r:id="rId1" location="Principal!A1%23Principal!A1" display="Meta-Datos Foleys"/>
    <hyperlink ref="M5" r:id="rId2" display="Foleys\300 - sharpen1"/>
    <hyperlink ref="N5" location="'CueSheet Foleys'!C5" display="F-01"/>
    <hyperlink ref="M6" r:id="rId3" display="Foleys\301 - sharpen2"/>
    <hyperlink ref="N6" location="'CueSheet Foleys'!C6" display="F-02"/>
    <hyperlink ref="M7" r:id="rId4" display="Foleys\302 - sharpen3"/>
    <hyperlink ref="N7" location="'CueSheet Foleys'!C7" display="F-03"/>
    <hyperlink ref="M8" r:id="rId5" display="Foleys\303 - sharpen4"/>
    <hyperlink ref="N8" location="'CueSheet Foleys'!C8" display="F-04"/>
    <hyperlink ref="M9" r:id="rId6" display="Foleys\304 - sharpen5"/>
    <hyperlink ref="N9" location="'CueSheet Foleys'!C9" display="F-05"/>
    <hyperlink ref="M10" r:id="rId7" display="Foleys\305 - shieldBlock1"/>
    <hyperlink ref="N10" location="'CueSheet Foleys'!C10" display="F-06"/>
    <hyperlink ref="M11" r:id="rId8" display="Foleys\306 - shieldBlock2"/>
    <hyperlink ref="N11" location="'CueSheet Foleys'!C11" display="F-07"/>
    <hyperlink ref="M12" r:id="rId9" display="Foleys\307 - swordCollision1"/>
    <hyperlink ref="N12" location="'CueSheet Foleys'!C12" display="F-08"/>
    <hyperlink ref="M13" r:id="rId10" display="Foleys\308 - swordCollision2"/>
    <hyperlink ref="N13" location="'CueSheet Foleys'!C13" display="F-09"/>
    <hyperlink ref="M14" r:id="rId11" display="Foleys\309 - stoneClick1"/>
    <hyperlink ref="N14" location="'CueSheet Foleys'!C14" display="F-10"/>
    <hyperlink ref="M15" r:id="rId12" display="Foleys\310 - stoneClick2"/>
    <hyperlink ref="N15" location="'CueSheet Foleys'!C15" display="F-11"/>
    <hyperlink ref="M16" r:id="rId13" display="Foleys\311 - pickMoney1"/>
    <hyperlink ref="N16" location="'CueSheet Foleys'!C16" display="F-12"/>
    <hyperlink ref="M17" r:id="rId14" display="Foleys\312 - pickMoney2"/>
    <hyperlink ref="N17" location="'CueSheet Foleys'!C17" display="F-13"/>
    <hyperlink ref="M18" r:id="rId15" display="Foleys\313 - airCut"/>
    <hyperlink ref="N18" location="'CueSheet Foleys'!C18" display="F-14"/>
    <hyperlink ref="M19" r:id="rId16" display="Foleys\314 - knifeVersusWood1"/>
    <hyperlink ref="N19" location="'CueSheet Foleys'!C19" display="F-15"/>
    <hyperlink ref="M20" r:id="rId17" display="Foleys\315 - knifeVersusWood2"/>
    <hyperlink ref="N20" location="'CueSheet Foleys'!C20" display="F-16"/>
    <hyperlink ref="M21" r:id="rId18" display="Foleys\316 - softBody1"/>
    <hyperlink ref="N21" location="'CueSheet Foleys'!C21" display="F-17"/>
    <hyperlink ref="M22" r:id="rId19" display="Foleys\317 - softBody2"/>
    <hyperlink ref="N22" location="'CueSheet Foleys'!C22" display="F-18"/>
    <hyperlink ref="M23" r:id="rId20" display="Foleys\318 - swordVersusStone1"/>
    <hyperlink ref="N23" location="'CueSheet Foleys'!C23" display="F-19"/>
    <hyperlink ref="M24" r:id="rId21" display="Foleys\319 - swordVersusStone2"/>
    <hyperlink ref="N24" location="'CueSheet Foleys'!C24" display="F-20"/>
    <hyperlink ref="M25" r:id="rId22" display="Foleys\320 - blacksmith1"/>
    <hyperlink ref="N25" location="'CueSheet Foleys'!C25" display="F-21"/>
    <hyperlink ref="M26" r:id="rId23" display="Foleys\321 - blacksmith2"/>
    <hyperlink ref="N26" location="'CueSheet Foleys'!C26" display="F-22"/>
    <hyperlink ref="M27" r:id="rId24" display="Foleys\322 - wood1"/>
    <hyperlink ref="N27" location="'CueSheet Foleys'!C27" display="F-23"/>
    <hyperlink ref="M28" r:id="rId25" display="Foleys\323 - wood2"/>
    <hyperlink ref="N28" location="'CueSheet Foleys'!C28" display="F-24"/>
    <hyperlink ref="M29" r:id="rId26" display="Foleys\324 - wood3"/>
    <hyperlink ref="N29" location="'CueSheet Foleys'!C29" display="F-25"/>
    <hyperlink ref="M30" r:id="rId27" display="Foleys\325 - doorBang"/>
    <hyperlink ref="M31" r:id="rId28" display="Foleys\326 - stoneTouch1"/>
    <hyperlink ref="M32" r:id="rId29" display="Foleys\327 - stoneTouch2"/>
    <hyperlink ref="N32" location="'CueSheet Foleys'!C32" display="F-28"/>
    <hyperlink ref="M33" r:id="rId30" display="Foleys\328 - wavingClothing1"/>
    <hyperlink ref="N33" location="'CueSheet Foleys'!C33" display="F-29"/>
    <hyperlink ref="M34" r:id="rId31" display="Foleys\329 - wavingClothing2"/>
    <hyperlink ref="N34" location="'CueSheet Foleys'!C34" display="F-30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1.2040816326531"/>
    <col collapsed="false" hidden="false" max="2" min="2" style="0" width="10.3928571428571"/>
    <col collapsed="false" hidden="false" max="3" min="3" style="0" width="8.36734693877551"/>
    <col collapsed="false" hidden="false" max="6" min="4" style="0" width="4.45408163265306"/>
    <col collapsed="false" hidden="false" max="7" min="7" style="0" width="4.18367346938776"/>
    <col collapsed="false" hidden="false" max="8" min="8" style="0" width="4.45408163265306"/>
    <col collapsed="false" hidden="false" max="9" min="9" style="0" width="10.3928571428571"/>
    <col collapsed="false" hidden="false" max="10" min="10" style="0" width="18.2244897959184"/>
    <col collapsed="false" hidden="false" max="11" min="11" style="0" width="11.2040816326531"/>
    <col collapsed="false" hidden="false" max="13" min="13" style="0" width="24.1632653061224"/>
    <col collapsed="false" hidden="false" max="14" min="14" style="0" width="22.1377551020408"/>
  </cols>
  <sheetData>
    <row r="1" customFormat="false" ht="15" hidden="false" customHeight="false" outlineLevel="0" collapsed="false">
      <c r="A1" s="26" t="s">
        <v>533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customFormat="false" ht="15" hidden="false" customHeight="false" outlineLevel="0" collapsed="false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customFormat="false" ht="15" hidden="false" customHeight="true" outlineLevel="0" collapsed="false">
      <c r="A3" s="28" t="s">
        <v>24</v>
      </c>
      <c r="B3" s="27" t="s">
        <v>189</v>
      </c>
      <c r="C3" s="27" t="s">
        <v>16</v>
      </c>
      <c r="D3" s="27" t="s">
        <v>190</v>
      </c>
      <c r="E3" s="27"/>
      <c r="F3" s="27"/>
      <c r="G3" s="27"/>
      <c r="H3" s="27"/>
      <c r="I3" s="27" t="s">
        <v>191</v>
      </c>
      <c r="J3" s="27" t="s">
        <v>192</v>
      </c>
      <c r="K3" s="27" t="s">
        <v>193</v>
      </c>
      <c r="L3" s="27" t="s">
        <v>194</v>
      </c>
      <c r="M3" s="27" t="s">
        <v>195</v>
      </c>
      <c r="N3" s="27" t="s">
        <v>196</v>
      </c>
    </row>
    <row r="4" customFormat="false" ht="15" hidden="false" customHeight="false" outlineLevel="0" collapsed="false">
      <c r="A4" s="28"/>
      <c r="B4" s="27"/>
      <c r="C4" s="27"/>
      <c r="D4" s="29" t="s">
        <v>197</v>
      </c>
      <c r="E4" s="29" t="s">
        <v>198</v>
      </c>
      <c r="F4" s="29" t="s">
        <v>199</v>
      </c>
      <c r="G4" s="29" t="s">
        <v>200</v>
      </c>
      <c r="H4" s="29" t="s">
        <v>201</v>
      </c>
      <c r="I4" s="27"/>
      <c r="J4" s="27"/>
      <c r="K4" s="27"/>
      <c r="L4" s="27"/>
      <c r="M4" s="27"/>
      <c r="N4" s="27"/>
    </row>
    <row r="5" customFormat="false" ht="45" hidden="false" customHeight="false" outlineLevel="0" collapsed="false">
      <c r="A5" s="25" t="n">
        <v>0.459</v>
      </c>
      <c r="B5" s="31" t="n">
        <v>300</v>
      </c>
      <c r="C5" s="25" t="s">
        <v>445</v>
      </c>
      <c r="D5" s="25"/>
      <c r="E5" s="25"/>
      <c r="F5" s="25"/>
      <c r="G5" s="25" t="s">
        <v>32</v>
      </c>
      <c r="H5" s="25"/>
      <c r="I5" s="25" t="s">
        <v>202</v>
      </c>
      <c r="J5" s="25" t="s">
        <v>203</v>
      </c>
      <c r="K5" s="25" t="s">
        <v>204</v>
      </c>
      <c r="L5" s="25" t="s">
        <v>217</v>
      </c>
      <c r="M5" s="25" t="s">
        <v>534</v>
      </c>
      <c r="N5" s="32" t="s">
        <v>535</v>
      </c>
    </row>
    <row r="6" customFormat="false" ht="45" hidden="false" customHeight="false" outlineLevel="0" collapsed="false">
      <c r="A6" s="25" t="n">
        <v>0.379</v>
      </c>
      <c r="B6" s="31" t="n">
        <v>301</v>
      </c>
      <c r="C6" s="25" t="s">
        <v>448</v>
      </c>
      <c r="D6" s="25"/>
      <c r="E6" s="25"/>
      <c r="F6" s="25"/>
      <c r="G6" s="25" t="s">
        <v>32</v>
      </c>
      <c r="H6" s="25"/>
      <c r="I6" s="25" t="s">
        <v>202</v>
      </c>
      <c r="J6" s="25" t="s">
        <v>203</v>
      </c>
      <c r="K6" s="25" t="s">
        <v>204</v>
      </c>
      <c r="L6" s="25" t="s">
        <v>217</v>
      </c>
      <c r="M6" s="25" t="s">
        <v>534</v>
      </c>
      <c r="N6" s="32" t="s">
        <v>535</v>
      </c>
    </row>
    <row r="7" customFormat="false" ht="45" hidden="false" customHeight="false" outlineLevel="0" collapsed="false">
      <c r="A7" s="25" t="n">
        <v>0.129</v>
      </c>
      <c r="B7" s="31" t="n">
        <v>302</v>
      </c>
      <c r="C7" s="25" t="s">
        <v>451</v>
      </c>
      <c r="D7" s="25"/>
      <c r="E7" s="25"/>
      <c r="F7" s="25"/>
      <c r="G7" s="25" t="s">
        <v>32</v>
      </c>
      <c r="H7" s="25"/>
      <c r="I7" s="25" t="s">
        <v>202</v>
      </c>
      <c r="J7" s="25" t="s">
        <v>203</v>
      </c>
      <c r="K7" s="25" t="s">
        <v>204</v>
      </c>
      <c r="L7" s="25" t="s">
        <v>217</v>
      </c>
      <c r="M7" s="25" t="s">
        <v>534</v>
      </c>
      <c r="N7" s="32" t="s">
        <v>535</v>
      </c>
    </row>
    <row r="8" customFormat="false" ht="45" hidden="false" customHeight="false" outlineLevel="0" collapsed="false">
      <c r="A8" s="25" t="n">
        <v>0.143</v>
      </c>
      <c r="B8" s="31" t="n">
        <v>303</v>
      </c>
      <c r="C8" s="25" t="s">
        <v>454</v>
      </c>
      <c r="D8" s="25"/>
      <c r="E8" s="25"/>
      <c r="F8" s="25"/>
      <c r="G8" s="25" t="s">
        <v>32</v>
      </c>
      <c r="H8" s="25"/>
      <c r="I8" s="25" t="s">
        <v>202</v>
      </c>
      <c r="J8" s="25" t="s">
        <v>203</v>
      </c>
      <c r="K8" s="25" t="s">
        <v>204</v>
      </c>
      <c r="L8" s="25" t="s">
        <v>217</v>
      </c>
      <c r="M8" s="25" t="s">
        <v>534</v>
      </c>
      <c r="N8" s="32" t="s">
        <v>535</v>
      </c>
    </row>
    <row r="9" customFormat="false" ht="45" hidden="false" customHeight="false" outlineLevel="0" collapsed="false">
      <c r="A9" s="25" t="n">
        <v>0.121</v>
      </c>
      <c r="B9" s="31" t="n">
        <v>304</v>
      </c>
      <c r="C9" s="25" t="s">
        <v>457</v>
      </c>
      <c r="G9" s="25" t="s">
        <v>32</v>
      </c>
      <c r="I9" s="25" t="s">
        <v>202</v>
      </c>
      <c r="J9" s="25" t="s">
        <v>203</v>
      </c>
      <c r="K9" s="25" t="s">
        <v>204</v>
      </c>
      <c r="L9" s="25" t="s">
        <v>217</v>
      </c>
      <c r="M9" s="25" t="s">
        <v>534</v>
      </c>
      <c r="N9" s="32" t="s">
        <v>535</v>
      </c>
    </row>
    <row r="10" customFormat="false" ht="45" hidden="false" customHeight="false" outlineLevel="0" collapsed="false">
      <c r="A10" s="25" t="n">
        <v>0.2</v>
      </c>
      <c r="B10" s="31" t="n">
        <v>305</v>
      </c>
      <c r="C10" s="25" t="s">
        <v>460</v>
      </c>
      <c r="G10" s="25" t="s">
        <v>32</v>
      </c>
      <c r="I10" s="25" t="s">
        <v>202</v>
      </c>
      <c r="J10" s="25" t="s">
        <v>203</v>
      </c>
      <c r="K10" s="25" t="s">
        <v>204</v>
      </c>
      <c r="L10" s="25" t="s">
        <v>217</v>
      </c>
      <c r="M10" s="25" t="s">
        <v>534</v>
      </c>
      <c r="N10" s="136" t="s">
        <v>536</v>
      </c>
    </row>
    <row r="11" customFormat="false" ht="45" hidden="false" customHeight="false" outlineLevel="0" collapsed="false">
      <c r="A11" s="25" t="n">
        <v>0.221</v>
      </c>
      <c r="B11" s="31" t="n">
        <v>306</v>
      </c>
      <c r="C11" s="25" t="s">
        <v>463</v>
      </c>
      <c r="G11" s="25" t="s">
        <v>32</v>
      </c>
      <c r="I11" s="25" t="s">
        <v>202</v>
      </c>
      <c r="J11" s="25" t="s">
        <v>203</v>
      </c>
      <c r="K11" s="25" t="s">
        <v>204</v>
      </c>
      <c r="L11" s="25" t="s">
        <v>217</v>
      </c>
      <c r="M11" s="25" t="s">
        <v>534</v>
      </c>
      <c r="N11" s="136" t="s">
        <v>536</v>
      </c>
    </row>
    <row r="12" customFormat="false" ht="45" hidden="false" customHeight="false" outlineLevel="0" collapsed="false">
      <c r="A12" s="25" t="n">
        <v>0.158</v>
      </c>
      <c r="B12" s="31" t="n">
        <v>307</v>
      </c>
      <c r="C12" s="25" t="s">
        <v>466</v>
      </c>
      <c r="G12" s="25" t="s">
        <v>32</v>
      </c>
      <c r="I12" s="25" t="s">
        <v>202</v>
      </c>
      <c r="J12" s="25" t="s">
        <v>203</v>
      </c>
      <c r="K12" s="25" t="s">
        <v>204</v>
      </c>
      <c r="L12" s="25" t="s">
        <v>217</v>
      </c>
      <c r="M12" s="25" t="s">
        <v>534</v>
      </c>
      <c r="N12" s="32" t="s">
        <v>537</v>
      </c>
    </row>
    <row r="13" customFormat="false" ht="45" hidden="false" customHeight="false" outlineLevel="0" collapsed="false">
      <c r="A13" s="25" t="n">
        <v>0.277</v>
      </c>
      <c r="B13" s="31" t="n">
        <v>308</v>
      </c>
      <c r="C13" s="25" t="s">
        <v>469</v>
      </c>
      <c r="G13" s="25" t="s">
        <v>32</v>
      </c>
      <c r="I13" s="25" t="s">
        <v>202</v>
      </c>
      <c r="J13" s="25" t="s">
        <v>203</v>
      </c>
      <c r="K13" s="25" t="s">
        <v>204</v>
      </c>
      <c r="L13" s="25" t="s">
        <v>217</v>
      </c>
      <c r="M13" s="25" t="s">
        <v>534</v>
      </c>
      <c r="N13" s="32" t="s">
        <v>537</v>
      </c>
    </row>
    <row r="14" customFormat="false" ht="30" hidden="false" customHeight="false" outlineLevel="0" collapsed="false">
      <c r="A14" s="25" t="n">
        <v>0.033</v>
      </c>
      <c r="B14" s="31" t="n">
        <v>309</v>
      </c>
      <c r="C14" s="25" t="s">
        <v>472</v>
      </c>
      <c r="G14" s="25" t="s">
        <v>32</v>
      </c>
      <c r="I14" s="25" t="s">
        <v>202</v>
      </c>
      <c r="J14" s="25" t="s">
        <v>203</v>
      </c>
      <c r="K14" s="25" t="s">
        <v>204</v>
      </c>
      <c r="L14" s="25" t="s">
        <v>217</v>
      </c>
      <c r="M14" s="25" t="s">
        <v>534</v>
      </c>
      <c r="N14" s="32" t="s">
        <v>538</v>
      </c>
    </row>
    <row r="15" customFormat="false" ht="30" hidden="false" customHeight="false" outlineLevel="0" collapsed="false">
      <c r="A15" s="25" t="n">
        <v>0.191</v>
      </c>
      <c r="B15" s="31" t="n">
        <v>310</v>
      </c>
      <c r="C15" s="25" t="s">
        <v>475</v>
      </c>
      <c r="G15" s="25" t="s">
        <v>32</v>
      </c>
      <c r="I15" s="25" t="s">
        <v>202</v>
      </c>
      <c r="J15" s="25" t="s">
        <v>203</v>
      </c>
      <c r="K15" s="25" t="s">
        <v>204</v>
      </c>
      <c r="L15" s="25" t="s">
        <v>217</v>
      </c>
      <c r="M15" s="25" t="s">
        <v>534</v>
      </c>
      <c r="N15" s="32" t="s">
        <v>538</v>
      </c>
    </row>
    <row r="16" customFormat="false" ht="30" hidden="false" customHeight="false" outlineLevel="0" collapsed="false">
      <c r="A16" s="25" t="n">
        <v>0.258</v>
      </c>
      <c r="B16" s="31" t="n">
        <v>311</v>
      </c>
      <c r="C16" s="25" t="s">
        <v>478</v>
      </c>
      <c r="G16" s="25" t="s">
        <v>32</v>
      </c>
      <c r="I16" s="25" t="s">
        <v>202</v>
      </c>
      <c r="J16" s="25" t="s">
        <v>203</v>
      </c>
      <c r="K16" s="25" t="s">
        <v>204</v>
      </c>
      <c r="L16" s="25" t="s">
        <v>217</v>
      </c>
      <c r="M16" s="25" t="s">
        <v>534</v>
      </c>
      <c r="N16" s="32" t="s">
        <v>539</v>
      </c>
    </row>
    <row r="17" customFormat="false" ht="30" hidden="false" customHeight="false" outlineLevel="0" collapsed="false">
      <c r="A17" s="25" t="n">
        <v>0.378</v>
      </c>
      <c r="B17" s="31" t="n">
        <v>312</v>
      </c>
      <c r="C17" s="25" t="s">
        <v>481</v>
      </c>
      <c r="G17" s="25" t="s">
        <v>32</v>
      </c>
      <c r="I17" s="25" t="s">
        <v>202</v>
      </c>
      <c r="J17" s="25" t="s">
        <v>203</v>
      </c>
      <c r="K17" s="25" t="s">
        <v>204</v>
      </c>
      <c r="L17" s="25" t="s">
        <v>217</v>
      </c>
      <c r="M17" s="25" t="s">
        <v>534</v>
      </c>
      <c r="N17" s="32" t="s">
        <v>539</v>
      </c>
    </row>
    <row r="18" customFormat="false" ht="45" hidden="false" customHeight="false" outlineLevel="0" collapsed="false">
      <c r="A18" s="25" t="n">
        <v>0.113</v>
      </c>
      <c r="B18" s="31" t="n">
        <v>313</v>
      </c>
      <c r="C18" s="25" t="s">
        <v>484</v>
      </c>
      <c r="G18" s="25" t="s">
        <v>32</v>
      </c>
      <c r="I18" s="25" t="s">
        <v>202</v>
      </c>
      <c r="J18" s="25" t="s">
        <v>203</v>
      </c>
      <c r="K18" s="25" t="s">
        <v>204</v>
      </c>
      <c r="L18" s="25" t="s">
        <v>217</v>
      </c>
      <c r="M18" s="32" t="s">
        <v>540</v>
      </c>
      <c r="N18" s="32" t="s">
        <v>541</v>
      </c>
    </row>
    <row r="19" customFormat="false" ht="30" hidden="false" customHeight="false" outlineLevel="0" collapsed="false">
      <c r="A19" s="25" t="n">
        <v>0.098</v>
      </c>
      <c r="B19" s="31" t="n">
        <v>314</v>
      </c>
      <c r="C19" s="25" t="s">
        <v>487</v>
      </c>
      <c r="G19" s="25" t="s">
        <v>32</v>
      </c>
      <c r="I19" s="25" t="s">
        <v>202</v>
      </c>
      <c r="J19" s="25" t="s">
        <v>203</v>
      </c>
      <c r="K19" s="25" t="s">
        <v>204</v>
      </c>
      <c r="L19" s="25" t="s">
        <v>217</v>
      </c>
      <c r="M19" s="25" t="s">
        <v>534</v>
      </c>
      <c r="N19" s="32" t="s">
        <v>542</v>
      </c>
    </row>
    <row r="20" customFormat="false" ht="30" hidden="false" customHeight="false" outlineLevel="0" collapsed="false">
      <c r="A20" s="25" t="n">
        <v>0.108</v>
      </c>
      <c r="B20" s="31" t="n">
        <v>315</v>
      </c>
      <c r="C20" s="25" t="s">
        <v>490</v>
      </c>
      <c r="G20" s="25" t="s">
        <v>32</v>
      </c>
      <c r="I20" s="25" t="s">
        <v>202</v>
      </c>
      <c r="J20" s="25" t="s">
        <v>203</v>
      </c>
      <c r="K20" s="25" t="s">
        <v>204</v>
      </c>
      <c r="L20" s="25" t="s">
        <v>217</v>
      </c>
      <c r="M20" s="25" t="s">
        <v>534</v>
      </c>
      <c r="N20" s="32" t="s">
        <v>542</v>
      </c>
    </row>
    <row r="21" customFormat="false" ht="60" hidden="false" customHeight="false" outlineLevel="0" collapsed="false">
      <c r="A21" s="25" t="n">
        <v>0.224</v>
      </c>
      <c r="B21" s="31" t="n">
        <v>316</v>
      </c>
      <c r="C21" s="25" t="s">
        <v>493</v>
      </c>
      <c r="G21" s="25" t="s">
        <v>32</v>
      </c>
      <c r="I21" s="25" t="s">
        <v>202</v>
      </c>
      <c r="J21" s="25" t="s">
        <v>203</v>
      </c>
      <c r="K21" s="25" t="s">
        <v>204</v>
      </c>
      <c r="L21" s="25" t="s">
        <v>217</v>
      </c>
      <c r="M21" s="25" t="s">
        <v>534</v>
      </c>
      <c r="N21" s="32" t="s">
        <v>543</v>
      </c>
    </row>
    <row r="22" customFormat="false" ht="60" hidden="false" customHeight="false" outlineLevel="0" collapsed="false">
      <c r="A22" s="25" t="n">
        <v>0.236</v>
      </c>
      <c r="B22" s="31" t="n">
        <v>317</v>
      </c>
      <c r="C22" s="25" t="s">
        <v>496</v>
      </c>
      <c r="G22" s="25" t="s">
        <v>32</v>
      </c>
      <c r="I22" s="25" t="s">
        <v>202</v>
      </c>
      <c r="J22" s="25" t="s">
        <v>203</v>
      </c>
      <c r="K22" s="25" t="s">
        <v>204</v>
      </c>
      <c r="L22" s="25" t="s">
        <v>217</v>
      </c>
      <c r="M22" s="25" t="s">
        <v>534</v>
      </c>
      <c r="N22" s="32" t="s">
        <v>543</v>
      </c>
    </row>
    <row r="23" customFormat="false" ht="45" hidden="false" customHeight="false" outlineLevel="0" collapsed="false">
      <c r="A23" s="25" t="n">
        <v>0.162</v>
      </c>
      <c r="B23" s="31" t="n">
        <v>318</v>
      </c>
      <c r="C23" s="25" t="s">
        <v>499</v>
      </c>
      <c r="G23" s="25" t="s">
        <v>32</v>
      </c>
      <c r="I23" s="25" t="s">
        <v>202</v>
      </c>
      <c r="J23" s="25" t="s">
        <v>203</v>
      </c>
      <c r="K23" s="25" t="s">
        <v>204</v>
      </c>
      <c r="L23" s="25" t="s">
        <v>217</v>
      </c>
      <c r="M23" s="25" t="s">
        <v>534</v>
      </c>
      <c r="N23" s="32" t="s">
        <v>544</v>
      </c>
    </row>
    <row r="24" customFormat="false" ht="45" hidden="false" customHeight="false" outlineLevel="0" collapsed="false">
      <c r="A24" s="25" t="n">
        <v>0.072</v>
      </c>
      <c r="B24" s="31" t="n">
        <v>319</v>
      </c>
      <c r="C24" s="25" t="s">
        <v>502</v>
      </c>
      <c r="G24" s="25" t="s">
        <v>32</v>
      </c>
      <c r="I24" s="25" t="s">
        <v>202</v>
      </c>
      <c r="J24" s="25" t="s">
        <v>203</v>
      </c>
      <c r="K24" s="25" t="s">
        <v>204</v>
      </c>
      <c r="L24" s="25" t="s">
        <v>217</v>
      </c>
      <c r="M24" s="25" t="s">
        <v>534</v>
      </c>
      <c r="N24" s="32" t="s">
        <v>544</v>
      </c>
    </row>
    <row r="25" customFormat="false" ht="45" hidden="false" customHeight="false" outlineLevel="0" collapsed="false">
      <c r="A25" s="25" t="n">
        <v>0.392</v>
      </c>
      <c r="B25" s="31" t="n">
        <v>320</v>
      </c>
      <c r="C25" s="25" t="s">
        <v>505</v>
      </c>
      <c r="G25" s="25" t="s">
        <v>32</v>
      </c>
      <c r="I25" s="25" t="s">
        <v>202</v>
      </c>
      <c r="J25" s="25" t="s">
        <v>203</v>
      </c>
      <c r="K25" s="25" t="s">
        <v>204</v>
      </c>
      <c r="L25" s="25" t="s">
        <v>217</v>
      </c>
      <c r="M25" s="25" t="s">
        <v>534</v>
      </c>
      <c r="N25" s="32" t="s">
        <v>545</v>
      </c>
    </row>
    <row r="26" customFormat="false" ht="45" hidden="false" customHeight="false" outlineLevel="0" collapsed="false">
      <c r="A26" s="25" t="n">
        <v>0.453</v>
      </c>
      <c r="B26" s="31" t="n">
        <v>321</v>
      </c>
      <c r="C26" s="25" t="s">
        <v>508</v>
      </c>
      <c r="G26" s="25" t="s">
        <v>32</v>
      </c>
      <c r="I26" s="25" t="s">
        <v>202</v>
      </c>
      <c r="J26" s="25" t="s">
        <v>203</v>
      </c>
      <c r="K26" s="25" t="s">
        <v>204</v>
      </c>
      <c r="L26" s="25" t="s">
        <v>217</v>
      </c>
      <c r="M26" s="25" t="s">
        <v>534</v>
      </c>
      <c r="N26" s="32" t="s">
        <v>545</v>
      </c>
    </row>
    <row r="27" customFormat="false" ht="30" hidden="false" customHeight="false" outlineLevel="0" collapsed="false">
      <c r="A27" s="25" t="n">
        <v>0.128</v>
      </c>
      <c r="B27" s="31" t="n">
        <v>322</v>
      </c>
      <c r="C27" s="25" t="s">
        <v>511</v>
      </c>
      <c r="G27" s="25" t="s">
        <v>32</v>
      </c>
      <c r="I27" s="25" t="s">
        <v>202</v>
      </c>
      <c r="J27" s="25" t="s">
        <v>203</v>
      </c>
      <c r="K27" s="25" t="s">
        <v>204</v>
      </c>
      <c r="L27" s="25" t="s">
        <v>217</v>
      </c>
      <c r="M27" s="25" t="s">
        <v>534</v>
      </c>
      <c r="N27" s="32" t="s">
        <v>542</v>
      </c>
    </row>
    <row r="28" customFormat="false" ht="30" hidden="false" customHeight="false" outlineLevel="0" collapsed="false">
      <c r="A28" s="25" t="n">
        <v>0.133</v>
      </c>
      <c r="B28" s="31" t="n">
        <v>323</v>
      </c>
      <c r="C28" s="25" t="s">
        <v>514</v>
      </c>
      <c r="G28" s="25" t="s">
        <v>32</v>
      </c>
      <c r="I28" s="25" t="s">
        <v>202</v>
      </c>
      <c r="J28" s="25" t="s">
        <v>203</v>
      </c>
      <c r="K28" s="25" t="s">
        <v>204</v>
      </c>
      <c r="L28" s="25" t="s">
        <v>217</v>
      </c>
      <c r="M28" s="25" t="s">
        <v>534</v>
      </c>
      <c r="N28" s="32" t="s">
        <v>542</v>
      </c>
    </row>
    <row r="29" customFormat="false" ht="30" hidden="false" customHeight="false" outlineLevel="0" collapsed="false">
      <c r="A29" s="25" t="n">
        <v>0.139</v>
      </c>
      <c r="B29" s="31" t="n">
        <v>324</v>
      </c>
      <c r="C29" s="25" t="s">
        <v>517</v>
      </c>
      <c r="G29" s="25" t="s">
        <v>32</v>
      </c>
      <c r="I29" s="25" t="s">
        <v>202</v>
      </c>
      <c r="J29" s="25" t="s">
        <v>203</v>
      </c>
      <c r="K29" s="25" t="s">
        <v>204</v>
      </c>
      <c r="L29" s="25" t="s">
        <v>217</v>
      </c>
      <c r="M29" s="25" t="s">
        <v>534</v>
      </c>
      <c r="N29" s="32" t="s">
        <v>542</v>
      </c>
    </row>
    <row r="30" customFormat="false" ht="45" hidden="false" customHeight="false" outlineLevel="0" collapsed="false">
      <c r="A30" s="25" t="n">
        <v>2.4</v>
      </c>
      <c r="B30" s="31" t="n">
        <v>325</v>
      </c>
      <c r="C30" s="25" t="s">
        <v>520</v>
      </c>
      <c r="G30" s="25" t="s">
        <v>32</v>
      </c>
      <c r="I30" s="25" t="s">
        <v>202</v>
      </c>
      <c r="J30" s="25" t="s">
        <v>203</v>
      </c>
      <c r="K30" s="25" t="s">
        <v>204</v>
      </c>
      <c r="L30" s="25" t="s">
        <v>217</v>
      </c>
      <c r="M30" s="25" t="s">
        <v>534</v>
      </c>
      <c r="N30" s="32" t="s">
        <v>546</v>
      </c>
    </row>
    <row r="31" customFormat="false" ht="45" hidden="false" customHeight="false" outlineLevel="0" collapsed="false">
      <c r="A31" s="25" t="n">
        <v>0.073</v>
      </c>
      <c r="B31" s="30" t="n">
        <v>326</v>
      </c>
      <c r="C31" s="25" t="s">
        <v>523</v>
      </c>
      <c r="G31" s="25" t="s">
        <v>32</v>
      </c>
      <c r="I31" s="25" t="s">
        <v>202</v>
      </c>
      <c r="J31" s="25" t="s">
        <v>203</v>
      </c>
      <c r="K31" s="25" t="s">
        <v>204</v>
      </c>
      <c r="L31" s="25" t="s">
        <v>217</v>
      </c>
      <c r="M31" s="32" t="s">
        <v>540</v>
      </c>
      <c r="N31" s="32" t="s">
        <v>547</v>
      </c>
    </row>
    <row r="32" customFormat="false" ht="45" hidden="false" customHeight="false" outlineLevel="0" collapsed="false">
      <c r="A32" s="25" t="n">
        <v>0.111</v>
      </c>
      <c r="B32" s="31" t="n">
        <v>327</v>
      </c>
      <c r="C32" s="25" t="s">
        <v>526</v>
      </c>
      <c r="G32" s="25" t="s">
        <v>32</v>
      </c>
      <c r="I32" s="25" t="s">
        <v>202</v>
      </c>
      <c r="J32" s="25" t="s">
        <v>203</v>
      </c>
      <c r="K32" s="25" t="s">
        <v>204</v>
      </c>
      <c r="L32" s="25" t="s">
        <v>217</v>
      </c>
      <c r="M32" s="32" t="s">
        <v>540</v>
      </c>
      <c r="N32" s="32" t="s">
        <v>547</v>
      </c>
    </row>
    <row r="33" customFormat="false" ht="45" hidden="false" customHeight="false" outlineLevel="0" collapsed="false">
      <c r="A33" s="25" t="n">
        <v>0.88</v>
      </c>
      <c r="B33" s="31" t="n">
        <v>328</v>
      </c>
      <c r="C33" s="25" t="s">
        <v>529</v>
      </c>
      <c r="G33" s="25" t="s">
        <v>32</v>
      </c>
      <c r="I33" s="25" t="s">
        <v>202</v>
      </c>
      <c r="J33" s="25" t="s">
        <v>203</v>
      </c>
      <c r="K33" s="25" t="s">
        <v>204</v>
      </c>
      <c r="L33" s="25" t="s">
        <v>217</v>
      </c>
      <c r="M33" s="32" t="s">
        <v>548</v>
      </c>
      <c r="N33" s="32" t="s">
        <v>549</v>
      </c>
    </row>
    <row r="34" customFormat="false" ht="45" hidden="false" customHeight="false" outlineLevel="0" collapsed="false">
      <c r="A34" s="25" t="n">
        <v>0.378</v>
      </c>
      <c r="B34" s="31" t="n">
        <v>329</v>
      </c>
      <c r="C34" s="25" t="s">
        <v>532</v>
      </c>
      <c r="G34" s="25" t="s">
        <v>32</v>
      </c>
      <c r="I34" s="25" t="s">
        <v>202</v>
      </c>
      <c r="J34" s="25" t="s">
        <v>203</v>
      </c>
      <c r="K34" s="25" t="s">
        <v>204</v>
      </c>
      <c r="L34" s="25" t="s">
        <v>217</v>
      </c>
      <c r="M34" s="32" t="s">
        <v>548</v>
      </c>
      <c r="N34" s="32" t="s">
        <v>549</v>
      </c>
    </row>
  </sheetData>
  <mergeCells count="11">
    <mergeCell ref="A1:N2"/>
    <mergeCell ref="A3:A4"/>
    <mergeCell ref="B3:B4"/>
    <mergeCell ref="C3:C4"/>
    <mergeCell ref="D3:H3"/>
    <mergeCell ref="I3:I4"/>
    <mergeCell ref="J3:J4"/>
    <mergeCell ref="K3:K4"/>
    <mergeCell ref="L3:L4"/>
    <mergeCell ref="M3:M4"/>
    <mergeCell ref="N3:N4"/>
  </mergeCells>
  <hyperlinks>
    <hyperlink ref="A1" r:id="rId1" location="Principal!A1%23Principal!A1" display="Cue-Sheet Foley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R35" activeCellId="0" sqref="R35"/>
    </sheetView>
  </sheetViews>
  <sheetFormatPr defaultRowHeight="12.8"/>
  <cols>
    <col collapsed="false" hidden="false" max="1" min="1" style="33" width="5.53571428571429"/>
    <col collapsed="false" hidden="false" max="2" min="2" style="34" width="9.31632653061224"/>
    <col collapsed="false" hidden="false" max="3" min="3" style="34" width="9.04591836734694"/>
    <col collapsed="false" hidden="false" max="4" min="4" style="34" width="7.83163265306122"/>
    <col collapsed="false" hidden="false" max="5" min="5" style="34" width="1.88775510204082"/>
    <col collapsed="false" hidden="false" max="10" min="6" style="34" width="1.75510204081633"/>
    <col collapsed="false" hidden="false" max="11" min="11" style="34" width="7.96428571428571"/>
    <col collapsed="false" hidden="false" max="12" min="12" style="34" width="10.6632653061225"/>
    <col collapsed="false" hidden="false" max="13" min="13" style="34" width="11.2040816326531"/>
    <col collapsed="false" hidden="false" max="14" min="14" style="34" width="16.8265306122449"/>
    <col collapsed="false" hidden="false" max="15" min="15" style="34" width="22.1377551020408"/>
    <col collapsed="false" hidden="false" max="16" min="16" style="34" width="33.2091836734694"/>
    <col collapsed="false" hidden="false" max="1025" min="17" style="34" width="10.9336734693878"/>
  </cols>
  <sheetData>
    <row r="1" s="34" customFormat="true" ht="24" hidden="false" customHeight="true" outlineLevel="0" collapsed="false">
      <c r="B1" s="33" t="s">
        <v>550</v>
      </c>
      <c r="K1" s="35" t="s">
        <v>306</v>
      </c>
    </row>
    <row r="2" customFormat="false" ht="14.1" hidden="false" customHeight="true" outlineLevel="0" collapsed="false">
      <c r="B2" s="37" t="s">
        <v>307</v>
      </c>
      <c r="C2" s="38" t="s">
        <v>308</v>
      </c>
      <c r="D2" s="96" t="s">
        <v>309</v>
      </c>
      <c r="E2" s="38"/>
      <c r="F2" s="38" t="s">
        <v>190</v>
      </c>
      <c r="G2" s="38"/>
      <c r="H2" s="39"/>
      <c r="I2" s="39"/>
      <c r="J2" s="40"/>
      <c r="K2" s="39" t="s">
        <v>271</v>
      </c>
      <c r="L2" s="39" t="s">
        <v>272</v>
      </c>
      <c r="M2" s="39" t="s">
        <v>193</v>
      </c>
      <c r="N2" s="39" t="s">
        <v>194</v>
      </c>
      <c r="O2" s="39" t="s">
        <v>273</v>
      </c>
      <c r="P2" s="41" t="s">
        <v>274</v>
      </c>
    </row>
    <row r="3" customFormat="false" ht="14.1" hidden="false" customHeight="true" outlineLevel="0" collapsed="false">
      <c r="B3" s="42"/>
      <c r="C3" s="43" t="s">
        <v>310</v>
      </c>
      <c r="D3" s="98"/>
      <c r="E3" s="43" t="s">
        <v>197</v>
      </c>
      <c r="F3" s="43" t="s">
        <v>198</v>
      </c>
      <c r="G3" s="43" t="s">
        <v>199</v>
      </c>
      <c r="H3" s="43" t="s">
        <v>200</v>
      </c>
      <c r="I3" s="43" t="s">
        <v>275</v>
      </c>
      <c r="J3" s="44" t="s">
        <v>201</v>
      </c>
      <c r="K3" s="43"/>
      <c r="L3" s="43"/>
      <c r="M3" s="43" t="s">
        <v>276</v>
      </c>
      <c r="N3" s="45"/>
      <c r="O3" s="45"/>
      <c r="P3" s="46"/>
    </row>
    <row r="4" customFormat="false" ht="14.1" hidden="false" customHeight="true" outlineLevel="0" collapsed="false">
      <c r="B4" s="47" t="s">
        <v>348</v>
      </c>
      <c r="C4" s="51"/>
      <c r="D4" s="99"/>
      <c r="E4" s="48"/>
      <c r="F4" s="49"/>
      <c r="G4" s="49"/>
      <c r="H4" s="49"/>
      <c r="I4" s="49"/>
      <c r="J4" s="50"/>
      <c r="K4" s="49"/>
      <c r="L4" s="49"/>
      <c r="M4" s="49"/>
      <c r="N4" s="51"/>
      <c r="O4" s="51"/>
      <c r="P4" s="52"/>
    </row>
    <row r="5" customFormat="false" ht="14.1" hidden="false" customHeight="true" outlineLevel="0" collapsed="false">
      <c r="B5" s="100" t="s">
        <v>349</v>
      </c>
      <c r="C5" s="101"/>
      <c r="D5" s="102" t="s">
        <v>551</v>
      </c>
      <c r="E5" s="103" t="s">
        <v>197</v>
      </c>
      <c r="F5" s="103"/>
      <c r="G5" s="103"/>
      <c r="H5" s="103"/>
      <c r="I5" s="103"/>
      <c r="J5" s="78"/>
      <c r="K5" s="103" t="s">
        <v>279</v>
      </c>
      <c r="L5" s="103" t="s">
        <v>203</v>
      </c>
      <c r="M5" s="103" t="s">
        <v>203</v>
      </c>
      <c r="N5" s="103" t="s">
        <v>203</v>
      </c>
      <c r="O5" s="103"/>
      <c r="P5" s="106" t="s">
        <v>351</v>
      </c>
    </row>
    <row r="6" customFormat="false" ht="14.1" hidden="false" customHeight="true" outlineLevel="0" collapsed="false">
      <c r="B6" s="100" t="s">
        <v>352</v>
      </c>
      <c r="C6" s="101"/>
      <c r="D6" s="102" t="s">
        <v>353</v>
      </c>
      <c r="E6" s="103" t="s">
        <v>197</v>
      </c>
      <c r="F6" s="103"/>
      <c r="G6" s="103"/>
      <c r="H6" s="103"/>
      <c r="I6" s="103"/>
      <c r="J6" s="78"/>
      <c r="K6" s="103" t="s">
        <v>279</v>
      </c>
      <c r="L6" s="103" t="s">
        <v>203</v>
      </c>
      <c r="M6" s="103" t="s">
        <v>203</v>
      </c>
      <c r="N6" s="103" t="s">
        <v>203</v>
      </c>
      <c r="O6" s="103"/>
      <c r="P6" s="106" t="s">
        <v>341</v>
      </c>
    </row>
    <row r="7" customFormat="false" ht="14.1" hidden="false" customHeight="true" outlineLevel="0" collapsed="false">
      <c r="B7" s="100"/>
      <c r="C7" s="101"/>
      <c r="D7" s="102"/>
      <c r="E7" s="103"/>
      <c r="F7" s="103"/>
      <c r="G7" s="103"/>
      <c r="H7" s="103"/>
      <c r="I7" s="103"/>
      <c r="J7" s="78"/>
      <c r="K7" s="103"/>
      <c r="L7" s="103"/>
      <c r="M7" s="103"/>
      <c r="N7" s="103"/>
      <c r="O7" s="103"/>
      <c r="P7" s="106"/>
    </row>
    <row r="8" customFormat="false" ht="14.1" hidden="false" customHeight="true" outlineLevel="0" collapsed="false">
      <c r="B8" s="100" t="s">
        <v>552</v>
      </c>
      <c r="C8" s="127"/>
      <c r="D8" s="102" t="s">
        <v>553</v>
      </c>
      <c r="E8" s="116"/>
      <c r="F8" s="116" t="s">
        <v>198</v>
      </c>
      <c r="G8" s="116"/>
      <c r="H8" s="116"/>
      <c r="I8" s="116"/>
      <c r="J8" s="117"/>
      <c r="K8" s="103" t="s">
        <v>202</v>
      </c>
      <c r="L8" s="103" t="s">
        <v>203</v>
      </c>
      <c r="M8" s="103" t="s">
        <v>203</v>
      </c>
      <c r="N8" s="103" t="s">
        <v>203</v>
      </c>
      <c r="O8" s="103" t="s">
        <v>554</v>
      </c>
      <c r="P8" s="107" t="s">
        <v>555</v>
      </c>
    </row>
    <row r="9" customFormat="false" ht="14.1" hidden="false" customHeight="true" outlineLevel="0" collapsed="false">
      <c r="B9" s="100"/>
      <c r="C9" s="127"/>
      <c r="D9" s="102" t="s">
        <v>357</v>
      </c>
      <c r="E9" s="103"/>
      <c r="F9" s="103"/>
      <c r="G9" s="103" t="s">
        <v>199</v>
      </c>
      <c r="H9" s="103"/>
      <c r="I9" s="103"/>
      <c r="J9" s="61"/>
      <c r="K9" s="103" t="s">
        <v>202</v>
      </c>
      <c r="L9" s="103" t="s">
        <v>203</v>
      </c>
      <c r="M9" s="103" t="s">
        <v>203</v>
      </c>
      <c r="N9" s="103" t="s">
        <v>358</v>
      </c>
      <c r="O9" s="103" t="s">
        <v>554</v>
      </c>
      <c r="P9" s="107" t="s">
        <v>359</v>
      </c>
    </row>
    <row r="10" customFormat="false" ht="14.1" hidden="false" customHeight="true" outlineLevel="0" collapsed="false">
      <c r="B10" s="100"/>
      <c r="C10" s="127"/>
      <c r="D10" s="102" t="s">
        <v>360</v>
      </c>
      <c r="E10" s="103"/>
      <c r="F10" s="103"/>
      <c r="G10" s="103"/>
      <c r="H10" s="103"/>
      <c r="I10" s="103"/>
      <c r="J10" s="61" t="s">
        <v>201</v>
      </c>
      <c r="K10" s="103" t="s">
        <v>202</v>
      </c>
      <c r="L10" s="103" t="s">
        <v>203</v>
      </c>
      <c r="M10" s="103" t="s">
        <v>203</v>
      </c>
      <c r="N10" s="103" t="s">
        <v>358</v>
      </c>
      <c r="O10" s="103" t="s">
        <v>554</v>
      </c>
      <c r="P10" s="107" t="s">
        <v>361</v>
      </c>
    </row>
    <row r="11" customFormat="false" ht="14.1" hidden="false" customHeight="true" outlineLevel="0" collapsed="false">
      <c r="B11" s="100"/>
      <c r="C11" s="127"/>
      <c r="D11" s="102" t="s">
        <v>362</v>
      </c>
      <c r="E11" s="103"/>
      <c r="F11" s="103"/>
      <c r="G11" s="103"/>
      <c r="H11" s="103"/>
      <c r="I11" s="103"/>
      <c r="J11" s="61" t="s">
        <v>201</v>
      </c>
      <c r="K11" s="103" t="s">
        <v>202</v>
      </c>
      <c r="L11" s="103" t="s">
        <v>203</v>
      </c>
      <c r="M11" s="103" t="s">
        <v>203</v>
      </c>
      <c r="N11" s="103" t="s">
        <v>363</v>
      </c>
      <c r="O11" s="103" t="s">
        <v>554</v>
      </c>
      <c r="P11" s="107" t="s">
        <v>364</v>
      </c>
    </row>
    <row r="12" customFormat="false" ht="14.1" hidden="false" customHeight="true" outlineLevel="0" collapsed="false">
      <c r="B12" s="100"/>
      <c r="C12" s="127"/>
      <c r="D12" s="102" t="s">
        <v>365</v>
      </c>
      <c r="E12" s="103"/>
      <c r="F12" s="103"/>
      <c r="G12" s="103" t="s">
        <v>199</v>
      </c>
      <c r="H12" s="103"/>
      <c r="I12" s="103"/>
      <c r="J12" s="61"/>
      <c r="K12" s="103" t="s">
        <v>202</v>
      </c>
      <c r="L12" s="103" t="s">
        <v>203</v>
      </c>
      <c r="M12" s="103" t="s">
        <v>203</v>
      </c>
      <c r="N12" s="103" t="s">
        <v>366</v>
      </c>
      <c r="O12" s="103" t="s">
        <v>554</v>
      </c>
      <c r="P12" s="107" t="s">
        <v>367</v>
      </c>
    </row>
    <row r="13" customFormat="false" ht="14.1" hidden="false" customHeight="true" outlineLevel="0" collapsed="false">
      <c r="B13" s="100"/>
      <c r="C13" s="127"/>
      <c r="D13" s="102" t="s">
        <v>368</v>
      </c>
      <c r="E13" s="116"/>
      <c r="F13" s="116"/>
      <c r="G13" s="116" t="s">
        <v>199</v>
      </c>
      <c r="H13" s="116"/>
      <c r="I13" s="116"/>
      <c r="J13" s="117"/>
      <c r="K13" s="103" t="s">
        <v>202</v>
      </c>
      <c r="L13" s="103" t="s">
        <v>203</v>
      </c>
      <c r="M13" s="103" t="s">
        <v>203</v>
      </c>
      <c r="N13" s="103" t="s">
        <v>369</v>
      </c>
      <c r="O13" s="103" t="s">
        <v>554</v>
      </c>
      <c r="P13" s="107" t="s">
        <v>370</v>
      </c>
    </row>
    <row r="14" customFormat="false" ht="14.1" hidden="false" customHeight="true" outlineLevel="0" collapsed="false">
      <c r="B14" s="100"/>
      <c r="C14" s="127"/>
      <c r="D14" s="137"/>
      <c r="E14" s="103"/>
      <c r="F14" s="103"/>
      <c r="G14" s="103"/>
      <c r="H14" s="103"/>
      <c r="I14" s="103"/>
      <c r="J14" s="61"/>
      <c r="K14" s="103"/>
      <c r="L14" s="103"/>
      <c r="M14" s="103"/>
      <c r="N14" s="103"/>
      <c r="O14" s="103"/>
      <c r="P14" s="107"/>
    </row>
    <row r="15" customFormat="false" ht="14.1" hidden="false" customHeight="true" outlineLevel="0" collapsed="false">
      <c r="B15" s="47" t="s">
        <v>371</v>
      </c>
      <c r="C15" s="51"/>
      <c r="D15" s="99"/>
      <c r="E15" s="48"/>
      <c r="F15" s="49"/>
      <c r="G15" s="49"/>
      <c r="H15" s="49"/>
      <c r="I15" s="49"/>
      <c r="J15" s="50"/>
      <c r="K15" s="49"/>
      <c r="L15" s="49"/>
      <c r="M15" s="49"/>
      <c r="N15" s="51"/>
      <c r="O15" s="49"/>
      <c r="P15" s="52"/>
    </row>
    <row r="16" customFormat="false" ht="14.1" hidden="false" customHeight="true" outlineLevel="0" collapsed="false">
      <c r="B16" s="100" t="s">
        <v>372</v>
      </c>
      <c r="C16" s="127"/>
      <c r="D16" s="102" t="s">
        <v>373</v>
      </c>
      <c r="E16" s="103"/>
      <c r="F16" s="103"/>
      <c r="G16" s="103"/>
      <c r="H16" s="103" t="s">
        <v>200</v>
      </c>
      <c r="I16" s="103"/>
      <c r="J16" s="61"/>
      <c r="K16" s="103" t="s">
        <v>202</v>
      </c>
      <c r="L16" s="103" t="s">
        <v>374</v>
      </c>
      <c r="M16" s="103" t="s">
        <v>203</v>
      </c>
      <c r="N16" s="103" t="s">
        <v>375</v>
      </c>
      <c r="O16" s="103" t="s">
        <v>554</v>
      </c>
      <c r="P16" s="107" t="s">
        <v>376</v>
      </c>
    </row>
    <row r="17" customFormat="false" ht="14.1" hidden="false" customHeight="true" outlineLevel="0" collapsed="false">
      <c r="B17" s="100" t="s">
        <v>377</v>
      </c>
      <c r="C17" s="127"/>
      <c r="D17" s="102" t="s">
        <v>378</v>
      </c>
      <c r="E17" s="103"/>
      <c r="F17" s="103"/>
      <c r="G17" s="103"/>
      <c r="H17" s="103" t="s">
        <v>200</v>
      </c>
      <c r="I17" s="103"/>
      <c r="J17" s="61"/>
      <c r="K17" s="103" t="s">
        <v>202</v>
      </c>
      <c r="L17" s="103" t="s">
        <v>374</v>
      </c>
      <c r="M17" s="103" t="s">
        <v>203</v>
      </c>
      <c r="N17" s="103" t="s">
        <v>375</v>
      </c>
      <c r="O17" s="103" t="s">
        <v>554</v>
      </c>
      <c r="P17" s="107" t="s">
        <v>379</v>
      </c>
    </row>
    <row r="18" customFormat="false" ht="14.1" hidden="false" customHeight="true" outlineLevel="0" collapsed="false">
      <c r="B18" s="100"/>
      <c r="C18" s="127"/>
      <c r="D18" s="102" t="s">
        <v>380</v>
      </c>
      <c r="E18" s="103"/>
      <c r="F18" s="103"/>
      <c r="G18" s="103"/>
      <c r="H18" s="103" t="s">
        <v>200</v>
      </c>
      <c r="I18" s="103"/>
      <c r="J18" s="61"/>
      <c r="K18" s="103" t="s">
        <v>202</v>
      </c>
      <c r="L18" s="103" t="s">
        <v>374</v>
      </c>
      <c r="M18" s="103" t="s">
        <v>203</v>
      </c>
      <c r="N18" s="103" t="s">
        <v>375</v>
      </c>
      <c r="O18" s="103" t="s">
        <v>554</v>
      </c>
      <c r="P18" s="107" t="s">
        <v>381</v>
      </c>
    </row>
    <row r="19" customFormat="false" ht="14.1" hidden="false" customHeight="true" outlineLevel="0" collapsed="false">
      <c r="B19" s="100"/>
      <c r="C19" s="127"/>
      <c r="D19" s="102" t="s">
        <v>382</v>
      </c>
      <c r="E19" s="116"/>
      <c r="F19" s="116"/>
      <c r="G19" s="116" t="s">
        <v>199</v>
      </c>
      <c r="H19" s="116"/>
      <c r="I19" s="116"/>
      <c r="J19" s="117"/>
      <c r="K19" s="103" t="s">
        <v>202</v>
      </c>
      <c r="L19" s="103" t="s">
        <v>374</v>
      </c>
      <c r="M19" s="103" t="s">
        <v>203</v>
      </c>
      <c r="N19" s="103" t="s">
        <v>383</v>
      </c>
      <c r="O19" s="103" t="s">
        <v>554</v>
      </c>
      <c r="P19" s="107" t="s">
        <v>384</v>
      </c>
    </row>
    <row r="20" customFormat="false" ht="14.1" hidden="false" customHeight="true" outlineLevel="0" collapsed="false">
      <c r="B20" s="100"/>
      <c r="C20" s="127"/>
      <c r="D20" s="102" t="s">
        <v>385</v>
      </c>
      <c r="E20" s="116"/>
      <c r="F20" s="116"/>
      <c r="G20" s="116" t="s">
        <v>199</v>
      </c>
      <c r="H20" s="116"/>
      <c r="I20" s="116"/>
      <c r="J20" s="117"/>
      <c r="K20" s="103" t="s">
        <v>386</v>
      </c>
      <c r="L20" s="103" t="s">
        <v>387</v>
      </c>
      <c r="M20" s="103" t="s">
        <v>203</v>
      </c>
      <c r="N20" s="103" t="s">
        <v>388</v>
      </c>
      <c r="O20" s="103" t="s">
        <v>554</v>
      </c>
      <c r="P20" s="107" t="s">
        <v>389</v>
      </c>
    </row>
    <row r="21" customFormat="false" ht="14.1" hidden="false" customHeight="true" outlineLevel="0" collapsed="false">
      <c r="B21" s="100"/>
      <c r="C21" s="127"/>
      <c r="D21" s="102" t="s">
        <v>390</v>
      </c>
      <c r="E21" s="116"/>
      <c r="F21" s="116"/>
      <c r="G21" s="116" t="s">
        <v>199</v>
      </c>
      <c r="H21" s="116"/>
      <c r="I21" s="116"/>
      <c r="J21" s="117"/>
      <c r="K21" s="103" t="s">
        <v>202</v>
      </c>
      <c r="L21" s="103" t="s">
        <v>374</v>
      </c>
      <c r="M21" s="103" t="s">
        <v>203</v>
      </c>
      <c r="N21" s="103" t="s">
        <v>391</v>
      </c>
      <c r="O21" s="103" t="s">
        <v>554</v>
      </c>
      <c r="P21" s="107" t="s">
        <v>392</v>
      </c>
    </row>
    <row r="22" customFormat="false" ht="14.1" hidden="false" customHeight="true" outlineLevel="0" collapsed="false">
      <c r="B22" s="100"/>
      <c r="C22" s="127"/>
      <c r="D22" s="102" t="s">
        <v>393</v>
      </c>
      <c r="E22" s="116"/>
      <c r="F22" s="116"/>
      <c r="G22" s="116" t="s">
        <v>199</v>
      </c>
      <c r="H22" s="116"/>
      <c r="I22" s="116"/>
      <c r="J22" s="117"/>
      <c r="K22" s="103" t="s">
        <v>202</v>
      </c>
      <c r="L22" s="103" t="s">
        <v>374</v>
      </c>
      <c r="M22" s="103" t="s">
        <v>203</v>
      </c>
      <c r="N22" s="103" t="s">
        <v>394</v>
      </c>
      <c r="O22" s="103" t="s">
        <v>554</v>
      </c>
      <c r="P22" s="107" t="s">
        <v>395</v>
      </c>
    </row>
    <row r="23" customFormat="false" ht="14.1" hidden="false" customHeight="true" outlineLevel="0" collapsed="false">
      <c r="B23" s="100"/>
      <c r="C23" s="127"/>
      <c r="D23" s="102" t="s">
        <v>396</v>
      </c>
      <c r="E23" s="103"/>
      <c r="F23" s="103"/>
      <c r="G23" s="103"/>
      <c r="H23" s="103" t="s">
        <v>200</v>
      </c>
      <c r="I23" s="103"/>
      <c r="J23" s="61"/>
      <c r="K23" s="103" t="s">
        <v>202</v>
      </c>
      <c r="L23" s="103" t="s">
        <v>374</v>
      </c>
      <c r="M23" s="103" t="s">
        <v>203</v>
      </c>
      <c r="N23" s="103" t="s">
        <v>397</v>
      </c>
      <c r="O23" s="103" t="s">
        <v>554</v>
      </c>
      <c r="P23" s="107" t="s">
        <v>398</v>
      </c>
    </row>
    <row r="24" customFormat="false" ht="14.1" hidden="false" customHeight="true" outlineLevel="0" collapsed="false">
      <c r="B24" s="100"/>
      <c r="C24" s="127"/>
      <c r="D24" s="102" t="s">
        <v>399</v>
      </c>
      <c r="E24" s="103"/>
      <c r="F24" s="103"/>
      <c r="G24" s="103" t="s">
        <v>199</v>
      </c>
      <c r="H24" s="103"/>
      <c r="I24" s="103"/>
      <c r="J24" s="61"/>
      <c r="K24" s="103" t="s">
        <v>202</v>
      </c>
      <c r="L24" s="103" t="s">
        <v>374</v>
      </c>
      <c r="M24" s="103" t="s">
        <v>203</v>
      </c>
      <c r="N24" s="103" t="s">
        <v>397</v>
      </c>
      <c r="O24" s="103" t="s">
        <v>554</v>
      </c>
      <c r="P24" s="107" t="s">
        <v>400</v>
      </c>
    </row>
    <row r="25" customFormat="false" ht="14.1" hidden="false" customHeight="true" outlineLevel="0" collapsed="false">
      <c r="B25" s="100"/>
      <c r="C25" s="127"/>
      <c r="D25" s="102" t="s">
        <v>401</v>
      </c>
      <c r="E25" s="103"/>
      <c r="F25" s="103"/>
      <c r="G25" s="103" t="s">
        <v>199</v>
      </c>
      <c r="H25" s="103"/>
      <c r="I25" s="103"/>
      <c r="J25" s="61"/>
      <c r="K25" s="103" t="s">
        <v>202</v>
      </c>
      <c r="L25" s="103" t="s">
        <v>374</v>
      </c>
      <c r="M25" s="103" t="s">
        <v>203</v>
      </c>
      <c r="N25" s="103" t="s">
        <v>397</v>
      </c>
      <c r="O25" s="103" t="s">
        <v>554</v>
      </c>
      <c r="P25" s="107" t="s">
        <v>402</v>
      </c>
    </row>
    <row r="26" customFormat="false" ht="14.1" hidden="false" customHeight="true" outlineLevel="0" collapsed="false">
      <c r="B26" s="100"/>
      <c r="C26" s="127"/>
      <c r="D26" s="102"/>
      <c r="E26" s="103"/>
      <c r="F26" s="103"/>
      <c r="G26" s="103"/>
      <c r="H26" s="103"/>
      <c r="I26" s="103"/>
      <c r="J26" s="61"/>
      <c r="K26" s="103"/>
      <c r="L26" s="103"/>
      <c r="M26" s="103"/>
      <c r="N26" s="103"/>
      <c r="O26" s="103"/>
      <c r="P26" s="107"/>
    </row>
    <row r="27" customFormat="false" ht="14.1" hidden="false" customHeight="true" outlineLevel="0" collapsed="false">
      <c r="B27" s="47" t="s">
        <v>403</v>
      </c>
      <c r="C27" s="51"/>
      <c r="D27" s="99"/>
      <c r="E27" s="48"/>
      <c r="F27" s="49"/>
      <c r="G27" s="49"/>
      <c r="H27" s="49"/>
      <c r="I27" s="49"/>
      <c r="J27" s="50"/>
      <c r="K27" s="49"/>
      <c r="L27" s="49"/>
      <c r="M27" s="49"/>
      <c r="N27" s="51"/>
      <c r="O27" s="49"/>
      <c r="P27" s="52"/>
    </row>
    <row r="28" customFormat="false" ht="14.1" hidden="false" customHeight="true" outlineLevel="0" collapsed="false">
      <c r="B28" s="100"/>
      <c r="C28" s="127"/>
      <c r="D28" s="102" t="s">
        <v>404</v>
      </c>
      <c r="E28" s="116"/>
      <c r="F28" s="116"/>
      <c r="G28" s="116"/>
      <c r="H28" s="116" t="s">
        <v>200</v>
      </c>
      <c r="I28" s="116"/>
      <c r="J28" s="117"/>
      <c r="K28" s="103" t="s">
        <v>202</v>
      </c>
      <c r="L28" s="103" t="s">
        <v>405</v>
      </c>
      <c r="M28" s="103" t="s">
        <v>203</v>
      </c>
      <c r="N28" s="103" t="s">
        <v>406</v>
      </c>
      <c r="O28" s="103" t="s">
        <v>554</v>
      </c>
      <c r="P28" s="107" t="s">
        <v>376</v>
      </c>
    </row>
    <row r="29" customFormat="false" ht="14.1" hidden="false" customHeight="true" outlineLevel="0" collapsed="false">
      <c r="B29" s="100"/>
      <c r="C29" s="127"/>
      <c r="D29" s="102" t="s">
        <v>407</v>
      </c>
      <c r="E29" s="116"/>
      <c r="F29" s="116"/>
      <c r="G29" s="116"/>
      <c r="H29" s="116" t="s">
        <v>200</v>
      </c>
      <c r="I29" s="116"/>
      <c r="J29" s="117"/>
      <c r="K29" s="103" t="s">
        <v>202</v>
      </c>
      <c r="L29" s="103" t="s">
        <v>405</v>
      </c>
      <c r="M29" s="103" t="s">
        <v>203</v>
      </c>
      <c r="N29" s="103" t="s">
        <v>408</v>
      </c>
      <c r="O29" s="103" t="s">
        <v>554</v>
      </c>
      <c r="P29" s="107" t="s">
        <v>409</v>
      </c>
    </row>
    <row r="30" customFormat="false" ht="14.1" hidden="false" customHeight="true" outlineLevel="0" collapsed="false">
      <c r="B30" s="100"/>
      <c r="C30" s="127"/>
      <c r="D30" s="102" t="s">
        <v>410</v>
      </c>
      <c r="E30" s="103"/>
      <c r="F30" s="103"/>
      <c r="G30" s="103"/>
      <c r="H30" s="103" t="s">
        <v>200</v>
      </c>
      <c r="I30" s="103"/>
      <c r="J30" s="61"/>
      <c r="K30" s="103" t="s">
        <v>202</v>
      </c>
      <c r="L30" s="103" t="s">
        <v>405</v>
      </c>
      <c r="M30" s="103" t="s">
        <v>203</v>
      </c>
      <c r="N30" s="103" t="s">
        <v>411</v>
      </c>
      <c r="O30" s="103" t="s">
        <v>554</v>
      </c>
      <c r="P30" s="107" t="s">
        <v>381</v>
      </c>
    </row>
    <row r="31" customFormat="false" ht="14.1" hidden="false" customHeight="true" outlineLevel="0" collapsed="false">
      <c r="B31" s="100"/>
      <c r="C31" s="127"/>
      <c r="D31" s="102" t="s">
        <v>412</v>
      </c>
      <c r="E31" s="116"/>
      <c r="F31" s="116"/>
      <c r="G31" s="116"/>
      <c r="H31" s="116" t="s">
        <v>200</v>
      </c>
      <c r="I31" s="116"/>
      <c r="J31" s="117"/>
      <c r="K31" s="103" t="s">
        <v>202</v>
      </c>
      <c r="L31" s="103" t="s">
        <v>405</v>
      </c>
      <c r="M31" s="103" t="s">
        <v>203</v>
      </c>
      <c r="N31" s="103" t="s">
        <v>391</v>
      </c>
      <c r="O31" s="103" t="s">
        <v>554</v>
      </c>
      <c r="P31" s="107" t="s">
        <v>413</v>
      </c>
    </row>
    <row r="32" customFormat="false" ht="14.1" hidden="false" customHeight="true" outlineLevel="0" collapsed="false">
      <c r="B32" s="100"/>
      <c r="C32" s="127"/>
      <c r="D32" s="102" t="s">
        <v>414</v>
      </c>
      <c r="E32" s="103"/>
      <c r="F32" s="103"/>
      <c r="G32" s="103" t="s">
        <v>199</v>
      </c>
      <c r="H32" s="103"/>
      <c r="I32" s="103"/>
      <c r="J32" s="61"/>
      <c r="K32" s="103" t="s">
        <v>202</v>
      </c>
      <c r="L32" s="103" t="s">
        <v>405</v>
      </c>
      <c r="M32" s="103" t="s">
        <v>203</v>
      </c>
      <c r="N32" s="103" t="s">
        <v>394</v>
      </c>
      <c r="O32" s="103" t="s">
        <v>554</v>
      </c>
      <c r="P32" s="107" t="s">
        <v>415</v>
      </c>
    </row>
    <row r="33" customFormat="false" ht="14.1" hidden="false" customHeight="true" outlineLevel="0" collapsed="false">
      <c r="B33" s="100"/>
      <c r="C33" s="129"/>
      <c r="D33" s="102"/>
      <c r="E33" s="103"/>
      <c r="F33" s="103"/>
      <c r="G33" s="103"/>
      <c r="H33" s="103"/>
      <c r="I33" s="103"/>
      <c r="J33" s="61"/>
      <c r="K33" s="103"/>
      <c r="L33" s="103"/>
      <c r="M33" s="103"/>
      <c r="N33" s="103"/>
      <c r="O33" s="103"/>
      <c r="P33" s="107"/>
    </row>
    <row r="34" customFormat="false" ht="14.1" hidden="false" customHeight="true" outlineLevel="0" collapsed="false">
      <c r="B34" s="100" t="s">
        <v>326</v>
      </c>
      <c r="C34" s="127"/>
      <c r="D34" s="102" t="s">
        <v>416</v>
      </c>
      <c r="E34" s="116"/>
      <c r="F34" s="116"/>
      <c r="G34" s="116"/>
      <c r="H34" s="116"/>
      <c r="I34" s="116" t="s">
        <v>275</v>
      </c>
      <c r="J34" s="117"/>
      <c r="K34" s="103" t="s">
        <v>202</v>
      </c>
      <c r="L34" s="103" t="s">
        <v>417</v>
      </c>
      <c r="M34" s="103" t="s">
        <v>203</v>
      </c>
      <c r="N34" s="103" t="s">
        <v>406</v>
      </c>
      <c r="O34" s="103" t="s">
        <v>554</v>
      </c>
      <c r="P34" s="107" t="s">
        <v>418</v>
      </c>
    </row>
    <row r="35" customFormat="false" ht="14.1" hidden="false" customHeight="true" outlineLevel="0" collapsed="false">
      <c r="B35" s="100" t="s">
        <v>329</v>
      </c>
      <c r="C35" s="127"/>
      <c r="D35" s="102" t="s">
        <v>419</v>
      </c>
      <c r="E35" s="116"/>
      <c r="F35" s="116"/>
      <c r="G35" s="116"/>
      <c r="H35" s="116"/>
      <c r="I35" s="116" t="s">
        <v>275</v>
      </c>
      <c r="J35" s="117"/>
      <c r="K35" s="103" t="s">
        <v>283</v>
      </c>
      <c r="L35" s="130" t="s">
        <v>417</v>
      </c>
      <c r="M35" s="103" t="s">
        <v>203</v>
      </c>
      <c r="N35" s="103" t="s">
        <v>420</v>
      </c>
      <c r="O35" s="103" t="s">
        <v>554</v>
      </c>
      <c r="P35" s="107" t="s">
        <v>421</v>
      </c>
    </row>
    <row r="36" customFormat="false" ht="14.1" hidden="false" customHeight="true" outlineLevel="0" collapsed="false">
      <c r="B36" s="100" t="s">
        <v>319</v>
      </c>
      <c r="C36" s="127"/>
      <c r="D36" s="102" t="s">
        <v>422</v>
      </c>
      <c r="E36" s="103"/>
      <c r="F36" s="103"/>
      <c r="G36" s="103" t="s">
        <v>199</v>
      </c>
      <c r="H36" s="103"/>
      <c r="I36" s="103"/>
      <c r="J36" s="61"/>
      <c r="K36" s="103" t="s">
        <v>283</v>
      </c>
      <c r="L36" s="130" t="s">
        <v>417</v>
      </c>
      <c r="M36" s="103" t="s">
        <v>203</v>
      </c>
      <c r="N36" s="103" t="s">
        <v>369</v>
      </c>
      <c r="O36" s="103" t="s">
        <v>554</v>
      </c>
      <c r="P36" s="107" t="s">
        <v>423</v>
      </c>
    </row>
    <row r="37" customFormat="false" ht="14.1" hidden="false" customHeight="true" outlineLevel="0" collapsed="false">
      <c r="B37" s="100"/>
      <c r="C37" s="127"/>
      <c r="D37" s="102" t="s">
        <v>424</v>
      </c>
      <c r="E37" s="103"/>
      <c r="F37" s="103"/>
      <c r="G37" s="103" t="s">
        <v>199</v>
      </c>
      <c r="H37" s="103"/>
      <c r="I37" s="103"/>
      <c r="J37" s="61"/>
      <c r="K37" s="103" t="s">
        <v>202</v>
      </c>
      <c r="L37" s="130" t="s">
        <v>417</v>
      </c>
      <c r="M37" s="103" t="s">
        <v>203</v>
      </c>
      <c r="N37" s="103" t="s">
        <v>394</v>
      </c>
      <c r="O37" s="103" t="s">
        <v>554</v>
      </c>
      <c r="P37" s="107" t="s">
        <v>415</v>
      </c>
    </row>
    <row r="38" customFormat="false" ht="14.1" hidden="false" customHeight="true" outlineLevel="0" collapsed="false">
      <c r="B38" s="100"/>
      <c r="C38" s="127"/>
      <c r="D38" s="102"/>
      <c r="E38" s="103"/>
      <c r="F38" s="103"/>
      <c r="G38" s="103"/>
      <c r="H38" s="103"/>
      <c r="I38" s="103"/>
      <c r="J38" s="61"/>
      <c r="K38" s="103"/>
      <c r="L38" s="103"/>
      <c r="M38" s="103"/>
      <c r="N38" s="103"/>
      <c r="O38" s="103"/>
      <c r="P38" s="107"/>
    </row>
    <row r="39" customFormat="false" ht="14.1" hidden="false" customHeight="true" outlineLevel="0" collapsed="false">
      <c r="B39" s="100"/>
      <c r="C39" s="127"/>
      <c r="D39" s="102" t="s">
        <v>425</v>
      </c>
      <c r="E39" s="103"/>
      <c r="F39" s="103"/>
      <c r="G39" s="103"/>
      <c r="H39" s="103"/>
      <c r="I39" s="103" t="s">
        <v>275</v>
      </c>
      <c r="J39" s="61"/>
      <c r="K39" s="103" t="s">
        <v>202</v>
      </c>
      <c r="L39" s="103" t="s">
        <v>426</v>
      </c>
      <c r="M39" s="103" t="s">
        <v>203</v>
      </c>
      <c r="N39" s="103" t="s">
        <v>406</v>
      </c>
      <c r="O39" s="103" t="s">
        <v>554</v>
      </c>
      <c r="P39" s="107" t="s">
        <v>418</v>
      </c>
    </row>
    <row r="40" customFormat="false" ht="14.1" hidden="false" customHeight="true" outlineLevel="0" collapsed="false">
      <c r="B40" s="100"/>
      <c r="C40" s="127"/>
      <c r="D40" s="102" t="s">
        <v>427</v>
      </c>
      <c r="E40" s="103"/>
      <c r="F40" s="103"/>
      <c r="G40" s="103" t="s">
        <v>199</v>
      </c>
      <c r="H40" s="103"/>
      <c r="I40" s="103"/>
      <c r="J40" s="61"/>
      <c r="K40" s="103" t="s">
        <v>202</v>
      </c>
      <c r="L40" s="130" t="s">
        <v>426</v>
      </c>
      <c r="M40" s="103" t="s">
        <v>203</v>
      </c>
      <c r="N40" s="103" t="s">
        <v>428</v>
      </c>
      <c r="O40" s="103" t="s">
        <v>554</v>
      </c>
      <c r="P40" s="107" t="s">
        <v>429</v>
      </c>
    </row>
    <row r="41" customFormat="false" ht="14.1" hidden="false" customHeight="true" outlineLevel="0" collapsed="false">
      <c r="B41" s="100"/>
      <c r="C41" s="127"/>
      <c r="D41" s="102" t="s">
        <v>430</v>
      </c>
      <c r="E41" s="103"/>
      <c r="F41" s="103"/>
      <c r="G41" s="103" t="s">
        <v>199</v>
      </c>
      <c r="H41" s="103"/>
      <c r="I41" s="103"/>
      <c r="J41" s="61"/>
      <c r="K41" s="103" t="s">
        <v>202</v>
      </c>
      <c r="L41" s="130" t="s">
        <v>426</v>
      </c>
      <c r="M41" s="103" t="s">
        <v>203</v>
      </c>
      <c r="N41" s="103" t="s">
        <v>394</v>
      </c>
      <c r="O41" s="103" t="s">
        <v>554</v>
      </c>
      <c r="P41" s="107" t="s">
        <v>415</v>
      </c>
    </row>
    <row r="42" customFormat="false" ht="14.1" hidden="false" customHeight="true" outlineLevel="0" collapsed="false">
      <c r="B42" s="100"/>
      <c r="C42" s="127"/>
      <c r="D42" s="102"/>
      <c r="E42" s="103"/>
      <c r="F42" s="103"/>
      <c r="G42" s="103"/>
      <c r="H42" s="103"/>
      <c r="I42" s="103"/>
      <c r="J42" s="61"/>
      <c r="K42" s="103"/>
      <c r="L42" s="130"/>
      <c r="M42" s="103"/>
      <c r="N42" s="103"/>
      <c r="O42" s="103"/>
      <c r="P42" s="107"/>
    </row>
    <row r="43" customFormat="false" ht="14.1" hidden="false" customHeight="true" outlineLevel="0" collapsed="false">
      <c r="B43" s="100"/>
      <c r="C43" s="127"/>
      <c r="D43" s="102" t="s">
        <v>431</v>
      </c>
      <c r="E43" s="103"/>
      <c r="F43" s="103"/>
      <c r="G43" s="103" t="s">
        <v>199</v>
      </c>
      <c r="H43" s="103"/>
      <c r="I43" s="103"/>
      <c r="J43" s="61"/>
      <c r="K43" s="103" t="s">
        <v>202</v>
      </c>
      <c r="L43" s="103" t="s">
        <v>432</v>
      </c>
      <c r="M43" s="103" t="s">
        <v>203</v>
      </c>
      <c r="N43" s="103" t="s">
        <v>383</v>
      </c>
      <c r="O43" s="103" t="s">
        <v>554</v>
      </c>
      <c r="P43" s="107" t="s">
        <v>433</v>
      </c>
    </row>
    <row r="44" customFormat="false" ht="14.1" hidden="false" customHeight="true" outlineLevel="0" collapsed="false">
      <c r="B44" s="100"/>
      <c r="C44" s="127"/>
      <c r="D44" s="102"/>
      <c r="E44" s="103"/>
      <c r="F44" s="103"/>
      <c r="G44" s="103"/>
      <c r="H44" s="103"/>
      <c r="I44" s="103"/>
      <c r="J44" s="61"/>
      <c r="K44" s="103"/>
      <c r="L44" s="103"/>
      <c r="M44" s="103"/>
      <c r="N44" s="103"/>
      <c r="O44" s="103"/>
      <c r="P44" s="107"/>
    </row>
    <row r="45" customFormat="false" ht="14.1" hidden="false" customHeight="true" outlineLevel="0" collapsed="false">
      <c r="B45" s="100" t="s">
        <v>434</v>
      </c>
      <c r="C45" s="127"/>
      <c r="D45" s="102" t="s">
        <v>435</v>
      </c>
      <c r="E45" s="103"/>
      <c r="F45" s="103"/>
      <c r="G45" s="103"/>
      <c r="H45" s="103"/>
      <c r="I45" s="103" t="s">
        <v>275</v>
      </c>
      <c r="J45" s="61"/>
      <c r="K45" s="103" t="s">
        <v>202</v>
      </c>
      <c r="L45" s="103" t="s">
        <v>436</v>
      </c>
      <c r="M45" s="103" t="s">
        <v>203</v>
      </c>
      <c r="N45" s="103" t="s">
        <v>437</v>
      </c>
      <c r="O45" s="103" t="s">
        <v>554</v>
      </c>
      <c r="P45" s="107" t="s">
        <v>438</v>
      </c>
    </row>
    <row r="46" customFormat="false" ht="14.1" hidden="false" customHeight="true" outlineLevel="0" collapsed="false">
      <c r="B46" s="100" t="s">
        <v>323</v>
      </c>
      <c r="C46" s="127"/>
      <c r="D46" s="102" t="s">
        <v>439</v>
      </c>
      <c r="E46" s="103"/>
      <c r="F46" s="103"/>
      <c r="G46" s="103"/>
      <c r="H46" s="103"/>
      <c r="I46" s="103" t="s">
        <v>275</v>
      </c>
      <c r="J46" s="61"/>
      <c r="K46" s="103" t="s">
        <v>279</v>
      </c>
      <c r="L46" s="103" t="s">
        <v>436</v>
      </c>
      <c r="M46" s="103" t="s">
        <v>203</v>
      </c>
      <c r="N46" s="103" t="s">
        <v>440</v>
      </c>
      <c r="O46" s="103" t="s">
        <v>203</v>
      </c>
      <c r="P46" s="107" t="s">
        <v>441</v>
      </c>
    </row>
    <row r="47" customFormat="false" ht="14.1" hidden="false" customHeight="true" outlineLevel="0" collapsed="false">
      <c r="B47" s="100"/>
      <c r="C47" s="127"/>
      <c r="D47" s="102"/>
      <c r="E47" s="103"/>
      <c r="F47" s="103"/>
      <c r="G47" s="103"/>
      <c r="H47" s="103"/>
      <c r="I47" s="103"/>
      <c r="J47" s="61"/>
      <c r="K47" s="103"/>
      <c r="L47" s="103"/>
      <c r="M47" s="103"/>
      <c r="N47" s="103"/>
      <c r="O47" s="128"/>
      <c r="P47" s="107"/>
    </row>
    <row r="48" customFormat="false" ht="14.1" hidden="false" customHeight="true" outlineLevel="0" collapsed="false">
      <c r="B48" s="118"/>
      <c r="C48" s="131"/>
      <c r="D48" s="132"/>
      <c r="E48" s="121"/>
      <c r="F48" s="121"/>
      <c r="G48" s="121"/>
      <c r="H48" s="121"/>
      <c r="I48" s="121"/>
      <c r="J48" s="122"/>
      <c r="K48" s="121"/>
      <c r="L48" s="121"/>
      <c r="M48" s="121"/>
      <c r="N48" s="121"/>
      <c r="O48" s="124"/>
      <c r="P48" s="125"/>
    </row>
    <row r="49" customFormat="false" ht="14.1" hidden="false" customHeight="true" outlineLevel="0" collapsed="false">
      <c r="B49" s="88"/>
      <c r="C49" s="126" t="s">
        <v>346</v>
      </c>
      <c r="D49" s="126"/>
      <c r="E49" s="89" t="n">
        <v>2</v>
      </c>
      <c r="F49" s="89" t="n">
        <v>3</v>
      </c>
      <c r="G49" s="89" t="n">
        <v>3</v>
      </c>
      <c r="H49" s="89" t="n">
        <v>3</v>
      </c>
      <c r="I49" s="89" t="n">
        <v>1</v>
      </c>
      <c r="J49" s="89" t="n">
        <v>1</v>
      </c>
      <c r="K49" s="90"/>
      <c r="L49" s="90"/>
      <c r="M49" s="90"/>
      <c r="N49" s="91"/>
      <c r="O49" s="91"/>
      <c r="P49" s="91"/>
    </row>
    <row r="50" customFormat="false" ht="14.1" hidden="false" customHeight="true" outlineLevel="0" collapsed="false">
      <c r="B50" s="91"/>
      <c r="C50" s="126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1"/>
      <c r="O50" s="91"/>
      <c r="P50" s="91"/>
    </row>
    <row r="51" customFormat="false" ht="14.1" hidden="false" customHeight="true" outlineLevel="0" collapsed="false">
      <c r="B51" s="91"/>
      <c r="C51" s="91"/>
      <c r="D51" s="90"/>
      <c r="E51" s="92"/>
      <c r="F51" s="92"/>
      <c r="G51" s="92"/>
      <c r="H51" s="92"/>
      <c r="I51" s="92"/>
      <c r="J51" s="93" t="s">
        <v>304</v>
      </c>
      <c r="K51" s="92" t="n">
        <v>13</v>
      </c>
      <c r="L51" s="90"/>
      <c r="M51" s="90"/>
      <c r="N51" s="91"/>
      <c r="O51" s="91"/>
      <c r="P51" s="91"/>
    </row>
    <row r="52" customFormat="false" ht="29.15" hidden="false" customHeight="false" outlineLevel="0" collapsed="false"/>
    <row r="53" customFormat="false" ht="29.15" hidden="false" customHeight="false" outlineLevel="0" collapsed="false"/>
    <row r="54" customFormat="false" ht="29.15" hidden="false" customHeight="false" outlineLevel="0" collapsed="false"/>
    <row r="55" customFormat="false" ht="29.15" hidden="false" customHeight="false" outlineLevel="0" collapsed="false"/>
    <row r="56" customFormat="false" ht="29.15" hidden="false" customHeight="false" outlineLevel="0" collapsed="false"/>
    <row r="57" customFormat="false" ht="29.15" hidden="false" customHeight="false" outlineLevel="0" collapsed="false"/>
    <row r="58" customFormat="false" ht="29.15" hidden="false" customHeight="false" outlineLevel="0" collapsed="false"/>
    <row r="59" customFormat="false" ht="29.15" hidden="false" customHeight="false" outlineLevel="0" collapsed="false"/>
    <row r="60" customFormat="false" ht="29.15" hidden="false" customHeight="false" outlineLevel="0" collapsed="false"/>
    <row r="61" customFormat="false" ht="29.15" hidden="false" customHeight="false" outlineLevel="0" collapsed="false"/>
    <row r="62" customFormat="false" ht="29.15" hidden="false" customHeight="false" outlineLevel="0" collapsed="false"/>
    <row r="63" customFormat="false" ht="29.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LibreOffice/5.2.3.3$Windows_x86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  <dc:creator/>
  <dc:description/>
  <dc:language>es-ES</dc:language>
  <cp:lastModifiedBy/>
  <dcterms:modified xsi:type="dcterms:W3CDTF">2016-11-21T19:38:54Z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