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8340" tabRatio="500" firstSheet="1" activeTab="3"/>
  </bookViews>
  <sheets>
    <sheet name="Principal" sheetId="1" r:id="rId1"/>
    <sheet name="Metadatos M" sheetId="2" r:id="rId2"/>
    <sheet name="Metadatos A" sheetId="3" r:id="rId3"/>
    <sheet name="Metadatos H" sheetId="4" r:id="rId4"/>
    <sheet name="Metadatos F" sheetId="5" r:id="rId5"/>
    <sheet name="Metadatos D" sheetId="6" r:id="rId6"/>
    <sheet name="Metadatos V" sheetId="7" r:id="rId7"/>
  </sheets>
  <calcPr calcId="14562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25" i="7" l="1"/>
  <c r="F9" i="6"/>
  <c r="E9" i="6"/>
  <c r="D9" i="6"/>
  <c r="F9" i="5"/>
  <c r="E9" i="5"/>
  <c r="D9" i="5"/>
  <c r="F51" i="4"/>
  <c r="E8" i="1" s="1"/>
  <c r="E51" i="4"/>
  <c r="D8" i="1" s="1"/>
  <c r="D51" i="4"/>
  <c r="C8" i="1" s="1"/>
  <c r="F9" i="3"/>
  <c r="E9" i="3"/>
  <c r="D9" i="3"/>
  <c r="F13" i="2"/>
  <c r="E6" i="1" s="1"/>
  <c r="E13" i="2"/>
  <c r="D13" i="2"/>
  <c r="C6" i="1" s="1"/>
  <c r="F6" i="1" s="1"/>
  <c r="E11" i="1"/>
  <c r="D11" i="1"/>
  <c r="C11" i="1"/>
  <c r="F11" i="1" s="1"/>
  <c r="F10" i="1"/>
  <c r="E10" i="1"/>
  <c r="D10" i="1"/>
  <c r="C10" i="1"/>
  <c r="F9" i="1"/>
  <c r="E9" i="1"/>
  <c r="D9" i="1"/>
  <c r="C9" i="1"/>
  <c r="F7" i="1"/>
  <c r="E7" i="1"/>
  <c r="D7" i="1"/>
  <c r="C7" i="1"/>
  <c r="D6" i="1"/>
  <c r="F8" i="1" l="1"/>
  <c r="F12" i="1" s="1"/>
</calcChain>
</file>

<file path=xl/sharedStrings.xml><?xml version="1.0" encoding="utf-8"?>
<sst xmlns="http://schemas.openxmlformats.org/spreadsheetml/2006/main" count="1546" uniqueCount="530">
  <si>
    <t>Metadatos - Global + Estadísticas</t>
  </si>
  <si>
    <t>Tabla con enlaces y número de ficheros de cada tipo</t>
  </si>
  <si>
    <t>Grabados</t>
  </si>
  <si>
    <t>Sintetizados</t>
  </si>
  <si>
    <t>Externos</t>
  </si>
  <si>
    <t>TOTAL</t>
  </si>
  <si>
    <t>Metadatos Música</t>
  </si>
  <si>
    <t>Metadatos Ambientes</t>
  </si>
  <si>
    <t>Metadatos HardFX</t>
  </si>
  <si>
    <t>Metadatos Foleys</t>
  </si>
  <si>
    <t>Metadatos Diseño</t>
  </si>
  <si>
    <t>Metadatos Voces</t>
  </si>
  <si>
    <t>Tabla de metadatos - Música</t>
  </si>
  <si>
    <t>ID</t>
  </si>
  <si>
    <t>PATH/nombre_fichero</t>
  </si>
  <si>
    <t>Fuente</t>
  </si>
  <si>
    <t xml:space="preserve">Método obtención </t>
  </si>
  <si>
    <t>Procesamiento</t>
  </si>
  <si>
    <t>Formato</t>
  </si>
  <si>
    <t>fs</t>
  </si>
  <si>
    <t>Resolución</t>
  </si>
  <si>
    <t>Canales</t>
  </si>
  <si>
    <t>Duración</t>
  </si>
  <si>
    <t>dBFS pico</t>
  </si>
  <si>
    <t>Uso en proyecto</t>
  </si>
  <si>
    <t>G</t>
  </si>
  <si>
    <t>S</t>
  </si>
  <si>
    <t>E</t>
  </si>
  <si>
    <t>(kHz)</t>
  </si>
  <si>
    <t>(bits)</t>
  </si>
  <si>
    <t>(min:seg:cs)</t>
  </si>
  <si>
    <t>(ref. a cue sheet)</t>
  </si>
  <si>
    <t>M-003</t>
  </si>
  <si>
    <t>Creación en FL Studio</t>
  </si>
  <si>
    <t>-</t>
  </si>
  <si>
    <t>wav</t>
  </si>
  <si>
    <t>44.1</t>
  </si>
  <si>
    <t>00.17.460</t>
  </si>
  <si>
    <t>1.12</t>
  </si>
  <si>
    <t>M-005</t>
  </si>
  <si>
    <t>1.18</t>
  </si>
  <si>
    <t>M-006</t>
  </si>
  <si>
    <t>1.19</t>
  </si>
  <si>
    <t>M-007</t>
  </si>
  <si>
    <t>00.46.696</t>
  </si>
  <si>
    <t>1.1</t>
  </si>
  <si>
    <t>M-009</t>
  </si>
  <si>
    <t>00.38.989</t>
  </si>
  <si>
    <t>1.2</t>
  </si>
  <si>
    <t>00.36.412</t>
  </si>
  <si>
    <t>1.3</t>
  </si>
  <si>
    <t>M-008</t>
  </si>
  <si>
    <t>00.40.358</t>
  </si>
  <si>
    <t>1.7</t>
  </si>
  <si>
    <t>Tabla de metadatos - Ambientes</t>
  </si>
  <si>
    <t>A-001</t>
  </si>
  <si>
    <t>Game/media/audio/logo/ArcadeAmbience.mp3</t>
  </si>
  <si>
    <t>Freesound (link no disponible)</t>
  </si>
  <si>
    <t>mp3</t>
  </si>
  <si>
    <t>Tabla de metadatos - HardFXs</t>
  </si>
  <si>
    <t>H-001</t>
  </si>
  <si>
    <t>Game/media/audio/hards/menu_access.wav</t>
  </si>
  <si>
    <t>https://freesound.org/people/fins/sounds/171670/</t>
  </si>
  <si>
    <t>Recorte, cambio de tono a -7 y desvanecer progresivamente</t>
  </si>
  <si>
    <t>48.0</t>
  </si>
  <si>
    <t>00.08.000</t>
  </si>
  <si>
    <t>H-002</t>
  </si>
  <si>
    <t>Game/media/audio/hards/menu_scroll.wav</t>
  </si>
  <si>
    <t>https://freesound.org/people/LittleRobotSoundFactory/sounds/270537/</t>
  </si>
  <si>
    <t>Recorte, cambio de tono a -5 y desvanecer progresivamente</t>
  </si>
  <si>
    <t>00.00.330</t>
  </si>
  <si>
    <t>H-003</t>
  </si>
  <si>
    <t>Game/media/audio/hards/menu_intro.wav</t>
  </si>
  <si>
    <t>https://freesound.org/people/shinephoenixstormcrow/sounds/337049/</t>
  </si>
  <si>
    <t>Recorte, cambio de tono a -10 y desvanecer progresivamente</t>
  </si>
  <si>
    <t>00.00.751</t>
  </si>
  <si>
    <t>1.4</t>
  </si>
  <si>
    <t>H-004</t>
  </si>
  <si>
    <t>Game/media/audio/hards/menu_back.wav</t>
  </si>
  <si>
    <t>https://freesound.org/people/Callum_Sharp279/sounds/198448/</t>
  </si>
  <si>
    <t>Recorte y desvanecer progresivamente</t>
  </si>
  <si>
    <t>00.00.547</t>
  </si>
  <si>
    <t>1.5</t>
  </si>
  <si>
    <t>H-005</t>
  </si>
  <si>
    <t>Game/media/audio/hards/player_selection.wav</t>
  </si>
  <si>
    <t>https://freesound.org/people/benjaminharveydesign/sounds/350433/</t>
  </si>
  <si>
    <t>Recorte, cambio de tono a -15 y desvanecer progresivamente</t>
  </si>
  <si>
    <t>00.01.324</t>
  </si>
  <si>
    <t>1.6</t>
  </si>
  <si>
    <t>H-014</t>
  </si>
  <si>
    <t>Game/media/audio/hards/normal_lap.wav</t>
  </si>
  <si>
    <t>https://freesound.org/people/LittleRobotSoundFactory/sounds/270333/</t>
  </si>
  <si>
    <t>00.02.189</t>
  </si>
  <si>
    <t>1.20</t>
  </si>
  <si>
    <t>H-012</t>
  </si>
  <si>
    <t>Game/media/audio/hards/last_lap.wav</t>
  </si>
  <si>
    <t>https://freesound.org/people/gvgmedia/sounds/321656/</t>
  </si>
  <si>
    <t>00.02.560</t>
  </si>
  <si>
    <t>1.16</t>
  </si>
  <si>
    <t>H-009</t>
  </si>
  <si>
    <t>Game/media/audio/hards/speeding_skates.wav</t>
  </si>
  <si>
    <t>https://freesound.org/people/Cribbler/sounds/376517/</t>
  </si>
  <si>
    <t>Recorte, cambio de tono a -11 y desvanecer progresivamente</t>
  </si>
  <si>
    <t>96.0</t>
  </si>
  <si>
    <t>00.00.314</t>
  </si>
  <si>
    <t>1.8</t>
  </si>
  <si>
    <t>H-010</t>
  </si>
  <si>
    <t>Game/media/audio/hards/slidin_skates.wav</t>
  </si>
  <si>
    <t>00.01.069</t>
  </si>
  <si>
    <t>H-008</t>
  </si>
  <si>
    <t>Game/media/audio/hards/collision_item.wav</t>
  </si>
  <si>
    <t>Recorte, desvanecer progresivamente y cambio de tono</t>
  </si>
  <si>
    <t>00.00.386</t>
  </si>
  <si>
    <t>H-015</t>
  </si>
  <si>
    <t>Game/media/audio/logo/Whip3.wav</t>
  </si>
  <si>
    <t>H-016</t>
  </si>
  <si>
    <t>Game/media/audio/logo/Bling.wav</t>
  </si>
  <si>
    <t>H-017</t>
  </si>
  <si>
    <t>Game/media/audio/logo/Hit.wav</t>
  </si>
  <si>
    <t>00.00.650</t>
  </si>
  <si>
    <t>H-018</t>
  </si>
  <si>
    <t>Game/media/audio/logo/Arrow.wav</t>
  </si>
  <si>
    <t>00.24.000</t>
  </si>
  <si>
    <t>H-019</t>
  </si>
  <si>
    <t>Game/media/audio/logo/Liquid.wav</t>
  </si>
  <si>
    <t>00.23.000</t>
  </si>
  <si>
    <t>H-020</t>
  </si>
  <si>
    <t>Game/media/audio/logo/Whoosh.mp3</t>
  </si>
  <si>
    <t>00.04.300</t>
  </si>
  <si>
    <t>H-021</t>
  </si>
  <si>
    <t>Game/media/audio/logo/Whistle1.wav</t>
  </si>
  <si>
    <t>00.00.430</t>
  </si>
  <si>
    <t>H-022</t>
  </si>
  <si>
    <t>Game/media/audio/logo/Boing.wav</t>
  </si>
  <si>
    <t>00.01.050</t>
  </si>
  <si>
    <t>H-023</t>
  </si>
  <si>
    <t>Game/media/audio/logo/FluorescentBlink.wav</t>
  </si>
  <si>
    <t>H-024</t>
  </si>
  <si>
    <t>Game/media/audio/logo/Crash.wav</t>
  </si>
  <si>
    <t>00.03.900</t>
  </si>
  <si>
    <t>H-025</t>
  </si>
  <si>
    <t>Game/media/audio/logo/FluorescentTube.aiff</t>
  </si>
  <si>
    <t>aiff</t>
  </si>
  <si>
    <t>00.31.000</t>
  </si>
  <si>
    <t>H-026</t>
  </si>
  <si>
    <t>Game/media/audio/logo/Glitch.wav</t>
  </si>
  <si>
    <t>00.04.400</t>
  </si>
  <si>
    <t>H-027</t>
  </si>
  <si>
    <t>Game/media/audio/hards/reinforcement.wav</t>
  </si>
  <si>
    <t>00.06.519</t>
  </si>
  <si>
    <t>H-006</t>
  </si>
  <si>
    <t>Game/media/audio/hards/sliding_object.wav</t>
  </si>
  <si>
    <t>00.00.538</t>
  </si>
  <si>
    <t>-30.6</t>
  </si>
  <si>
    <t>Tabla de metadatos - Foleys</t>
  </si>
  <si>
    <t>Tabla de metadatos - Diseño</t>
  </si>
  <si>
    <t>D-012</t>
  </si>
  <si>
    <t>Csound</t>
  </si>
  <si>
    <t>00.05.919</t>
  </si>
  <si>
    <t>-6.8</t>
  </si>
  <si>
    <t>D-013</t>
  </si>
  <si>
    <t>00.04.498</t>
  </si>
  <si>
    <t>-6.6</t>
  </si>
  <si>
    <t>D-014</t>
  </si>
  <si>
    <t>00.06.317</t>
  </si>
  <si>
    <t>Tabla de metadatos - Voces</t>
  </si>
  <si>
    <t>V-110</t>
  </si>
  <si>
    <t>Game/media/audio/voices/P-P1ES_0.wav</t>
  </si>
  <si>
    <t>Estudio DLSI</t>
  </si>
  <si>
    <t>Reducción de ruido</t>
  </si>
  <si>
    <t>00.02.350</t>
  </si>
  <si>
    <t>V-115</t>
  </si>
  <si>
    <t>Game/media/audio/voices/P-P1EN_0.wav</t>
  </si>
  <si>
    <t>00.02.200</t>
  </si>
  <si>
    <t>V-120</t>
  </si>
  <si>
    <t>Game/media/audio/voices/P-P2ES_0.wav</t>
  </si>
  <si>
    <t>00.01.475</t>
  </si>
  <si>
    <t>V-121</t>
  </si>
  <si>
    <t>Game/media/audio/voices/P-P2ES_1.wav</t>
  </si>
  <si>
    <t>00.01.200</t>
  </si>
  <si>
    <t>V-122</t>
  </si>
  <si>
    <t>Game/media/audio/voices/P-P2ES_2.wav</t>
  </si>
  <si>
    <t>00.00.540</t>
  </si>
  <si>
    <t>V-125</t>
  </si>
  <si>
    <t>Game/media/audio/voices/P-P2EN_0.wav</t>
  </si>
  <si>
    <t>V-126</t>
  </si>
  <si>
    <t>Game/media/audio/voices/P-P2EN_1.wav</t>
  </si>
  <si>
    <t>00.00.440</t>
  </si>
  <si>
    <t>V-130</t>
  </si>
  <si>
    <t>Game/media/audio/voices/P-P3ES_0.wav</t>
  </si>
  <si>
    <t>00.00.800</t>
  </si>
  <si>
    <t>V-131</t>
  </si>
  <si>
    <t>Game/media/audio/voices/P-P3ES_1.wav</t>
  </si>
  <si>
    <t>00.00.725</t>
  </si>
  <si>
    <t>V-135</t>
  </si>
  <si>
    <t>Game/media/audio/voices/P-P3EN_0.wav</t>
  </si>
  <si>
    <t>00.10.050</t>
  </si>
  <si>
    <t>V-136</t>
  </si>
  <si>
    <t>Game/media/audio/voices/P-P3EN_1.wav</t>
  </si>
  <si>
    <t>V-140</t>
  </si>
  <si>
    <t>Game/media/audio/voices/P-P4ES_0.wav</t>
  </si>
  <si>
    <t>00.00.950</t>
  </si>
  <si>
    <t>V-141</t>
  </si>
  <si>
    <t>Game/media/audio/voices/P-P4ES_1.wav</t>
  </si>
  <si>
    <t>00.00.480</t>
  </si>
  <si>
    <t>V-145</t>
  </si>
  <si>
    <t>Game/media/audio/voices/P-P4EN_0.wav</t>
  </si>
  <si>
    <t>V-146</t>
  </si>
  <si>
    <t>Game/media/audio/voices/P-P4EN_1.wav</t>
  </si>
  <si>
    <t>00.00.500</t>
  </si>
  <si>
    <t>V-150</t>
  </si>
  <si>
    <t>Game/media/audio/voices/P-P5ES_0.wav</t>
  </si>
  <si>
    <t>00.00.625</t>
  </si>
  <si>
    <t>V-151</t>
  </si>
  <si>
    <t>Game/media/audio/voices/P-P5ES_1.wav</t>
  </si>
  <si>
    <t>V-155</t>
  </si>
  <si>
    <t>Game/media/audio/voices/P-P5EN_0.wav</t>
  </si>
  <si>
    <t>V-156</t>
  </si>
  <si>
    <t>Game/media/audio/voices/P-P5EN_1.wav</t>
  </si>
  <si>
    <t>V-160</t>
  </si>
  <si>
    <t>Game/media/audio/voices/P-P6ES_0.wav</t>
  </si>
  <si>
    <t>00.00.380</t>
  </si>
  <si>
    <t>V-161</t>
  </si>
  <si>
    <t>Game/media/audio/voices/P-P6ES_1.wav</t>
  </si>
  <si>
    <t>00.00.925</t>
  </si>
  <si>
    <t>V-165</t>
  </si>
  <si>
    <t>Game/media/audio/voices/P-P6EN_0.wav</t>
  </si>
  <si>
    <t>00.00.050</t>
  </si>
  <si>
    <t>V-170</t>
  </si>
  <si>
    <t>Game/media/audio/voices/P-P7ES_0.wav</t>
  </si>
  <si>
    <t>Reducción de ruido y reducción de amplitud entre 01:900 y 02:000</t>
  </si>
  <si>
    <t>00.02.550</t>
  </si>
  <si>
    <t>V-175</t>
  </si>
  <si>
    <t>Game/media/audio/voices/P-P7EN_0.wav</t>
  </si>
  <si>
    <t>00.02.000</t>
  </si>
  <si>
    <t>V-180</t>
  </si>
  <si>
    <t>Game/media/audio/voices/P-P8ES_0.wav</t>
  </si>
  <si>
    <t>00.03.750</t>
  </si>
  <si>
    <t>V-185</t>
  </si>
  <si>
    <t>Game/media/audio/voices/P-P8EN_0.wav</t>
  </si>
  <si>
    <t>00.02.600</t>
  </si>
  <si>
    <t>V-190</t>
  </si>
  <si>
    <t>Game/media/audio/voices/P-P9ES_0.wav</t>
  </si>
  <si>
    <t>00.00.575</t>
  </si>
  <si>
    <t>1.9</t>
  </si>
  <si>
    <t>V-191</t>
  </si>
  <si>
    <t>Game/media/audio/voices/P-P9ES_1.wav</t>
  </si>
  <si>
    <t>00.01.000</t>
  </si>
  <si>
    <t>V-192</t>
  </si>
  <si>
    <t>Game/media/audio/voices/P-P9ES_2.wav</t>
  </si>
  <si>
    <t>00.01.600</t>
  </si>
  <si>
    <t>V-195</t>
  </si>
  <si>
    <t>Game/media/audio/voices/P-P9EN_0.wav</t>
  </si>
  <si>
    <t>V-196</t>
  </si>
  <si>
    <t>Game/media/audio/voices/P-P9EN_1.wav</t>
  </si>
  <si>
    <t>V-197</t>
  </si>
  <si>
    <t>Game/media/audio/voices/P-P9EN_2.wav</t>
  </si>
  <si>
    <t>V-210</t>
  </si>
  <si>
    <t>Game/media/audio/voices/K-P1ES_0.wav</t>
  </si>
  <si>
    <t>2.1</t>
  </si>
  <si>
    <t>V-211</t>
  </si>
  <si>
    <t>Game/media/audio/voices/K-P1ES_1.wav</t>
  </si>
  <si>
    <t>00.03.000</t>
  </si>
  <si>
    <t>V-215</t>
  </si>
  <si>
    <t>Game/media/audio/voices/K-P1EN_0.wav</t>
  </si>
  <si>
    <t>00.03.600</t>
  </si>
  <si>
    <t>V-220</t>
  </si>
  <si>
    <t>Game/media/audio/voices/K-P2ES_0.wav</t>
  </si>
  <si>
    <t>00.01.800</t>
  </si>
  <si>
    <t>2.2</t>
  </si>
  <si>
    <t>V-221</t>
  </si>
  <si>
    <t>Game/media/audio/voices/K-P2ES_1.wav</t>
  </si>
  <si>
    <t>V-225</t>
  </si>
  <si>
    <t>Game/media/audio/voices/K-P2EN_0.wav</t>
  </si>
  <si>
    <t>V-226</t>
  </si>
  <si>
    <t>Game/media/audio/voices/K-P2EN_1.wav</t>
  </si>
  <si>
    <t>00.00.700</t>
  </si>
  <si>
    <t>V-230</t>
  </si>
  <si>
    <t>Game/media/audio/voices/K-P3ES_0.wav</t>
  </si>
  <si>
    <t>00.01.300</t>
  </si>
  <si>
    <t>2.3</t>
  </si>
  <si>
    <t>V-235</t>
  </si>
  <si>
    <t>Game/media/audio/voices/K-P3EN_0.wav</t>
  </si>
  <si>
    <t>00.01.875</t>
  </si>
  <si>
    <t>V-236</t>
  </si>
  <si>
    <t>Game/media/audio/voices/K-P3EN_1.wav</t>
  </si>
  <si>
    <t>V-240</t>
  </si>
  <si>
    <t>Game/media/audio/voices/K-P4ES_0.wav</t>
  </si>
  <si>
    <t>00.00.750</t>
  </si>
  <si>
    <t>2.4</t>
  </si>
  <si>
    <t>V-241</t>
  </si>
  <si>
    <t>Game/media/audio/voices/K-P4ES_1.wav</t>
  </si>
  <si>
    <t>V-245</t>
  </si>
  <si>
    <t>Game/media/audio/voices/K-P4EN_0.wav</t>
  </si>
  <si>
    <t>00.01.400</t>
  </si>
  <si>
    <t>V-246</t>
  </si>
  <si>
    <t>Game/media/audio/voices/K-P4EN_1.wav</t>
  </si>
  <si>
    <t>V-250</t>
  </si>
  <si>
    <t>Game/media/audio/voices/K-P5ES_0.wav</t>
  </si>
  <si>
    <t>2.5</t>
  </si>
  <si>
    <t>V-255</t>
  </si>
  <si>
    <t>Game/media/audio/voices/K-P5EN_0.wav</t>
  </si>
  <si>
    <t>V-260</t>
  </si>
  <si>
    <t>Game/media/audio/voices/K-P6ES_0.wav</t>
  </si>
  <si>
    <t>2.6</t>
  </si>
  <si>
    <t>V-261</t>
  </si>
  <si>
    <t>Game/media/audio/voices/K-P6ES_1.wav</t>
  </si>
  <si>
    <t>V-265</t>
  </si>
  <si>
    <t>Game/media/audio/voices/K-P6EN_0.wav</t>
  </si>
  <si>
    <t>V-266</t>
  </si>
  <si>
    <t>Game/media/audio/voices/K-P6EN_1.wav</t>
  </si>
  <si>
    <t>V-270</t>
  </si>
  <si>
    <t>Game/media/audio/voices/K-P7ES_0.wav</t>
  </si>
  <si>
    <t>00.02.300</t>
  </si>
  <si>
    <t>2.7</t>
  </si>
  <si>
    <t>V-271</t>
  </si>
  <si>
    <t>Game/media/audio/voices/K-P7ES_1.wav</t>
  </si>
  <si>
    <t>00.03.200</t>
  </si>
  <si>
    <t>V-275</t>
  </si>
  <si>
    <t>Game/media/audio/voices/K-P7EN_0.wav</t>
  </si>
  <si>
    <t>V-280</t>
  </si>
  <si>
    <t>Game/media/audio/voices/K-P8ES_0.wav</t>
  </si>
  <si>
    <t>00.03.100</t>
  </si>
  <si>
    <t>2.8</t>
  </si>
  <si>
    <t>V-285</t>
  </si>
  <si>
    <t>Game/media/audio/voices/K-P8EN_0.wav</t>
  </si>
  <si>
    <t>V-290</t>
  </si>
  <si>
    <t>Game/media/audio/voices/K-P9ES_0.wav</t>
  </si>
  <si>
    <t>2.9</t>
  </si>
  <si>
    <t>V-295</t>
  </si>
  <si>
    <t>Game/media/audio/voices/K-P9EN_0.wav</t>
  </si>
  <si>
    <t>V-310</t>
  </si>
  <si>
    <t>Game/media/audio/voices/B-P1ES_0.wav</t>
  </si>
  <si>
    <t>Efectos varios (consultables en el .aup de Audacity)</t>
  </si>
  <si>
    <t>00.03.400</t>
  </si>
  <si>
    <t>3.1</t>
  </si>
  <si>
    <t>V-315</t>
  </si>
  <si>
    <t>Game/media/audio/voices/B-P1EN_0.wav</t>
  </si>
  <si>
    <t>V-320</t>
  </si>
  <si>
    <t>Game/media/audio/voices/B-P2ES_0.wav</t>
  </si>
  <si>
    <t>3.2</t>
  </si>
  <si>
    <t>V-321</t>
  </si>
  <si>
    <t>Game/media/audio/voices/B-P2ES_1.wav</t>
  </si>
  <si>
    <t>V-325</t>
  </si>
  <si>
    <t>Game/media/audio/voices/B-P2EN_0.wav</t>
  </si>
  <si>
    <t>V-326</t>
  </si>
  <si>
    <t>Game/media/audio/voices/B-P2EN_1.wav</t>
  </si>
  <si>
    <t>00.00.850</t>
  </si>
  <si>
    <t>V-330</t>
  </si>
  <si>
    <t>Game/media/audio/voices/B-P3ES_0.wav</t>
  </si>
  <si>
    <t>3.3</t>
  </si>
  <si>
    <t>V-335</t>
  </si>
  <si>
    <t>Game/media/audio/voices/B-P3EN_0.wav</t>
  </si>
  <si>
    <t>V-340</t>
  </si>
  <si>
    <t>Game/media/audio/voices/B-P4ES_0.wav</t>
  </si>
  <si>
    <t>00.01.150</t>
  </si>
  <si>
    <t>3.4</t>
  </si>
  <si>
    <t>V-341</t>
  </si>
  <si>
    <t>Game/media/audio/voices/B-P4ES_1.wav</t>
  </si>
  <si>
    <t>V-342</t>
  </si>
  <si>
    <t>Game/media/audio/voices/B-P4ES_2.wav</t>
  </si>
  <si>
    <t>V-345</t>
  </si>
  <si>
    <t>Game/media/audio/voices/B-P4EN_0.wav</t>
  </si>
  <si>
    <t>V-346</t>
  </si>
  <si>
    <t>Game/media/audio/voices/B-P4EN_1.wav</t>
  </si>
  <si>
    <t>V-350</t>
  </si>
  <si>
    <t>Game/media/audio/voices/B-P5ES_0.wav</t>
  </si>
  <si>
    <t>3.5</t>
  </si>
  <si>
    <t>V-351</t>
  </si>
  <si>
    <t>Game/media/audio/voices/B-P5ES_1.wav</t>
  </si>
  <si>
    <t>V-352</t>
  </si>
  <si>
    <t>Game/media/audio/voices/B-P5ES_2.wav</t>
  </si>
  <si>
    <t>V-355</t>
  </si>
  <si>
    <t>Game/media/audio/voices/B-P5EN_0.wav</t>
  </si>
  <si>
    <t>V-356</t>
  </si>
  <si>
    <t>Game/media/audio/voices/B-P5EN_1.wav</t>
  </si>
  <si>
    <t>V-357</t>
  </si>
  <si>
    <t>Game/media/audio/voices/B-P5EN_2.wav</t>
  </si>
  <si>
    <t>V-360</t>
  </si>
  <si>
    <t>Game/media/audio/voices/B-P6ES_0.wav</t>
  </si>
  <si>
    <t>3.6</t>
  </si>
  <si>
    <t>V-361</t>
  </si>
  <si>
    <t>Game/media/audio/voices/B-P6ES_1.wav</t>
  </si>
  <si>
    <t>00.00.600</t>
  </si>
  <si>
    <t>V-365</t>
  </si>
  <si>
    <t>Game/media/audio/voices/B-P6EN_0.wav</t>
  </si>
  <si>
    <t>V-366</t>
  </si>
  <si>
    <t>Game/media/audio/voices/B-P6EN_1.wav</t>
  </si>
  <si>
    <t>V-370</t>
  </si>
  <si>
    <t>Game/media/audio/voices/B-P7ES_0.wav</t>
  </si>
  <si>
    <t>00.03.500</t>
  </si>
  <si>
    <t>3.7</t>
  </si>
  <si>
    <t>V-375</t>
  </si>
  <si>
    <t>Game/media/audio/voices/B-P7EN_0.wav</t>
  </si>
  <si>
    <t>00.02.900</t>
  </si>
  <si>
    <t>V-380</t>
  </si>
  <si>
    <t>Game/media/audio/voices/B-P8ES_0.wav</t>
  </si>
  <si>
    <t>00.03.700</t>
  </si>
  <si>
    <t>3.8</t>
  </si>
  <si>
    <t>V-381</t>
  </si>
  <si>
    <t>Game/media/audio/voices/B-P8ES_1.wav</t>
  </si>
  <si>
    <t>00.02.100</t>
  </si>
  <si>
    <t>V-385</t>
  </si>
  <si>
    <t>Game/media/audio/voices/B-P8EN_0.wav</t>
  </si>
  <si>
    <t>V-390</t>
  </si>
  <si>
    <t>Game/media/audio/voices/B-P9ES_0.wav</t>
  </si>
  <si>
    <t>00.01.350</t>
  </si>
  <si>
    <t>3.9</t>
  </si>
  <si>
    <t>V-391</t>
  </si>
  <si>
    <t>Game/media/audio/voices/B-P9ES_1.wav</t>
  </si>
  <si>
    <t>V-392</t>
  </si>
  <si>
    <t>Game/media/audio/voices/B-P9ES_2.wav</t>
  </si>
  <si>
    <t>V-395</t>
  </si>
  <si>
    <t>Game/media/audio/voices/B-P9EN_0.wav</t>
  </si>
  <si>
    <t>V-396</t>
  </si>
  <si>
    <t>Game/media/audio/voices/B-P9EN_1.wav</t>
  </si>
  <si>
    <t>V-397</t>
  </si>
  <si>
    <t>Game/media/audio/voices/B-P9EN_2.wav</t>
  </si>
  <si>
    <t>V-410</t>
  </si>
  <si>
    <t>Game/media/audio/voices/C-P1ES_0.wav</t>
  </si>
  <si>
    <t>Reducción de ruido, cambio de tono y eco</t>
  </si>
  <si>
    <t>00.03.073</t>
  </si>
  <si>
    <t>4.1</t>
  </si>
  <si>
    <t>V-411</t>
  </si>
  <si>
    <t>Game/media/audio/voices/C-P1ES_1.wav</t>
  </si>
  <si>
    <t>00.02.450</t>
  </si>
  <si>
    <t>V-415</t>
  </si>
  <si>
    <t>Game/media/audio/voices/C-P1EN_0.wav</t>
  </si>
  <si>
    <t>00.02.403</t>
  </si>
  <si>
    <t>V-420</t>
  </si>
  <si>
    <t>Game/media/audio/voices/C-P2ES_0.wav</t>
  </si>
  <si>
    <t>00.01.826</t>
  </si>
  <si>
    <t>4.2</t>
  </si>
  <si>
    <t xml:space="preserve">V-425 </t>
  </si>
  <si>
    <t>Game/media/audio/voices/C-P2EN_0.wav</t>
  </si>
  <si>
    <t>00.01.962</t>
  </si>
  <si>
    <t>V-426</t>
  </si>
  <si>
    <t>Game/media/audio/voices/C-P2EN_1.wav</t>
  </si>
  <si>
    <t>00.00.940</t>
  </si>
  <si>
    <t>V-430</t>
  </si>
  <si>
    <t>Game/media/audio/voices/C-P3ES_0.wav</t>
  </si>
  <si>
    <t>00.01.486</t>
  </si>
  <si>
    <t>4.3</t>
  </si>
  <si>
    <t>V-431</t>
  </si>
  <si>
    <t>Game/media/audio/voices/C-P3ES_1.wav</t>
  </si>
  <si>
    <t>00.00.789</t>
  </si>
  <si>
    <t>V-435</t>
  </si>
  <si>
    <t>Game/media/audio/voices/C-P3EN_0.wav</t>
  </si>
  <si>
    <t>00.01.614</t>
  </si>
  <si>
    <t>V-436</t>
  </si>
  <si>
    <t>Game/media/audio/voices/C-P3EN_1.wav</t>
  </si>
  <si>
    <t>00.00.813</t>
  </si>
  <si>
    <t>V-440</t>
  </si>
  <si>
    <t>Game/media/audio/voices/C-P4ES_0.wav</t>
  </si>
  <si>
    <t>00.01.057</t>
  </si>
  <si>
    <t>4.4</t>
  </si>
  <si>
    <t>V-441</t>
  </si>
  <si>
    <t>Game/media/audio/voices/C-P4ES_1.wav</t>
  </si>
  <si>
    <t>00.01.823</t>
  </si>
  <si>
    <t>V-445</t>
  </si>
  <si>
    <t>Game/media/audio/voices/C-P4EN_0.wav</t>
  </si>
  <si>
    <t>V-450</t>
  </si>
  <si>
    <t>Game/media/audio/voices/C-P5ES_0.wav</t>
  </si>
  <si>
    <t>00.01.018</t>
  </si>
  <si>
    <t>4.5</t>
  </si>
  <si>
    <t>V-451</t>
  </si>
  <si>
    <t>Game/media/audio/voices/C-P5ES_1.wav</t>
  </si>
  <si>
    <t>00.00.917</t>
  </si>
  <si>
    <t>V-455</t>
  </si>
  <si>
    <t>Game/media/audio/voices/C-P5EN_0.wav</t>
  </si>
  <si>
    <t>00.01.303</t>
  </si>
  <si>
    <t>V-456</t>
  </si>
  <si>
    <t>Game/media/audio/voices/C-P5EN_1.wav</t>
  </si>
  <si>
    <t>00.01.022</t>
  </si>
  <si>
    <t xml:space="preserve">V-460 </t>
  </si>
  <si>
    <t>Game/media/audio/voices/C-P6ES_0.wav</t>
  </si>
  <si>
    <t>00.00.534</t>
  </si>
  <si>
    <t>4.6</t>
  </si>
  <si>
    <t>V-461</t>
  </si>
  <si>
    <t>Game/media/audio/voices/C-P6ES_1.wav</t>
  </si>
  <si>
    <t>00.00.627</t>
  </si>
  <si>
    <t>V-465</t>
  </si>
  <si>
    <t>Game/media/audio/voices/C-P6EN_0.wav</t>
  </si>
  <si>
    <t>V-466</t>
  </si>
  <si>
    <t>Game/media/audio/voices/C-P6EN_1.wav</t>
  </si>
  <si>
    <t xml:space="preserve">V-470 </t>
  </si>
  <si>
    <t>Game/media/audio/voices/C-P7ES_0.wav</t>
  </si>
  <si>
    <t>00.03.320</t>
  </si>
  <si>
    <t>4.7</t>
  </si>
  <si>
    <t>V-475</t>
  </si>
  <si>
    <t>Game/media/audio/voices/C-P7EN_0.wav</t>
  </si>
  <si>
    <t>00.02.752</t>
  </si>
  <si>
    <t>V-480</t>
  </si>
  <si>
    <t>Game/media/audio/voices/C-P8ES_0.wav</t>
  </si>
  <si>
    <t>00.02.577</t>
  </si>
  <si>
    <t>4.8</t>
  </si>
  <si>
    <t xml:space="preserve">V-485 </t>
  </si>
  <si>
    <t>Game/media/audio/voices/C-P8EN_0.wav</t>
  </si>
  <si>
    <t>M-002</t>
  </si>
  <si>
    <t>00.02.831</t>
  </si>
  <si>
    <t>Game/media/audio/music/invulnerability.wav</t>
  </si>
  <si>
    <t>Game/media/audio/music/menu.wav</t>
  </si>
  <si>
    <t>Game/media/audio/music/lvl1_3.wav</t>
  </si>
  <si>
    <t>Game/media/audio/music/lvl1_2.wav</t>
  </si>
  <si>
    <t>Game/media/audio/music/lvl1_1.wav</t>
  </si>
  <si>
    <t>Game/media/audio/music/defeat.wav</t>
  </si>
  <si>
    <t>Game/media/audio/music/victory.wav</t>
  </si>
  <si>
    <t>Game/media/audio/music/introduction_lvl.wav</t>
  </si>
  <si>
    <t>Game/media/audio/synthesis/police_car.wav</t>
  </si>
  <si>
    <t>Game/media/audio/synthesis/exit_beep.wav</t>
  </si>
  <si>
    <t>Game/media/audio/synthesis/item_follow.wav</t>
  </si>
  <si>
    <t>M-004</t>
  </si>
  <si>
    <t>1.17</t>
  </si>
  <si>
    <t>00.20.312</t>
  </si>
  <si>
    <t>00.13.851</t>
  </si>
  <si>
    <t>https://freesound.org/people/jacobzeier/sounds/166178/</t>
  </si>
  <si>
    <t>https://freesound.org/people/theolm/sounds/264934/</t>
  </si>
  <si>
    <t>https://freesound.org/people/Nakhas/sounds/344817/</t>
  </si>
  <si>
    <t>https://freesound.org/people/magnus589/sounds/184576/</t>
  </si>
  <si>
    <t>https://freesound.org/people/kyles/sounds/406483/</t>
  </si>
  <si>
    <t>https://freesound.org/people/dobroide/sounds/65471/</t>
  </si>
  <si>
    <t>https://freesound.org/people/newagesoup/sounds/377827/</t>
  </si>
  <si>
    <t>https://freesound.org/people/karolist/sounds/370632/</t>
  </si>
  <si>
    <t>https://freesound.org/people/Anandthethird/sounds/366750/</t>
  </si>
  <si>
    <t>https://freesound.org/people/j1987/sounds/140727/</t>
  </si>
  <si>
    <t>https://freesound.org/people/EverydaySounds/sounds/125064/</t>
  </si>
  <si>
    <t>https://freesound.org/people/deleted_user_7146007/sounds/383657/</t>
  </si>
  <si>
    <t>https://freesound.org/people/YOH/sounds/259733/</t>
  </si>
  <si>
    <t>https://freesound.org/people/MrAuralization/sounds/320844/</t>
  </si>
  <si>
    <t>https://freesound.org/people/HuvaaKoodia/sounds/77172/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</si>
</sst>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rgb="FF000000"/>
      <name val="Calibri"/>
      <family val="2"/>
      <charset val="1"/>
    </font>
    <font>
      <b/>
      <sz val="2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0"/>
      <color rgb="FF0000FF"/>
      <name val="Calibri"/>
      <family val="2"/>
    </font>
    <font>
      <u/>
      <sz val="8.8000000000000007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sz val="8.8000000000000007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color rgb="FF0000FF"/>
      <name val="Calibri"/>
      <family val="2"/>
    </font>
    <font>
      <sz val="10"/>
      <color rgb="FF0000FF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BFBFBF"/>
      </patternFill>
    </fill>
    <fill>
      <patternFill patternType="solid">
        <fgColor rgb="FFBFBFBF"/>
        <bgColor rgb="FFD9D9D9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3">
    <xf numFmtId="0" fontId="0" fillId="0" borderId="0"/>
    <xf numFmtId="0" fontId="4" fillId="0" borderId="0" applyBorder="0" applyProtection="0"/>
    <xf numFmtId="0" fontId="11" fillId="0" borderId="0"/>
  </cellStyleXfs>
  <cellXfs count="8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1" applyFont="1" applyBorder="1" applyAlignment="1" applyProtection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1" applyFont="1" applyBorder="1" applyAlignment="1" applyProtection="1"/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2" xfId="0" applyFont="1" applyFill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3" borderId="14" xfId="0" applyFill="1" applyBorder="1"/>
    <xf numFmtId="0" fontId="0" fillId="3" borderId="15" xfId="0" applyFont="1" applyFill="1" applyBorder="1"/>
    <xf numFmtId="0" fontId="0" fillId="0" borderId="16" xfId="0" applyBorder="1"/>
    <xf numFmtId="0" fontId="5" fillId="0" borderId="17" xfId="0" applyFont="1" applyBorder="1" applyAlignment="1"/>
    <xf numFmtId="0" fontId="4" fillId="0" borderId="0" xfId="1" applyFont="1" applyBorder="1" applyAlignment="1" applyProtection="1"/>
    <xf numFmtId="0" fontId="0" fillId="0" borderId="0" xfId="0" applyFont="1" applyBorder="1" applyAlignment="1">
      <alignment horizontal="center"/>
    </xf>
    <xf numFmtId="0" fontId="6" fillId="0" borderId="0" xfId="1" applyFont="1" applyBorder="1" applyAlignment="1" applyProtection="1"/>
    <xf numFmtId="0" fontId="7" fillId="0" borderId="0" xfId="1" applyFont="1" applyBorder="1" applyAlignment="1" applyProtection="1"/>
    <xf numFmtId="0" fontId="0" fillId="0" borderId="0" xfId="0" applyFont="1" applyBorder="1" applyAlignment="1">
      <alignment horizontal="center" wrapText="1"/>
    </xf>
    <xf numFmtId="0" fontId="4" fillId="0" borderId="16" xfId="1" applyFont="1" applyBorder="1" applyAlignment="1" applyProtection="1">
      <alignment vertical="center"/>
    </xf>
    <xf numFmtId="0" fontId="0" fillId="0" borderId="18" xfId="0" applyBorder="1"/>
    <xf numFmtId="0" fontId="0" fillId="0" borderId="19" xfId="0" applyBorder="1"/>
    <xf numFmtId="0" fontId="0" fillId="0" borderId="19" xfId="0" applyBorder="1" applyAlignment="1">
      <alignment horizontal="center"/>
    </xf>
    <xf numFmtId="21" fontId="0" fillId="0" borderId="19" xfId="0" applyNumberFormat="1" applyBorder="1"/>
    <xf numFmtId="0" fontId="0" fillId="0" borderId="20" xfId="0" applyBorder="1"/>
    <xf numFmtId="0" fontId="5" fillId="0" borderId="21" xfId="0" applyFont="1" applyBorder="1"/>
    <xf numFmtId="0" fontId="0" fillId="0" borderId="14" xfId="0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14" xfId="0" applyFont="1" applyBorder="1" applyAlignment="1">
      <alignment wrapText="1"/>
    </xf>
    <xf numFmtId="0" fontId="0" fillId="0" borderId="14" xfId="0" applyFont="1" applyBorder="1" applyAlignment="1">
      <alignment horizontal="center" wrapText="1"/>
    </xf>
    <xf numFmtId="21" fontId="0" fillId="0" borderId="14" xfId="0" applyNumberFormat="1" applyFont="1" applyBorder="1" applyAlignment="1">
      <alignment horizontal="center" wrapText="1"/>
    </xf>
    <xf numFmtId="0" fontId="8" fillId="0" borderId="17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9" fillId="0" borderId="17" xfId="0" applyFont="1" applyBorder="1" applyAlignment="1"/>
    <xf numFmtId="0" fontId="0" fillId="0" borderId="0" xfId="0" applyFont="1" applyBorder="1" applyAlignment="1">
      <alignment wrapText="1"/>
    </xf>
    <xf numFmtId="0" fontId="0" fillId="0" borderId="16" xfId="0" applyFont="1" applyBorder="1" applyAlignment="1">
      <alignment vertical="center"/>
    </xf>
    <xf numFmtId="21" fontId="0" fillId="0" borderId="0" xfId="0" applyNumberFormat="1" applyBorder="1"/>
    <xf numFmtId="0" fontId="4" fillId="0" borderId="14" xfId="1" applyFont="1" applyBorder="1" applyAlignment="1" applyProtection="1"/>
    <xf numFmtId="0" fontId="5" fillId="0" borderId="17" xfId="0" applyFont="1" applyBorder="1"/>
    <xf numFmtId="0" fontId="8" fillId="0" borderId="21" xfId="0" applyFont="1" applyBorder="1"/>
    <xf numFmtId="49" fontId="0" fillId="0" borderId="14" xfId="0" applyNumberFormat="1" applyBorder="1" applyAlignment="1">
      <alignment horizontal="left" wrapText="1"/>
    </xf>
    <xf numFmtId="0" fontId="0" fillId="0" borderId="15" xfId="0" applyFont="1" applyBorder="1" applyAlignment="1">
      <alignment vertical="center"/>
    </xf>
    <xf numFmtId="0" fontId="1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7" fillId="0" borderId="14" xfId="1" applyFont="1" applyBorder="1" applyAlignment="1" applyProtection="1"/>
    <xf numFmtId="21" fontId="0" fillId="0" borderId="0" xfId="0" applyNumberFormat="1" applyFont="1" applyBorder="1" applyAlignment="1">
      <alignment horizontal="center"/>
    </xf>
    <xf numFmtId="0" fontId="5" fillId="0" borderId="0" xfId="0" applyFont="1" applyBorder="1"/>
    <xf numFmtId="0" fontId="4" fillId="0" borderId="16" xfId="1" applyFont="1" applyBorder="1" applyAlignment="1" applyProtection="1"/>
    <xf numFmtId="0" fontId="5" fillId="0" borderId="0" xfId="2" applyFont="1" applyBorder="1" applyAlignment="1">
      <alignment wrapText="1"/>
    </xf>
    <xf numFmtId="0" fontId="0" fillId="0" borderId="0" xfId="2" applyFont="1" applyBorder="1" applyAlignment="1">
      <alignment horizontal="center"/>
    </xf>
    <xf numFmtId="0" fontId="7" fillId="0" borderId="0" xfId="0" applyFont="1" applyBorder="1" applyAlignment="1" applyProtection="1"/>
    <xf numFmtId="0" fontId="0" fillId="0" borderId="0" xfId="2" applyFont="1" applyBorder="1" applyAlignment="1">
      <alignment wrapText="1"/>
    </xf>
    <xf numFmtId="0" fontId="0" fillId="0" borderId="0" xfId="2" applyFont="1" applyBorder="1" applyAlignment="1">
      <alignment horizontal="center" wrapText="1"/>
    </xf>
    <xf numFmtId="21" fontId="0" fillId="0" borderId="0" xfId="2" applyNumberFormat="1" applyFont="1" applyBorder="1" applyAlignment="1">
      <alignment horizontal="center"/>
    </xf>
    <xf numFmtId="0" fontId="5" fillId="0" borderId="17" xfId="2" applyFont="1" applyBorder="1" applyAlignment="1">
      <alignment wrapText="1"/>
    </xf>
    <xf numFmtId="21" fontId="0" fillId="0" borderId="0" xfId="2" applyNumberFormat="1" applyFont="1" applyBorder="1" applyAlignment="1">
      <alignment horizontal="center" vertical="top"/>
    </xf>
    <xf numFmtId="0" fontId="11" fillId="0" borderId="0" xfId="2" applyBorder="1" applyAlignment="1">
      <alignment horizontal="center" vertical="top"/>
    </xf>
    <xf numFmtId="0" fontId="5" fillId="0" borderId="18" xfId="2" applyFont="1" applyBorder="1" applyAlignment="1"/>
    <xf numFmtId="0" fontId="0" fillId="0" borderId="19" xfId="2" applyFont="1" applyBorder="1"/>
    <xf numFmtId="0" fontId="0" fillId="0" borderId="19" xfId="2" applyFont="1" applyBorder="1" applyAlignment="1">
      <alignment horizontal="center"/>
    </xf>
    <xf numFmtId="0" fontId="7" fillId="0" borderId="19" xfId="0" applyFont="1" applyBorder="1" applyAlignment="1" applyProtection="1"/>
    <xf numFmtId="0" fontId="0" fillId="0" borderId="19" xfId="2" applyFont="1" applyBorder="1" applyAlignment="1">
      <alignment horizontal="center" wrapText="1"/>
    </xf>
    <xf numFmtId="0" fontId="0" fillId="0" borderId="20" xfId="0" applyBorder="1" applyAlignment="1" applyProtection="1">
      <alignment vertical="center"/>
    </xf>
    <xf numFmtId="0" fontId="11" fillId="0" borderId="0" xfId="2"/>
    <xf numFmtId="0" fontId="11" fillId="0" borderId="0" xfId="2" applyAlignment="1">
      <alignment horizontal="center"/>
    </xf>
    <xf numFmtId="0" fontId="4" fillId="0" borderId="0" xfId="1" applyBorder="1" applyProtection="1"/>
    <xf numFmtId="0" fontId="4" fillId="0" borderId="16" xfId="1" applyBorder="1" applyProtection="1"/>
    <xf numFmtId="0" fontId="4" fillId="0" borderId="15" xfId="1" applyBorder="1" applyProtection="1"/>
    <xf numFmtId="0" fontId="4" fillId="0" borderId="14" xfId="1" applyBorder="1" applyProtection="1"/>
  </cellXfs>
  <cellStyles count="3">
    <cellStyle name="Explanatory Text" xfId="2" builtinId="53" customBuiltin="1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ueSheet.xlsx" TargetMode="External"/><Relationship Id="rId13" Type="http://schemas.openxmlformats.org/officeDocument/2006/relationships/hyperlink" Target="..\..\Game\media\audio\music\menu.wav" TargetMode="External"/><Relationship Id="rId3" Type="http://schemas.openxmlformats.org/officeDocument/2006/relationships/hyperlink" Target="..\..\Game\media\audio\music\victory.wav" TargetMode="External"/><Relationship Id="rId7" Type="http://schemas.openxmlformats.org/officeDocument/2006/relationships/hyperlink" Target="..\..\Game\media\audio\music\lvl1_1.wav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1" Type="http://schemas.openxmlformats.org/officeDocument/2006/relationships/hyperlink" Target="..\..\Game\media\audio\music\introduction_lvl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..\..\Game\media\audio\music\lvl1_3.wav" TargetMode="External"/><Relationship Id="rId5" Type="http://schemas.openxmlformats.org/officeDocument/2006/relationships/hyperlink" Target="..\..\Game\media\audio\music\defeat.wav" TargetMode="External"/><Relationship Id="rId15" Type="http://schemas.openxmlformats.org/officeDocument/2006/relationships/hyperlink" Target="..\..\Game\media\audio\music\invulnerability.wav" TargetMode="External"/><Relationship Id="rId10" Type="http://schemas.openxmlformats.org/officeDocument/2006/relationships/hyperlink" Target="CueSheet.xlsx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music\lvl1_2.wav" TargetMode="External"/><Relationship Id="rId14" Type="http://schemas.openxmlformats.org/officeDocument/2006/relationships/hyperlink" Target="CueSheet.xlsx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logo\ArcadeAmbience.mp3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freesound.org/people/benjaminharveydesign/sounds/350433/" TargetMode="External"/><Relationship Id="rId18" Type="http://schemas.openxmlformats.org/officeDocument/2006/relationships/hyperlink" Target="..\..\Game\media\audio\hards\last_lap.wav" TargetMode="External"/><Relationship Id="rId26" Type="http://schemas.openxmlformats.org/officeDocument/2006/relationships/hyperlink" Target="CueSheet.xlsx" TargetMode="External"/><Relationship Id="rId39" Type="http://schemas.openxmlformats.org/officeDocument/2006/relationships/hyperlink" Target="..\..\Game\media\audio\logo\Whoosh.mp3" TargetMode="External"/><Relationship Id="rId21" Type="http://schemas.openxmlformats.org/officeDocument/2006/relationships/hyperlink" Target="..\..\Game\media\audio\hards\speeding_skates.wav" TargetMode="External"/><Relationship Id="rId34" Type="http://schemas.openxmlformats.org/officeDocument/2006/relationships/hyperlink" Target="CueSheet.xlsx" TargetMode="External"/><Relationship Id="rId42" Type="http://schemas.openxmlformats.org/officeDocument/2006/relationships/hyperlink" Target="CueSheet.xlsx" TargetMode="External"/><Relationship Id="rId47" Type="http://schemas.openxmlformats.org/officeDocument/2006/relationships/hyperlink" Target="..\..\Game\media\audio\logo\Crash.wav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..\..\Game\media\audio\hards\reinforcement.wav" TargetMode="External"/><Relationship Id="rId7" Type="http://schemas.openxmlformats.org/officeDocument/2006/relationships/hyperlink" Target="..\..\Game\media\audio\hards\menu_intro.wav" TargetMode="External"/><Relationship Id="rId12" Type="http://schemas.openxmlformats.org/officeDocument/2006/relationships/hyperlink" Target="..\..\Game\media\audio\hards\player_selection.wav" TargetMode="External"/><Relationship Id="rId17" Type="http://schemas.openxmlformats.org/officeDocument/2006/relationships/hyperlink" Target="CueSheet.xlsx" TargetMode="External"/><Relationship Id="rId25" Type="http://schemas.openxmlformats.org/officeDocument/2006/relationships/hyperlink" Target="https://freesound.org/people/Cribbler/sounds/376517/" TargetMode="External"/><Relationship Id="rId33" Type="http://schemas.openxmlformats.org/officeDocument/2006/relationships/hyperlink" Target="..\..\Game\media\audio\logo\Hit.wav" TargetMode="External"/><Relationship Id="rId38" Type="http://schemas.openxmlformats.org/officeDocument/2006/relationships/hyperlink" Target="CueSheet.xlsx" TargetMode="External"/><Relationship Id="rId46" Type="http://schemas.openxmlformats.org/officeDocument/2006/relationships/hyperlink" Target="CueSheet.xlsx" TargetMode="External"/><Relationship Id="rId59" Type="http://schemas.openxmlformats.org/officeDocument/2006/relationships/hyperlink" Target="https://freesound.org/people/dobroide/sounds/65471/" TargetMode="External"/><Relationship Id="rId2" Type="http://schemas.openxmlformats.org/officeDocument/2006/relationships/hyperlink" Target="https://freesound.org/people/fins/sounds/171670/" TargetMode="External"/><Relationship Id="rId16" Type="http://schemas.openxmlformats.org/officeDocument/2006/relationships/hyperlink" Target="https://freesound.org/people/LittleRobotSoundFactory/sounds/270333/" TargetMode="External"/><Relationship Id="rId20" Type="http://schemas.openxmlformats.org/officeDocument/2006/relationships/hyperlink" Target="CueSheet.xlsx" TargetMode="External"/><Relationship Id="rId29" Type="http://schemas.openxmlformats.org/officeDocument/2006/relationships/hyperlink" Target="..\..\Game\media\audio\logo\Whip3.wav" TargetMode="External"/><Relationship Id="rId41" Type="http://schemas.openxmlformats.org/officeDocument/2006/relationships/hyperlink" Target="..\..\Game\media\audio\logo\Whistle1.wav" TargetMode="External"/><Relationship Id="rId54" Type="http://schemas.openxmlformats.org/officeDocument/2006/relationships/hyperlink" Target="CueSheet.xlsx" TargetMode="External"/><Relationship Id="rId1" Type="http://schemas.openxmlformats.org/officeDocument/2006/relationships/hyperlink" Target="..\..\Game\media\audio\hards\menu_access.wav" TargetMode="External"/><Relationship Id="rId6" Type="http://schemas.openxmlformats.org/officeDocument/2006/relationships/hyperlink" Target="CueSheet.xlsx" TargetMode="External"/><Relationship Id="rId11" Type="http://schemas.openxmlformats.org/officeDocument/2006/relationships/hyperlink" Target="CueSheet.xlsx" TargetMode="External"/><Relationship Id="rId24" Type="http://schemas.openxmlformats.org/officeDocument/2006/relationships/hyperlink" Target="..\..\Game\media\audio\hards\slidin_skates.wav" TargetMode="External"/><Relationship Id="rId32" Type="http://schemas.openxmlformats.org/officeDocument/2006/relationships/hyperlink" Target="CueSheet.xlsx" TargetMode="External"/><Relationship Id="rId37" Type="http://schemas.openxmlformats.org/officeDocument/2006/relationships/hyperlink" Target="..\..\Game\media\audio\logo\Liquid.wav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..\..\Game\media\audio\logo\FluorescentBlink.wav" TargetMode="External"/><Relationship Id="rId53" Type="http://schemas.openxmlformats.org/officeDocument/2006/relationships/hyperlink" Target="..\..\Game\media\audio\hards\collision_item.wav" TargetMode="External"/><Relationship Id="rId58" Type="http://schemas.openxmlformats.org/officeDocument/2006/relationships/hyperlink" Target="CueSheet.xlsx" TargetMode="External"/><Relationship Id="rId5" Type="http://schemas.openxmlformats.org/officeDocument/2006/relationships/hyperlink" Target="https://freesound.org/people/LittleRobotSoundFactory/sounds/270537/" TargetMode="External"/><Relationship Id="rId15" Type="http://schemas.openxmlformats.org/officeDocument/2006/relationships/hyperlink" Target="..\..\Game\media\audio\hards\normal_lap.wav" TargetMode="External"/><Relationship Id="rId23" Type="http://schemas.openxmlformats.org/officeDocument/2006/relationships/hyperlink" Target="CueSheet.xlsx" TargetMode="External"/><Relationship Id="rId28" Type="http://schemas.openxmlformats.org/officeDocument/2006/relationships/hyperlink" Target="CueSheet.xlsx" TargetMode="External"/><Relationship Id="rId36" Type="http://schemas.openxmlformats.org/officeDocument/2006/relationships/hyperlink" Target="CueSheet.xlsx" TargetMode="External"/><Relationship Id="rId49" Type="http://schemas.openxmlformats.org/officeDocument/2006/relationships/hyperlink" Target="..\..\Game\media\audio\logo\FluorescentTube.aiff" TargetMode="External"/><Relationship Id="rId57" Type="http://schemas.openxmlformats.org/officeDocument/2006/relationships/hyperlink" Target="CueSheet.xlsx" TargetMode="External"/><Relationship Id="rId10" Type="http://schemas.openxmlformats.org/officeDocument/2006/relationships/hyperlink" Target="https://freesound.org/people/Callum_Sharp279/sounds/198448/" TargetMode="External"/><Relationship Id="rId19" Type="http://schemas.openxmlformats.org/officeDocument/2006/relationships/hyperlink" Target="https://freesound.org/people/gvgmedia/sounds/321656/" TargetMode="External"/><Relationship Id="rId31" Type="http://schemas.openxmlformats.org/officeDocument/2006/relationships/hyperlink" Target="..\..\Game\media\audio\logo\Bling.wav" TargetMode="External"/><Relationship Id="rId44" Type="http://schemas.openxmlformats.org/officeDocument/2006/relationships/hyperlink" Target="CueSheet.xlsx" TargetMode="External"/><Relationship Id="rId52" Type="http://schemas.openxmlformats.org/officeDocument/2006/relationships/hyperlink" Target="CueSheet.xlsx" TargetMode="External"/><Relationship Id="rId4" Type="http://schemas.openxmlformats.org/officeDocument/2006/relationships/hyperlink" Target="..\..\Game\media\audio\hards\menu_scroll.wav" TargetMode="External"/><Relationship Id="rId9" Type="http://schemas.openxmlformats.org/officeDocument/2006/relationships/hyperlink" Target="..\..\Game\media\audio\hards\menu_back.wav" TargetMode="External"/><Relationship Id="rId14" Type="http://schemas.openxmlformats.org/officeDocument/2006/relationships/hyperlink" Target="CueSheet.xlsx" TargetMode="External"/><Relationship Id="rId22" Type="http://schemas.openxmlformats.org/officeDocument/2006/relationships/hyperlink" Target="https://freesound.org/people/Cribbler/sounds/376517/" TargetMode="External"/><Relationship Id="rId27" Type="http://schemas.openxmlformats.org/officeDocument/2006/relationships/hyperlink" Target="..\..\Game\media\audio\hards\collision_item.wav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..\..\Game\media\audio\logo\Arrow.wav" TargetMode="External"/><Relationship Id="rId43" Type="http://schemas.openxmlformats.org/officeDocument/2006/relationships/hyperlink" Target="..\..\Game\media\audio\logo\Boing.wav" TargetMode="External"/><Relationship Id="rId48" Type="http://schemas.openxmlformats.org/officeDocument/2006/relationships/hyperlink" Target="CueSheet.xlsx" TargetMode="External"/><Relationship Id="rId56" Type="http://schemas.openxmlformats.org/officeDocument/2006/relationships/hyperlink" Target="..\..\Game\media\audio\hards\sliding_object.wav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..\..\Game\media\audio\logo\Glitch.wav" TargetMode="External"/><Relationship Id="rId3" Type="http://schemas.openxmlformats.org/officeDocument/2006/relationships/hyperlink" Target="CueSheet.xlsx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..\..\Game\media\audio\synthesis\exit_beep.wav" TargetMode="External"/><Relationship Id="rId2" Type="http://schemas.openxmlformats.org/officeDocument/2006/relationships/hyperlink" Target="CueSheet.xlsx" TargetMode="External"/><Relationship Id="rId1" Type="http://schemas.openxmlformats.org/officeDocument/2006/relationships/hyperlink" Target="..\..\Game\media\audio\synthesis\item_follow.wav" TargetMode="External"/><Relationship Id="rId6" Type="http://schemas.openxmlformats.org/officeDocument/2006/relationships/hyperlink" Target="CueSheet.xlsx" TargetMode="External"/><Relationship Id="rId5" Type="http://schemas.openxmlformats.org/officeDocument/2006/relationships/hyperlink" Target="..\..\Game\media\audio\synthesis\police_car.wav" TargetMode="External"/><Relationship Id="rId4" Type="http://schemas.openxmlformats.org/officeDocument/2006/relationships/hyperlink" Target="CueSheet.xlsx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..\..\Game\media\audio\voices\K-P9EN_0.wav" TargetMode="External"/><Relationship Id="rId21" Type="http://schemas.openxmlformats.org/officeDocument/2006/relationships/hyperlink" Target="..\..\Game\media\audio\voices\P-P3EN_1.wav" TargetMode="External"/><Relationship Id="rId42" Type="http://schemas.openxmlformats.org/officeDocument/2006/relationships/hyperlink" Target="CueSheet.xlsx" TargetMode="External"/><Relationship Id="rId63" Type="http://schemas.openxmlformats.org/officeDocument/2006/relationships/hyperlink" Target="..\..\Game\media\audio\voices\P-P9EN_2.wav" TargetMode="External"/><Relationship Id="rId84" Type="http://schemas.openxmlformats.org/officeDocument/2006/relationships/hyperlink" Target="CueSheet.xlsx" TargetMode="External"/><Relationship Id="rId138" Type="http://schemas.openxmlformats.org/officeDocument/2006/relationships/hyperlink" Target="CueSheet.xlsx" TargetMode="External"/><Relationship Id="rId159" Type="http://schemas.openxmlformats.org/officeDocument/2006/relationships/hyperlink" Target="..\..\Game\media\audio\voices\B-P6ES_1.wav" TargetMode="External"/><Relationship Id="rId170" Type="http://schemas.openxmlformats.org/officeDocument/2006/relationships/hyperlink" Target="CueSheet.xlsx" TargetMode="External"/><Relationship Id="rId191" Type="http://schemas.openxmlformats.org/officeDocument/2006/relationships/hyperlink" Target="..\..\Game\media\audio\voices\C-P1EN_0.wav" TargetMode="External"/><Relationship Id="rId205" Type="http://schemas.openxmlformats.org/officeDocument/2006/relationships/hyperlink" Target="..\..\Game\media\audio\voices\C-P3EN_1.wav" TargetMode="External"/><Relationship Id="rId226" Type="http://schemas.openxmlformats.org/officeDocument/2006/relationships/hyperlink" Target="CueSheet.xlsx" TargetMode="External"/><Relationship Id="rId107" Type="http://schemas.openxmlformats.org/officeDocument/2006/relationships/hyperlink" Target="..\..\Game\media\audio\voices\K-P7ES_1.wav" TargetMode="External"/><Relationship Id="rId11" Type="http://schemas.openxmlformats.org/officeDocument/2006/relationships/hyperlink" Target="..\..\Game\media\audio\voices\P-P2EN_0.wav" TargetMode="External"/><Relationship Id="rId32" Type="http://schemas.openxmlformats.org/officeDocument/2006/relationships/hyperlink" Target="CueSheet.xlsx" TargetMode="External"/><Relationship Id="rId53" Type="http://schemas.openxmlformats.org/officeDocument/2006/relationships/hyperlink" Target="..\..\Game\media\audio\voices\P-P9ES_0.wav" TargetMode="External"/><Relationship Id="rId74" Type="http://schemas.openxmlformats.org/officeDocument/2006/relationships/hyperlink" Target="CueSheet.xlsx" TargetMode="External"/><Relationship Id="rId128" Type="http://schemas.openxmlformats.org/officeDocument/2006/relationships/hyperlink" Target="CueSheet.xlsx" TargetMode="External"/><Relationship Id="rId149" Type="http://schemas.openxmlformats.org/officeDocument/2006/relationships/hyperlink" Target="..\..\Game\media\audio\voices\B-P5ES_2.wav" TargetMode="External"/><Relationship Id="rId5" Type="http://schemas.openxmlformats.org/officeDocument/2006/relationships/hyperlink" Target="..\..\Game\media\audio\voices\P-P2ES_0.wav" TargetMode="External"/><Relationship Id="rId95" Type="http://schemas.openxmlformats.org/officeDocument/2006/relationships/hyperlink" Target="..\..\Game\media\audio\voices\K-P5EN_0.wav" TargetMode="External"/><Relationship Id="rId160" Type="http://schemas.openxmlformats.org/officeDocument/2006/relationships/hyperlink" Target="CueSheet.xlsx" TargetMode="External"/><Relationship Id="rId181" Type="http://schemas.openxmlformats.org/officeDocument/2006/relationships/hyperlink" Target="..\..\Game\media\audio\voices\B-P9EN_0.wav" TargetMode="External"/><Relationship Id="rId216" Type="http://schemas.openxmlformats.org/officeDocument/2006/relationships/hyperlink" Target="CueSheet.xlsx" TargetMode="External"/><Relationship Id="rId237" Type="http://schemas.openxmlformats.org/officeDocument/2006/relationships/printerSettings" Target="../printerSettings/printerSettings2.bin"/><Relationship Id="rId22" Type="http://schemas.openxmlformats.org/officeDocument/2006/relationships/hyperlink" Target="CueSheet.xlsx" TargetMode="External"/><Relationship Id="rId43" Type="http://schemas.openxmlformats.org/officeDocument/2006/relationships/hyperlink" Target="..\..\Game\media\audio\voices\P-P6EN_0.wav" TargetMode="External"/><Relationship Id="rId64" Type="http://schemas.openxmlformats.org/officeDocument/2006/relationships/hyperlink" Target="CueSheet.xlsx" TargetMode="External"/><Relationship Id="rId118" Type="http://schemas.openxmlformats.org/officeDocument/2006/relationships/hyperlink" Target="CueSheet.xlsx" TargetMode="External"/><Relationship Id="rId139" Type="http://schemas.openxmlformats.org/officeDocument/2006/relationships/hyperlink" Target="..\..\Game\media\audio\voices\B-P4ES_2.wav" TargetMode="External"/><Relationship Id="rId80" Type="http://schemas.openxmlformats.org/officeDocument/2006/relationships/hyperlink" Target="CueSheet.xlsx" TargetMode="External"/><Relationship Id="rId85" Type="http://schemas.openxmlformats.org/officeDocument/2006/relationships/hyperlink" Target="..\..\Game\media\audio\voices\K-P4ES_0.wav" TargetMode="External"/><Relationship Id="rId150" Type="http://schemas.openxmlformats.org/officeDocument/2006/relationships/hyperlink" Target="CueSheet.xlsx" TargetMode="External"/><Relationship Id="rId155" Type="http://schemas.openxmlformats.org/officeDocument/2006/relationships/hyperlink" Target="..\..\Game\media\audio\voices\B-P5EN_2.wav" TargetMode="External"/><Relationship Id="rId171" Type="http://schemas.openxmlformats.org/officeDocument/2006/relationships/hyperlink" Target="..\..\Game\media\audio\voices\B-P8ES_1.wav" TargetMode="External"/><Relationship Id="rId176" Type="http://schemas.openxmlformats.org/officeDocument/2006/relationships/hyperlink" Target="CueSheet.xlsx" TargetMode="External"/><Relationship Id="rId192" Type="http://schemas.openxmlformats.org/officeDocument/2006/relationships/hyperlink" Target="CueSheet.xlsx" TargetMode="External"/><Relationship Id="rId197" Type="http://schemas.openxmlformats.org/officeDocument/2006/relationships/hyperlink" Target="..\..\Game\media\audio\voices\C-P2EN_1.wav" TargetMode="External"/><Relationship Id="rId206" Type="http://schemas.openxmlformats.org/officeDocument/2006/relationships/hyperlink" Target="CueSheet.xlsx" TargetMode="External"/><Relationship Id="rId227" Type="http://schemas.openxmlformats.org/officeDocument/2006/relationships/hyperlink" Target="..\..\Game\media\audio\voices\C-P6EN_1.wav" TargetMode="External"/><Relationship Id="rId201" Type="http://schemas.openxmlformats.org/officeDocument/2006/relationships/hyperlink" Target="..\..\Game\media\audio\voices\C-P3ES_1.wav" TargetMode="External"/><Relationship Id="rId222" Type="http://schemas.openxmlformats.org/officeDocument/2006/relationships/hyperlink" Target="CueSheet.xlsx" TargetMode="External"/><Relationship Id="rId12" Type="http://schemas.openxmlformats.org/officeDocument/2006/relationships/hyperlink" Target="CueSheet.xlsx" TargetMode="External"/><Relationship Id="rId17" Type="http://schemas.openxmlformats.org/officeDocument/2006/relationships/hyperlink" Target="..\..\Game\media\audio\voices\P-P3ES_1.wav" TargetMode="External"/><Relationship Id="rId33" Type="http://schemas.openxmlformats.org/officeDocument/2006/relationships/hyperlink" Target="..\..\Game\media\audio\voices\P-P5ES_1.wav" TargetMode="External"/><Relationship Id="rId38" Type="http://schemas.openxmlformats.org/officeDocument/2006/relationships/hyperlink" Target="CueSheet.xlsx" TargetMode="External"/><Relationship Id="rId59" Type="http://schemas.openxmlformats.org/officeDocument/2006/relationships/hyperlink" Target="..\..\Game\media\audio\voices\P-P9EN_0.wav" TargetMode="External"/><Relationship Id="rId103" Type="http://schemas.openxmlformats.org/officeDocument/2006/relationships/hyperlink" Target="..\..\Game\media\audio\voices\K-P6EN_1.wav" TargetMode="External"/><Relationship Id="rId108" Type="http://schemas.openxmlformats.org/officeDocument/2006/relationships/hyperlink" Target="CueSheet.xlsx" TargetMode="External"/><Relationship Id="rId124" Type="http://schemas.openxmlformats.org/officeDocument/2006/relationships/hyperlink" Target="CueSheet.xlsx" TargetMode="External"/><Relationship Id="rId129" Type="http://schemas.openxmlformats.org/officeDocument/2006/relationships/hyperlink" Target="..\..\Game\media\audio\voices\B-P2EN_1.wav" TargetMode="External"/><Relationship Id="rId54" Type="http://schemas.openxmlformats.org/officeDocument/2006/relationships/hyperlink" Target="CueSheet.xlsx" TargetMode="External"/><Relationship Id="rId70" Type="http://schemas.openxmlformats.org/officeDocument/2006/relationships/hyperlink" Target="CueSheet.xlsx" TargetMode="External"/><Relationship Id="rId75" Type="http://schemas.openxmlformats.org/officeDocument/2006/relationships/hyperlink" Target="..\..\Game\media\audio\voices\K-P2EN_0.wav" TargetMode="External"/><Relationship Id="rId91" Type="http://schemas.openxmlformats.org/officeDocument/2006/relationships/hyperlink" Target="..\..\Game\media\audio\voices\K-P4EN_1.wav" TargetMode="External"/><Relationship Id="rId96" Type="http://schemas.openxmlformats.org/officeDocument/2006/relationships/hyperlink" Target="CueSheet.xlsx" TargetMode="External"/><Relationship Id="rId140" Type="http://schemas.openxmlformats.org/officeDocument/2006/relationships/hyperlink" Target="CueSheet.xlsx" TargetMode="External"/><Relationship Id="rId145" Type="http://schemas.openxmlformats.org/officeDocument/2006/relationships/hyperlink" Target="..\..\Game\media\audio\voices\B-P5ES_0.wav" TargetMode="External"/><Relationship Id="rId161" Type="http://schemas.openxmlformats.org/officeDocument/2006/relationships/hyperlink" Target="..\..\Game\media\audio\voices\B-P6EN_0.wav" TargetMode="External"/><Relationship Id="rId166" Type="http://schemas.openxmlformats.org/officeDocument/2006/relationships/hyperlink" Target="CueSheet.xlsx" TargetMode="External"/><Relationship Id="rId182" Type="http://schemas.openxmlformats.org/officeDocument/2006/relationships/hyperlink" Target="CueSheet.xlsx" TargetMode="External"/><Relationship Id="rId187" Type="http://schemas.openxmlformats.org/officeDocument/2006/relationships/hyperlink" Target="..\..\Game\media\audio\voices\C-P1ES_0.wav" TargetMode="External"/><Relationship Id="rId217" Type="http://schemas.openxmlformats.org/officeDocument/2006/relationships/hyperlink" Target="..\..\Game\media\audio\voices\C-P5EN_0.wav" TargetMode="External"/><Relationship Id="rId1" Type="http://schemas.openxmlformats.org/officeDocument/2006/relationships/hyperlink" Target="..\..\Game\media\audio\voices\P-P1ES_0.wav" TargetMode="External"/><Relationship Id="rId6" Type="http://schemas.openxmlformats.org/officeDocument/2006/relationships/hyperlink" Target="CueSheet.xlsx" TargetMode="External"/><Relationship Id="rId212" Type="http://schemas.openxmlformats.org/officeDocument/2006/relationships/hyperlink" Target="CueSheet.xlsx" TargetMode="External"/><Relationship Id="rId233" Type="http://schemas.openxmlformats.org/officeDocument/2006/relationships/hyperlink" Target="..\..\Game\media\audio\voices\C-P8ES_0.wav" TargetMode="External"/><Relationship Id="rId23" Type="http://schemas.openxmlformats.org/officeDocument/2006/relationships/hyperlink" Target="..\..\Game\media\audio\voices\P-P4ES_0.wav" TargetMode="External"/><Relationship Id="rId28" Type="http://schemas.openxmlformats.org/officeDocument/2006/relationships/hyperlink" Target="CueSheet.xlsx" TargetMode="External"/><Relationship Id="rId49" Type="http://schemas.openxmlformats.org/officeDocument/2006/relationships/hyperlink" Target="..\..\Game\media\audio\voices\P-P8ES_0.wav" TargetMode="External"/><Relationship Id="rId114" Type="http://schemas.openxmlformats.org/officeDocument/2006/relationships/hyperlink" Target="CueSheet.xlsx" TargetMode="External"/><Relationship Id="rId119" Type="http://schemas.openxmlformats.org/officeDocument/2006/relationships/hyperlink" Target="..\..\Game\media\audio\voices\B-P1ES_0.wav" TargetMode="External"/><Relationship Id="rId44" Type="http://schemas.openxmlformats.org/officeDocument/2006/relationships/hyperlink" Target="CueSheet.xlsx" TargetMode="External"/><Relationship Id="rId60" Type="http://schemas.openxmlformats.org/officeDocument/2006/relationships/hyperlink" Target="CueSheet.xlsx" TargetMode="External"/><Relationship Id="rId65" Type="http://schemas.openxmlformats.org/officeDocument/2006/relationships/hyperlink" Target="..\..\Game\media\audio\voices\K-P1ES_0.wav" TargetMode="External"/><Relationship Id="rId81" Type="http://schemas.openxmlformats.org/officeDocument/2006/relationships/hyperlink" Target="..\..\Game\media\audio\voices\K-P3EN_0.wav" TargetMode="External"/><Relationship Id="rId86" Type="http://schemas.openxmlformats.org/officeDocument/2006/relationships/hyperlink" Target="CueSheet.xlsx" TargetMode="External"/><Relationship Id="rId130" Type="http://schemas.openxmlformats.org/officeDocument/2006/relationships/hyperlink" Target="CueSheet.xlsx" TargetMode="External"/><Relationship Id="rId135" Type="http://schemas.openxmlformats.org/officeDocument/2006/relationships/hyperlink" Target="..\..\Game\media\audio\voices\B-P4ES_0.wav" TargetMode="External"/><Relationship Id="rId151" Type="http://schemas.openxmlformats.org/officeDocument/2006/relationships/hyperlink" Target="..\..\Game\media\audio\voices\B-P5EN_0.wav" TargetMode="External"/><Relationship Id="rId156" Type="http://schemas.openxmlformats.org/officeDocument/2006/relationships/hyperlink" Target="CueSheet.xlsx" TargetMode="External"/><Relationship Id="rId177" Type="http://schemas.openxmlformats.org/officeDocument/2006/relationships/hyperlink" Target="..\..\Game\media\audio\voices\B-P9ES_1.wav" TargetMode="External"/><Relationship Id="rId198" Type="http://schemas.openxmlformats.org/officeDocument/2006/relationships/hyperlink" Target="CueSheet.xlsx" TargetMode="External"/><Relationship Id="rId172" Type="http://schemas.openxmlformats.org/officeDocument/2006/relationships/hyperlink" Target="CueSheet.xlsx" TargetMode="External"/><Relationship Id="rId193" Type="http://schemas.openxmlformats.org/officeDocument/2006/relationships/hyperlink" Target="..\..\Game\media\audio\voices\C-P2ES_0.wav" TargetMode="External"/><Relationship Id="rId202" Type="http://schemas.openxmlformats.org/officeDocument/2006/relationships/hyperlink" Target="CueSheet.xlsx" TargetMode="External"/><Relationship Id="rId207" Type="http://schemas.openxmlformats.org/officeDocument/2006/relationships/hyperlink" Target="..\..\Game\media\audio\voices\C-P4ES_0.wav" TargetMode="External"/><Relationship Id="rId223" Type="http://schemas.openxmlformats.org/officeDocument/2006/relationships/hyperlink" Target="..\..\Game\media\audio\voices\C-P6ES_1.wav" TargetMode="External"/><Relationship Id="rId228" Type="http://schemas.openxmlformats.org/officeDocument/2006/relationships/hyperlink" Target="CueSheet.xlsx" TargetMode="External"/><Relationship Id="rId13" Type="http://schemas.openxmlformats.org/officeDocument/2006/relationships/hyperlink" Target="..\..\Game\media\audio\voices\P-P2EN_1.wav" TargetMode="External"/><Relationship Id="rId18" Type="http://schemas.openxmlformats.org/officeDocument/2006/relationships/hyperlink" Target="CueSheet.xlsx" TargetMode="External"/><Relationship Id="rId39" Type="http://schemas.openxmlformats.org/officeDocument/2006/relationships/hyperlink" Target="..\..\Game\media\audio\voices\P-P6ES_0.wav" TargetMode="External"/><Relationship Id="rId109" Type="http://schemas.openxmlformats.org/officeDocument/2006/relationships/hyperlink" Target="..\..\Game\media\audio\voices\K-P7EN_0.wav" TargetMode="External"/><Relationship Id="rId34" Type="http://schemas.openxmlformats.org/officeDocument/2006/relationships/hyperlink" Target="CueSheet.xlsx" TargetMode="External"/><Relationship Id="rId50" Type="http://schemas.openxmlformats.org/officeDocument/2006/relationships/hyperlink" Target="CueSheet.xlsx" TargetMode="External"/><Relationship Id="rId55" Type="http://schemas.openxmlformats.org/officeDocument/2006/relationships/hyperlink" Target="..\..\Game\media\audio\voices\P-P9ES_1.wav" TargetMode="External"/><Relationship Id="rId76" Type="http://schemas.openxmlformats.org/officeDocument/2006/relationships/hyperlink" Target="CueSheet.xlsx" TargetMode="External"/><Relationship Id="rId97" Type="http://schemas.openxmlformats.org/officeDocument/2006/relationships/hyperlink" Target="..\..\Game\media\audio\voices\K-P6ES_0.wav" TargetMode="External"/><Relationship Id="rId104" Type="http://schemas.openxmlformats.org/officeDocument/2006/relationships/hyperlink" Target="CueSheet.xlsx" TargetMode="External"/><Relationship Id="rId120" Type="http://schemas.openxmlformats.org/officeDocument/2006/relationships/hyperlink" Target="CueSheet.xlsx" TargetMode="External"/><Relationship Id="rId125" Type="http://schemas.openxmlformats.org/officeDocument/2006/relationships/hyperlink" Target="..\..\Game\media\audio\voices\B-P2ES_1.wav" TargetMode="External"/><Relationship Id="rId141" Type="http://schemas.openxmlformats.org/officeDocument/2006/relationships/hyperlink" Target="..\..\Game\media\audio\voices\B-P4EN_0.wav" TargetMode="External"/><Relationship Id="rId146" Type="http://schemas.openxmlformats.org/officeDocument/2006/relationships/hyperlink" Target="CueSheet.xlsx" TargetMode="External"/><Relationship Id="rId167" Type="http://schemas.openxmlformats.org/officeDocument/2006/relationships/hyperlink" Target="..\..\Game\media\audio\voices\B-P7EN_0.wav" TargetMode="External"/><Relationship Id="rId188" Type="http://schemas.openxmlformats.org/officeDocument/2006/relationships/hyperlink" Target="CueSheet.xlsx" TargetMode="External"/><Relationship Id="rId7" Type="http://schemas.openxmlformats.org/officeDocument/2006/relationships/hyperlink" Target="..\..\Game\media\audio\voices\P-P2ES_1.wav" TargetMode="External"/><Relationship Id="rId71" Type="http://schemas.openxmlformats.org/officeDocument/2006/relationships/hyperlink" Target="..\..\Game\media\audio\voices\K-P2ES_0.wav" TargetMode="External"/><Relationship Id="rId92" Type="http://schemas.openxmlformats.org/officeDocument/2006/relationships/hyperlink" Target="CueSheet.xlsx" TargetMode="External"/><Relationship Id="rId162" Type="http://schemas.openxmlformats.org/officeDocument/2006/relationships/hyperlink" Target="CueSheet.xlsx" TargetMode="External"/><Relationship Id="rId183" Type="http://schemas.openxmlformats.org/officeDocument/2006/relationships/hyperlink" Target="..\..\Game\media\audio\voices\B-P9EN_1.wav" TargetMode="External"/><Relationship Id="rId213" Type="http://schemas.openxmlformats.org/officeDocument/2006/relationships/hyperlink" Target="..\..\Game\media\audio\voices\C-P5ES_0.wav" TargetMode="External"/><Relationship Id="rId218" Type="http://schemas.openxmlformats.org/officeDocument/2006/relationships/hyperlink" Target="CueSheet.xlsx" TargetMode="External"/><Relationship Id="rId234" Type="http://schemas.openxmlformats.org/officeDocument/2006/relationships/hyperlink" Target="CueSheet.xlsx" TargetMode="External"/><Relationship Id="rId2" Type="http://schemas.openxmlformats.org/officeDocument/2006/relationships/hyperlink" Target="CueSheet.xlsx" TargetMode="External"/><Relationship Id="rId29" Type="http://schemas.openxmlformats.org/officeDocument/2006/relationships/hyperlink" Target="..\..\Game\media\audio\voices\P-P4EN_1.wav" TargetMode="External"/><Relationship Id="rId24" Type="http://schemas.openxmlformats.org/officeDocument/2006/relationships/hyperlink" Target="CueSheet.xlsx" TargetMode="External"/><Relationship Id="rId40" Type="http://schemas.openxmlformats.org/officeDocument/2006/relationships/hyperlink" Target="CueSheet.xlsx" TargetMode="External"/><Relationship Id="rId45" Type="http://schemas.openxmlformats.org/officeDocument/2006/relationships/hyperlink" Target="..\..\Game\media\audio\voices\P-P7ES_0.wav" TargetMode="External"/><Relationship Id="rId66" Type="http://schemas.openxmlformats.org/officeDocument/2006/relationships/hyperlink" Target="CueSheet.xlsx" TargetMode="External"/><Relationship Id="rId87" Type="http://schemas.openxmlformats.org/officeDocument/2006/relationships/hyperlink" Target="..\..\Game\media\audio\voices\K-P4ES_1.wav" TargetMode="External"/><Relationship Id="rId110" Type="http://schemas.openxmlformats.org/officeDocument/2006/relationships/hyperlink" Target="CueSheet.xlsx" TargetMode="External"/><Relationship Id="rId115" Type="http://schemas.openxmlformats.org/officeDocument/2006/relationships/hyperlink" Target="..\..\Game\media\audio\voices\K-P9ES_0.wav" TargetMode="External"/><Relationship Id="rId131" Type="http://schemas.openxmlformats.org/officeDocument/2006/relationships/hyperlink" Target="..\..\Game\media\audio\voices\B-P3ES_0.wav" TargetMode="External"/><Relationship Id="rId136" Type="http://schemas.openxmlformats.org/officeDocument/2006/relationships/hyperlink" Target="CueSheet.xlsx" TargetMode="External"/><Relationship Id="rId157" Type="http://schemas.openxmlformats.org/officeDocument/2006/relationships/hyperlink" Target="..\..\Game\media\audio\voices\B-P6ES_0.wav" TargetMode="External"/><Relationship Id="rId178" Type="http://schemas.openxmlformats.org/officeDocument/2006/relationships/hyperlink" Target="CueSheet.xlsx" TargetMode="External"/><Relationship Id="rId61" Type="http://schemas.openxmlformats.org/officeDocument/2006/relationships/hyperlink" Target="..\..\Game\media\audio\voices\P-P9EN_1.wav" TargetMode="External"/><Relationship Id="rId82" Type="http://schemas.openxmlformats.org/officeDocument/2006/relationships/hyperlink" Target="CueSheet.xlsx" TargetMode="External"/><Relationship Id="rId152" Type="http://schemas.openxmlformats.org/officeDocument/2006/relationships/hyperlink" Target="CueSheet.xlsx" TargetMode="External"/><Relationship Id="rId173" Type="http://schemas.openxmlformats.org/officeDocument/2006/relationships/hyperlink" Target="..\..\Game\media\audio\voices\B-P8EN_0.wav" TargetMode="External"/><Relationship Id="rId194" Type="http://schemas.openxmlformats.org/officeDocument/2006/relationships/hyperlink" Target="CueSheet.xlsx" TargetMode="External"/><Relationship Id="rId199" Type="http://schemas.openxmlformats.org/officeDocument/2006/relationships/hyperlink" Target="..\..\Game\media\audio\voices\C-P3ES_0.wav" TargetMode="External"/><Relationship Id="rId203" Type="http://schemas.openxmlformats.org/officeDocument/2006/relationships/hyperlink" Target="..\..\Game\media\audio\voices\C-P3EN_0.wav" TargetMode="External"/><Relationship Id="rId208" Type="http://schemas.openxmlformats.org/officeDocument/2006/relationships/hyperlink" Target="CueSheet.xlsx" TargetMode="External"/><Relationship Id="rId229" Type="http://schemas.openxmlformats.org/officeDocument/2006/relationships/hyperlink" Target="..\..\Game\media\audio\voices\C-P7ES_0.wav" TargetMode="External"/><Relationship Id="rId19" Type="http://schemas.openxmlformats.org/officeDocument/2006/relationships/hyperlink" Target="..\..\Game\media\audio\voices\P-P3EN_0.wav" TargetMode="External"/><Relationship Id="rId224" Type="http://schemas.openxmlformats.org/officeDocument/2006/relationships/hyperlink" Target="CueSheet.xlsx" TargetMode="External"/><Relationship Id="rId14" Type="http://schemas.openxmlformats.org/officeDocument/2006/relationships/hyperlink" Target="CueSheet.xlsx" TargetMode="External"/><Relationship Id="rId30" Type="http://schemas.openxmlformats.org/officeDocument/2006/relationships/hyperlink" Target="CueSheet.xlsx" TargetMode="External"/><Relationship Id="rId35" Type="http://schemas.openxmlformats.org/officeDocument/2006/relationships/hyperlink" Target="..\..\Game\media\audio\voices\P-P5EN_0.wav" TargetMode="External"/><Relationship Id="rId56" Type="http://schemas.openxmlformats.org/officeDocument/2006/relationships/hyperlink" Target="CueSheet.xlsx" TargetMode="External"/><Relationship Id="rId77" Type="http://schemas.openxmlformats.org/officeDocument/2006/relationships/hyperlink" Target="..\..\Game\media\audio\voices\K-P2EN_1.wav" TargetMode="External"/><Relationship Id="rId100" Type="http://schemas.openxmlformats.org/officeDocument/2006/relationships/hyperlink" Target="CueSheet.xlsx" TargetMode="External"/><Relationship Id="rId105" Type="http://schemas.openxmlformats.org/officeDocument/2006/relationships/hyperlink" Target="..\..\Game\media\audio\voices\K-P7ES_0.wav" TargetMode="External"/><Relationship Id="rId126" Type="http://schemas.openxmlformats.org/officeDocument/2006/relationships/hyperlink" Target="CueSheet.xlsx" TargetMode="External"/><Relationship Id="rId147" Type="http://schemas.openxmlformats.org/officeDocument/2006/relationships/hyperlink" Target="..\..\Game\media\audio\voices\B-P5ES_1.wav" TargetMode="External"/><Relationship Id="rId168" Type="http://schemas.openxmlformats.org/officeDocument/2006/relationships/hyperlink" Target="CueSheet.xlsx" TargetMode="External"/><Relationship Id="rId8" Type="http://schemas.openxmlformats.org/officeDocument/2006/relationships/hyperlink" Target="CueSheet.xlsx" TargetMode="External"/><Relationship Id="rId51" Type="http://schemas.openxmlformats.org/officeDocument/2006/relationships/hyperlink" Target="..\..\Game\media\audio\voices\P-P8EN_0.wav" TargetMode="External"/><Relationship Id="rId72" Type="http://schemas.openxmlformats.org/officeDocument/2006/relationships/hyperlink" Target="CueSheet.xlsx" TargetMode="External"/><Relationship Id="rId93" Type="http://schemas.openxmlformats.org/officeDocument/2006/relationships/hyperlink" Target="..\..\Game\media\audio\voices\K-P5ES_0.wav" TargetMode="External"/><Relationship Id="rId98" Type="http://schemas.openxmlformats.org/officeDocument/2006/relationships/hyperlink" Target="CueSheet.xlsx" TargetMode="External"/><Relationship Id="rId121" Type="http://schemas.openxmlformats.org/officeDocument/2006/relationships/hyperlink" Target="..\..\Game\media\audio\voices\B-P1EN_0.wav" TargetMode="External"/><Relationship Id="rId142" Type="http://schemas.openxmlformats.org/officeDocument/2006/relationships/hyperlink" Target="CueSheet.xlsx" TargetMode="External"/><Relationship Id="rId163" Type="http://schemas.openxmlformats.org/officeDocument/2006/relationships/hyperlink" Target="..\..\Game\media\audio\voices\B-P6EN_1.wav" TargetMode="External"/><Relationship Id="rId184" Type="http://schemas.openxmlformats.org/officeDocument/2006/relationships/hyperlink" Target="CueSheet.xlsx" TargetMode="External"/><Relationship Id="rId189" Type="http://schemas.openxmlformats.org/officeDocument/2006/relationships/hyperlink" Target="..\..\Game\media\audio\voices\C-P1ES_1.wav" TargetMode="External"/><Relationship Id="rId219" Type="http://schemas.openxmlformats.org/officeDocument/2006/relationships/hyperlink" Target="..\..\Game\media\audio\voices\C-P5EN_1.wav" TargetMode="External"/><Relationship Id="rId3" Type="http://schemas.openxmlformats.org/officeDocument/2006/relationships/hyperlink" Target="..\..\Game\media\audio\voices\P-P1EN_0.wav" TargetMode="External"/><Relationship Id="rId214" Type="http://schemas.openxmlformats.org/officeDocument/2006/relationships/hyperlink" Target="CueSheet.xlsx" TargetMode="External"/><Relationship Id="rId230" Type="http://schemas.openxmlformats.org/officeDocument/2006/relationships/hyperlink" Target="CueSheet.xlsx" TargetMode="External"/><Relationship Id="rId235" Type="http://schemas.openxmlformats.org/officeDocument/2006/relationships/hyperlink" Target="..\..\Game\media\audio\voices\C-P8EN_0.wav" TargetMode="External"/><Relationship Id="rId25" Type="http://schemas.openxmlformats.org/officeDocument/2006/relationships/hyperlink" Target="..\..\Game\media\audio\voices\P-P4ES_1.wav" TargetMode="External"/><Relationship Id="rId46" Type="http://schemas.openxmlformats.org/officeDocument/2006/relationships/hyperlink" Target="CueSheet.xlsx" TargetMode="External"/><Relationship Id="rId67" Type="http://schemas.openxmlformats.org/officeDocument/2006/relationships/hyperlink" Target="..\..\Game\media\audio\voices\K-P1ES_1.wav" TargetMode="External"/><Relationship Id="rId116" Type="http://schemas.openxmlformats.org/officeDocument/2006/relationships/hyperlink" Target="CueSheet.xlsx" TargetMode="External"/><Relationship Id="rId137" Type="http://schemas.openxmlformats.org/officeDocument/2006/relationships/hyperlink" Target="..\..\Game\media\audio\voices\B-P4ES_1.wav" TargetMode="External"/><Relationship Id="rId158" Type="http://schemas.openxmlformats.org/officeDocument/2006/relationships/hyperlink" Target="CueSheet.xlsx" TargetMode="External"/><Relationship Id="rId20" Type="http://schemas.openxmlformats.org/officeDocument/2006/relationships/hyperlink" Target="CueSheet.xlsx" TargetMode="External"/><Relationship Id="rId41" Type="http://schemas.openxmlformats.org/officeDocument/2006/relationships/hyperlink" Target="..\..\Game\media\audio\voices\P-P6ES_1.wav" TargetMode="External"/><Relationship Id="rId62" Type="http://schemas.openxmlformats.org/officeDocument/2006/relationships/hyperlink" Target="CueSheet.xlsx" TargetMode="External"/><Relationship Id="rId83" Type="http://schemas.openxmlformats.org/officeDocument/2006/relationships/hyperlink" Target="..\..\Game\media\audio\voices\K-P3EN_1.wav" TargetMode="External"/><Relationship Id="rId88" Type="http://schemas.openxmlformats.org/officeDocument/2006/relationships/hyperlink" Target="CueSheet.xlsx" TargetMode="External"/><Relationship Id="rId111" Type="http://schemas.openxmlformats.org/officeDocument/2006/relationships/hyperlink" Target="..\..\Game\media\audio\voices\K-P8ES_0.wav" TargetMode="External"/><Relationship Id="rId132" Type="http://schemas.openxmlformats.org/officeDocument/2006/relationships/hyperlink" Target="CueSheet.xlsx" TargetMode="External"/><Relationship Id="rId153" Type="http://schemas.openxmlformats.org/officeDocument/2006/relationships/hyperlink" Target="..\..\Game\media\audio\voices\B-P5EN_1.wav" TargetMode="External"/><Relationship Id="rId174" Type="http://schemas.openxmlformats.org/officeDocument/2006/relationships/hyperlink" Target="CueSheet.xlsx" TargetMode="External"/><Relationship Id="rId179" Type="http://schemas.openxmlformats.org/officeDocument/2006/relationships/hyperlink" Target="..\..\Game\media\audio\voices\B-P9ES_2.wav" TargetMode="External"/><Relationship Id="rId195" Type="http://schemas.openxmlformats.org/officeDocument/2006/relationships/hyperlink" Target="..\..\Game\media\audio\voices\C-P2EN_0.wav" TargetMode="External"/><Relationship Id="rId209" Type="http://schemas.openxmlformats.org/officeDocument/2006/relationships/hyperlink" Target="..\..\Game\media\audio\voices\C-P4ES_1.wav" TargetMode="External"/><Relationship Id="rId190" Type="http://schemas.openxmlformats.org/officeDocument/2006/relationships/hyperlink" Target="CueSheet.xlsx" TargetMode="External"/><Relationship Id="rId204" Type="http://schemas.openxmlformats.org/officeDocument/2006/relationships/hyperlink" Target="CueSheet.xlsx" TargetMode="External"/><Relationship Id="rId220" Type="http://schemas.openxmlformats.org/officeDocument/2006/relationships/hyperlink" Target="CueSheet.xlsx" TargetMode="External"/><Relationship Id="rId225" Type="http://schemas.openxmlformats.org/officeDocument/2006/relationships/hyperlink" Target="..\..\Game\media\audio\voices\C-P6EN_0.wav" TargetMode="External"/><Relationship Id="rId15" Type="http://schemas.openxmlformats.org/officeDocument/2006/relationships/hyperlink" Target="..\..\Game\media\audio\voices\P-P3ES_0.wav" TargetMode="External"/><Relationship Id="rId36" Type="http://schemas.openxmlformats.org/officeDocument/2006/relationships/hyperlink" Target="CueSheet.xlsx" TargetMode="External"/><Relationship Id="rId57" Type="http://schemas.openxmlformats.org/officeDocument/2006/relationships/hyperlink" Target="..\..\Game\media\audio\voices\P-P9ES_2.wav" TargetMode="External"/><Relationship Id="rId106" Type="http://schemas.openxmlformats.org/officeDocument/2006/relationships/hyperlink" Target="CueSheet.xlsx" TargetMode="External"/><Relationship Id="rId127" Type="http://schemas.openxmlformats.org/officeDocument/2006/relationships/hyperlink" Target="..\..\Game\media\audio\voices\B-P2EN_0.wav" TargetMode="External"/><Relationship Id="rId10" Type="http://schemas.openxmlformats.org/officeDocument/2006/relationships/hyperlink" Target="CueSheet.xlsx" TargetMode="External"/><Relationship Id="rId31" Type="http://schemas.openxmlformats.org/officeDocument/2006/relationships/hyperlink" Target="..\..\Game\media\audio\voices\P-P5ES_0.wav" TargetMode="External"/><Relationship Id="rId52" Type="http://schemas.openxmlformats.org/officeDocument/2006/relationships/hyperlink" Target="CueSheet.xlsx" TargetMode="External"/><Relationship Id="rId73" Type="http://schemas.openxmlformats.org/officeDocument/2006/relationships/hyperlink" Target="..\..\Game\media\audio\voices\K-P2ES_1.wav" TargetMode="External"/><Relationship Id="rId78" Type="http://schemas.openxmlformats.org/officeDocument/2006/relationships/hyperlink" Target="CueSheet.xlsx" TargetMode="External"/><Relationship Id="rId94" Type="http://schemas.openxmlformats.org/officeDocument/2006/relationships/hyperlink" Target="CueSheet.xlsx" TargetMode="External"/><Relationship Id="rId99" Type="http://schemas.openxmlformats.org/officeDocument/2006/relationships/hyperlink" Target="..\..\Game\media\audio\voices\K-P6ES_1.wav" TargetMode="External"/><Relationship Id="rId101" Type="http://schemas.openxmlformats.org/officeDocument/2006/relationships/hyperlink" Target="..\..\Game\media\audio\voices\K-P6EN_0.wav" TargetMode="External"/><Relationship Id="rId122" Type="http://schemas.openxmlformats.org/officeDocument/2006/relationships/hyperlink" Target="CueSheet.xlsx" TargetMode="External"/><Relationship Id="rId143" Type="http://schemas.openxmlformats.org/officeDocument/2006/relationships/hyperlink" Target="..\..\Game\media\audio\voices\B-P4EN_1.wav" TargetMode="External"/><Relationship Id="rId148" Type="http://schemas.openxmlformats.org/officeDocument/2006/relationships/hyperlink" Target="CueSheet.xlsx" TargetMode="External"/><Relationship Id="rId164" Type="http://schemas.openxmlformats.org/officeDocument/2006/relationships/hyperlink" Target="CueSheet.xlsx" TargetMode="External"/><Relationship Id="rId169" Type="http://schemas.openxmlformats.org/officeDocument/2006/relationships/hyperlink" Target="..\..\Game\media\audio\voices\B-P8ES_0.wav" TargetMode="External"/><Relationship Id="rId185" Type="http://schemas.openxmlformats.org/officeDocument/2006/relationships/hyperlink" Target="..\..\Game\media\audio\voices\B-P9EN_2.wav" TargetMode="External"/><Relationship Id="rId4" Type="http://schemas.openxmlformats.org/officeDocument/2006/relationships/hyperlink" Target="CueSheet.xlsx" TargetMode="External"/><Relationship Id="rId9" Type="http://schemas.openxmlformats.org/officeDocument/2006/relationships/hyperlink" Target="..\..\Game\media\audio\voices\P-P2ES_2.wav" TargetMode="External"/><Relationship Id="rId180" Type="http://schemas.openxmlformats.org/officeDocument/2006/relationships/hyperlink" Target="CueSheet.xlsx" TargetMode="External"/><Relationship Id="rId210" Type="http://schemas.openxmlformats.org/officeDocument/2006/relationships/hyperlink" Target="CueSheet.xlsx" TargetMode="External"/><Relationship Id="rId215" Type="http://schemas.openxmlformats.org/officeDocument/2006/relationships/hyperlink" Target="..\..\Game\media\audio\voices\C-P5ES_1.wav" TargetMode="External"/><Relationship Id="rId236" Type="http://schemas.openxmlformats.org/officeDocument/2006/relationships/hyperlink" Target="CueSheet.xlsx" TargetMode="External"/><Relationship Id="rId26" Type="http://schemas.openxmlformats.org/officeDocument/2006/relationships/hyperlink" Target="CueSheet.xlsx" TargetMode="External"/><Relationship Id="rId231" Type="http://schemas.openxmlformats.org/officeDocument/2006/relationships/hyperlink" Target="..\..\Game\media\audio\voices\C-P7EN_0.wav" TargetMode="External"/><Relationship Id="rId47" Type="http://schemas.openxmlformats.org/officeDocument/2006/relationships/hyperlink" Target="..\..\Game\media\audio\voices\P-P7EN_0.wav" TargetMode="External"/><Relationship Id="rId68" Type="http://schemas.openxmlformats.org/officeDocument/2006/relationships/hyperlink" Target="CueSheet.xlsx" TargetMode="External"/><Relationship Id="rId89" Type="http://schemas.openxmlformats.org/officeDocument/2006/relationships/hyperlink" Target="..\..\Game\media\audio\voices\K-P4EN_0.wav" TargetMode="External"/><Relationship Id="rId112" Type="http://schemas.openxmlformats.org/officeDocument/2006/relationships/hyperlink" Target="CueSheet.xlsx" TargetMode="External"/><Relationship Id="rId133" Type="http://schemas.openxmlformats.org/officeDocument/2006/relationships/hyperlink" Target="..\..\Game\media\audio\voices\B-P3EN_0.wav" TargetMode="External"/><Relationship Id="rId154" Type="http://schemas.openxmlformats.org/officeDocument/2006/relationships/hyperlink" Target="CueSheet.xlsx" TargetMode="External"/><Relationship Id="rId175" Type="http://schemas.openxmlformats.org/officeDocument/2006/relationships/hyperlink" Target="..\..\Game\media\audio\voices\B-P9ES_0.wav" TargetMode="External"/><Relationship Id="rId196" Type="http://schemas.openxmlformats.org/officeDocument/2006/relationships/hyperlink" Target="CueSheet.xlsx" TargetMode="External"/><Relationship Id="rId200" Type="http://schemas.openxmlformats.org/officeDocument/2006/relationships/hyperlink" Target="CueSheet.xlsx" TargetMode="External"/><Relationship Id="rId16" Type="http://schemas.openxmlformats.org/officeDocument/2006/relationships/hyperlink" Target="CueSheet.xlsx" TargetMode="External"/><Relationship Id="rId221" Type="http://schemas.openxmlformats.org/officeDocument/2006/relationships/hyperlink" Target="..\..\Game\media\audio\voices\C-P6ES_0.wav" TargetMode="External"/><Relationship Id="rId37" Type="http://schemas.openxmlformats.org/officeDocument/2006/relationships/hyperlink" Target="..\..\Game\media\audio\voices\P-P5EN_1.wav" TargetMode="External"/><Relationship Id="rId58" Type="http://schemas.openxmlformats.org/officeDocument/2006/relationships/hyperlink" Target="CueSheet.xlsx" TargetMode="External"/><Relationship Id="rId79" Type="http://schemas.openxmlformats.org/officeDocument/2006/relationships/hyperlink" Target="..\..\Game\media\audio\voices\K-P3ES_0.wav" TargetMode="External"/><Relationship Id="rId102" Type="http://schemas.openxmlformats.org/officeDocument/2006/relationships/hyperlink" Target="CueSheet.xlsx" TargetMode="External"/><Relationship Id="rId123" Type="http://schemas.openxmlformats.org/officeDocument/2006/relationships/hyperlink" Target="..\..\Game\media\audio\voices\B-P2ES_0.wav" TargetMode="External"/><Relationship Id="rId144" Type="http://schemas.openxmlformats.org/officeDocument/2006/relationships/hyperlink" Target="CueSheet.xlsx" TargetMode="External"/><Relationship Id="rId90" Type="http://schemas.openxmlformats.org/officeDocument/2006/relationships/hyperlink" Target="CueSheet.xlsx" TargetMode="External"/><Relationship Id="rId165" Type="http://schemas.openxmlformats.org/officeDocument/2006/relationships/hyperlink" Target="..\..\Game\media\audio\voices\B-P7ES_0.wav" TargetMode="External"/><Relationship Id="rId186" Type="http://schemas.openxmlformats.org/officeDocument/2006/relationships/hyperlink" Target="CueSheet.xlsx" TargetMode="External"/><Relationship Id="rId211" Type="http://schemas.openxmlformats.org/officeDocument/2006/relationships/hyperlink" Target="..\..\Game\media\audio\voices\C-P4EN_0.wav" TargetMode="External"/><Relationship Id="rId232" Type="http://schemas.openxmlformats.org/officeDocument/2006/relationships/hyperlink" Target="CueSheet.xlsx" TargetMode="External"/><Relationship Id="rId27" Type="http://schemas.openxmlformats.org/officeDocument/2006/relationships/hyperlink" Target="..\..\Game\media\audio\voices\P-P4EN_0.wav" TargetMode="External"/><Relationship Id="rId48" Type="http://schemas.openxmlformats.org/officeDocument/2006/relationships/hyperlink" Target="CueSheet.xlsx" TargetMode="External"/><Relationship Id="rId69" Type="http://schemas.openxmlformats.org/officeDocument/2006/relationships/hyperlink" Target="..\..\Game\media\audio\voices\K-P1EN_0.wav" TargetMode="External"/><Relationship Id="rId113" Type="http://schemas.openxmlformats.org/officeDocument/2006/relationships/hyperlink" Target="..\..\Game\media\audio\voices\K-P8EN_0.wav" TargetMode="External"/><Relationship Id="rId134" Type="http://schemas.openxmlformats.org/officeDocument/2006/relationships/hyperlink" Target="CueShee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topLeftCell="A4" zoomScale="150" zoomScaleNormal="150" workbookViewId="0">
      <selection activeCell="B19" sqref="B19"/>
    </sheetView>
  </sheetViews>
  <sheetFormatPr defaultColWidth="9.140625" defaultRowHeight="15" x14ac:dyDescent="0.25"/>
  <cols>
    <col min="1" max="1" width="10.5703125" customWidth="1"/>
    <col min="2" max="2" width="21" customWidth="1"/>
    <col min="3" max="3" width="13.7109375" customWidth="1"/>
    <col min="4" max="4" width="12.5703125" customWidth="1"/>
    <col min="5" max="6" width="10.42578125" customWidth="1"/>
    <col min="7" max="1025" width="10.5703125" customWidth="1"/>
  </cols>
  <sheetData>
    <row r="1" spans="2:6" ht="6.95" customHeight="1" x14ac:dyDescent="0.25"/>
    <row r="2" spans="2:6" ht="31.5" x14ac:dyDescent="0.5">
      <c r="B2" s="1" t="s">
        <v>0</v>
      </c>
      <c r="C2" s="1"/>
      <c r="D2" s="2"/>
      <c r="E2" s="2"/>
      <c r="F2" s="2"/>
    </row>
    <row r="3" spans="2:6" x14ac:dyDescent="0.25">
      <c r="B3" t="s">
        <v>1</v>
      </c>
    </row>
    <row r="4" spans="2:6" ht="6.95" customHeight="1" x14ac:dyDescent="0.25"/>
    <row r="5" spans="2:6" x14ac:dyDescent="0.25">
      <c r="B5" s="3"/>
      <c r="C5" s="4" t="s">
        <v>2</v>
      </c>
      <c r="D5" s="4" t="s">
        <v>3</v>
      </c>
      <c r="E5" s="5" t="s">
        <v>4</v>
      </c>
      <c r="F5" s="6" t="s">
        <v>5</v>
      </c>
    </row>
    <row r="6" spans="2:6" x14ac:dyDescent="0.25">
      <c r="B6" s="7" t="s">
        <v>6</v>
      </c>
      <c r="C6" s="8">
        <f>'Metadatos M'!D13</f>
        <v>0</v>
      </c>
      <c r="D6" s="8">
        <f>'Metadatos M'!E13</f>
        <v>8</v>
      </c>
      <c r="E6" s="8">
        <f>'Metadatos M'!F13</f>
        <v>0</v>
      </c>
      <c r="F6" s="9">
        <f t="shared" ref="F6:F11" si="0">SUM(C6:E6)</f>
        <v>8</v>
      </c>
    </row>
    <row r="7" spans="2:6" x14ac:dyDescent="0.25">
      <c r="B7" s="7" t="s">
        <v>7</v>
      </c>
      <c r="C7" s="8">
        <f>'Metadatos A'!D9</f>
        <v>0</v>
      </c>
      <c r="D7" s="8">
        <f>'Metadatos A'!E9</f>
        <v>0</v>
      </c>
      <c r="E7" s="8">
        <f>'Metadatos A'!F9</f>
        <v>1</v>
      </c>
      <c r="F7" s="9">
        <f t="shared" si="0"/>
        <v>1</v>
      </c>
    </row>
    <row r="8" spans="2:6" x14ac:dyDescent="0.25">
      <c r="B8" s="7" t="s">
        <v>8</v>
      </c>
      <c r="C8" s="8">
        <f>'Metadatos H'!D51</f>
        <v>0</v>
      </c>
      <c r="D8" s="8">
        <f>'Metadatos H'!E51</f>
        <v>0</v>
      </c>
      <c r="E8" s="8">
        <f>'Metadatos H'!F51</f>
        <v>25</v>
      </c>
      <c r="F8" s="9">
        <f t="shared" si="0"/>
        <v>25</v>
      </c>
    </row>
    <row r="9" spans="2:6" x14ac:dyDescent="0.25">
      <c r="B9" s="7" t="s">
        <v>9</v>
      </c>
      <c r="C9" s="8">
        <f>'Metadatos F'!D9</f>
        <v>0</v>
      </c>
      <c r="D9" s="8">
        <f>'Metadatos F'!E9</f>
        <v>0</v>
      </c>
      <c r="E9" s="8">
        <f>'Metadatos F'!F9</f>
        <v>0</v>
      </c>
      <c r="F9" s="9">
        <f t="shared" si="0"/>
        <v>0</v>
      </c>
    </row>
    <row r="10" spans="2:6" x14ac:dyDescent="0.25">
      <c r="B10" s="7" t="s">
        <v>10</v>
      </c>
      <c r="C10" s="8">
        <f>'Metadatos D'!D9</f>
        <v>0</v>
      </c>
      <c r="D10" s="8">
        <f>'Metadatos D'!E9</f>
        <v>3</v>
      </c>
      <c r="E10" s="8">
        <f>'Metadatos D'!F9</f>
        <v>0</v>
      </c>
      <c r="F10" s="9">
        <f t="shared" si="0"/>
        <v>3</v>
      </c>
    </row>
    <row r="11" spans="2:6" x14ac:dyDescent="0.25">
      <c r="B11" s="10" t="s">
        <v>11</v>
      </c>
      <c r="C11" s="11">
        <f>'Metadatos V'!D125</f>
        <v>118</v>
      </c>
      <c r="D11" s="11">
        <f>'Metadatos V'!E125</f>
        <v>0</v>
      </c>
      <c r="E11" s="11">
        <f>'Metadatos V'!F125</f>
        <v>0</v>
      </c>
      <c r="F11" s="12">
        <f t="shared" si="0"/>
        <v>118</v>
      </c>
    </row>
    <row r="12" spans="2:6" x14ac:dyDescent="0.25">
      <c r="F12" s="13">
        <f>SUM(F6:F11)</f>
        <v>155</v>
      </c>
    </row>
  </sheetData>
  <hyperlinks>
    <hyperlink ref="B6" location="'Metadatos M'!A1" display="Metadatos Música"/>
    <hyperlink ref="B7" location="'Metadatos A'!A1" display="Metadatos Ambientes"/>
    <hyperlink ref="B8" location="'Metadatos H'!A1" display="Metadatos HardFX"/>
    <hyperlink ref="B9" location="'Metadatos F'!A1" display="Metadatos Foleys"/>
    <hyperlink ref="B10" location="'Metadatos D'!A1" display="Metadatos Diseño"/>
    <hyperlink ref="B11" location="'Metadatos V'!A1" display="Metadatos Voces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zoomScaleNormal="100" workbookViewId="0">
      <selection activeCell="O6" sqref="O6"/>
    </sheetView>
  </sheetViews>
  <sheetFormatPr defaultColWidth="9.140625" defaultRowHeight="15" x14ac:dyDescent="0.25"/>
  <cols>
    <col min="1" max="1" width="3.85546875" customWidth="1"/>
    <col min="2" max="2" width="6.140625" customWidth="1"/>
    <col min="3" max="3" width="41.7109375" customWidth="1"/>
    <col min="4" max="6" width="3" customWidth="1"/>
    <col min="7" max="7" width="51.28515625" customWidth="1"/>
    <col min="8" max="8" width="19.28515625" customWidth="1"/>
    <col min="9" max="9" width="10.7109375" customWidth="1"/>
    <col min="10" max="10" width="6.5703125" customWidth="1"/>
    <col min="11" max="11" width="11.42578125"/>
    <col min="12" max="12" width="9.7109375" customWidth="1"/>
    <col min="13" max="13" width="15.140625" customWidth="1"/>
    <col min="14" max="14" width="11.42578125"/>
    <col min="15" max="15" width="19.140625" customWidth="1"/>
    <col min="16" max="1025" width="10.5703125" customWidth="1"/>
  </cols>
  <sheetData>
    <row r="1" spans="1:15" ht="31.5" x14ac:dyDescent="0.5">
      <c r="B1" s="1" t="s">
        <v>12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32</v>
      </c>
      <c r="C4" s="79" t="s">
        <v>507</v>
      </c>
      <c r="D4" s="28"/>
      <c r="E4" s="28" t="s">
        <v>26</v>
      </c>
      <c r="F4" s="28"/>
      <c r="G4" s="29" t="s">
        <v>33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2</v>
      </c>
      <c r="M4" s="42" t="s">
        <v>37</v>
      </c>
      <c r="N4" s="42">
        <v>-1</v>
      </c>
      <c r="O4" s="81" t="s">
        <v>38</v>
      </c>
    </row>
    <row r="5" spans="1:15" x14ac:dyDescent="0.25">
      <c r="A5" s="25"/>
      <c r="B5" s="26" t="s">
        <v>511</v>
      </c>
      <c r="C5" s="79" t="s">
        <v>506</v>
      </c>
      <c r="D5" s="28"/>
      <c r="E5" s="28" t="s">
        <v>26</v>
      </c>
      <c r="F5" s="28"/>
      <c r="G5" s="29" t="s">
        <v>33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2</v>
      </c>
      <c r="M5" s="31" t="s">
        <v>513</v>
      </c>
      <c r="N5" s="31">
        <v>0</v>
      </c>
      <c r="O5" s="80" t="s">
        <v>512</v>
      </c>
    </row>
    <row r="6" spans="1:15" x14ac:dyDescent="0.25">
      <c r="A6" s="25"/>
      <c r="B6" s="26" t="s">
        <v>39</v>
      </c>
      <c r="C6" s="79" t="s">
        <v>505</v>
      </c>
      <c r="D6" s="28"/>
      <c r="E6" s="28" t="s">
        <v>26</v>
      </c>
      <c r="F6" s="28"/>
      <c r="G6" s="29" t="s">
        <v>33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2</v>
      </c>
      <c r="M6" s="31" t="s">
        <v>514</v>
      </c>
      <c r="N6" s="31">
        <v>0</v>
      </c>
      <c r="O6" s="80" t="s">
        <v>40</v>
      </c>
    </row>
    <row r="7" spans="1:15" x14ac:dyDescent="0.25">
      <c r="A7" s="25"/>
      <c r="B7" s="26" t="s">
        <v>41</v>
      </c>
      <c r="C7" s="79" t="s">
        <v>504</v>
      </c>
      <c r="D7" s="28"/>
      <c r="E7" s="28" t="s">
        <v>26</v>
      </c>
      <c r="F7" s="28"/>
      <c r="G7" s="29" t="s">
        <v>33</v>
      </c>
      <c r="H7" s="30" t="s">
        <v>34</v>
      </c>
      <c r="I7" s="28" t="s">
        <v>35</v>
      </c>
      <c r="J7" s="31" t="s">
        <v>36</v>
      </c>
      <c r="K7" s="31">
        <v>32</v>
      </c>
      <c r="L7" s="31">
        <v>2</v>
      </c>
      <c r="M7" s="31" t="s">
        <v>44</v>
      </c>
      <c r="N7" s="31">
        <v>-1</v>
      </c>
      <c r="O7" s="80" t="s">
        <v>45</v>
      </c>
    </row>
    <row r="8" spans="1:15" x14ac:dyDescent="0.25">
      <c r="A8" s="25"/>
      <c r="B8" s="26" t="s">
        <v>51</v>
      </c>
      <c r="C8" s="79" t="s">
        <v>503</v>
      </c>
      <c r="D8" s="28"/>
      <c r="E8" s="28" t="s">
        <v>26</v>
      </c>
      <c r="F8" s="28"/>
      <c r="G8" s="29" t="s">
        <v>33</v>
      </c>
      <c r="H8" s="30" t="s">
        <v>34</v>
      </c>
      <c r="I8" s="28" t="s">
        <v>35</v>
      </c>
      <c r="J8" s="31" t="s">
        <v>36</v>
      </c>
      <c r="K8" s="31">
        <v>32</v>
      </c>
      <c r="L8" s="31">
        <v>2</v>
      </c>
      <c r="M8" s="31" t="s">
        <v>47</v>
      </c>
      <c r="N8" s="31">
        <v>-1</v>
      </c>
      <c r="O8" s="80" t="s">
        <v>48</v>
      </c>
    </row>
    <row r="9" spans="1:15" x14ac:dyDescent="0.25">
      <c r="A9" s="25"/>
      <c r="B9" s="26" t="s">
        <v>46</v>
      </c>
      <c r="C9" s="79" t="s">
        <v>502</v>
      </c>
      <c r="D9" s="28"/>
      <c r="E9" s="28" t="s">
        <v>26</v>
      </c>
      <c r="F9" s="28"/>
      <c r="G9" s="29" t="s">
        <v>33</v>
      </c>
      <c r="H9" s="30" t="s">
        <v>34</v>
      </c>
      <c r="I9" s="28" t="s">
        <v>35</v>
      </c>
      <c r="J9" s="31" t="s">
        <v>36</v>
      </c>
      <c r="K9" s="31">
        <v>32</v>
      </c>
      <c r="L9" s="31">
        <v>2</v>
      </c>
      <c r="M9" s="31" t="s">
        <v>49</v>
      </c>
      <c r="N9" s="31">
        <v>-1</v>
      </c>
      <c r="O9" s="80" t="s">
        <v>50</v>
      </c>
    </row>
    <row r="10" spans="1:15" x14ac:dyDescent="0.25">
      <c r="A10" s="25"/>
      <c r="B10" s="26" t="s">
        <v>43</v>
      </c>
      <c r="C10" s="79" t="s">
        <v>501</v>
      </c>
      <c r="D10" s="28"/>
      <c r="E10" s="28" t="s">
        <v>26</v>
      </c>
      <c r="F10" s="28"/>
      <c r="G10" s="29" t="s">
        <v>33</v>
      </c>
      <c r="H10" s="30" t="s">
        <v>34</v>
      </c>
      <c r="I10" s="28" t="s">
        <v>35</v>
      </c>
      <c r="J10" s="31" t="s">
        <v>36</v>
      </c>
      <c r="K10" s="31">
        <v>32</v>
      </c>
      <c r="L10" s="31">
        <v>2</v>
      </c>
      <c r="M10" s="31" t="s">
        <v>52</v>
      </c>
      <c r="N10" s="31">
        <v>-1</v>
      </c>
      <c r="O10" s="80" t="s">
        <v>53</v>
      </c>
    </row>
    <row r="11" spans="1:15" x14ac:dyDescent="0.25">
      <c r="A11" s="25"/>
      <c r="B11" s="26" t="s">
        <v>498</v>
      </c>
      <c r="C11" s="79" t="s">
        <v>500</v>
      </c>
      <c r="D11" s="28"/>
      <c r="E11" s="28" t="s">
        <v>26</v>
      </c>
      <c r="F11" s="28"/>
      <c r="G11" s="29" t="s">
        <v>33</v>
      </c>
      <c r="H11" s="30" t="s">
        <v>34</v>
      </c>
      <c r="I11" s="28" t="s">
        <v>35</v>
      </c>
      <c r="J11" s="31" t="s">
        <v>36</v>
      </c>
      <c r="K11" s="31">
        <v>32</v>
      </c>
      <c r="L11" s="31">
        <v>2</v>
      </c>
      <c r="M11" s="31" t="s">
        <v>499</v>
      </c>
      <c r="N11" s="31">
        <v>-1</v>
      </c>
      <c r="O11" s="80" t="s">
        <v>82</v>
      </c>
    </row>
    <row r="12" spans="1:15" x14ac:dyDescent="0.25">
      <c r="B12" s="33"/>
      <c r="C12" s="34"/>
      <c r="D12" s="35"/>
      <c r="E12" s="35"/>
      <c r="F12" s="35"/>
      <c r="G12" s="34"/>
      <c r="H12" s="34"/>
      <c r="I12" s="34"/>
      <c r="J12" s="34"/>
      <c r="K12" s="34"/>
      <c r="L12" s="34"/>
      <c r="M12" s="36"/>
      <c r="N12" s="34"/>
      <c r="O12" s="37"/>
    </row>
    <row r="13" spans="1:15" x14ac:dyDescent="0.25">
      <c r="D13">
        <f>COUNTA(D6:D12)</f>
        <v>0</v>
      </c>
      <c r="E13">
        <f>COUNTA(E4:E12)</f>
        <v>8</v>
      </c>
      <c r="F13">
        <f>COUNTA(F6:F12)</f>
        <v>0</v>
      </c>
    </row>
  </sheetData>
  <hyperlinks>
    <hyperlink ref="C4" r:id="rId1"/>
    <hyperlink ref="O4" r:id="rId2" location="'Niveles'!B23"/>
    <hyperlink ref="C5" r:id="rId3"/>
    <hyperlink ref="O5" r:id="rId4" location="'Niveles'!B29"/>
    <hyperlink ref="C6" r:id="rId5"/>
    <hyperlink ref="O6" r:id="rId6" location="'Niveles'!B30"/>
    <hyperlink ref="C7" r:id="rId7"/>
    <hyperlink ref="O7" r:id="rId8" location="'Circuito1'!B5"/>
    <hyperlink ref="C8" r:id="rId9"/>
    <hyperlink ref="O8" r:id="rId10" location="'Circuito1'!B6"/>
    <hyperlink ref="C9" r:id="rId11"/>
    <hyperlink ref="O9" r:id="rId12" location="'Circuito1'!B7"/>
    <hyperlink ref="C10" r:id="rId13"/>
    <hyperlink ref="O10" r:id="rId14" location="'Menu Principal'!B11"/>
    <hyperlink ref="C11" r:id="rId15"/>
    <hyperlink ref="O11" r:id="rId16" location="'Niveles'!B13"/>
  </hyperlinks>
  <pageMargins left="0.7" right="0.7" top="0.75" bottom="0.75" header="0.51180555555555496" footer="0.51180555555555496"/>
  <pageSetup paperSize="9" firstPageNumber="0" orientation="portrait" horizontalDpi="300" verticalDpi="300" r:id="rId1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B1" zoomScaleNormal="100" workbookViewId="0">
      <selection activeCell="B4" sqref="B4"/>
    </sheetView>
  </sheetViews>
  <sheetFormatPr defaultColWidth="9.140625" defaultRowHeight="15" x14ac:dyDescent="0.25"/>
  <cols>
    <col min="1" max="1" width="3.85546875" customWidth="1"/>
    <col min="2" max="2" width="6.140625" customWidth="1"/>
    <col min="3" max="3" width="40.140625" customWidth="1"/>
    <col min="4" max="6" width="3" style="2" customWidth="1"/>
    <col min="7" max="7" width="35.28515625" customWidth="1"/>
    <col min="8" max="8" width="23.7109375" customWidth="1"/>
    <col min="9" max="9" width="10.85546875" customWidth="1"/>
    <col min="10" max="10" width="4.7109375" customWidth="1"/>
    <col min="11" max="11" width="10.42578125" customWidth="1"/>
    <col min="12" max="12" width="6.85546875" customWidth="1"/>
    <col min="13" max="13" width="12.42578125" customWidth="1"/>
    <col min="14" max="14" width="6.85546875" customWidth="1"/>
    <col min="15" max="15" width="17.140625" customWidth="1"/>
    <col min="16" max="1025" width="10.5703125" customWidth="1"/>
  </cols>
  <sheetData>
    <row r="1" spans="2:15" ht="31.5" x14ac:dyDescent="0.5">
      <c r="B1" s="1" t="s">
        <v>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38" t="s">
        <v>55</v>
      </c>
      <c r="C4" s="79" t="s">
        <v>56</v>
      </c>
      <c r="D4" s="39"/>
      <c r="E4" s="39"/>
      <c r="F4" s="40" t="s">
        <v>27</v>
      </c>
      <c r="G4" s="29" t="s">
        <v>57</v>
      </c>
      <c r="H4" s="30" t="s">
        <v>34</v>
      </c>
      <c r="I4" s="28" t="s">
        <v>58</v>
      </c>
      <c r="J4" s="41" t="s">
        <v>36</v>
      </c>
      <c r="K4" s="42">
        <v>16</v>
      </c>
      <c r="L4" s="42">
        <v>2</v>
      </c>
      <c r="M4" s="43">
        <v>1.38888888888889E-2</v>
      </c>
      <c r="N4" s="42">
        <v>-8</v>
      </c>
      <c r="O4" s="81" t="s">
        <v>45</v>
      </c>
    </row>
    <row r="5" spans="2:15" x14ac:dyDescent="0.25">
      <c r="B5" s="44"/>
      <c r="C5" s="45"/>
      <c r="D5" s="46"/>
      <c r="E5" s="46"/>
      <c r="F5" s="28"/>
      <c r="G5" s="29"/>
      <c r="H5" s="30"/>
      <c r="I5" s="28"/>
      <c r="J5" s="31"/>
      <c r="K5" s="31"/>
      <c r="L5" s="31"/>
      <c r="M5" s="31"/>
      <c r="N5" s="31"/>
      <c r="O5" s="32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1</v>
      </c>
    </row>
  </sheetData>
  <hyperlinks>
    <hyperlink ref="C4" r:id="rId1"/>
    <hyperlink ref="O4" r:id="rId2" location="'Logo'!B5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abSelected="1" topLeftCell="A16" zoomScaleNormal="100" workbookViewId="0">
      <selection activeCell="G44" sqref="G44"/>
    </sheetView>
  </sheetViews>
  <sheetFormatPr defaultColWidth="9.140625" defaultRowHeight="15" x14ac:dyDescent="0.25"/>
  <cols>
    <col min="1" max="1" width="3.85546875" customWidth="1"/>
    <col min="2" max="2" width="6.140625" customWidth="1"/>
    <col min="3" max="3" width="45.28515625" customWidth="1"/>
    <col min="4" max="6" width="3" style="2" customWidth="1"/>
    <col min="7" max="7" width="57.85546875" customWidth="1"/>
    <col min="8" max="8" width="59.7109375" customWidth="1"/>
    <col min="9" max="9" width="9.140625" customWidth="1"/>
    <col min="10" max="10" width="10.140625" customWidth="1"/>
    <col min="11" max="11" width="11.7109375" customWidth="1"/>
    <col min="12" max="12" width="8.42578125" customWidth="1"/>
    <col min="13" max="13" width="11.140625" customWidth="1"/>
    <col min="14" max="14" width="10.28515625" customWidth="1"/>
    <col min="15" max="15" width="16.28515625" customWidth="1"/>
    <col min="16" max="1025" width="10.5703125" customWidth="1"/>
  </cols>
  <sheetData>
    <row r="1" spans="1:16" ht="31.5" x14ac:dyDescent="0.5">
      <c r="B1" s="1" t="s">
        <v>59</v>
      </c>
      <c r="C1" s="1"/>
    </row>
    <row r="2" spans="1:16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6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6" x14ac:dyDescent="0.25">
      <c r="B4" s="38" t="s">
        <v>60</v>
      </c>
      <c r="C4" s="82" t="s">
        <v>61</v>
      </c>
      <c r="D4" s="40"/>
      <c r="E4" s="40"/>
      <c r="F4" s="40" t="s">
        <v>27</v>
      </c>
      <c r="G4" s="51" t="s">
        <v>62</v>
      </c>
      <c r="H4" s="30" t="s">
        <v>63</v>
      </c>
      <c r="I4" s="28" t="s">
        <v>35</v>
      </c>
      <c r="J4" s="42" t="s">
        <v>64</v>
      </c>
      <c r="K4" s="42">
        <v>32</v>
      </c>
      <c r="L4" s="42">
        <v>1</v>
      </c>
      <c r="M4" s="42" t="s">
        <v>65</v>
      </c>
      <c r="N4" s="42">
        <v>-13</v>
      </c>
      <c r="O4" s="81" t="s">
        <v>48</v>
      </c>
      <c r="P4" s="27"/>
    </row>
    <row r="5" spans="1:16" x14ac:dyDescent="0.25">
      <c r="B5" s="52" t="s">
        <v>66</v>
      </c>
      <c r="C5" s="79" t="s">
        <v>67</v>
      </c>
      <c r="D5" s="28"/>
      <c r="E5" s="28"/>
      <c r="F5" s="28" t="s">
        <v>27</v>
      </c>
      <c r="G5" s="27" t="s">
        <v>68</v>
      </c>
      <c r="H5" s="30" t="s">
        <v>69</v>
      </c>
      <c r="I5" s="28" t="s">
        <v>35</v>
      </c>
      <c r="J5" s="31" t="s">
        <v>64</v>
      </c>
      <c r="K5" s="31">
        <v>32</v>
      </c>
      <c r="L5" s="31">
        <v>1</v>
      </c>
      <c r="M5" s="31" t="s">
        <v>70</v>
      </c>
      <c r="N5" s="31">
        <v>-13</v>
      </c>
      <c r="O5" s="80" t="s">
        <v>50</v>
      </c>
    </row>
    <row r="6" spans="1:16" x14ac:dyDescent="0.25">
      <c r="B6" s="26" t="s">
        <v>71</v>
      </c>
      <c r="C6" s="79" t="s">
        <v>72</v>
      </c>
      <c r="D6" s="28"/>
      <c r="E6" s="28"/>
      <c r="F6" s="28" t="s">
        <v>27</v>
      </c>
      <c r="G6" s="27" t="s">
        <v>73</v>
      </c>
      <c r="H6" s="30" t="s">
        <v>74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75</v>
      </c>
      <c r="N6" s="31">
        <v>-54</v>
      </c>
      <c r="O6" s="80" t="s">
        <v>76</v>
      </c>
    </row>
    <row r="7" spans="1:16" x14ac:dyDescent="0.25">
      <c r="B7" s="26" t="s">
        <v>77</v>
      </c>
      <c r="C7" s="79" t="s">
        <v>78</v>
      </c>
      <c r="D7" s="28"/>
      <c r="E7" s="28"/>
      <c r="F7" s="28" t="s">
        <v>27</v>
      </c>
      <c r="G7" s="27" t="s">
        <v>79</v>
      </c>
      <c r="H7" s="30" t="s">
        <v>80</v>
      </c>
      <c r="I7" s="28" t="s">
        <v>35</v>
      </c>
      <c r="J7" s="31" t="s">
        <v>36</v>
      </c>
      <c r="K7" s="31">
        <v>32</v>
      </c>
      <c r="L7" s="31">
        <v>1</v>
      </c>
      <c r="M7" s="31" t="s">
        <v>81</v>
      </c>
      <c r="N7" s="31">
        <v>-23</v>
      </c>
      <c r="O7" s="80" t="s">
        <v>82</v>
      </c>
    </row>
    <row r="8" spans="1:16" x14ac:dyDescent="0.25">
      <c r="B8" s="26" t="s">
        <v>83</v>
      </c>
      <c r="C8" s="79" t="s">
        <v>84</v>
      </c>
      <c r="D8" s="28"/>
      <c r="E8" s="28"/>
      <c r="F8" s="28" t="s">
        <v>27</v>
      </c>
      <c r="G8" s="27" t="s">
        <v>85</v>
      </c>
      <c r="H8" s="30" t="s">
        <v>86</v>
      </c>
      <c r="I8" s="28" t="s">
        <v>35</v>
      </c>
      <c r="J8" s="31" t="s">
        <v>36</v>
      </c>
      <c r="K8" s="31">
        <v>32</v>
      </c>
      <c r="L8" s="31">
        <v>1</v>
      </c>
      <c r="M8" s="31" t="s">
        <v>87</v>
      </c>
      <c r="N8" s="31">
        <v>-55</v>
      </c>
      <c r="O8" s="80" t="s">
        <v>88</v>
      </c>
    </row>
    <row r="9" spans="1:16" x14ac:dyDescent="0.25">
      <c r="B9" s="26" t="s">
        <v>89</v>
      </c>
      <c r="C9" s="79" t="s">
        <v>90</v>
      </c>
      <c r="D9" s="28"/>
      <c r="E9" s="28"/>
      <c r="F9" s="28" t="s">
        <v>27</v>
      </c>
      <c r="G9" s="27" t="s">
        <v>91</v>
      </c>
      <c r="H9" s="30" t="s">
        <v>80</v>
      </c>
      <c r="I9" s="28" t="s">
        <v>35</v>
      </c>
      <c r="J9" s="31" t="s">
        <v>36</v>
      </c>
      <c r="K9" s="31">
        <v>32</v>
      </c>
      <c r="L9" s="31">
        <v>1</v>
      </c>
      <c r="M9" s="31" t="s">
        <v>92</v>
      </c>
      <c r="N9" s="31">
        <v>-56</v>
      </c>
      <c r="O9" s="80" t="s">
        <v>42</v>
      </c>
    </row>
    <row r="10" spans="1:16" x14ac:dyDescent="0.25">
      <c r="B10" s="26" t="s">
        <v>94</v>
      </c>
      <c r="C10" s="79" t="s">
        <v>95</v>
      </c>
      <c r="D10" s="28"/>
      <c r="E10" s="28"/>
      <c r="F10" s="28" t="s">
        <v>27</v>
      </c>
      <c r="G10" s="27" t="s">
        <v>96</v>
      </c>
      <c r="H10" s="30" t="s">
        <v>80</v>
      </c>
      <c r="I10" s="28" t="s">
        <v>35</v>
      </c>
      <c r="J10" s="31" t="s">
        <v>36</v>
      </c>
      <c r="K10" s="31">
        <v>32</v>
      </c>
      <c r="L10" s="31">
        <v>1</v>
      </c>
      <c r="M10" s="31" t="s">
        <v>97</v>
      </c>
      <c r="N10" s="31">
        <v>-51</v>
      </c>
      <c r="O10" s="80" t="s">
        <v>98</v>
      </c>
    </row>
    <row r="11" spans="1:16" x14ac:dyDescent="0.25">
      <c r="B11" s="26" t="s">
        <v>99</v>
      </c>
      <c r="C11" s="79" t="s">
        <v>100</v>
      </c>
      <c r="D11" s="28"/>
      <c r="E11" s="28"/>
      <c r="F11" s="28" t="s">
        <v>27</v>
      </c>
      <c r="G11" s="27" t="s">
        <v>101</v>
      </c>
      <c r="H11" s="30" t="s">
        <v>102</v>
      </c>
      <c r="I11" s="28" t="s">
        <v>35</v>
      </c>
      <c r="J11" s="31" t="s">
        <v>103</v>
      </c>
      <c r="K11" s="31">
        <v>32</v>
      </c>
      <c r="L11" s="31">
        <v>1</v>
      </c>
      <c r="M11" s="31" t="s">
        <v>104</v>
      </c>
      <c r="N11" s="31">
        <v>-41</v>
      </c>
      <c r="O11" s="80" t="s">
        <v>105</v>
      </c>
    </row>
    <row r="12" spans="1:16" x14ac:dyDescent="0.25">
      <c r="B12" s="26" t="s">
        <v>106</v>
      </c>
      <c r="C12" s="79" t="s">
        <v>107</v>
      </c>
      <c r="D12" s="28"/>
      <c r="E12" s="28"/>
      <c r="F12" s="28" t="s">
        <v>27</v>
      </c>
      <c r="G12" s="27" t="s">
        <v>101</v>
      </c>
      <c r="H12" s="30" t="s">
        <v>80</v>
      </c>
      <c r="I12" s="28" t="s">
        <v>35</v>
      </c>
      <c r="J12" s="31" t="s">
        <v>103</v>
      </c>
      <c r="K12" s="31">
        <v>32</v>
      </c>
      <c r="L12" s="31">
        <v>1</v>
      </c>
      <c r="M12" s="31" t="s">
        <v>108</v>
      </c>
      <c r="N12" s="31">
        <v>-15</v>
      </c>
      <c r="O12" s="80" t="s">
        <v>105</v>
      </c>
    </row>
    <row r="13" spans="1:16" x14ac:dyDescent="0.25">
      <c r="B13" s="26" t="s">
        <v>109</v>
      </c>
      <c r="C13" s="79" t="s">
        <v>110</v>
      </c>
      <c r="D13" s="28"/>
      <c r="E13" s="28"/>
      <c r="F13" s="28" t="s">
        <v>27</v>
      </c>
      <c r="G13" s="29" t="s">
        <v>57</v>
      </c>
      <c r="H13" s="30" t="s">
        <v>111</v>
      </c>
      <c r="I13" s="28" t="s">
        <v>35</v>
      </c>
      <c r="J13" s="31" t="s">
        <v>64</v>
      </c>
      <c r="K13" s="31">
        <v>32</v>
      </c>
      <c r="L13" s="31">
        <v>1</v>
      </c>
      <c r="M13" s="31" t="s">
        <v>112</v>
      </c>
      <c r="N13" s="31">
        <v>-5</v>
      </c>
      <c r="O13" s="80" t="s">
        <v>53</v>
      </c>
    </row>
    <row r="14" spans="1:16" x14ac:dyDescent="0.25">
      <c r="A14" s="25"/>
      <c r="B14" s="26" t="s">
        <v>113</v>
      </c>
      <c r="C14" s="79" t="s">
        <v>114</v>
      </c>
      <c r="D14" s="28"/>
      <c r="E14" s="28"/>
      <c r="F14" s="28" t="s">
        <v>27</v>
      </c>
      <c r="G14" s="29" t="s">
        <v>57</v>
      </c>
      <c r="H14" s="30" t="s">
        <v>34</v>
      </c>
      <c r="I14" s="28" t="s">
        <v>35</v>
      </c>
      <c r="J14" s="31" t="s">
        <v>36</v>
      </c>
      <c r="K14" s="31">
        <v>32</v>
      </c>
      <c r="L14" s="31">
        <v>2</v>
      </c>
      <c r="M14" s="31" t="s">
        <v>70</v>
      </c>
      <c r="N14" s="31">
        <v>-21</v>
      </c>
      <c r="O14" s="80" t="s">
        <v>45</v>
      </c>
    </row>
    <row r="15" spans="1:16" x14ac:dyDescent="0.25">
      <c r="A15" s="25"/>
      <c r="B15" s="26" t="s">
        <v>115</v>
      </c>
      <c r="C15" s="79" t="s">
        <v>116</v>
      </c>
      <c r="D15" s="28"/>
      <c r="E15" s="28"/>
      <c r="F15" s="28" t="s">
        <v>27</v>
      </c>
      <c r="G15" s="29" t="s">
        <v>57</v>
      </c>
      <c r="H15" s="30" t="s">
        <v>34</v>
      </c>
      <c r="I15" s="28" t="s">
        <v>35</v>
      </c>
      <c r="J15" s="31" t="s">
        <v>64</v>
      </c>
      <c r="K15" s="31">
        <v>32</v>
      </c>
      <c r="L15" s="31">
        <v>2</v>
      </c>
      <c r="M15" s="31" t="s">
        <v>65</v>
      </c>
      <c r="N15" s="31">
        <v>-33</v>
      </c>
      <c r="O15" s="80" t="s">
        <v>45</v>
      </c>
    </row>
    <row r="16" spans="1:16" x14ac:dyDescent="0.25">
      <c r="A16" s="25"/>
      <c r="B16" s="26" t="s">
        <v>117</v>
      </c>
      <c r="C16" s="79" t="s">
        <v>118</v>
      </c>
      <c r="D16" s="28"/>
      <c r="E16" s="28"/>
      <c r="F16" s="28" t="s">
        <v>27</v>
      </c>
      <c r="G16" s="29" t="s">
        <v>57</v>
      </c>
      <c r="H16" s="30" t="s">
        <v>34</v>
      </c>
      <c r="I16" s="28" t="s">
        <v>35</v>
      </c>
      <c r="J16" s="31" t="s">
        <v>36</v>
      </c>
      <c r="K16" s="31">
        <v>32</v>
      </c>
      <c r="L16" s="31">
        <v>2</v>
      </c>
      <c r="M16" s="31" t="s">
        <v>119</v>
      </c>
      <c r="N16" s="31">
        <v>0</v>
      </c>
      <c r="O16" s="80" t="s">
        <v>45</v>
      </c>
    </row>
    <row r="17" spans="1:15" x14ac:dyDescent="0.25">
      <c r="A17" s="25"/>
      <c r="B17" s="26" t="s">
        <v>120</v>
      </c>
      <c r="C17" s="79" t="s">
        <v>121</v>
      </c>
      <c r="D17" s="28"/>
      <c r="E17" s="28"/>
      <c r="F17" s="28" t="s">
        <v>27</v>
      </c>
      <c r="G17" s="29" t="s">
        <v>57</v>
      </c>
      <c r="H17" s="30" t="s">
        <v>34</v>
      </c>
      <c r="I17" s="28" t="s">
        <v>35</v>
      </c>
      <c r="J17" s="31" t="s">
        <v>36</v>
      </c>
      <c r="K17" s="31">
        <v>32</v>
      </c>
      <c r="L17" s="31">
        <v>1</v>
      </c>
      <c r="M17" s="31" t="s">
        <v>122</v>
      </c>
      <c r="N17" s="31">
        <v>-18</v>
      </c>
      <c r="O17" s="80" t="s">
        <v>45</v>
      </c>
    </row>
    <row r="18" spans="1:15" x14ac:dyDescent="0.25">
      <c r="A18" s="25"/>
      <c r="B18" s="26" t="s">
        <v>123</v>
      </c>
      <c r="C18" s="79" t="s">
        <v>124</v>
      </c>
      <c r="D18" s="28"/>
      <c r="E18" s="28"/>
      <c r="F18" s="28" t="s">
        <v>27</v>
      </c>
      <c r="G18" s="29" t="s">
        <v>57</v>
      </c>
      <c r="H18" s="30" t="s">
        <v>34</v>
      </c>
      <c r="I18" s="28" t="s">
        <v>35</v>
      </c>
      <c r="J18" s="31" t="s">
        <v>64</v>
      </c>
      <c r="K18" s="31">
        <v>32</v>
      </c>
      <c r="L18" s="31">
        <v>2</v>
      </c>
      <c r="M18" s="31" t="s">
        <v>125</v>
      </c>
      <c r="N18" s="31">
        <v>-41</v>
      </c>
      <c r="O18" s="80" t="s">
        <v>45</v>
      </c>
    </row>
    <row r="19" spans="1:15" x14ac:dyDescent="0.25">
      <c r="A19" s="25"/>
      <c r="B19" s="26" t="s">
        <v>126</v>
      </c>
      <c r="C19" s="79" t="s">
        <v>127</v>
      </c>
      <c r="D19" s="28"/>
      <c r="E19" s="28"/>
      <c r="F19" s="28" t="s">
        <v>27</v>
      </c>
      <c r="G19" s="29" t="s">
        <v>57</v>
      </c>
      <c r="H19" s="30" t="s">
        <v>34</v>
      </c>
      <c r="I19" s="28" t="s">
        <v>58</v>
      </c>
      <c r="J19" s="31" t="s">
        <v>64</v>
      </c>
      <c r="K19" s="31">
        <v>32</v>
      </c>
      <c r="L19" s="31">
        <v>2</v>
      </c>
      <c r="M19" s="31" t="s">
        <v>128</v>
      </c>
      <c r="N19" s="31">
        <v>-27</v>
      </c>
      <c r="O19" s="80" t="s">
        <v>45</v>
      </c>
    </row>
    <row r="20" spans="1:15" x14ac:dyDescent="0.25">
      <c r="A20" s="25"/>
      <c r="B20" s="26" t="s">
        <v>129</v>
      </c>
      <c r="C20" s="79" t="s">
        <v>130</v>
      </c>
      <c r="D20" s="28"/>
      <c r="E20" s="28"/>
      <c r="F20" s="28" t="s">
        <v>27</v>
      </c>
      <c r="G20" s="29" t="s">
        <v>57</v>
      </c>
      <c r="H20" s="30" t="s">
        <v>34</v>
      </c>
      <c r="I20" s="28" t="s">
        <v>35</v>
      </c>
      <c r="J20" s="31" t="s">
        <v>36</v>
      </c>
      <c r="K20" s="31">
        <v>32</v>
      </c>
      <c r="L20" s="31">
        <v>2</v>
      </c>
      <c r="M20" s="31" t="s">
        <v>131</v>
      </c>
      <c r="N20" s="31">
        <v>-18</v>
      </c>
      <c r="O20" s="80" t="s">
        <v>45</v>
      </c>
    </row>
    <row r="21" spans="1:15" x14ac:dyDescent="0.25">
      <c r="A21" s="25"/>
      <c r="B21" s="26" t="s">
        <v>132</v>
      </c>
      <c r="C21" s="79" t="s">
        <v>133</v>
      </c>
      <c r="D21" s="28"/>
      <c r="E21" s="28"/>
      <c r="F21" s="28" t="s">
        <v>27</v>
      </c>
      <c r="G21" s="29" t="s">
        <v>57</v>
      </c>
      <c r="H21" s="30" t="s">
        <v>34</v>
      </c>
      <c r="I21" s="28" t="s">
        <v>35</v>
      </c>
      <c r="J21" s="31" t="s">
        <v>36</v>
      </c>
      <c r="K21" s="31">
        <v>32</v>
      </c>
      <c r="L21" s="31">
        <v>2</v>
      </c>
      <c r="M21" s="31" t="s">
        <v>134</v>
      </c>
      <c r="N21" s="31">
        <v>-17</v>
      </c>
      <c r="O21" s="80" t="s">
        <v>45</v>
      </c>
    </row>
    <row r="22" spans="1:15" x14ac:dyDescent="0.25">
      <c r="A22" s="25"/>
      <c r="B22" s="26" t="s">
        <v>135</v>
      </c>
      <c r="C22" s="79" t="s">
        <v>136</v>
      </c>
      <c r="D22" s="28"/>
      <c r="E22" s="28"/>
      <c r="F22" s="28" t="s">
        <v>27</v>
      </c>
      <c r="G22" s="29" t="s">
        <v>57</v>
      </c>
      <c r="H22" s="30" t="s">
        <v>34</v>
      </c>
      <c r="I22" s="28" t="s">
        <v>35</v>
      </c>
      <c r="J22" s="31" t="s">
        <v>36</v>
      </c>
      <c r="K22" s="31">
        <v>32</v>
      </c>
      <c r="L22" s="31">
        <v>2</v>
      </c>
      <c r="M22" s="31" t="s">
        <v>122</v>
      </c>
      <c r="N22" s="31">
        <v>-27</v>
      </c>
      <c r="O22" s="80" t="s">
        <v>45</v>
      </c>
    </row>
    <row r="23" spans="1:15" x14ac:dyDescent="0.25">
      <c r="A23" s="25"/>
      <c r="B23" s="26" t="s">
        <v>137</v>
      </c>
      <c r="C23" s="79" t="s">
        <v>138</v>
      </c>
      <c r="D23" s="28"/>
      <c r="E23" s="28"/>
      <c r="F23" s="28" t="s">
        <v>27</v>
      </c>
      <c r="G23" s="29" t="s">
        <v>57</v>
      </c>
      <c r="H23" s="30" t="s">
        <v>34</v>
      </c>
      <c r="I23" s="28" t="s">
        <v>35</v>
      </c>
      <c r="J23" s="31" t="s">
        <v>64</v>
      </c>
      <c r="K23" s="31">
        <v>32</v>
      </c>
      <c r="L23" s="31">
        <v>1</v>
      </c>
      <c r="M23" s="31" t="s">
        <v>139</v>
      </c>
      <c r="N23" s="31">
        <v>-29</v>
      </c>
      <c r="O23" s="80" t="s">
        <v>45</v>
      </c>
    </row>
    <row r="24" spans="1:15" x14ac:dyDescent="0.25">
      <c r="A24" s="25"/>
      <c r="B24" s="26" t="s">
        <v>140</v>
      </c>
      <c r="C24" s="79" t="s">
        <v>141</v>
      </c>
      <c r="D24" s="28"/>
      <c r="E24" s="28"/>
      <c r="F24" s="28" t="s">
        <v>27</v>
      </c>
      <c r="G24" s="29" t="s">
        <v>57</v>
      </c>
      <c r="H24" s="30" t="s">
        <v>34</v>
      </c>
      <c r="I24" s="28" t="s">
        <v>142</v>
      </c>
      <c r="J24" s="31" t="s">
        <v>64</v>
      </c>
      <c r="K24" s="31">
        <v>32</v>
      </c>
      <c r="L24" s="31">
        <v>2</v>
      </c>
      <c r="M24" s="31" t="s">
        <v>143</v>
      </c>
      <c r="N24" s="31">
        <v>-54</v>
      </c>
      <c r="O24" s="80" t="s">
        <v>45</v>
      </c>
    </row>
    <row r="25" spans="1:15" x14ac:dyDescent="0.25">
      <c r="A25" s="25"/>
      <c r="B25" s="26" t="s">
        <v>144</v>
      </c>
      <c r="C25" s="79" t="s">
        <v>145</v>
      </c>
      <c r="D25" s="28"/>
      <c r="E25" s="28"/>
      <c r="F25" s="28" t="s">
        <v>27</v>
      </c>
      <c r="G25" s="29" t="s">
        <v>57</v>
      </c>
      <c r="H25" s="30" t="s">
        <v>34</v>
      </c>
      <c r="I25" s="28" t="s">
        <v>35</v>
      </c>
      <c r="J25" s="31" t="s">
        <v>36</v>
      </c>
      <c r="K25" s="31">
        <v>32</v>
      </c>
      <c r="L25" s="31">
        <v>2</v>
      </c>
      <c r="M25" s="31" t="s">
        <v>146</v>
      </c>
      <c r="N25" s="31">
        <v>-42</v>
      </c>
      <c r="O25" s="80" t="s">
        <v>45</v>
      </c>
    </row>
    <row r="26" spans="1:15" x14ac:dyDescent="0.25">
      <c r="A26" s="25"/>
      <c r="B26" s="26" t="s">
        <v>109</v>
      </c>
      <c r="C26" s="79" t="s">
        <v>110</v>
      </c>
      <c r="D26" s="28"/>
      <c r="E26" s="28"/>
      <c r="F26" s="28" t="s">
        <v>27</v>
      </c>
      <c r="G26" s="29" t="s">
        <v>57</v>
      </c>
      <c r="H26" s="30" t="s">
        <v>111</v>
      </c>
      <c r="I26" s="28" t="s">
        <v>35</v>
      </c>
      <c r="J26" s="31" t="s">
        <v>64</v>
      </c>
      <c r="K26" s="31">
        <v>32</v>
      </c>
      <c r="L26" s="31">
        <v>2</v>
      </c>
      <c r="M26" s="31" t="s">
        <v>70</v>
      </c>
      <c r="N26" s="31">
        <v>-21</v>
      </c>
      <c r="O26" s="80" t="s">
        <v>53</v>
      </c>
    </row>
    <row r="27" spans="1:15" x14ac:dyDescent="0.25">
      <c r="A27" s="25"/>
      <c r="B27" s="26" t="s">
        <v>147</v>
      </c>
      <c r="C27" s="79" t="s">
        <v>148</v>
      </c>
      <c r="D27" s="28"/>
      <c r="E27" s="28"/>
      <c r="F27" s="28" t="s">
        <v>27</v>
      </c>
      <c r="G27" s="29" t="s">
        <v>57</v>
      </c>
      <c r="H27" s="30" t="s">
        <v>111</v>
      </c>
      <c r="I27" s="28" t="s">
        <v>35</v>
      </c>
      <c r="J27" s="31" t="s">
        <v>36</v>
      </c>
      <c r="K27" s="31">
        <v>32</v>
      </c>
      <c r="L27" s="31">
        <v>1</v>
      </c>
      <c r="M27" s="31" t="s">
        <v>149</v>
      </c>
      <c r="N27" s="31">
        <v>-6</v>
      </c>
      <c r="O27" s="80" t="s">
        <v>48</v>
      </c>
    </row>
    <row r="28" spans="1:15" x14ac:dyDescent="0.25">
      <c r="A28" s="25"/>
      <c r="B28" s="26" t="s">
        <v>150</v>
      </c>
      <c r="C28" s="79" t="s">
        <v>151</v>
      </c>
      <c r="D28" s="28"/>
      <c r="E28" s="28"/>
      <c r="F28" s="28" t="s">
        <v>27</v>
      </c>
      <c r="G28" s="29" t="s">
        <v>57</v>
      </c>
      <c r="H28" s="30" t="s">
        <v>111</v>
      </c>
      <c r="I28" s="28" t="s">
        <v>35</v>
      </c>
      <c r="J28" s="31" t="s">
        <v>36</v>
      </c>
      <c r="K28" s="31">
        <v>32</v>
      </c>
      <c r="L28" s="31">
        <v>2</v>
      </c>
      <c r="M28" s="31" t="s">
        <v>152</v>
      </c>
      <c r="N28" s="31" t="s">
        <v>153</v>
      </c>
      <c r="O28" s="80" t="s">
        <v>88</v>
      </c>
    </row>
    <row r="29" spans="1:15" x14ac:dyDescent="0.25">
      <c r="A29" s="45"/>
      <c r="B29" s="26"/>
      <c r="C29" s="79"/>
      <c r="D29" s="28"/>
      <c r="E29" s="28"/>
      <c r="F29" s="28"/>
      <c r="G29" s="29" t="s">
        <v>101</v>
      </c>
      <c r="H29" s="30"/>
      <c r="I29" s="28"/>
      <c r="J29" s="31"/>
      <c r="K29" s="31"/>
      <c r="L29" s="31"/>
      <c r="M29" s="31"/>
      <c r="N29" s="31"/>
      <c r="O29" s="80"/>
    </row>
    <row r="30" spans="1:15" x14ac:dyDescent="0.25">
      <c r="A30" s="45"/>
      <c r="B30" s="26"/>
      <c r="C30" s="79"/>
      <c r="D30" s="28"/>
      <c r="E30" s="28"/>
      <c r="F30" s="28"/>
      <c r="G30" s="29" t="s">
        <v>515</v>
      </c>
      <c r="H30" s="30"/>
      <c r="I30" s="28"/>
      <c r="J30" s="31"/>
      <c r="K30" s="31"/>
      <c r="L30" s="31"/>
      <c r="M30" s="31"/>
      <c r="N30" s="31"/>
      <c r="O30" s="80"/>
    </row>
    <row r="31" spans="1:15" x14ac:dyDescent="0.25">
      <c r="A31" s="45"/>
      <c r="B31" s="26"/>
      <c r="C31" s="79"/>
      <c r="D31" s="28"/>
      <c r="E31" s="28"/>
      <c r="F31" s="28"/>
      <c r="G31" s="29" t="s">
        <v>516</v>
      </c>
      <c r="H31" s="30"/>
      <c r="I31" s="28"/>
      <c r="J31" s="31"/>
      <c r="K31" s="31"/>
      <c r="L31" s="31"/>
      <c r="M31" s="31"/>
      <c r="N31" s="31"/>
      <c r="O31" s="80"/>
    </row>
    <row r="32" spans="1:15" x14ac:dyDescent="0.25">
      <c r="A32" s="45"/>
      <c r="B32" s="26"/>
      <c r="C32" s="79"/>
      <c r="D32" s="28"/>
      <c r="E32" s="28"/>
      <c r="F32" s="28"/>
      <c r="G32" s="29" t="s">
        <v>517</v>
      </c>
      <c r="H32" s="30"/>
      <c r="I32" s="28"/>
      <c r="J32" s="31"/>
      <c r="K32" s="31"/>
      <c r="L32" s="31"/>
      <c r="M32" s="31"/>
      <c r="N32" s="31"/>
      <c r="O32" s="80"/>
    </row>
    <row r="33" spans="1:15" x14ac:dyDescent="0.25">
      <c r="A33" s="45"/>
      <c r="B33" s="26"/>
      <c r="C33" s="79"/>
      <c r="D33" s="28"/>
      <c r="E33" s="28"/>
      <c r="F33" s="28"/>
      <c r="G33" s="29" t="s">
        <v>518</v>
      </c>
      <c r="H33" s="30"/>
      <c r="I33" s="28"/>
      <c r="J33" s="31"/>
      <c r="K33" s="31"/>
      <c r="L33" s="31"/>
      <c r="M33" s="31"/>
      <c r="N33" s="31"/>
      <c r="O33" s="80"/>
    </row>
    <row r="34" spans="1:15" x14ac:dyDescent="0.25">
      <c r="A34" s="45"/>
      <c r="B34" s="26"/>
      <c r="C34" s="79"/>
      <c r="D34" s="28"/>
      <c r="E34" s="28"/>
      <c r="F34" s="28"/>
      <c r="G34" s="29" t="s">
        <v>519</v>
      </c>
      <c r="H34" s="30"/>
      <c r="I34" s="28"/>
      <c r="J34" s="31"/>
      <c r="K34" s="31"/>
      <c r="L34" s="31"/>
      <c r="M34" s="31"/>
      <c r="N34" s="31"/>
      <c r="O34" s="80"/>
    </row>
    <row r="35" spans="1:15" x14ac:dyDescent="0.25">
      <c r="A35" s="45"/>
      <c r="B35" s="26"/>
      <c r="C35" s="79"/>
      <c r="D35" s="28"/>
      <c r="E35" s="28"/>
      <c r="F35" s="28"/>
      <c r="G35" s="79" t="s">
        <v>520</v>
      </c>
      <c r="H35" s="30"/>
      <c r="I35" s="28"/>
      <c r="J35" s="31"/>
      <c r="K35" s="31"/>
      <c r="L35" s="31"/>
      <c r="M35" s="31"/>
      <c r="N35" s="31"/>
      <c r="O35" s="80"/>
    </row>
    <row r="36" spans="1:15" x14ac:dyDescent="0.25">
      <c r="A36" s="45"/>
      <c r="B36" s="26"/>
      <c r="C36" s="79"/>
      <c r="D36" s="28"/>
      <c r="E36" s="28"/>
      <c r="F36" s="28"/>
      <c r="G36" s="29" t="s">
        <v>521</v>
      </c>
      <c r="H36" s="30"/>
      <c r="I36" s="28"/>
      <c r="J36" s="31"/>
      <c r="K36" s="31"/>
      <c r="L36" s="31"/>
      <c r="M36" s="31"/>
      <c r="N36" s="31"/>
      <c r="O36" s="80"/>
    </row>
    <row r="37" spans="1:15" x14ac:dyDescent="0.25">
      <c r="A37" s="45"/>
      <c r="B37" s="26"/>
      <c r="C37" s="79"/>
      <c r="D37" s="28"/>
      <c r="E37" s="28"/>
      <c r="F37" s="28"/>
      <c r="G37" s="29" t="s">
        <v>522</v>
      </c>
      <c r="H37" s="30"/>
      <c r="I37" s="28"/>
      <c r="J37" s="31"/>
      <c r="K37" s="31"/>
      <c r="L37" s="31"/>
      <c r="M37" s="31"/>
      <c r="N37" s="31"/>
      <c r="O37" s="80"/>
    </row>
    <row r="38" spans="1:15" x14ac:dyDescent="0.25">
      <c r="A38" s="45"/>
      <c r="B38" s="26"/>
      <c r="C38" s="79"/>
      <c r="D38" s="28"/>
      <c r="E38" s="28"/>
      <c r="F38" s="28"/>
      <c r="G38" s="29" t="s">
        <v>523</v>
      </c>
      <c r="H38" s="30"/>
      <c r="I38" s="28"/>
      <c r="J38" s="31"/>
      <c r="K38" s="31"/>
      <c r="L38" s="31"/>
      <c r="M38" s="31"/>
      <c r="N38" s="31"/>
      <c r="O38" s="80"/>
    </row>
    <row r="39" spans="1:15" x14ac:dyDescent="0.25">
      <c r="A39" s="45"/>
      <c r="B39" s="26"/>
      <c r="C39" s="79"/>
      <c r="D39" s="28"/>
      <c r="E39" s="28"/>
      <c r="F39" s="28"/>
      <c r="G39" s="29" t="s">
        <v>524</v>
      </c>
      <c r="H39" s="30"/>
      <c r="I39" s="28"/>
      <c r="J39" s="31"/>
      <c r="K39" s="31"/>
      <c r="L39" s="31"/>
      <c r="M39" s="31"/>
      <c r="N39" s="31"/>
      <c r="O39" s="80"/>
    </row>
    <row r="40" spans="1:15" x14ac:dyDescent="0.25">
      <c r="A40" s="45"/>
      <c r="B40" s="26"/>
      <c r="C40" s="79"/>
      <c r="D40" s="28"/>
      <c r="E40" s="28"/>
      <c r="F40" s="28"/>
      <c r="G40" s="29" t="s">
        <v>525</v>
      </c>
      <c r="H40" s="30"/>
      <c r="I40" s="28"/>
      <c r="J40" s="31"/>
      <c r="K40" s="31"/>
      <c r="L40" s="31"/>
      <c r="M40" s="31"/>
      <c r="N40" s="31"/>
      <c r="O40" s="80"/>
    </row>
    <row r="41" spans="1:15" x14ac:dyDescent="0.25">
      <c r="A41" s="45"/>
      <c r="B41" s="26"/>
      <c r="C41" s="79"/>
      <c r="D41" s="28"/>
      <c r="E41" s="28"/>
      <c r="F41" s="28"/>
      <c r="G41" s="29" t="s">
        <v>526</v>
      </c>
      <c r="H41" s="30"/>
      <c r="I41" s="28"/>
      <c r="J41" s="31"/>
      <c r="K41" s="31"/>
      <c r="L41" s="31"/>
      <c r="M41" s="31"/>
      <c r="N41" s="31"/>
      <c r="O41" s="80"/>
    </row>
    <row r="42" spans="1:15" x14ac:dyDescent="0.25">
      <c r="A42" s="45"/>
      <c r="B42" s="26"/>
      <c r="C42" s="79"/>
      <c r="D42" s="28"/>
      <c r="E42" s="28"/>
      <c r="F42" s="28"/>
      <c r="G42" s="29" t="s">
        <v>528</v>
      </c>
      <c r="H42" s="30"/>
      <c r="I42" s="28"/>
      <c r="J42" s="31"/>
      <c r="K42" s="31"/>
      <c r="L42" s="31"/>
      <c r="M42" s="31"/>
      <c r="N42" s="31"/>
      <c r="O42" s="80"/>
    </row>
    <row r="43" spans="1:15" x14ac:dyDescent="0.25">
      <c r="A43" s="45"/>
      <c r="B43" s="26"/>
      <c r="C43" s="79"/>
      <c r="D43" s="28"/>
      <c r="E43" s="28"/>
      <c r="F43" s="28"/>
      <c r="G43" s="29" t="s">
        <v>527</v>
      </c>
      <c r="H43" s="30"/>
      <c r="I43" s="28"/>
      <c r="J43" s="31"/>
      <c r="K43" s="31"/>
      <c r="L43" s="31"/>
      <c r="M43" s="31"/>
      <c r="N43" s="31"/>
      <c r="O43" s="80"/>
    </row>
    <row r="44" spans="1:15" x14ac:dyDescent="0.25">
      <c r="A44" s="45"/>
      <c r="B44" s="26"/>
      <c r="C44" s="79"/>
      <c r="D44" s="28"/>
      <c r="E44" s="28"/>
      <c r="F44" s="28"/>
      <c r="G44" s="29" t="s">
        <v>529</v>
      </c>
      <c r="H44" s="30"/>
      <c r="I44" s="28"/>
      <c r="J44" s="31"/>
      <c r="K44" s="31"/>
      <c r="L44" s="31"/>
      <c r="M44" s="31"/>
      <c r="N44" s="31"/>
      <c r="O44" s="80"/>
    </row>
    <row r="45" spans="1:15" x14ac:dyDescent="0.25">
      <c r="A45" s="45"/>
      <c r="B45" s="26"/>
      <c r="C45" s="79"/>
      <c r="D45" s="28"/>
      <c r="E45" s="28"/>
      <c r="F45" s="28"/>
      <c r="G45" s="29"/>
      <c r="H45" s="30"/>
      <c r="I45" s="28"/>
      <c r="J45" s="31"/>
      <c r="K45" s="31"/>
      <c r="L45" s="31"/>
      <c r="M45" s="31"/>
      <c r="N45" s="31"/>
      <c r="O45" s="80"/>
    </row>
    <row r="46" spans="1:15" x14ac:dyDescent="0.25">
      <c r="A46" s="45"/>
      <c r="B46" s="26"/>
      <c r="C46" s="79"/>
      <c r="D46" s="28"/>
      <c r="E46" s="28"/>
      <c r="F46" s="28"/>
      <c r="G46" s="29"/>
      <c r="H46" s="30"/>
      <c r="I46" s="28"/>
      <c r="J46" s="31"/>
      <c r="K46" s="31"/>
      <c r="L46" s="31"/>
      <c r="M46" s="31"/>
      <c r="N46" s="31"/>
      <c r="O46" s="80"/>
    </row>
    <row r="47" spans="1:15" x14ac:dyDescent="0.25">
      <c r="A47" s="45"/>
      <c r="B47" s="26"/>
      <c r="C47" s="79"/>
      <c r="D47" s="28"/>
      <c r="E47" s="28"/>
      <c r="F47" s="28"/>
      <c r="G47" s="29"/>
      <c r="H47" s="30"/>
      <c r="I47" s="28"/>
      <c r="J47" s="31"/>
      <c r="K47" s="31"/>
      <c r="L47" s="31"/>
      <c r="M47" s="31"/>
      <c r="N47" s="31"/>
      <c r="O47" s="80"/>
    </row>
    <row r="48" spans="1:15" x14ac:dyDescent="0.25">
      <c r="A48" s="45"/>
      <c r="B48" s="26"/>
      <c r="C48" s="79"/>
      <c r="D48" s="28"/>
      <c r="E48" s="28"/>
      <c r="F48" s="28"/>
      <c r="G48" s="29"/>
      <c r="H48" s="30"/>
      <c r="I48" s="28"/>
      <c r="J48" s="31"/>
      <c r="K48" s="31"/>
      <c r="L48" s="31"/>
      <c r="M48" s="31"/>
      <c r="N48" s="31"/>
      <c r="O48" s="80"/>
    </row>
    <row r="49" spans="1:15" x14ac:dyDescent="0.25">
      <c r="A49" s="45"/>
      <c r="B49" s="26"/>
      <c r="C49" s="79"/>
      <c r="D49" s="28"/>
      <c r="E49" s="28"/>
      <c r="F49" s="28"/>
      <c r="G49" s="29"/>
      <c r="H49" s="30"/>
      <c r="I49" s="28"/>
      <c r="J49" s="31"/>
      <c r="K49" s="31"/>
      <c r="L49" s="31"/>
      <c r="M49" s="31"/>
      <c r="N49" s="31"/>
      <c r="O49" s="80"/>
    </row>
    <row r="50" spans="1:15" ht="15.75" thickBot="1" x14ac:dyDescent="0.3">
      <c r="B50" s="33"/>
      <c r="C50" s="34"/>
      <c r="D50" s="35"/>
      <c r="E50" s="35"/>
      <c r="F50" s="35"/>
      <c r="G50" s="34"/>
      <c r="H50" s="34"/>
      <c r="I50" s="34"/>
      <c r="J50" s="34"/>
      <c r="K50" s="34"/>
      <c r="L50" s="34"/>
      <c r="M50" s="36"/>
      <c r="N50" s="34"/>
      <c r="O50" s="37"/>
    </row>
    <row r="51" spans="1:15" ht="15.75" thickTop="1" x14ac:dyDescent="0.25">
      <c r="D51" s="2">
        <f>COUNTA(D4:D50)</f>
        <v>0</v>
      </c>
      <c r="E51" s="2">
        <f>COUNTA(E4:E50)</f>
        <v>0</v>
      </c>
      <c r="F51" s="2">
        <f>COUNTA(F4:F50)</f>
        <v>25</v>
      </c>
    </row>
  </sheetData>
  <hyperlinks>
    <hyperlink ref="C4" r:id="rId1"/>
    <hyperlink ref="G4" r:id="rId2"/>
    <hyperlink ref="O4" r:id="rId3" location="'Menu principal'!B6"/>
    <hyperlink ref="C5" r:id="rId4"/>
    <hyperlink ref="G5" r:id="rId5"/>
    <hyperlink ref="O5" r:id="rId6" location="'Menu principal'!B7"/>
    <hyperlink ref="C6" r:id="rId7"/>
    <hyperlink ref="O6" r:id="rId8" location="'Menu principal'!B8"/>
    <hyperlink ref="C7" r:id="rId9"/>
    <hyperlink ref="G7" r:id="rId10"/>
    <hyperlink ref="O7" r:id="rId11" location="'Menu principal'!B9"/>
    <hyperlink ref="C8" r:id="rId12"/>
    <hyperlink ref="G8" r:id="rId13"/>
    <hyperlink ref="O8" r:id="rId14" location="'Menu principal'!B10"/>
    <hyperlink ref="C9" r:id="rId15"/>
    <hyperlink ref="G9" r:id="rId16"/>
    <hyperlink ref="O9" r:id="rId17" location="'Niveles'!B31"/>
    <hyperlink ref="C10" r:id="rId18"/>
    <hyperlink ref="G10" r:id="rId19"/>
    <hyperlink ref="O10" r:id="rId20" location="'Niveles'!B28"/>
    <hyperlink ref="C11" r:id="rId21"/>
    <hyperlink ref="G11" r:id="rId22"/>
    <hyperlink ref="O11" r:id="rId23" location="'Niveles'!B18"/>
    <hyperlink ref="C12" r:id="rId24"/>
    <hyperlink ref="G12" r:id="rId25"/>
    <hyperlink ref="O12" r:id="rId26" location="'Niveles'!B18"/>
    <hyperlink ref="C13" r:id="rId27"/>
    <hyperlink ref="O13" r:id="rId28" location="'Niveles'!B17"/>
    <hyperlink ref="C14" r:id="rId29"/>
    <hyperlink ref="O14" r:id="rId30" location="'Logo'!B6"/>
    <hyperlink ref="C15" r:id="rId31"/>
    <hyperlink ref="O15" r:id="rId32" location="'Logo'!B8"/>
    <hyperlink ref="C16" r:id="rId33"/>
    <hyperlink ref="O16" r:id="rId34" location="'Logo'!B10"/>
    <hyperlink ref="C17" r:id="rId35"/>
    <hyperlink ref="O17" r:id="rId36" location="'Logo'!B11"/>
    <hyperlink ref="C18" r:id="rId37"/>
    <hyperlink ref="O18" r:id="rId38" location="'Logo'!B13"/>
    <hyperlink ref="C19" r:id="rId39"/>
    <hyperlink ref="O19" r:id="rId40" location="'Logo'!B15"/>
    <hyperlink ref="C20" r:id="rId41"/>
    <hyperlink ref="O20" r:id="rId42" location="'Logo'!B18"/>
    <hyperlink ref="C21" r:id="rId43"/>
    <hyperlink ref="O21" r:id="rId44" location="'Logo'!B19"/>
    <hyperlink ref="C22" r:id="rId45"/>
    <hyperlink ref="O22" r:id="rId46" location="'Logo'!B20"/>
    <hyperlink ref="C23" r:id="rId47"/>
    <hyperlink ref="O23" r:id="rId48" location="'Logo'!B21"/>
    <hyperlink ref="C24" r:id="rId49"/>
    <hyperlink ref="O24" r:id="rId50" location="'Logo'!B23"/>
    <hyperlink ref="C25" r:id="rId51"/>
    <hyperlink ref="O25" r:id="rId52" location="'Logo'!B24"/>
    <hyperlink ref="C26" r:id="rId53"/>
    <hyperlink ref="O26" r:id="rId54" location="'Niveles'!B17"/>
    <hyperlink ref="C27" r:id="rId55"/>
    <hyperlink ref="C28" r:id="rId56"/>
    <hyperlink ref="O28" r:id="rId57" location="'Niveles'!B15"/>
    <hyperlink ref="O27" r:id="rId58" location="'Niveles'!B9"/>
    <hyperlink ref="G35" r:id="rId59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"/>
  <sheetViews>
    <sheetView topLeftCell="C1" zoomScaleNormal="100" workbookViewId="0">
      <selection activeCell="B2" sqref="B2"/>
    </sheetView>
  </sheetViews>
  <sheetFormatPr defaultColWidth="9.140625" defaultRowHeight="15" x14ac:dyDescent="0.25"/>
  <cols>
    <col min="1" max="1" width="3.85546875" customWidth="1"/>
    <col min="2" max="2" width="6.140625" customWidth="1"/>
    <col min="3" max="3" width="32.7109375" customWidth="1"/>
    <col min="4" max="6" width="3" style="2" customWidth="1"/>
    <col min="7" max="7" width="51.28515625" customWidth="1"/>
    <col min="8" max="8" width="24.140625" customWidth="1"/>
    <col min="9" max="9" width="11.7109375" customWidth="1"/>
    <col min="10" max="10" width="6.7109375" customWidth="1"/>
    <col min="11" max="11" width="12.5703125" customWidth="1"/>
    <col min="12" max="12" width="9.7109375" customWidth="1"/>
    <col min="13" max="13" width="12.85546875" customWidth="1"/>
    <col min="14" max="14" width="18.28515625" customWidth="1"/>
    <col min="15" max="15" width="18.85546875" customWidth="1"/>
    <col min="16" max="1025" width="10.5703125" customWidth="1"/>
  </cols>
  <sheetData>
    <row r="1" spans="2:15" ht="31.5" x14ac:dyDescent="0.5">
      <c r="B1" s="1" t="s">
        <v>154</v>
      </c>
      <c r="C1" s="1"/>
    </row>
    <row r="2" spans="2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2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2:15" x14ac:dyDescent="0.25">
      <c r="B4" s="53"/>
      <c r="C4" s="54"/>
      <c r="D4" s="39"/>
      <c r="E4" s="39"/>
      <c r="F4" s="40"/>
      <c r="G4" s="51"/>
      <c r="H4" s="30"/>
      <c r="I4" s="28"/>
      <c r="J4" s="41"/>
      <c r="K4" s="42"/>
      <c r="L4" s="42"/>
      <c r="M4" s="42"/>
      <c r="N4" s="41"/>
      <c r="O4" s="55"/>
    </row>
    <row r="5" spans="2:15" x14ac:dyDescent="0.25">
      <c r="B5" s="44"/>
      <c r="C5" s="45"/>
      <c r="D5" s="46"/>
      <c r="E5" s="46"/>
      <c r="F5" s="28"/>
      <c r="G5" s="27"/>
      <c r="H5" s="30"/>
      <c r="I5" s="28"/>
      <c r="J5" s="56"/>
      <c r="K5" s="57"/>
      <c r="L5" s="57"/>
      <c r="M5" s="57"/>
      <c r="N5" s="56"/>
      <c r="O5" s="49"/>
    </row>
    <row r="6" spans="2:15" x14ac:dyDescent="0.25">
      <c r="B6" s="47"/>
      <c r="C6" s="45"/>
      <c r="D6" s="28"/>
      <c r="E6" s="46"/>
      <c r="F6" s="28"/>
      <c r="G6" s="27"/>
      <c r="H6" s="30"/>
      <c r="I6" s="28"/>
      <c r="J6" s="48"/>
      <c r="K6" s="31"/>
      <c r="L6" s="31"/>
      <c r="M6" s="31"/>
      <c r="N6" s="48"/>
      <c r="O6" s="49"/>
    </row>
    <row r="7" spans="2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2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2:15" x14ac:dyDescent="0.25">
      <c r="D9" s="2">
        <f>COUNTA(D4:D8)</f>
        <v>0</v>
      </c>
      <c r="E9" s="2">
        <f>COUNTA(E4:E8)</f>
        <v>0</v>
      </c>
      <c r="F9" s="2">
        <f>COUNTA(F4:F8)</f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D1" zoomScaleNormal="100" workbookViewId="0">
      <selection activeCell="O6" sqref="O6"/>
    </sheetView>
  </sheetViews>
  <sheetFormatPr defaultColWidth="9.140625" defaultRowHeight="15" x14ac:dyDescent="0.25"/>
  <cols>
    <col min="1" max="1" width="3.85546875" customWidth="1"/>
    <col min="2" max="2" width="6.140625" customWidth="1"/>
    <col min="3" max="3" width="42.28515625" customWidth="1"/>
    <col min="4" max="6" width="3" style="2" customWidth="1"/>
    <col min="7" max="7" width="51.28515625" customWidth="1"/>
    <col min="8" max="8" width="17.42578125" customWidth="1"/>
    <col min="9" max="9" width="8.85546875" customWidth="1"/>
    <col min="10" max="10" width="4.7109375" customWidth="1"/>
    <col min="11" max="11" width="10.7109375" customWidth="1"/>
    <col min="12" max="12" width="9.7109375" customWidth="1"/>
    <col min="13" max="13" width="12.7109375" customWidth="1"/>
    <col min="14" max="14" width="13.5703125" customWidth="1"/>
    <col min="15" max="15" width="19.42578125" customWidth="1"/>
    <col min="16" max="1025" width="10.5703125" customWidth="1"/>
  </cols>
  <sheetData>
    <row r="1" spans="1:15" ht="31.5" x14ac:dyDescent="0.5">
      <c r="B1" s="1" t="s">
        <v>155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ht="16.5" thickTop="1" thickBot="1" x14ac:dyDescent="0.3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ht="15.75" thickTop="1" x14ac:dyDescent="0.25">
      <c r="A4" s="25"/>
      <c r="B4" s="26" t="s">
        <v>156</v>
      </c>
      <c r="C4" s="79" t="s">
        <v>510</v>
      </c>
      <c r="D4" s="28"/>
      <c r="E4" s="28" t="s">
        <v>26</v>
      </c>
      <c r="F4" s="28"/>
      <c r="G4" s="29" t="s">
        <v>157</v>
      </c>
      <c r="H4" s="30" t="s">
        <v>34</v>
      </c>
      <c r="I4" s="28" t="s">
        <v>35</v>
      </c>
      <c r="J4" s="42" t="s">
        <v>36</v>
      </c>
      <c r="K4" s="42">
        <v>32</v>
      </c>
      <c r="L4" s="42">
        <v>1</v>
      </c>
      <c r="M4" s="42" t="s">
        <v>158</v>
      </c>
      <c r="N4" s="42" t="s">
        <v>159</v>
      </c>
      <c r="O4" s="81" t="s">
        <v>88</v>
      </c>
    </row>
    <row r="5" spans="1:15" x14ac:dyDescent="0.25">
      <c r="A5" s="25"/>
      <c r="B5" s="26" t="s">
        <v>160</v>
      </c>
      <c r="C5" s="79" t="s">
        <v>509</v>
      </c>
      <c r="D5" s="28"/>
      <c r="E5" s="28" t="s">
        <v>26</v>
      </c>
      <c r="F5" s="28"/>
      <c r="G5" s="29" t="s">
        <v>157</v>
      </c>
      <c r="H5" s="30" t="s">
        <v>34</v>
      </c>
      <c r="I5" s="28" t="s">
        <v>35</v>
      </c>
      <c r="J5" s="31" t="s">
        <v>36</v>
      </c>
      <c r="K5" s="31">
        <v>32</v>
      </c>
      <c r="L5" s="31">
        <v>1</v>
      </c>
      <c r="M5" s="31" t="s">
        <v>161</v>
      </c>
      <c r="N5" s="31" t="s">
        <v>162</v>
      </c>
      <c r="O5" s="80" t="s">
        <v>38</v>
      </c>
    </row>
    <row r="6" spans="1:15" x14ac:dyDescent="0.25">
      <c r="A6" s="25"/>
      <c r="B6" s="26" t="s">
        <v>163</v>
      </c>
      <c r="C6" s="79" t="s">
        <v>508</v>
      </c>
      <c r="D6" s="28"/>
      <c r="E6" s="28" t="s">
        <v>26</v>
      </c>
      <c r="F6" s="28"/>
      <c r="G6" s="29" t="s">
        <v>157</v>
      </c>
      <c r="H6" s="30" t="s">
        <v>34</v>
      </c>
      <c r="I6" s="28" t="s">
        <v>35</v>
      </c>
      <c r="J6" s="31" t="s">
        <v>36</v>
      </c>
      <c r="K6" s="31">
        <v>32</v>
      </c>
      <c r="L6" s="31">
        <v>1</v>
      </c>
      <c r="M6" s="31" t="s">
        <v>164</v>
      </c>
      <c r="N6" s="31" t="s">
        <v>159</v>
      </c>
      <c r="O6" s="80" t="s">
        <v>93</v>
      </c>
    </row>
    <row r="7" spans="1:15" x14ac:dyDescent="0.25">
      <c r="B7" s="44"/>
      <c r="C7" s="45"/>
      <c r="D7" s="46"/>
      <c r="E7" s="46"/>
      <c r="F7" s="28"/>
      <c r="G7" s="45"/>
      <c r="H7" s="45"/>
      <c r="I7" s="45"/>
      <c r="J7" s="45"/>
      <c r="K7" s="45"/>
      <c r="L7" s="45"/>
      <c r="M7" s="50"/>
      <c r="N7" s="45"/>
      <c r="O7" s="25"/>
    </row>
    <row r="8" spans="1:15" x14ac:dyDescent="0.25">
      <c r="B8" s="33"/>
      <c r="C8" s="34"/>
      <c r="D8" s="35"/>
      <c r="E8" s="35"/>
      <c r="F8" s="35"/>
      <c r="G8" s="34"/>
      <c r="H8" s="34"/>
      <c r="I8" s="34"/>
      <c r="J8" s="34"/>
      <c r="K8" s="34"/>
      <c r="L8" s="34"/>
      <c r="M8" s="36"/>
      <c r="N8" s="34"/>
      <c r="O8" s="37"/>
    </row>
    <row r="9" spans="1:15" x14ac:dyDescent="0.25">
      <c r="D9" s="2">
        <f>COUNTA(D4:D8)</f>
        <v>0</v>
      </c>
      <c r="E9" s="2">
        <f>COUNTA(E4:E8)</f>
        <v>3</v>
      </c>
      <c r="F9" s="2">
        <f>COUNTA(F4:F8)</f>
        <v>0</v>
      </c>
    </row>
  </sheetData>
  <hyperlinks>
    <hyperlink ref="C4" r:id="rId1"/>
    <hyperlink ref="O4" r:id="rId2" location="'Niveles'!B16"/>
    <hyperlink ref="C5" r:id="rId3"/>
    <hyperlink ref="O5" r:id="rId4" location="'Niveles'!B24"/>
    <hyperlink ref="C6" r:id="rId5"/>
    <hyperlink ref="O6" r:id="rId6" location="'Niveles'!B32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5"/>
  <sheetViews>
    <sheetView zoomScale="70" zoomScaleNormal="70" workbookViewId="0">
      <selection activeCell="C121" sqref="C121"/>
    </sheetView>
  </sheetViews>
  <sheetFormatPr defaultColWidth="9.140625" defaultRowHeight="15" x14ac:dyDescent="0.25"/>
  <cols>
    <col min="1" max="1" width="3.85546875" customWidth="1"/>
    <col min="2" max="2" width="6.140625" customWidth="1"/>
    <col min="3" max="3" width="54.85546875" customWidth="1"/>
    <col min="4" max="4" width="4.140625" style="2" customWidth="1"/>
    <col min="5" max="6" width="3" style="2" customWidth="1"/>
    <col min="7" max="7" width="24.140625" customWidth="1"/>
    <col min="8" max="8" width="62.5703125" customWidth="1"/>
    <col min="9" max="9" width="8.85546875" customWidth="1"/>
    <col min="10" max="10" width="6.140625" customWidth="1"/>
    <col min="11" max="11" width="11.7109375" customWidth="1"/>
    <col min="12" max="12" width="9.7109375" customWidth="1"/>
    <col min="13" max="13" width="12.5703125" customWidth="1"/>
    <col min="14" max="14" width="13.140625" customWidth="1"/>
    <col min="15" max="15" width="19.28515625" customWidth="1"/>
    <col min="16" max="1025" width="10.5703125" customWidth="1"/>
  </cols>
  <sheetData>
    <row r="1" spans="1:15" ht="31.5" x14ac:dyDescent="0.5">
      <c r="B1" s="1" t="s">
        <v>165</v>
      </c>
      <c r="C1" s="1"/>
    </row>
    <row r="2" spans="1:15" s="14" customFormat="1" x14ac:dyDescent="0.25">
      <c r="B2" s="15" t="s">
        <v>13</v>
      </c>
      <c r="C2" s="16" t="s">
        <v>14</v>
      </c>
      <c r="D2" s="17"/>
      <c r="E2" s="17" t="s">
        <v>15</v>
      </c>
      <c r="F2" s="17"/>
      <c r="G2" s="16" t="s">
        <v>16</v>
      </c>
      <c r="H2" s="16" t="s">
        <v>17</v>
      </c>
      <c r="I2" s="16" t="s">
        <v>18</v>
      </c>
      <c r="J2" s="17" t="s">
        <v>19</v>
      </c>
      <c r="K2" s="16" t="s">
        <v>20</v>
      </c>
      <c r="L2" s="16" t="s">
        <v>21</v>
      </c>
      <c r="M2" s="17" t="s">
        <v>22</v>
      </c>
      <c r="N2" s="16" t="s">
        <v>23</v>
      </c>
      <c r="O2" s="18" t="s">
        <v>24</v>
      </c>
    </row>
    <row r="3" spans="1:15" x14ac:dyDescent="0.25">
      <c r="B3" s="19"/>
      <c r="C3" s="20"/>
      <c r="D3" s="21" t="s">
        <v>25</v>
      </c>
      <c r="E3" s="21" t="s">
        <v>26</v>
      </c>
      <c r="F3" s="21" t="s">
        <v>27</v>
      </c>
      <c r="G3" s="20"/>
      <c r="H3" s="20"/>
      <c r="I3" s="20"/>
      <c r="J3" s="22" t="s">
        <v>28</v>
      </c>
      <c r="K3" s="22" t="s">
        <v>29</v>
      </c>
      <c r="L3" s="23"/>
      <c r="M3" s="22" t="s">
        <v>30</v>
      </c>
      <c r="N3" s="23"/>
      <c r="O3" s="24" t="s">
        <v>31</v>
      </c>
    </row>
    <row r="4" spans="1:15" x14ac:dyDescent="0.25">
      <c r="B4" s="53" t="s">
        <v>166</v>
      </c>
      <c r="C4" s="82" t="s">
        <v>167</v>
      </c>
      <c r="D4" s="39" t="s">
        <v>25</v>
      </c>
      <c r="E4" s="39"/>
      <c r="F4" s="40"/>
      <c r="G4" s="58" t="s">
        <v>168</v>
      </c>
      <c r="H4" s="30" t="s">
        <v>169</v>
      </c>
      <c r="I4" s="28" t="s">
        <v>35</v>
      </c>
      <c r="J4" s="41" t="s">
        <v>36</v>
      </c>
      <c r="K4" s="42">
        <v>16</v>
      </c>
      <c r="L4" s="42">
        <v>1</v>
      </c>
      <c r="M4" s="42" t="s">
        <v>170</v>
      </c>
      <c r="N4" s="42">
        <v>-28</v>
      </c>
      <c r="O4" s="81" t="s">
        <v>45</v>
      </c>
    </row>
    <row r="5" spans="1:15" x14ac:dyDescent="0.25">
      <c r="B5" s="52" t="s">
        <v>171</v>
      </c>
      <c r="C5" s="79" t="s">
        <v>172</v>
      </c>
      <c r="D5" s="28" t="s">
        <v>25</v>
      </c>
      <c r="E5" s="46"/>
      <c r="F5" s="28"/>
      <c r="G5" s="30" t="s">
        <v>168</v>
      </c>
      <c r="H5" s="30" t="s">
        <v>169</v>
      </c>
      <c r="I5" s="28" t="s">
        <v>35</v>
      </c>
      <c r="J5" s="48" t="s">
        <v>36</v>
      </c>
      <c r="K5" s="31">
        <v>16</v>
      </c>
      <c r="L5" s="31">
        <v>1</v>
      </c>
      <c r="M5" s="31" t="s">
        <v>173</v>
      </c>
      <c r="N5" s="57">
        <v>-30</v>
      </c>
      <c r="O5" s="80" t="s">
        <v>45</v>
      </c>
    </row>
    <row r="6" spans="1:15" x14ac:dyDescent="0.25">
      <c r="B6" s="47" t="s">
        <v>174</v>
      </c>
      <c r="C6" s="79" t="s">
        <v>175</v>
      </c>
      <c r="D6" s="28" t="s">
        <v>25</v>
      </c>
      <c r="E6" s="46"/>
      <c r="F6" s="28"/>
      <c r="G6" s="30" t="s">
        <v>168</v>
      </c>
      <c r="H6" s="30" t="s">
        <v>169</v>
      </c>
      <c r="I6" s="28" t="s">
        <v>35</v>
      </c>
      <c r="J6" s="48" t="s">
        <v>36</v>
      </c>
      <c r="K6" s="31">
        <v>16</v>
      </c>
      <c r="L6" s="31">
        <v>1</v>
      </c>
      <c r="M6" s="31" t="s">
        <v>176</v>
      </c>
      <c r="N6" s="31">
        <v>-29</v>
      </c>
      <c r="O6" s="80" t="s">
        <v>48</v>
      </c>
    </row>
    <row r="7" spans="1:15" x14ac:dyDescent="0.25">
      <c r="B7" s="52" t="s">
        <v>177</v>
      </c>
      <c r="C7" s="79" t="s">
        <v>178</v>
      </c>
      <c r="D7" s="28" t="s">
        <v>25</v>
      </c>
      <c r="E7" s="46"/>
      <c r="F7" s="28"/>
      <c r="G7" s="30" t="s">
        <v>168</v>
      </c>
      <c r="H7" s="30" t="s">
        <v>169</v>
      </c>
      <c r="I7" s="28" t="s">
        <v>35</v>
      </c>
      <c r="J7" s="48" t="s">
        <v>36</v>
      </c>
      <c r="K7" s="31">
        <v>16</v>
      </c>
      <c r="L7" s="31">
        <v>1</v>
      </c>
      <c r="M7" s="59" t="s">
        <v>179</v>
      </c>
      <c r="N7" s="28">
        <v>-27</v>
      </c>
      <c r="O7" s="80" t="s">
        <v>48</v>
      </c>
    </row>
    <row r="8" spans="1:15" x14ac:dyDescent="0.25">
      <c r="A8" s="25"/>
      <c r="B8" s="60" t="s">
        <v>180</v>
      </c>
      <c r="C8" s="79" t="s">
        <v>181</v>
      </c>
      <c r="D8" s="28" t="s">
        <v>25</v>
      </c>
      <c r="E8" s="46"/>
      <c r="F8" s="28"/>
      <c r="G8" s="30" t="s">
        <v>168</v>
      </c>
      <c r="H8" s="30" t="s">
        <v>169</v>
      </c>
      <c r="I8" s="28" t="s">
        <v>35</v>
      </c>
      <c r="J8" s="48" t="s">
        <v>36</v>
      </c>
      <c r="K8" s="31">
        <v>16</v>
      </c>
      <c r="L8" s="31">
        <v>1</v>
      </c>
      <c r="M8" s="59" t="s">
        <v>182</v>
      </c>
      <c r="N8" s="28">
        <v>-22</v>
      </c>
      <c r="O8" s="80" t="s">
        <v>48</v>
      </c>
    </row>
    <row r="9" spans="1:15" x14ac:dyDescent="0.25">
      <c r="A9" s="25"/>
      <c r="B9" s="60" t="s">
        <v>183</v>
      </c>
      <c r="C9" s="79" t="s">
        <v>184</v>
      </c>
      <c r="D9" s="28" t="s">
        <v>25</v>
      </c>
      <c r="E9" s="46"/>
      <c r="F9" s="28"/>
      <c r="G9" s="30" t="s">
        <v>168</v>
      </c>
      <c r="H9" s="30" t="s">
        <v>169</v>
      </c>
      <c r="I9" s="28" t="s">
        <v>35</v>
      </c>
      <c r="J9" s="48" t="s">
        <v>36</v>
      </c>
      <c r="K9" s="31">
        <v>16</v>
      </c>
      <c r="L9" s="31">
        <v>1</v>
      </c>
      <c r="M9" s="59" t="s">
        <v>134</v>
      </c>
      <c r="N9" s="28">
        <v>-31</v>
      </c>
      <c r="O9" s="80" t="s">
        <v>48</v>
      </c>
    </row>
    <row r="10" spans="1:15" x14ac:dyDescent="0.25">
      <c r="A10" s="25"/>
      <c r="B10" s="60" t="s">
        <v>185</v>
      </c>
      <c r="C10" s="79" t="s">
        <v>186</v>
      </c>
      <c r="D10" s="28" t="s">
        <v>25</v>
      </c>
      <c r="E10" s="46"/>
      <c r="F10" s="28"/>
      <c r="G10" s="30" t="s">
        <v>168</v>
      </c>
      <c r="H10" s="30" t="s">
        <v>169</v>
      </c>
      <c r="I10" s="28" t="s">
        <v>35</v>
      </c>
      <c r="J10" s="48" t="s">
        <v>36</v>
      </c>
      <c r="K10" s="31">
        <v>16</v>
      </c>
      <c r="L10" s="31">
        <v>1</v>
      </c>
      <c r="M10" s="59" t="s">
        <v>187</v>
      </c>
      <c r="N10" s="28">
        <v>-24</v>
      </c>
      <c r="O10" s="80" t="s">
        <v>48</v>
      </c>
    </row>
    <row r="11" spans="1:15" x14ac:dyDescent="0.25">
      <c r="A11" s="25"/>
      <c r="B11" s="60" t="s">
        <v>188</v>
      </c>
      <c r="C11" s="79" t="s">
        <v>189</v>
      </c>
      <c r="D11" s="28" t="s">
        <v>25</v>
      </c>
      <c r="E11" s="46"/>
      <c r="F11" s="28"/>
      <c r="G11" s="30" t="s">
        <v>168</v>
      </c>
      <c r="H11" s="30" t="s">
        <v>169</v>
      </c>
      <c r="I11" s="28" t="s">
        <v>35</v>
      </c>
      <c r="J11" s="48" t="s">
        <v>36</v>
      </c>
      <c r="K11" s="31">
        <v>16</v>
      </c>
      <c r="L11" s="31">
        <v>1</v>
      </c>
      <c r="M11" s="59" t="s">
        <v>190</v>
      </c>
      <c r="N11" s="28">
        <v>-23</v>
      </c>
      <c r="O11" s="80" t="s">
        <v>50</v>
      </c>
    </row>
    <row r="12" spans="1:15" x14ac:dyDescent="0.25">
      <c r="A12" s="25"/>
      <c r="B12" s="60" t="s">
        <v>191</v>
      </c>
      <c r="C12" s="79" t="s">
        <v>192</v>
      </c>
      <c r="D12" s="28" t="s">
        <v>25</v>
      </c>
      <c r="E12" s="46"/>
      <c r="F12" s="28"/>
      <c r="G12" s="30" t="s">
        <v>168</v>
      </c>
      <c r="H12" s="30" t="s">
        <v>169</v>
      </c>
      <c r="I12" s="28" t="s">
        <v>35</v>
      </c>
      <c r="J12" s="48" t="s">
        <v>36</v>
      </c>
      <c r="K12" s="31">
        <v>16</v>
      </c>
      <c r="L12" s="31">
        <v>1</v>
      </c>
      <c r="M12" s="59" t="s">
        <v>193</v>
      </c>
      <c r="N12" s="28">
        <v>-28</v>
      </c>
      <c r="O12" s="80" t="s">
        <v>50</v>
      </c>
    </row>
    <row r="13" spans="1:15" x14ac:dyDescent="0.25">
      <c r="A13" s="25"/>
      <c r="B13" s="60" t="s">
        <v>194</v>
      </c>
      <c r="C13" s="79" t="s">
        <v>195</v>
      </c>
      <c r="D13" s="28" t="s">
        <v>25</v>
      </c>
      <c r="E13" s="46"/>
      <c r="F13" s="28"/>
      <c r="G13" s="30" t="s">
        <v>168</v>
      </c>
      <c r="H13" s="30" t="s">
        <v>169</v>
      </c>
      <c r="I13" s="28" t="s">
        <v>35</v>
      </c>
      <c r="J13" s="48" t="s">
        <v>36</v>
      </c>
      <c r="K13" s="31">
        <v>16</v>
      </c>
      <c r="L13" s="31">
        <v>1</v>
      </c>
      <c r="M13" s="59" t="s">
        <v>196</v>
      </c>
      <c r="N13" s="28">
        <v>-25</v>
      </c>
      <c r="O13" s="80" t="s">
        <v>50</v>
      </c>
    </row>
    <row r="14" spans="1:15" x14ac:dyDescent="0.25">
      <c r="A14" s="25"/>
      <c r="B14" s="60" t="s">
        <v>197</v>
      </c>
      <c r="C14" s="79" t="s">
        <v>198</v>
      </c>
      <c r="D14" s="28" t="s">
        <v>25</v>
      </c>
      <c r="E14" s="46"/>
      <c r="F14" s="28"/>
      <c r="G14" s="30" t="s">
        <v>168</v>
      </c>
      <c r="H14" s="30" t="s">
        <v>169</v>
      </c>
      <c r="I14" s="28" t="s">
        <v>35</v>
      </c>
      <c r="J14" s="48" t="s">
        <v>36</v>
      </c>
      <c r="K14" s="31">
        <v>16</v>
      </c>
      <c r="L14" s="31">
        <v>1</v>
      </c>
      <c r="M14" s="59" t="s">
        <v>193</v>
      </c>
      <c r="N14" s="28">
        <v>-28</v>
      </c>
      <c r="O14" s="80" t="s">
        <v>50</v>
      </c>
    </row>
    <row r="15" spans="1:15" x14ac:dyDescent="0.25">
      <c r="A15" s="25"/>
      <c r="B15" s="60" t="s">
        <v>199</v>
      </c>
      <c r="C15" s="79" t="s">
        <v>200</v>
      </c>
      <c r="D15" s="28" t="s">
        <v>25</v>
      </c>
      <c r="E15" s="46"/>
      <c r="F15" s="28"/>
      <c r="G15" s="30" t="s">
        <v>168</v>
      </c>
      <c r="H15" s="30" t="s">
        <v>169</v>
      </c>
      <c r="I15" s="28" t="s">
        <v>35</v>
      </c>
      <c r="J15" s="48" t="s">
        <v>36</v>
      </c>
      <c r="K15" s="31">
        <v>16</v>
      </c>
      <c r="L15" s="31">
        <v>1</v>
      </c>
      <c r="M15" s="59" t="s">
        <v>201</v>
      </c>
      <c r="N15" s="28">
        <v>-26</v>
      </c>
      <c r="O15" s="80" t="s">
        <v>76</v>
      </c>
    </row>
    <row r="16" spans="1:15" x14ac:dyDescent="0.25">
      <c r="A16" s="25"/>
      <c r="B16" s="60" t="s">
        <v>202</v>
      </c>
      <c r="C16" s="79" t="s">
        <v>203</v>
      </c>
      <c r="D16" s="28" t="s">
        <v>25</v>
      </c>
      <c r="E16" s="46"/>
      <c r="F16" s="28"/>
      <c r="G16" s="30" t="s">
        <v>168</v>
      </c>
      <c r="H16" s="30" t="s">
        <v>169</v>
      </c>
      <c r="I16" s="28" t="s">
        <v>35</v>
      </c>
      <c r="J16" s="48" t="s">
        <v>36</v>
      </c>
      <c r="K16" s="31">
        <v>16</v>
      </c>
      <c r="L16" s="31">
        <v>1</v>
      </c>
      <c r="M16" s="59" t="s">
        <v>204</v>
      </c>
      <c r="N16" s="28">
        <v>-25</v>
      </c>
      <c r="O16" s="80" t="s">
        <v>76</v>
      </c>
    </row>
    <row r="17" spans="1:15" x14ac:dyDescent="0.25">
      <c r="A17" s="25"/>
      <c r="B17" s="60" t="s">
        <v>205</v>
      </c>
      <c r="C17" s="79" t="s">
        <v>206</v>
      </c>
      <c r="D17" s="28" t="s">
        <v>25</v>
      </c>
      <c r="E17" s="46"/>
      <c r="F17" s="28"/>
      <c r="G17" s="30" t="s">
        <v>168</v>
      </c>
      <c r="H17" s="30" t="s">
        <v>169</v>
      </c>
      <c r="I17" s="28" t="s">
        <v>35</v>
      </c>
      <c r="J17" s="48" t="s">
        <v>36</v>
      </c>
      <c r="K17" s="31">
        <v>16</v>
      </c>
      <c r="L17" s="31">
        <v>1</v>
      </c>
      <c r="M17" s="59" t="s">
        <v>179</v>
      </c>
      <c r="N17" s="28">
        <v>-25</v>
      </c>
      <c r="O17" s="80" t="s">
        <v>76</v>
      </c>
    </row>
    <row r="18" spans="1:15" x14ac:dyDescent="0.25">
      <c r="A18" s="25"/>
      <c r="B18" s="60" t="s">
        <v>207</v>
      </c>
      <c r="C18" s="79" t="s">
        <v>208</v>
      </c>
      <c r="D18" s="28" t="s">
        <v>25</v>
      </c>
      <c r="E18" s="46"/>
      <c r="F18" s="28"/>
      <c r="G18" s="30" t="s">
        <v>168</v>
      </c>
      <c r="H18" s="30" t="s">
        <v>169</v>
      </c>
      <c r="I18" s="28" t="s">
        <v>35</v>
      </c>
      <c r="J18" s="48" t="s">
        <v>36</v>
      </c>
      <c r="K18" s="31">
        <v>16</v>
      </c>
      <c r="L18" s="31">
        <v>1</v>
      </c>
      <c r="M18" s="59" t="s">
        <v>209</v>
      </c>
      <c r="N18" s="28">
        <v>-24</v>
      </c>
      <c r="O18" s="80" t="s">
        <v>76</v>
      </c>
    </row>
    <row r="19" spans="1:15" x14ac:dyDescent="0.25">
      <c r="A19" s="25"/>
      <c r="B19" s="60" t="s">
        <v>210</v>
      </c>
      <c r="C19" s="79" t="s">
        <v>211</v>
      </c>
      <c r="D19" s="28" t="s">
        <v>25</v>
      </c>
      <c r="E19" s="46"/>
      <c r="F19" s="28"/>
      <c r="G19" s="30" t="s">
        <v>168</v>
      </c>
      <c r="H19" s="30" t="s">
        <v>169</v>
      </c>
      <c r="I19" s="28" t="s">
        <v>35</v>
      </c>
      <c r="J19" s="48" t="s">
        <v>36</v>
      </c>
      <c r="K19" s="31">
        <v>16</v>
      </c>
      <c r="L19" s="31">
        <v>1</v>
      </c>
      <c r="M19" s="59" t="s">
        <v>212</v>
      </c>
      <c r="N19" s="28">
        <v>-26</v>
      </c>
      <c r="O19" s="80" t="s">
        <v>82</v>
      </c>
    </row>
    <row r="20" spans="1:15" x14ac:dyDescent="0.25">
      <c r="A20" s="25"/>
      <c r="B20" s="60" t="s">
        <v>213</v>
      </c>
      <c r="C20" s="79" t="s">
        <v>214</v>
      </c>
      <c r="D20" s="28" t="s">
        <v>25</v>
      </c>
      <c r="E20" s="46"/>
      <c r="F20" s="28"/>
      <c r="G20" s="30" t="s">
        <v>168</v>
      </c>
      <c r="H20" s="30" t="s">
        <v>169</v>
      </c>
      <c r="I20" s="28" t="s">
        <v>35</v>
      </c>
      <c r="J20" s="48" t="s">
        <v>36</v>
      </c>
      <c r="K20" s="31">
        <v>16</v>
      </c>
      <c r="L20" s="31">
        <v>1</v>
      </c>
      <c r="M20" s="59" t="s">
        <v>182</v>
      </c>
      <c r="N20" s="28">
        <v>-29</v>
      </c>
      <c r="O20" s="80" t="s">
        <v>82</v>
      </c>
    </row>
    <row r="21" spans="1:15" x14ac:dyDescent="0.25">
      <c r="A21" s="25"/>
      <c r="B21" s="60" t="s">
        <v>215</v>
      </c>
      <c r="C21" s="79" t="s">
        <v>216</v>
      </c>
      <c r="D21" s="28" t="s">
        <v>25</v>
      </c>
      <c r="E21" s="46"/>
      <c r="F21" s="28"/>
      <c r="G21" s="30" t="s">
        <v>168</v>
      </c>
      <c r="H21" s="30" t="s">
        <v>169</v>
      </c>
      <c r="I21" s="28" t="s">
        <v>35</v>
      </c>
      <c r="J21" s="48" t="s">
        <v>36</v>
      </c>
      <c r="K21" s="31">
        <v>16</v>
      </c>
      <c r="L21" s="31">
        <v>1</v>
      </c>
      <c r="M21" s="59" t="s">
        <v>119</v>
      </c>
      <c r="N21" s="28">
        <v>-24</v>
      </c>
      <c r="O21" s="80" t="s">
        <v>82</v>
      </c>
    </row>
    <row r="22" spans="1:15" x14ac:dyDescent="0.25">
      <c r="A22" s="25"/>
      <c r="B22" s="60" t="s">
        <v>217</v>
      </c>
      <c r="C22" s="79" t="s">
        <v>218</v>
      </c>
      <c r="D22" s="28" t="s">
        <v>25</v>
      </c>
      <c r="E22" s="46"/>
      <c r="F22" s="28"/>
      <c r="G22" s="30" t="s">
        <v>168</v>
      </c>
      <c r="H22" s="30" t="s">
        <v>169</v>
      </c>
      <c r="I22" s="28" t="s">
        <v>35</v>
      </c>
      <c r="J22" s="48" t="s">
        <v>36</v>
      </c>
      <c r="K22" s="31">
        <v>16</v>
      </c>
      <c r="L22" s="31">
        <v>1</v>
      </c>
      <c r="M22" s="59" t="s">
        <v>209</v>
      </c>
      <c r="N22" s="28">
        <v>-27</v>
      </c>
      <c r="O22" s="80" t="s">
        <v>82</v>
      </c>
    </row>
    <row r="23" spans="1:15" x14ac:dyDescent="0.25">
      <c r="A23" s="25"/>
      <c r="B23" s="60" t="s">
        <v>219</v>
      </c>
      <c r="C23" s="79" t="s">
        <v>220</v>
      </c>
      <c r="D23" s="28" t="s">
        <v>25</v>
      </c>
      <c r="E23" s="46"/>
      <c r="F23" s="28"/>
      <c r="G23" s="30" t="s">
        <v>168</v>
      </c>
      <c r="H23" s="30" t="s">
        <v>169</v>
      </c>
      <c r="I23" s="28" t="s">
        <v>35</v>
      </c>
      <c r="J23" s="48" t="s">
        <v>36</v>
      </c>
      <c r="K23" s="31">
        <v>16</v>
      </c>
      <c r="L23" s="31">
        <v>1</v>
      </c>
      <c r="M23" s="59" t="s">
        <v>221</v>
      </c>
      <c r="N23" s="28">
        <v>-26</v>
      </c>
      <c r="O23" s="80" t="s">
        <v>88</v>
      </c>
    </row>
    <row r="24" spans="1:15" x14ac:dyDescent="0.25">
      <c r="A24" s="25"/>
      <c r="B24" s="60" t="s">
        <v>222</v>
      </c>
      <c r="C24" s="79" t="s">
        <v>223</v>
      </c>
      <c r="D24" s="28" t="s">
        <v>25</v>
      </c>
      <c r="E24" s="46"/>
      <c r="F24" s="28"/>
      <c r="G24" s="30" t="s">
        <v>168</v>
      </c>
      <c r="H24" s="30" t="s">
        <v>169</v>
      </c>
      <c r="I24" s="28" t="s">
        <v>35</v>
      </c>
      <c r="J24" s="48" t="s">
        <v>36</v>
      </c>
      <c r="K24" s="31">
        <v>16</v>
      </c>
      <c r="L24" s="31">
        <v>1</v>
      </c>
      <c r="M24" s="59" t="s">
        <v>224</v>
      </c>
      <c r="N24" s="28">
        <v>-26</v>
      </c>
      <c r="O24" s="80" t="s">
        <v>88</v>
      </c>
    </row>
    <row r="25" spans="1:15" x14ac:dyDescent="0.25">
      <c r="A25" s="25"/>
      <c r="B25" s="60" t="s">
        <v>225</v>
      </c>
      <c r="C25" s="79" t="s">
        <v>226</v>
      </c>
      <c r="D25" s="28" t="s">
        <v>25</v>
      </c>
      <c r="E25" s="46"/>
      <c r="F25" s="28"/>
      <c r="G25" s="30" t="s">
        <v>168</v>
      </c>
      <c r="H25" s="30" t="s">
        <v>169</v>
      </c>
      <c r="I25" s="28" t="s">
        <v>35</v>
      </c>
      <c r="J25" s="48" t="s">
        <v>36</v>
      </c>
      <c r="K25" s="31">
        <v>16</v>
      </c>
      <c r="L25" s="31">
        <v>1</v>
      </c>
      <c r="M25" s="59" t="s">
        <v>227</v>
      </c>
      <c r="N25" s="28">
        <v>-23</v>
      </c>
      <c r="O25" s="80" t="s">
        <v>88</v>
      </c>
    </row>
    <row r="26" spans="1:15" x14ac:dyDescent="0.25">
      <c r="A26" s="25"/>
      <c r="B26" s="60" t="s">
        <v>228</v>
      </c>
      <c r="C26" s="79" t="s">
        <v>229</v>
      </c>
      <c r="D26" s="28" t="s">
        <v>25</v>
      </c>
      <c r="E26" s="46"/>
      <c r="F26" s="28"/>
      <c r="G26" s="30" t="s">
        <v>168</v>
      </c>
      <c r="H26" s="30" t="s">
        <v>230</v>
      </c>
      <c r="I26" s="28" t="s">
        <v>35</v>
      </c>
      <c r="J26" s="48" t="s">
        <v>36</v>
      </c>
      <c r="K26" s="31">
        <v>16</v>
      </c>
      <c r="L26" s="31">
        <v>1</v>
      </c>
      <c r="M26" s="59" t="s">
        <v>231</v>
      </c>
      <c r="N26" s="28">
        <v>-27</v>
      </c>
      <c r="O26" s="80" t="s">
        <v>53</v>
      </c>
    </row>
    <row r="27" spans="1:15" x14ac:dyDescent="0.25">
      <c r="A27" s="25"/>
      <c r="B27" s="60" t="s">
        <v>232</v>
      </c>
      <c r="C27" s="79" t="s">
        <v>233</v>
      </c>
      <c r="D27" s="28" t="s">
        <v>25</v>
      </c>
      <c r="E27" s="46"/>
      <c r="F27" s="28"/>
      <c r="G27" s="30" t="s">
        <v>168</v>
      </c>
      <c r="H27" s="30" t="s">
        <v>169</v>
      </c>
      <c r="I27" s="28" t="s">
        <v>35</v>
      </c>
      <c r="J27" s="48" t="s">
        <v>36</v>
      </c>
      <c r="K27" s="31">
        <v>16</v>
      </c>
      <c r="L27" s="31">
        <v>1</v>
      </c>
      <c r="M27" s="59" t="s">
        <v>234</v>
      </c>
      <c r="N27" s="28">
        <v>-29</v>
      </c>
      <c r="O27" s="80" t="s">
        <v>53</v>
      </c>
    </row>
    <row r="28" spans="1:15" x14ac:dyDescent="0.25">
      <c r="A28" s="25"/>
      <c r="B28" s="60" t="s">
        <v>235</v>
      </c>
      <c r="C28" s="79" t="s">
        <v>236</v>
      </c>
      <c r="D28" s="28" t="s">
        <v>25</v>
      </c>
      <c r="E28" s="46"/>
      <c r="F28" s="28"/>
      <c r="G28" s="30" t="s">
        <v>168</v>
      </c>
      <c r="H28" s="30" t="s">
        <v>169</v>
      </c>
      <c r="I28" s="28" t="s">
        <v>35</v>
      </c>
      <c r="J28" s="48" t="s">
        <v>36</v>
      </c>
      <c r="K28" s="31">
        <v>16</v>
      </c>
      <c r="L28" s="31">
        <v>1</v>
      </c>
      <c r="M28" s="59" t="s">
        <v>237</v>
      </c>
      <c r="N28" s="28">
        <v>-29</v>
      </c>
      <c r="O28" s="80" t="s">
        <v>105</v>
      </c>
    </row>
    <row r="29" spans="1:15" x14ac:dyDescent="0.25">
      <c r="A29" s="25"/>
      <c r="B29" s="60" t="s">
        <v>238</v>
      </c>
      <c r="C29" s="79" t="s">
        <v>239</v>
      </c>
      <c r="D29" s="28" t="s">
        <v>25</v>
      </c>
      <c r="E29" s="46"/>
      <c r="F29" s="28"/>
      <c r="G29" s="30" t="s">
        <v>168</v>
      </c>
      <c r="H29" s="30" t="s">
        <v>169</v>
      </c>
      <c r="I29" s="28" t="s">
        <v>35</v>
      </c>
      <c r="J29" s="48" t="s">
        <v>36</v>
      </c>
      <c r="K29" s="31">
        <v>16</v>
      </c>
      <c r="L29" s="31">
        <v>1</v>
      </c>
      <c r="M29" s="59" t="s">
        <v>240</v>
      </c>
      <c r="N29" s="28">
        <v>-28</v>
      </c>
      <c r="O29" s="80" t="s">
        <v>105</v>
      </c>
    </row>
    <row r="30" spans="1:15" x14ac:dyDescent="0.25">
      <c r="A30" s="25"/>
      <c r="B30" s="60" t="s">
        <v>241</v>
      </c>
      <c r="C30" s="79" t="s">
        <v>242</v>
      </c>
      <c r="D30" s="28" t="s">
        <v>25</v>
      </c>
      <c r="E30" s="46"/>
      <c r="F30" s="28"/>
      <c r="G30" s="30" t="s">
        <v>168</v>
      </c>
      <c r="H30" s="30" t="s">
        <v>169</v>
      </c>
      <c r="I30" s="28" t="s">
        <v>35</v>
      </c>
      <c r="J30" s="48" t="s">
        <v>36</v>
      </c>
      <c r="K30" s="31">
        <v>16</v>
      </c>
      <c r="L30" s="31">
        <v>1</v>
      </c>
      <c r="M30" s="59" t="s">
        <v>243</v>
      </c>
      <c r="N30" s="28">
        <v>-22</v>
      </c>
      <c r="O30" s="80" t="s">
        <v>244</v>
      </c>
    </row>
    <row r="31" spans="1:15" x14ac:dyDescent="0.25">
      <c r="A31" s="25"/>
      <c r="B31" s="60" t="s">
        <v>245</v>
      </c>
      <c r="C31" s="79" t="s">
        <v>246</v>
      </c>
      <c r="D31" s="28" t="s">
        <v>25</v>
      </c>
      <c r="E31" s="46"/>
      <c r="F31" s="28"/>
      <c r="G31" s="30" t="s">
        <v>168</v>
      </c>
      <c r="H31" s="30" t="s">
        <v>169</v>
      </c>
      <c r="I31" s="28" t="s">
        <v>35</v>
      </c>
      <c r="J31" s="48" t="s">
        <v>36</v>
      </c>
      <c r="K31" s="31">
        <v>16</v>
      </c>
      <c r="L31" s="31">
        <v>1</v>
      </c>
      <c r="M31" s="59" t="s">
        <v>247</v>
      </c>
      <c r="N31" s="28">
        <v>-20</v>
      </c>
      <c r="O31" s="80" t="s">
        <v>244</v>
      </c>
    </row>
    <row r="32" spans="1:15" x14ac:dyDescent="0.25">
      <c r="A32" s="25"/>
      <c r="B32" s="60" t="s">
        <v>248</v>
      </c>
      <c r="C32" s="79" t="s">
        <v>249</v>
      </c>
      <c r="D32" s="28" t="s">
        <v>25</v>
      </c>
      <c r="E32" s="46"/>
      <c r="F32" s="28"/>
      <c r="G32" s="30" t="s">
        <v>168</v>
      </c>
      <c r="H32" s="30" t="s">
        <v>169</v>
      </c>
      <c r="I32" s="28" t="s">
        <v>35</v>
      </c>
      <c r="J32" s="48" t="s">
        <v>36</v>
      </c>
      <c r="K32" s="31">
        <v>16</v>
      </c>
      <c r="L32" s="31">
        <v>1</v>
      </c>
      <c r="M32" s="59" t="s">
        <v>250</v>
      </c>
      <c r="N32" s="28">
        <v>-19</v>
      </c>
      <c r="O32" s="80" t="s">
        <v>244</v>
      </c>
    </row>
    <row r="33" spans="1:15" x14ac:dyDescent="0.25">
      <c r="A33" s="25"/>
      <c r="B33" s="60" t="s">
        <v>251</v>
      </c>
      <c r="C33" s="79" t="s">
        <v>252</v>
      </c>
      <c r="D33" s="28" t="s">
        <v>25</v>
      </c>
      <c r="E33" s="46"/>
      <c r="F33" s="28"/>
      <c r="G33" s="30" t="s">
        <v>168</v>
      </c>
      <c r="H33" s="30" t="s">
        <v>169</v>
      </c>
      <c r="I33" s="28" t="s">
        <v>35</v>
      </c>
      <c r="J33" s="48" t="s">
        <v>36</v>
      </c>
      <c r="K33" s="31">
        <v>16</v>
      </c>
      <c r="L33" s="31">
        <v>1</v>
      </c>
      <c r="M33" s="59" t="s">
        <v>243</v>
      </c>
      <c r="N33" s="28">
        <v>-22</v>
      </c>
      <c r="O33" s="80" t="s">
        <v>244</v>
      </c>
    </row>
    <row r="34" spans="1:15" x14ac:dyDescent="0.25">
      <c r="A34" s="25"/>
      <c r="B34" s="60" t="s">
        <v>253</v>
      </c>
      <c r="C34" s="79" t="s">
        <v>254</v>
      </c>
      <c r="D34" s="28" t="s">
        <v>25</v>
      </c>
      <c r="E34" s="46"/>
      <c r="F34" s="28"/>
      <c r="G34" s="30" t="s">
        <v>168</v>
      </c>
      <c r="H34" s="30" t="s">
        <v>169</v>
      </c>
      <c r="I34" s="28" t="s">
        <v>35</v>
      </c>
      <c r="J34" s="48" t="s">
        <v>36</v>
      </c>
      <c r="K34" s="31">
        <v>16</v>
      </c>
      <c r="L34" s="31">
        <v>1</v>
      </c>
      <c r="M34" s="59" t="s">
        <v>247</v>
      </c>
      <c r="N34" s="28">
        <v>-20</v>
      </c>
      <c r="O34" s="80" t="s">
        <v>244</v>
      </c>
    </row>
    <row r="35" spans="1:15" x14ac:dyDescent="0.25">
      <c r="A35" s="25"/>
      <c r="B35" s="60" t="s">
        <v>255</v>
      </c>
      <c r="C35" s="79" t="s">
        <v>256</v>
      </c>
      <c r="D35" s="28" t="s">
        <v>25</v>
      </c>
      <c r="E35" s="46"/>
      <c r="F35" s="28"/>
      <c r="G35" s="30" t="s">
        <v>168</v>
      </c>
      <c r="H35" s="30" t="s">
        <v>169</v>
      </c>
      <c r="I35" s="28" t="s">
        <v>35</v>
      </c>
      <c r="J35" s="48" t="s">
        <v>36</v>
      </c>
      <c r="K35" s="31">
        <v>16</v>
      </c>
      <c r="L35" s="31">
        <v>1</v>
      </c>
      <c r="M35" s="59" t="s">
        <v>250</v>
      </c>
      <c r="N35" s="28">
        <v>-19</v>
      </c>
      <c r="O35" s="80" t="s">
        <v>244</v>
      </c>
    </row>
    <row r="36" spans="1:15" x14ac:dyDescent="0.25">
      <c r="A36" s="25"/>
      <c r="B36" s="60" t="s">
        <v>257</v>
      </c>
      <c r="C36" s="79" t="s">
        <v>258</v>
      </c>
      <c r="D36" s="28" t="s">
        <v>25</v>
      </c>
      <c r="E36" s="46"/>
      <c r="F36" s="28"/>
      <c r="G36" s="30" t="s">
        <v>168</v>
      </c>
      <c r="H36" s="30" t="s">
        <v>169</v>
      </c>
      <c r="I36" s="28" t="s">
        <v>35</v>
      </c>
      <c r="J36" s="48" t="s">
        <v>36</v>
      </c>
      <c r="K36" s="31">
        <v>16</v>
      </c>
      <c r="L36" s="31">
        <v>1</v>
      </c>
      <c r="M36" s="59" t="s">
        <v>173</v>
      </c>
      <c r="N36" s="28">
        <v>-15</v>
      </c>
      <c r="O36" s="80" t="s">
        <v>259</v>
      </c>
    </row>
    <row r="37" spans="1:15" x14ac:dyDescent="0.25">
      <c r="A37" s="25"/>
      <c r="B37" s="60" t="s">
        <v>260</v>
      </c>
      <c r="C37" s="79" t="s">
        <v>261</v>
      </c>
      <c r="D37" s="28" t="s">
        <v>25</v>
      </c>
      <c r="E37" s="46"/>
      <c r="F37" s="28"/>
      <c r="G37" s="30" t="s">
        <v>168</v>
      </c>
      <c r="H37" s="30" t="s">
        <v>169</v>
      </c>
      <c r="I37" s="28" t="s">
        <v>35</v>
      </c>
      <c r="J37" s="48" t="s">
        <v>36</v>
      </c>
      <c r="K37" s="31">
        <v>16</v>
      </c>
      <c r="L37" s="31">
        <v>1</v>
      </c>
      <c r="M37" s="59" t="s">
        <v>262</v>
      </c>
      <c r="N37" s="28">
        <v>-15</v>
      </c>
      <c r="O37" s="80" t="s">
        <v>259</v>
      </c>
    </row>
    <row r="38" spans="1:15" x14ac:dyDescent="0.25">
      <c r="A38" s="25"/>
      <c r="B38" s="60" t="s">
        <v>263</v>
      </c>
      <c r="C38" s="79" t="s">
        <v>264</v>
      </c>
      <c r="D38" s="28" t="s">
        <v>25</v>
      </c>
      <c r="E38" s="46"/>
      <c r="F38" s="28"/>
      <c r="G38" s="30" t="s">
        <v>168</v>
      </c>
      <c r="H38" s="30" t="s">
        <v>169</v>
      </c>
      <c r="I38" s="28" t="s">
        <v>35</v>
      </c>
      <c r="J38" s="48" t="s">
        <v>36</v>
      </c>
      <c r="K38" s="31">
        <v>16</v>
      </c>
      <c r="L38" s="31">
        <v>1</v>
      </c>
      <c r="M38" s="59" t="s">
        <v>265</v>
      </c>
      <c r="N38" s="28">
        <v>-19</v>
      </c>
      <c r="O38" s="80" t="s">
        <v>259</v>
      </c>
    </row>
    <row r="39" spans="1:15" x14ac:dyDescent="0.25">
      <c r="A39" s="25"/>
      <c r="B39" s="60" t="s">
        <v>266</v>
      </c>
      <c r="C39" s="79" t="s">
        <v>267</v>
      </c>
      <c r="D39" s="28" t="s">
        <v>25</v>
      </c>
      <c r="E39" s="46"/>
      <c r="F39" s="28"/>
      <c r="G39" s="30" t="s">
        <v>168</v>
      </c>
      <c r="H39" s="30" t="s">
        <v>169</v>
      </c>
      <c r="I39" s="28" t="s">
        <v>35</v>
      </c>
      <c r="J39" s="48" t="s">
        <v>36</v>
      </c>
      <c r="K39" s="31">
        <v>16</v>
      </c>
      <c r="L39" s="31">
        <v>1</v>
      </c>
      <c r="M39" s="59" t="s">
        <v>268</v>
      </c>
      <c r="N39" s="28">
        <v>-17</v>
      </c>
      <c r="O39" s="80" t="s">
        <v>269</v>
      </c>
    </row>
    <row r="40" spans="1:15" x14ac:dyDescent="0.25">
      <c r="A40" s="25"/>
      <c r="B40" s="60" t="s">
        <v>270</v>
      </c>
      <c r="C40" s="79" t="s">
        <v>271</v>
      </c>
      <c r="D40" s="28" t="s">
        <v>25</v>
      </c>
      <c r="E40" s="46"/>
      <c r="F40" s="28"/>
      <c r="G40" s="30" t="s">
        <v>168</v>
      </c>
      <c r="H40" s="30" t="s">
        <v>169</v>
      </c>
      <c r="I40" s="28" t="s">
        <v>35</v>
      </c>
      <c r="J40" s="48" t="s">
        <v>36</v>
      </c>
      <c r="K40" s="31">
        <v>16</v>
      </c>
      <c r="L40" s="31">
        <v>1</v>
      </c>
      <c r="M40" s="59" t="s">
        <v>190</v>
      </c>
      <c r="N40" s="28">
        <v>-20</v>
      </c>
      <c r="O40" s="80" t="s">
        <v>269</v>
      </c>
    </row>
    <row r="41" spans="1:15" x14ac:dyDescent="0.25">
      <c r="A41" s="25"/>
      <c r="B41" s="60" t="s">
        <v>272</v>
      </c>
      <c r="C41" s="79" t="s">
        <v>273</v>
      </c>
      <c r="D41" s="28" t="s">
        <v>25</v>
      </c>
      <c r="E41" s="46"/>
      <c r="F41" s="28"/>
      <c r="G41" s="30" t="s">
        <v>168</v>
      </c>
      <c r="H41" s="30" t="s">
        <v>169</v>
      </c>
      <c r="I41" s="28" t="s">
        <v>35</v>
      </c>
      <c r="J41" s="48" t="s">
        <v>36</v>
      </c>
      <c r="K41" s="31">
        <v>16</v>
      </c>
      <c r="L41" s="31">
        <v>1</v>
      </c>
      <c r="M41" s="59" t="s">
        <v>170</v>
      </c>
      <c r="N41" s="28">
        <v>-18</v>
      </c>
      <c r="O41" s="80" t="s">
        <v>269</v>
      </c>
    </row>
    <row r="42" spans="1:15" x14ac:dyDescent="0.25">
      <c r="A42" s="25"/>
      <c r="B42" s="60" t="s">
        <v>274</v>
      </c>
      <c r="C42" s="79" t="s">
        <v>275</v>
      </c>
      <c r="D42" s="28" t="s">
        <v>25</v>
      </c>
      <c r="E42" s="46"/>
      <c r="F42" s="28"/>
      <c r="G42" s="30" t="s">
        <v>168</v>
      </c>
      <c r="H42" s="30" t="s">
        <v>169</v>
      </c>
      <c r="I42" s="28" t="s">
        <v>35</v>
      </c>
      <c r="J42" s="48" t="s">
        <v>36</v>
      </c>
      <c r="K42" s="31">
        <v>16</v>
      </c>
      <c r="L42" s="31">
        <v>1</v>
      </c>
      <c r="M42" s="59" t="s">
        <v>276</v>
      </c>
      <c r="N42" s="28">
        <v>-25</v>
      </c>
      <c r="O42" s="80" t="s">
        <v>269</v>
      </c>
    </row>
    <row r="43" spans="1:15" x14ac:dyDescent="0.25">
      <c r="A43" s="25"/>
      <c r="B43" s="60" t="s">
        <v>277</v>
      </c>
      <c r="C43" s="79" t="s">
        <v>278</v>
      </c>
      <c r="D43" s="28" t="s">
        <v>25</v>
      </c>
      <c r="E43" s="46"/>
      <c r="F43" s="28"/>
      <c r="G43" s="30" t="s">
        <v>168</v>
      </c>
      <c r="H43" s="30" t="s">
        <v>169</v>
      </c>
      <c r="I43" s="28" t="s">
        <v>35</v>
      </c>
      <c r="J43" s="48" t="s">
        <v>36</v>
      </c>
      <c r="K43" s="31">
        <v>16</v>
      </c>
      <c r="L43" s="31">
        <v>1</v>
      </c>
      <c r="M43" s="59" t="s">
        <v>279</v>
      </c>
      <c r="N43" s="28">
        <v>-14</v>
      </c>
      <c r="O43" s="80" t="s">
        <v>280</v>
      </c>
    </row>
    <row r="44" spans="1:15" x14ac:dyDescent="0.25">
      <c r="A44" s="25"/>
      <c r="B44" s="60" t="s">
        <v>281</v>
      </c>
      <c r="C44" s="79" t="s">
        <v>282</v>
      </c>
      <c r="D44" s="28" t="s">
        <v>25</v>
      </c>
      <c r="E44" s="46"/>
      <c r="F44" s="28"/>
      <c r="G44" s="30" t="s">
        <v>168</v>
      </c>
      <c r="H44" s="30" t="s">
        <v>169</v>
      </c>
      <c r="I44" s="28" t="s">
        <v>35</v>
      </c>
      <c r="J44" s="48" t="s">
        <v>36</v>
      </c>
      <c r="K44" s="31">
        <v>16</v>
      </c>
      <c r="L44" s="31">
        <v>1</v>
      </c>
      <c r="M44" s="59" t="s">
        <v>283</v>
      </c>
      <c r="N44" s="28">
        <v>-13</v>
      </c>
      <c r="O44" s="80" t="s">
        <v>280</v>
      </c>
    </row>
    <row r="45" spans="1:15" x14ac:dyDescent="0.25">
      <c r="A45" s="25"/>
      <c r="B45" s="60" t="s">
        <v>284</v>
      </c>
      <c r="C45" s="79" t="s">
        <v>285</v>
      </c>
      <c r="D45" s="28" t="s">
        <v>25</v>
      </c>
      <c r="E45" s="46"/>
      <c r="F45" s="28"/>
      <c r="G45" s="30" t="s">
        <v>168</v>
      </c>
      <c r="H45" s="30" t="s">
        <v>169</v>
      </c>
      <c r="I45" s="28" t="s">
        <v>35</v>
      </c>
      <c r="J45" s="48" t="s">
        <v>36</v>
      </c>
      <c r="K45" s="31">
        <v>16</v>
      </c>
      <c r="L45" s="31">
        <v>1</v>
      </c>
      <c r="M45" s="59" t="s">
        <v>134</v>
      </c>
      <c r="N45" s="28">
        <v>-20</v>
      </c>
      <c r="O45" s="80" t="s">
        <v>280</v>
      </c>
    </row>
    <row r="46" spans="1:15" x14ac:dyDescent="0.25">
      <c r="A46" s="25"/>
      <c r="B46" s="60" t="s">
        <v>286</v>
      </c>
      <c r="C46" s="79" t="s">
        <v>287</v>
      </c>
      <c r="D46" s="28" t="s">
        <v>25</v>
      </c>
      <c r="E46" s="46"/>
      <c r="F46" s="28"/>
      <c r="G46" s="30" t="s">
        <v>168</v>
      </c>
      <c r="H46" s="30" t="s">
        <v>169</v>
      </c>
      <c r="I46" s="28" t="s">
        <v>35</v>
      </c>
      <c r="J46" s="48" t="s">
        <v>36</v>
      </c>
      <c r="K46" s="31">
        <v>16</v>
      </c>
      <c r="L46" s="31">
        <v>1</v>
      </c>
      <c r="M46" s="59" t="s">
        <v>288</v>
      </c>
      <c r="N46" s="28">
        <v>-14</v>
      </c>
      <c r="O46" s="80" t="s">
        <v>289</v>
      </c>
    </row>
    <row r="47" spans="1:15" x14ac:dyDescent="0.25">
      <c r="A47" s="25"/>
      <c r="B47" s="60" t="s">
        <v>290</v>
      </c>
      <c r="C47" s="79" t="s">
        <v>291</v>
      </c>
      <c r="D47" s="28" t="s">
        <v>25</v>
      </c>
      <c r="E47" s="46"/>
      <c r="F47" s="28"/>
      <c r="G47" s="30" t="s">
        <v>168</v>
      </c>
      <c r="H47" s="30" t="s">
        <v>169</v>
      </c>
      <c r="I47" s="28" t="s">
        <v>35</v>
      </c>
      <c r="J47" s="48" t="s">
        <v>36</v>
      </c>
      <c r="K47" s="31">
        <v>16</v>
      </c>
      <c r="L47" s="31">
        <v>1</v>
      </c>
      <c r="M47" s="59" t="s">
        <v>190</v>
      </c>
      <c r="N47" s="28">
        <v>-11</v>
      </c>
      <c r="O47" s="80" t="s">
        <v>289</v>
      </c>
    </row>
    <row r="48" spans="1:15" x14ac:dyDescent="0.25">
      <c r="A48" s="25"/>
      <c r="B48" s="60" t="s">
        <v>292</v>
      </c>
      <c r="C48" s="79" t="s">
        <v>293</v>
      </c>
      <c r="D48" s="28" t="s">
        <v>25</v>
      </c>
      <c r="E48" s="46"/>
      <c r="F48" s="28"/>
      <c r="G48" s="30" t="s">
        <v>168</v>
      </c>
      <c r="H48" s="30" t="s">
        <v>169</v>
      </c>
      <c r="I48" s="28" t="s">
        <v>35</v>
      </c>
      <c r="J48" s="48" t="s">
        <v>36</v>
      </c>
      <c r="K48" s="31">
        <v>16</v>
      </c>
      <c r="L48" s="31">
        <v>1</v>
      </c>
      <c r="M48" s="59" t="s">
        <v>294</v>
      </c>
      <c r="N48" s="28">
        <v>-13</v>
      </c>
      <c r="O48" s="80" t="s">
        <v>289</v>
      </c>
    </row>
    <row r="49" spans="1:15" x14ac:dyDescent="0.25">
      <c r="A49" s="25"/>
      <c r="B49" s="60" t="s">
        <v>295</v>
      </c>
      <c r="C49" s="79" t="s">
        <v>296</v>
      </c>
      <c r="D49" s="28" t="s">
        <v>25</v>
      </c>
      <c r="E49" s="46"/>
      <c r="F49" s="28"/>
      <c r="G49" s="30" t="s">
        <v>168</v>
      </c>
      <c r="H49" s="30" t="s">
        <v>169</v>
      </c>
      <c r="I49" s="28" t="s">
        <v>35</v>
      </c>
      <c r="J49" s="48" t="s">
        <v>36</v>
      </c>
      <c r="K49" s="31">
        <v>16</v>
      </c>
      <c r="L49" s="31">
        <v>1</v>
      </c>
      <c r="M49" s="59" t="s">
        <v>276</v>
      </c>
      <c r="N49" s="28">
        <v>-11</v>
      </c>
      <c r="O49" s="80" t="s">
        <v>289</v>
      </c>
    </row>
    <row r="50" spans="1:15" x14ac:dyDescent="0.25">
      <c r="A50" s="25"/>
      <c r="B50" s="60" t="s">
        <v>297</v>
      </c>
      <c r="C50" s="79" t="s">
        <v>298</v>
      </c>
      <c r="D50" s="28" t="s">
        <v>25</v>
      </c>
      <c r="E50" s="46"/>
      <c r="F50" s="28"/>
      <c r="G50" s="30" t="s">
        <v>168</v>
      </c>
      <c r="H50" s="30" t="s">
        <v>169</v>
      </c>
      <c r="I50" s="28" t="s">
        <v>35</v>
      </c>
      <c r="J50" s="48" t="s">
        <v>36</v>
      </c>
      <c r="K50" s="31">
        <v>16</v>
      </c>
      <c r="L50" s="31">
        <v>1</v>
      </c>
      <c r="M50" s="59" t="s">
        <v>190</v>
      </c>
      <c r="N50" s="28">
        <v>-19</v>
      </c>
      <c r="O50" s="80" t="s">
        <v>299</v>
      </c>
    </row>
    <row r="51" spans="1:15" x14ac:dyDescent="0.25">
      <c r="A51" s="25"/>
      <c r="B51" s="60" t="s">
        <v>300</v>
      </c>
      <c r="C51" s="79" t="s">
        <v>301</v>
      </c>
      <c r="D51" s="28" t="s">
        <v>25</v>
      </c>
      <c r="E51" s="46"/>
      <c r="F51" s="28"/>
      <c r="G51" s="30" t="s">
        <v>168</v>
      </c>
      <c r="H51" s="30" t="s">
        <v>169</v>
      </c>
      <c r="I51" s="28" t="s">
        <v>35</v>
      </c>
      <c r="J51" s="48" t="s">
        <v>36</v>
      </c>
      <c r="K51" s="31">
        <v>16</v>
      </c>
      <c r="L51" s="31">
        <v>1</v>
      </c>
      <c r="M51" s="59" t="s">
        <v>190</v>
      </c>
      <c r="N51" s="28">
        <v>-19</v>
      </c>
      <c r="O51" s="80" t="s">
        <v>299</v>
      </c>
    </row>
    <row r="52" spans="1:15" x14ac:dyDescent="0.25">
      <c r="A52" s="25"/>
      <c r="B52" s="60" t="s">
        <v>302</v>
      </c>
      <c r="C52" s="79" t="s">
        <v>303</v>
      </c>
      <c r="D52" s="28" t="s">
        <v>25</v>
      </c>
      <c r="E52" s="46"/>
      <c r="F52" s="28"/>
      <c r="G52" s="30" t="s">
        <v>168</v>
      </c>
      <c r="H52" s="30" t="s">
        <v>169</v>
      </c>
      <c r="I52" s="28" t="s">
        <v>35</v>
      </c>
      <c r="J52" s="48" t="s">
        <v>36</v>
      </c>
      <c r="K52" s="31">
        <v>16</v>
      </c>
      <c r="L52" s="31">
        <v>1</v>
      </c>
      <c r="M52" s="59" t="s">
        <v>190</v>
      </c>
      <c r="N52" s="28">
        <v>-19</v>
      </c>
      <c r="O52" s="80" t="s">
        <v>304</v>
      </c>
    </row>
    <row r="53" spans="1:15" x14ac:dyDescent="0.25">
      <c r="A53" s="25"/>
      <c r="B53" s="60" t="s">
        <v>305</v>
      </c>
      <c r="C53" s="79" t="s">
        <v>306</v>
      </c>
      <c r="D53" s="28" t="s">
        <v>25</v>
      </c>
      <c r="E53" s="46"/>
      <c r="F53" s="28"/>
      <c r="G53" s="30" t="s">
        <v>168</v>
      </c>
      <c r="H53" s="30" t="s">
        <v>169</v>
      </c>
      <c r="I53" s="28" t="s">
        <v>35</v>
      </c>
      <c r="J53" s="48" t="s">
        <v>36</v>
      </c>
      <c r="K53" s="31">
        <v>16</v>
      </c>
      <c r="L53" s="31">
        <v>1</v>
      </c>
      <c r="M53" s="59" t="s">
        <v>288</v>
      </c>
      <c r="N53" s="28">
        <v>-20</v>
      </c>
      <c r="O53" s="80" t="s">
        <v>304</v>
      </c>
    </row>
    <row r="54" spans="1:15" x14ac:dyDescent="0.25">
      <c r="A54" s="25"/>
      <c r="B54" s="60" t="s">
        <v>307</v>
      </c>
      <c r="C54" s="79" t="s">
        <v>308</v>
      </c>
      <c r="D54" s="28" t="s">
        <v>25</v>
      </c>
      <c r="E54" s="46"/>
      <c r="F54" s="28"/>
      <c r="G54" s="30" t="s">
        <v>168</v>
      </c>
      <c r="H54" s="30" t="s">
        <v>169</v>
      </c>
      <c r="I54" s="28" t="s">
        <v>35</v>
      </c>
      <c r="J54" s="48" t="s">
        <v>36</v>
      </c>
      <c r="K54" s="31">
        <v>16</v>
      </c>
      <c r="L54" s="31">
        <v>1</v>
      </c>
      <c r="M54" s="59" t="s">
        <v>190</v>
      </c>
      <c r="N54" s="28">
        <v>-19</v>
      </c>
      <c r="O54" s="80" t="s">
        <v>304</v>
      </c>
    </row>
    <row r="55" spans="1:15" x14ac:dyDescent="0.25">
      <c r="A55" s="25"/>
      <c r="B55" s="60" t="s">
        <v>309</v>
      </c>
      <c r="C55" s="79" t="s">
        <v>310</v>
      </c>
      <c r="D55" s="28" t="s">
        <v>25</v>
      </c>
      <c r="E55" s="46"/>
      <c r="F55" s="28"/>
      <c r="G55" s="30" t="s">
        <v>168</v>
      </c>
      <c r="H55" s="30" t="s">
        <v>169</v>
      </c>
      <c r="I55" s="28" t="s">
        <v>35</v>
      </c>
      <c r="J55" s="48" t="s">
        <v>36</v>
      </c>
      <c r="K55" s="31">
        <v>16</v>
      </c>
      <c r="L55" s="31">
        <v>1</v>
      </c>
      <c r="M55" s="59" t="s">
        <v>288</v>
      </c>
      <c r="N55" s="28">
        <v>-20</v>
      </c>
      <c r="O55" s="80" t="s">
        <v>304</v>
      </c>
    </row>
    <row r="56" spans="1:15" x14ac:dyDescent="0.25">
      <c r="A56" s="25"/>
      <c r="B56" s="60" t="s">
        <v>311</v>
      </c>
      <c r="C56" s="79" t="s">
        <v>312</v>
      </c>
      <c r="D56" s="28" t="s">
        <v>25</v>
      </c>
      <c r="E56" s="46"/>
      <c r="F56" s="28"/>
      <c r="G56" s="30" t="s">
        <v>168</v>
      </c>
      <c r="H56" s="30" t="s">
        <v>169</v>
      </c>
      <c r="I56" s="28" t="s">
        <v>35</v>
      </c>
      <c r="J56" s="48" t="s">
        <v>36</v>
      </c>
      <c r="K56" s="31">
        <v>16</v>
      </c>
      <c r="L56" s="31">
        <v>1</v>
      </c>
      <c r="M56" s="59" t="s">
        <v>313</v>
      </c>
      <c r="N56" s="28">
        <v>-15</v>
      </c>
      <c r="O56" s="80" t="s">
        <v>314</v>
      </c>
    </row>
    <row r="57" spans="1:15" x14ac:dyDescent="0.25">
      <c r="A57" s="25"/>
      <c r="B57" s="60" t="s">
        <v>315</v>
      </c>
      <c r="C57" s="79" t="s">
        <v>316</v>
      </c>
      <c r="D57" s="28" t="s">
        <v>25</v>
      </c>
      <c r="E57" s="46"/>
      <c r="F57" s="28"/>
      <c r="G57" s="30" t="s">
        <v>168</v>
      </c>
      <c r="H57" s="30" t="s">
        <v>169</v>
      </c>
      <c r="I57" s="28" t="s">
        <v>35</v>
      </c>
      <c r="J57" s="48" t="s">
        <v>36</v>
      </c>
      <c r="K57" s="31">
        <v>16</v>
      </c>
      <c r="L57" s="31">
        <v>1</v>
      </c>
      <c r="M57" s="59" t="s">
        <v>317</v>
      </c>
      <c r="N57" s="28">
        <v>-15</v>
      </c>
      <c r="O57" s="80" t="s">
        <v>314</v>
      </c>
    </row>
    <row r="58" spans="1:15" x14ac:dyDescent="0.25">
      <c r="A58" s="25"/>
      <c r="B58" s="60" t="s">
        <v>318</v>
      </c>
      <c r="C58" s="79" t="s">
        <v>319</v>
      </c>
      <c r="D58" s="28" t="s">
        <v>25</v>
      </c>
      <c r="E58" s="46"/>
      <c r="F58" s="28"/>
      <c r="G58" s="30" t="s">
        <v>168</v>
      </c>
      <c r="H58" s="30" t="s">
        <v>169</v>
      </c>
      <c r="I58" s="28" t="s">
        <v>35</v>
      </c>
      <c r="J58" s="48" t="s">
        <v>36</v>
      </c>
      <c r="K58" s="31">
        <v>16</v>
      </c>
      <c r="L58" s="31">
        <v>1</v>
      </c>
      <c r="M58" s="59" t="s">
        <v>313</v>
      </c>
      <c r="N58" s="28">
        <v>-15</v>
      </c>
      <c r="O58" s="80" t="s">
        <v>314</v>
      </c>
    </row>
    <row r="59" spans="1:15" x14ac:dyDescent="0.25">
      <c r="A59" s="25"/>
      <c r="B59" s="60" t="s">
        <v>320</v>
      </c>
      <c r="C59" s="79" t="s">
        <v>321</v>
      </c>
      <c r="D59" s="28" t="s">
        <v>25</v>
      </c>
      <c r="E59" s="46"/>
      <c r="F59" s="28"/>
      <c r="G59" s="30" t="s">
        <v>168</v>
      </c>
      <c r="H59" s="30" t="s">
        <v>169</v>
      </c>
      <c r="I59" s="28" t="s">
        <v>35</v>
      </c>
      <c r="J59" s="48" t="s">
        <v>36</v>
      </c>
      <c r="K59" s="31">
        <v>16</v>
      </c>
      <c r="L59" s="31">
        <v>1</v>
      </c>
      <c r="M59" s="59" t="s">
        <v>322</v>
      </c>
      <c r="N59" s="28">
        <v>-15</v>
      </c>
      <c r="O59" s="80" t="s">
        <v>323</v>
      </c>
    </row>
    <row r="60" spans="1:15" x14ac:dyDescent="0.25">
      <c r="A60" s="25"/>
      <c r="B60" s="60" t="s">
        <v>324</v>
      </c>
      <c r="C60" s="79" t="s">
        <v>325</v>
      </c>
      <c r="D60" s="28" t="s">
        <v>25</v>
      </c>
      <c r="E60" s="46"/>
      <c r="F60" s="28"/>
      <c r="G60" s="30" t="s">
        <v>168</v>
      </c>
      <c r="H60" s="30" t="s">
        <v>169</v>
      </c>
      <c r="I60" s="28" t="s">
        <v>35</v>
      </c>
      <c r="J60" s="48" t="s">
        <v>36</v>
      </c>
      <c r="K60" s="31">
        <v>16</v>
      </c>
      <c r="L60" s="31">
        <v>1</v>
      </c>
      <c r="M60" s="59" t="s">
        <v>139</v>
      </c>
      <c r="N60" s="28">
        <v>-14</v>
      </c>
      <c r="O60" s="80" t="s">
        <v>323</v>
      </c>
    </row>
    <row r="61" spans="1:15" x14ac:dyDescent="0.25">
      <c r="A61" s="25"/>
      <c r="B61" s="60" t="s">
        <v>326</v>
      </c>
      <c r="C61" s="79" t="s">
        <v>327</v>
      </c>
      <c r="D61" s="28" t="s">
        <v>25</v>
      </c>
      <c r="E61" s="46"/>
      <c r="F61" s="28"/>
      <c r="G61" s="30" t="s">
        <v>168</v>
      </c>
      <c r="H61" s="30" t="s">
        <v>169</v>
      </c>
      <c r="I61" s="28" t="s">
        <v>35</v>
      </c>
      <c r="J61" s="48" t="s">
        <v>36</v>
      </c>
      <c r="K61" s="31">
        <v>16</v>
      </c>
      <c r="L61" s="31">
        <v>1</v>
      </c>
      <c r="M61" s="59" t="s">
        <v>247</v>
      </c>
      <c r="N61" s="28">
        <v>-13</v>
      </c>
      <c r="O61" s="80" t="s">
        <v>328</v>
      </c>
    </row>
    <row r="62" spans="1:15" x14ac:dyDescent="0.25">
      <c r="A62" s="25"/>
      <c r="B62" s="60" t="s">
        <v>329</v>
      </c>
      <c r="C62" s="79" t="s">
        <v>330</v>
      </c>
      <c r="D62" s="28" t="s">
        <v>25</v>
      </c>
      <c r="E62" s="46"/>
      <c r="F62" s="28"/>
      <c r="G62" s="30" t="s">
        <v>168</v>
      </c>
      <c r="H62" s="30" t="s">
        <v>169</v>
      </c>
      <c r="I62" s="28" t="s">
        <v>35</v>
      </c>
      <c r="J62" s="48" t="s">
        <v>36</v>
      </c>
      <c r="K62" s="31">
        <v>16</v>
      </c>
      <c r="L62" s="31">
        <v>1</v>
      </c>
      <c r="M62" s="59" t="s">
        <v>247</v>
      </c>
      <c r="N62" s="28">
        <v>-13</v>
      </c>
      <c r="O62" s="80" t="s">
        <v>328</v>
      </c>
    </row>
    <row r="63" spans="1:15" x14ac:dyDescent="0.25">
      <c r="A63" s="25"/>
      <c r="B63" s="60" t="s">
        <v>331</v>
      </c>
      <c r="C63" s="79" t="s">
        <v>332</v>
      </c>
      <c r="D63" s="28" t="s">
        <v>25</v>
      </c>
      <c r="E63" s="46"/>
      <c r="F63" s="28"/>
      <c r="G63" s="30" t="s">
        <v>168</v>
      </c>
      <c r="H63" s="30" t="s">
        <v>333</v>
      </c>
      <c r="I63" s="28" t="s">
        <v>35</v>
      </c>
      <c r="J63" s="48" t="s">
        <v>36</v>
      </c>
      <c r="K63" s="31">
        <v>16</v>
      </c>
      <c r="L63" s="31">
        <v>1</v>
      </c>
      <c r="M63" s="59" t="s">
        <v>334</v>
      </c>
      <c r="N63" s="28">
        <v>-25</v>
      </c>
      <c r="O63" s="80" t="s">
        <v>335</v>
      </c>
    </row>
    <row r="64" spans="1:15" x14ac:dyDescent="0.25">
      <c r="A64" s="25"/>
      <c r="B64" s="60" t="s">
        <v>336</v>
      </c>
      <c r="C64" s="79" t="s">
        <v>337</v>
      </c>
      <c r="D64" s="28" t="s">
        <v>25</v>
      </c>
      <c r="E64" s="46"/>
      <c r="F64" s="28"/>
      <c r="G64" s="30" t="s">
        <v>168</v>
      </c>
      <c r="H64" s="30" t="s">
        <v>333</v>
      </c>
      <c r="I64" s="28" t="s">
        <v>35</v>
      </c>
      <c r="J64" s="48" t="s">
        <v>36</v>
      </c>
      <c r="K64" s="31">
        <v>16</v>
      </c>
      <c r="L64" s="31">
        <v>1</v>
      </c>
      <c r="M64" s="59" t="s">
        <v>334</v>
      </c>
      <c r="N64" s="28">
        <v>-25</v>
      </c>
      <c r="O64" s="80" t="s">
        <v>335</v>
      </c>
    </row>
    <row r="65" spans="1:15" x14ac:dyDescent="0.25">
      <c r="A65" s="25"/>
      <c r="B65" s="60" t="s">
        <v>338</v>
      </c>
      <c r="C65" s="79" t="s">
        <v>339</v>
      </c>
      <c r="D65" s="28" t="s">
        <v>25</v>
      </c>
      <c r="E65" s="46"/>
      <c r="F65" s="28"/>
      <c r="G65" s="30" t="s">
        <v>168</v>
      </c>
      <c r="H65" s="30" t="s">
        <v>333</v>
      </c>
      <c r="I65" s="28" t="s">
        <v>35</v>
      </c>
      <c r="J65" s="48" t="s">
        <v>36</v>
      </c>
      <c r="K65" s="31">
        <v>16</v>
      </c>
      <c r="L65" s="31">
        <v>1</v>
      </c>
      <c r="M65" s="59" t="s">
        <v>294</v>
      </c>
      <c r="N65" s="28">
        <v>-25</v>
      </c>
      <c r="O65" s="80" t="s">
        <v>340</v>
      </c>
    </row>
    <row r="66" spans="1:15" x14ac:dyDescent="0.25">
      <c r="A66" s="25"/>
      <c r="B66" s="60" t="s">
        <v>341</v>
      </c>
      <c r="C66" s="79" t="s">
        <v>342</v>
      </c>
      <c r="D66" s="28" t="s">
        <v>25</v>
      </c>
      <c r="E66" s="46"/>
      <c r="F66" s="28"/>
      <c r="G66" s="30" t="s">
        <v>168</v>
      </c>
      <c r="H66" s="30" t="s">
        <v>333</v>
      </c>
      <c r="I66" s="28" t="s">
        <v>35</v>
      </c>
      <c r="J66" s="48" t="s">
        <v>36</v>
      </c>
      <c r="K66" s="31">
        <v>16</v>
      </c>
      <c r="L66" s="31">
        <v>1</v>
      </c>
      <c r="M66" s="59" t="s">
        <v>190</v>
      </c>
      <c r="N66" s="28">
        <v>-25</v>
      </c>
      <c r="O66" s="80" t="s">
        <v>340</v>
      </c>
    </row>
    <row r="67" spans="1:15" x14ac:dyDescent="0.25">
      <c r="A67" s="25"/>
      <c r="B67" s="60" t="s">
        <v>343</v>
      </c>
      <c r="C67" s="79" t="s">
        <v>344</v>
      </c>
      <c r="D67" s="28" t="s">
        <v>25</v>
      </c>
      <c r="E67" s="46"/>
      <c r="F67" s="28"/>
      <c r="G67" s="30" t="s">
        <v>168</v>
      </c>
      <c r="H67" s="30" t="s">
        <v>333</v>
      </c>
      <c r="I67" s="28" t="s">
        <v>35</v>
      </c>
      <c r="J67" s="48" t="s">
        <v>36</v>
      </c>
      <c r="K67" s="31">
        <v>16</v>
      </c>
      <c r="L67" s="31">
        <v>1</v>
      </c>
      <c r="M67" s="59" t="s">
        <v>294</v>
      </c>
      <c r="N67" s="28">
        <v>-25</v>
      </c>
      <c r="O67" s="80" t="s">
        <v>340</v>
      </c>
    </row>
    <row r="68" spans="1:15" x14ac:dyDescent="0.25">
      <c r="A68" s="25"/>
      <c r="B68" s="60" t="s">
        <v>345</v>
      </c>
      <c r="C68" s="79" t="s">
        <v>346</v>
      </c>
      <c r="D68" s="28" t="s">
        <v>25</v>
      </c>
      <c r="E68" s="46"/>
      <c r="F68" s="28"/>
      <c r="G68" s="30" t="s">
        <v>168</v>
      </c>
      <c r="H68" s="30" t="s">
        <v>333</v>
      </c>
      <c r="I68" s="28" t="s">
        <v>35</v>
      </c>
      <c r="J68" s="48" t="s">
        <v>36</v>
      </c>
      <c r="K68" s="31">
        <v>16</v>
      </c>
      <c r="L68" s="31">
        <v>1</v>
      </c>
      <c r="M68" s="59" t="s">
        <v>347</v>
      </c>
      <c r="N68" s="28">
        <v>-25</v>
      </c>
      <c r="O68" s="80" t="s">
        <v>340</v>
      </c>
    </row>
    <row r="69" spans="1:15" x14ac:dyDescent="0.25">
      <c r="A69" s="25"/>
      <c r="B69" s="60" t="s">
        <v>348</v>
      </c>
      <c r="C69" s="79" t="s">
        <v>349</v>
      </c>
      <c r="D69" s="28" t="s">
        <v>25</v>
      </c>
      <c r="E69" s="46"/>
      <c r="F69" s="28"/>
      <c r="G69" s="30" t="s">
        <v>168</v>
      </c>
      <c r="H69" s="30" t="s">
        <v>169</v>
      </c>
      <c r="I69" s="28" t="s">
        <v>35</v>
      </c>
      <c r="J69" s="48" t="s">
        <v>36</v>
      </c>
      <c r="K69" s="31">
        <v>16</v>
      </c>
      <c r="L69" s="31">
        <v>1</v>
      </c>
      <c r="M69" s="59" t="s">
        <v>294</v>
      </c>
      <c r="N69" s="28">
        <v>-26</v>
      </c>
      <c r="O69" s="80" t="s">
        <v>350</v>
      </c>
    </row>
    <row r="70" spans="1:15" x14ac:dyDescent="0.25">
      <c r="A70" s="25"/>
      <c r="B70" s="60" t="s">
        <v>351</v>
      </c>
      <c r="C70" s="79" t="s">
        <v>352</v>
      </c>
      <c r="D70" s="28" t="s">
        <v>25</v>
      </c>
      <c r="E70" s="46"/>
      <c r="F70" s="28"/>
      <c r="G70" s="30" t="s">
        <v>168</v>
      </c>
      <c r="H70" s="30" t="s">
        <v>169</v>
      </c>
      <c r="I70" s="28" t="s">
        <v>35</v>
      </c>
      <c r="J70" s="48" t="s">
        <v>36</v>
      </c>
      <c r="K70" s="31">
        <v>16</v>
      </c>
      <c r="L70" s="31">
        <v>1</v>
      </c>
      <c r="M70" s="59" t="s">
        <v>250</v>
      </c>
      <c r="N70" s="28">
        <v>-31</v>
      </c>
      <c r="O70" s="80" t="s">
        <v>350</v>
      </c>
    </row>
    <row r="71" spans="1:15" x14ac:dyDescent="0.25">
      <c r="A71" s="25"/>
      <c r="B71" s="60" t="s">
        <v>353</v>
      </c>
      <c r="C71" s="79" t="s">
        <v>354</v>
      </c>
      <c r="D71" s="28" t="s">
        <v>25</v>
      </c>
      <c r="E71" s="46"/>
      <c r="F71" s="28"/>
      <c r="G71" s="30" t="s">
        <v>168</v>
      </c>
      <c r="H71" s="30" t="s">
        <v>169</v>
      </c>
      <c r="I71" s="28" t="s">
        <v>35</v>
      </c>
      <c r="J71" s="48" t="s">
        <v>36</v>
      </c>
      <c r="K71" s="31">
        <v>16</v>
      </c>
      <c r="L71" s="31">
        <v>1</v>
      </c>
      <c r="M71" s="59" t="s">
        <v>355</v>
      </c>
      <c r="N71" s="28">
        <v>-26</v>
      </c>
      <c r="O71" s="80" t="s">
        <v>356</v>
      </c>
    </row>
    <row r="72" spans="1:15" x14ac:dyDescent="0.25">
      <c r="A72" s="25"/>
      <c r="B72" s="60" t="s">
        <v>357</v>
      </c>
      <c r="C72" s="79" t="s">
        <v>358</v>
      </c>
      <c r="D72" s="28" t="s">
        <v>25</v>
      </c>
      <c r="E72" s="46"/>
      <c r="F72" s="28"/>
      <c r="G72" s="30" t="s">
        <v>168</v>
      </c>
      <c r="H72" s="30" t="s">
        <v>169</v>
      </c>
      <c r="I72" s="28" t="s">
        <v>35</v>
      </c>
      <c r="J72" s="48" t="s">
        <v>36</v>
      </c>
      <c r="K72" s="31">
        <v>16</v>
      </c>
      <c r="L72" s="31">
        <v>1</v>
      </c>
      <c r="M72" s="59" t="s">
        <v>250</v>
      </c>
      <c r="N72" s="28">
        <v>-30</v>
      </c>
      <c r="O72" s="80" t="s">
        <v>356</v>
      </c>
    </row>
    <row r="73" spans="1:15" x14ac:dyDescent="0.25">
      <c r="A73" s="25"/>
      <c r="B73" s="60" t="s">
        <v>359</v>
      </c>
      <c r="C73" s="79" t="s">
        <v>360</v>
      </c>
      <c r="D73" s="28" t="s">
        <v>25</v>
      </c>
      <c r="E73" s="46"/>
      <c r="F73" s="28"/>
      <c r="G73" s="30" t="s">
        <v>168</v>
      </c>
      <c r="H73" s="30" t="s">
        <v>169</v>
      </c>
      <c r="I73" s="28" t="s">
        <v>35</v>
      </c>
      <c r="J73" s="48" t="s">
        <v>36</v>
      </c>
      <c r="K73" s="31">
        <v>16</v>
      </c>
      <c r="L73" s="31">
        <v>1</v>
      </c>
      <c r="M73" s="59" t="s">
        <v>119</v>
      </c>
      <c r="N73" s="28">
        <v>-27</v>
      </c>
      <c r="O73" s="80" t="s">
        <v>356</v>
      </c>
    </row>
    <row r="74" spans="1:15" x14ac:dyDescent="0.25">
      <c r="A74" s="25"/>
      <c r="B74" s="60" t="s">
        <v>361</v>
      </c>
      <c r="C74" s="79" t="s">
        <v>362</v>
      </c>
      <c r="D74" s="28" t="s">
        <v>25</v>
      </c>
      <c r="E74" s="46"/>
      <c r="F74" s="28"/>
      <c r="G74" s="30" t="s">
        <v>168</v>
      </c>
      <c r="H74" s="30" t="s">
        <v>169</v>
      </c>
      <c r="I74" s="28" t="s">
        <v>35</v>
      </c>
      <c r="J74" s="48" t="s">
        <v>36</v>
      </c>
      <c r="K74" s="31">
        <v>16</v>
      </c>
      <c r="L74" s="31">
        <v>1</v>
      </c>
      <c r="M74" s="59" t="s">
        <v>179</v>
      </c>
      <c r="N74" s="28">
        <v>-26</v>
      </c>
      <c r="O74" s="80" t="s">
        <v>356</v>
      </c>
    </row>
    <row r="75" spans="1:15" x14ac:dyDescent="0.25">
      <c r="A75" s="25"/>
      <c r="B75" s="60" t="s">
        <v>363</v>
      </c>
      <c r="C75" s="79" t="s">
        <v>364</v>
      </c>
      <c r="D75" s="28" t="s">
        <v>25</v>
      </c>
      <c r="E75" s="46"/>
      <c r="F75" s="28"/>
      <c r="G75" s="30" t="s">
        <v>168</v>
      </c>
      <c r="H75" s="30" t="s">
        <v>169</v>
      </c>
      <c r="I75" s="28" t="s">
        <v>35</v>
      </c>
      <c r="J75" s="48" t="s">
        <v>36</v>
      </c>
      <c r="K75" s="31">
        <v>16</v>
      </c>
      <c r="L75" s="31">
        <v>1</v>
      </c>
      <c r="M75" s="59" t="s">
        <v>276</v>
      </c>
      <c r="N75" s="28">
        <v>-27</v>
      </c>
      <c r="O75" s="80" t="s">
        <v>356</v>
      </c>
    </row>
    <row r="76" spans="1:15" x14ac:dyDescent="0.25">
      <c r="A76" s="25"/>
      <c r="B76" s="60" t="s">
        <v>365</v>
      </c>
      <c r="C76" s="79" t="s">
        <v>366</v>
      </c>
      <c r="D76" s="28" t="s">
        <v>25</v>
      </c>
      <c r="E76" s="46"/>
      <c r="F76" s="28"/>
      <c r="G76" s="30" t="s">
        <v>168</v>
      </c>
      <c r="H76" s="30" t="s">
        <v>169</v>
      </c>
      <c r="I76" s="28" t="s">
        <v>35</v>
      </c>
      <c r="J76" s="48" t="s">
        <v>36</v>
      </c>
      <c r="K76" s="31">
        <v>16</v>
      </c>
      <c r="L76" s="31">
        <v>1</v>
      </c>
      <c r="M76" s="59" t="s">
        <v>179</v>
      </c>
      <c r="N76" s="28">
        <v>-34</v>
      </c>
      <c r="O76" s="80" t="s">
        <v>367</v>
      </c>
    </row>
    <row r="77" spans="1:15" x14ac:dyDescent="0.25">
      <c r="A77" s="25"/>
      <c r="B77" s="60" t="s">
        <v>368</v>
      </c>
      <c r="C77" s="79" t="s">
        <v>369</v>
      </c>
      <c r="D77" s="28" t="s">
        <v>25</v>
      </c>
      <c r="E77" s="46"/>
      <c r="F77" s="28"/>
      <c r="G77" s="30" t="s">
        <v>168</v>
      </c>
      <c r="H77" s="30" t="s">
        <v>333</v>
      </c>
      <c r="I77" s="28" t="s">
        <v>35</v>
      </c>
      <c r="J77" s="48" t="s">
        <v>36</v>
      </c>
      <c r="K77" s="31">
        <v>16</v>
      </c>
      <c r="L77" s="31">
        <v>1</v>
      </c>
      <c r="M77" s="59" t="s">
        <v>288</v>
      </c>
      <c r="N77" s="28">
        <v>-20</v>
      </c>
      <c r="O77" s="80" t="s">
        <v>367</v>
      </c>
    </row>
    <row r="78" spans="1:15" x14ac:dyDescent="0.25">
      <c r="A78" s="25"/>
      <c r="B78" s="60" t="s">
        <v>370</v>
      </c>
      <c r="C78" s="79" t="s">
        <v>371</v>
      </c>
      <c r="D78" s="28" t="s">
        <v>25</v>
      </c>
      <c r="E78" s="46"/>
      <c r="F78" s="28"/>
      <c r="G78" s="30" t="s">
        <v>168</v>
      </c>
      <c r="H78" s="30" t="s">
        <v>169</v>
      </c>
      <c r="I78" s="28" t="s">
        <v>35</v>
      </c>
      <c r="J78" s="48" t="s">
        <v>36</v>
      </c>
      <c r="K78" s="31">
        <v>16</v>
      </c>
      <c r="L78" s="31">
        <v>1</v>
      </c>
      <c r="M78" s="59" t="s">
        <v>276</v>
      </c>
      <c r="N78" s="28">
        <v>-29</v>
      </c>
      <c r="O78" s="80" t="s">
        <v>367</v>
      </c>
    </row>
    <row r="79" spans="1:15" x14ac:dyDescent="0.25">
      <c r="A79" s="25"/>
      <c r="B79" s="60" t="s">
        <v>372</v>
      </c>
      <c r="C79" s="79" t="s">
        <v>373</v>
      </c>
      <c r="D79" s="28" t="s">
        <v>25</v>
      </c>
      <c r="E79" s="46"/>
      <c r="F79" s="28"/>
      <c r="G79" s="30" t="s">
        <v>168</v>
      </c>
      <c r="H79" s="30" t="s">
        <v>169</v>
      </c>
      <c r="I79" s="28" t="s">
        <v>35</v>
      </c>
      <c r="J79" s="48" t="s">
        <v>36</v>
      </c>
      <c r="K79" s="31">
        <v>16</v>
      </c>
      <c r="L79" s="31">
        <v>1</v>
      </c>
      <c r="M79" s="28" t="s">
        <v>179</v>
      </c>
      <c r="N79" s="28">
        <v>-28</v>
      </c>
      <c r="O79" s="80" t="s">
        <v>367</v>
      </c>
    </row>
    <row r="80" spans="1:15" x14ac:dyDescent="0.25">
      <c r="A80" s="25"/>
      <c r="B80" s="60" t="s">
        <v>374</v>
      </c>
      <c r="C80" s="79" t="s">
        <v>375</v>
      </c>
      <c r="D80" s="28" t="s">
        <v>25</v>
      </c>
      <c r="E80" s="46"/>
      <c r="F80" s="28"/>
      <c r="G80" s="30" t="s">
        <v>168</v>
      </c>
      <c r="H80" s="30" t="s">
        <v>169</v>
      </c>
      <c r="I80" s="28" t="s">
        <v>35</v>
      </c>
      <c r="J80" s="48" t="s">
        <v>36</v>
      </c>
      <c r="K80" s="31">
        <v>16</v>
      </c>
      <c r="L80" s="31">
        <v>1</v>
      </c>
      <c r="M80" s="59" t="s">
        <v>190</v>
      </c>
      <c r="N80" s="28">
        <v>-19</v>
      </c>
      <c r="O80" s="80" t="s">
        <v>367</v>
      </c>
    </row>
    <row r="81" spans="1:15" x14ac:dyDescent="0.25">
      <c r="A81" s="25"/>
      <c r="B81" s="60" t="s">
        <v>376</v>
      </c>
      <c r="C81" s="79" t="s">
        <v>377</v>
      </c>
      <c r="D81" s="28" t="s">
        <v>25</v>
      </c>
      <c r="E81" s="46"/>
      <c r="F81" s="28"/>
      <c r="G81" s="30" t="s">
        <v>168</v>
      </c>
      <c r="H81" s="30" t="s">
        <v>169</v>
      </c>
      <c r="I81" s="28" t="s">
        <v>35</v>
      </c>
      <c r="J81" s="48" t="s">
        <v>36</v>
      </c>
      <c r="K81" s="31">
        <v>16</v>
      </c>
      <c r="L81" s="31">
        <v>1</v>
      </c>
      <c r="M81" s="59" t="s">
        <v>190</v>
      </c>
      <c r="N81" s="28">
        <v>-27</v>
      </c>
      <c r="O81" s="80" t="s">
        <v>367</v>
      </c>
    </row>
    <row r="82" spans="1:15" x14ac:dyDescent="0.25">
      <c r="A82" s="25"/>
      <c r="B82" s="60" t="s">
        <v>378</v>
      </c>
      <c r="C82" s="79" t="s">
        <v>379</v>
      </c>
      <c r="D82" s="28" t="s">
        <v>25</v>
      </c>
      <c r="E82" s="46"/>
      <c r="F82" s="28"/>
      <c r="G82" s="30" t="s">
        <v>168</v>
      </c>
      <c r="H82" s="30" t="s">
        <v>169</v>
      </c>
      <c r="I82" s="28" t="s">
        <v>35</v>
      </c>
      <c r="J82" s="48" t="s">
        <v>36</v>
      </c>
      <c r="K82" s="31">
        <v>16</v>
      </c>
      <c r="L82" s="31">
        <v>1</v>
      </c>
      <c r="M82" s="59" t="s">
        <v>276</v>
      </c>
      <c r="N82" s="28">
        <v>-36</v>
      </c>
      <c r="O82" s="80" t="s">
        <v>380</v>
      </c>
    </row>
    <row r="83" spans="1:15" x14ac:dyDescent="0.25">
      <c r="A83" s="25"/>
      <c r="B83" s="60" t="s">
        <v>381</v>
      </c>
      <c r="C83" s="79" t="s">
        <v>382</v>
      </c>
      <c r="D83" s="28" t="s">
        <v>25</v>
      </c>
      <c r="E83" s="46"/>
      <c r="F83" s="28"/>
      <c r="G83" s="30" t="s">
        <v>168</v>
      </c>
      <c r="H83" s="30" t="s">
        <v>169</v>
      </c>
      <c r="I83" s="28" t="s">
        <v>35</v>
      </c>
      <c r="J83" s="48" t="s">
        <v>36</v>
      </c>
      <c r="K83" s="31">
        <v>16</v>
      </c>
      <c r="L83" s="31">
        <v>1</v>
      </c>
      <c r="M83" s="59" t="s">
        <v>383</v>
      </c>
      <c r="N83" s="28">
        <v>-34</v>
      </c>
      <c r="O83" s="80" t="s">
        <v>380</v>
      </c>
    </row>
    <row r="84" spans="1:15" x14ac:dyDescent="0.25">
      <c r="A84" s="25"/>
      <c r="B84" s="60" t="s">
        <v>384</v>
      </c>
      <c r="C84" s="79" t="s">
        <v>385</v>
      </c>
      <c r="D84" s="28" t="s">
        <v>25</v>
      </c>
      <c r="E84" s="46"/>
      <c r="F84" s="28"/>
      <c r="G84" s="30" t="s">
        <v>168</v>
      </c>
      <c r="H84" s="30" t="s">
        <v>169</v>
      </c>
      <c r="I84" s="28" t="s">
        <v>35</v>
      </c>
      <c r="J84" s="48" t="s">
        <v>36</v>
      </c>
      <c r="K84" s="31">
        <v>16</v>
      </c>
      <c r="L84" s="31">
        <v>1</v>
      </c>
      <c r="M84" s="59" t="s">
        <v>276</v>
      </c>
      <c r="N84" s="28">
        <v>-36</v>
      </c>
      <c r="O84" s="80" t="s">
        <v>380</v>
      </c>
    </row>
    <row r="85" spans="1:15" x14ac:dyDescent="0.25">
      <c r="A85" s="25"/>
      <c r="B85" s="60" t="s">
        <v>386</v>
      </c>
      <c r="C85" s="79" t="s">
        <v>387</v>
      </c>
      <c r="D85" s="28" t="s">
        <v>25</v>
      </c>
      <c r="E85" s="46"/>
      <c r="F85" s="28"/>
      <c r="G85" s="30" t="s">
        <v>168</v>
      </c>
      <c r="H85" s="30" t="s">
        <v>169</v>
      </c>
      <c r="I85" s="28" t="s">
        <v>35</v>
      </c>
      <c r="J85" s="48" t="s">
        <v>36</v>
      </c>
      <c r="K85" s="31">
        <v>16</v>
      </c>
      <c r="L85" s="31">
        <v>1</v>
      </c>
      <c r="M85" s="59" t="s">
        <v>383</v>
      </c>
      <c r="N85" s="28">
        <v>-34</v>
      </c>
      <c r="O85" s="80" t="s">
        <v>380</v>
      </c>
    </row>
    <row r="86" spans="1:15" x14ac:dyDescent="0.25">
      <c r="A86" s="25"/>
      <c r="B86" s="60" t="s">
        <v>388</v>
      </c>
      <c r="C86" s="79" t="s">
        <v>389</v>
      </c>
      <c r="D86" s="28" t="s">
        <v>25</v>
      </c>
      <c r="E86" s="46"/>
      <c r="F86" s="28"/>
      <c r="G86" s="30" t="s">
        <v>168</v>
      </c>
      <c r="H86" s="30" t="s">
        <v>333</v>
      </c>
      <c r="I86" s="28" t="s">
        <v>35</v>
      </c>
      <c r="J86" s="48" t="s">
        <v>36</v>
      </c>
      <c r="K86" s="31">
        <v>16</v>
      </c>
      <c r="L86" s="31">
        <v>1</v>
      </c>
      <c r="M86" s="59" t="s">
        <v>390</v>
      </c>
      <c r="N86" s="28">
        <v>-29</v>
      </c>
      <c r="O86" s="80" t="s">
        <v>391</v>
      </c>
    </row>
    <row r="87" spans="1:15" x14ac:dyDescent="0.25">
      <c r="A87" s="25"/>
      <c r="B87" s="60" t="s">
        <v>392</v>
      </c>
      <c r="C87" s="79" t="s">
        <v>393</v>
      </c>
      <c r="D87" s="28" t="s">
        <v>25</v>
      </c>
      <c r="E87" s="46"/>
      <c r="F87" s="28"/>
      <c r="G87" s="30" t="s">
        <v>168</v>
      </c>
      <c r="H87" s="30" t="s">
        <v>333</v>
      </c>
      <c r="I87" s="28" t="s">
        <v>35</v>
      </c>
      <c r="J87" s="48" t="s">
        <v>36</v>
      </c>
      <c r="K87" s="31">
        <v>16</v>
      </c>
      <c r="L87" s="31">
        <v>1</v>
      </c>
      <c r="M87" s="59" t="s">
        <v>394</v>
      </c>
      <c r="N87" s="28">
        <v>-29</v>
      </c>
      <c r="O87" s="80" t="s">
        <v>391</v>
      </c>
    </row>
    <row r="88" spans="1:15" x14ac:dyDescent="0.25">
      <c r="A88" s="25"/>
      <c r="B88" s="60" t="s">
        <v>395</v>
      </c>
      <c r="C88" s="79" t="s">
        <v>396</v>
      </c>
      <c r="D88" s="28" t="s">
        <v>25</v>
      </c>
      <c r="E88" s="46"/>
      <c r="F88" s="28"/>
      <c r="G88" s="30" t="s">
        <v>168</v>
      </c>
      <c r="H88" s="30" t="s">
        <v>333</v>
      </c>
      <c r="I88" s="28" t="s">
        <v>35</v>
      </c>
      <c r="J88" s="48" t="s">
        <v>36</v>
      </c>
      <c r="K88" s="31">
        <v>16</v>
      </c>
      <c r="L88" s="31">
        <v>1</v>
      </c>
      <c r="M88" s="59" t="s">
        <v>397</v>
      </c>
      <c r="N88" s="28">
        <v>-28</v>
      </c>
      <c r="O88" s="80" t="s">
        <v>398</v>
      </c>
    </row>
    <row r="89" spans="1:15" x14ac:dyDescent="0.25">
      <c r="A89" s="25"/>
      <c r="B89" s="60" t="s">
        <v>399</v>
      </c>
      <c r="C89" s="79" t="s">
        <v>400</v>
      </c>
      <c r="D89" s="28" t="s">
        <v>25</v>
      </c>
      <c r="E89" s="46"/>
      <c r="F89" s="28"/>
      <c r="G89" s="30" t="s">
        <v>168</v>
      </c>
      <c r="H89" s="30" t="s">
        <v>169</v>
      </c>
      <c r="I89" s="28" t="s">
        <v>35</v>
      </c>
      <c r="J89" s="48" t="s">
        <v>36</v>
      </c>
      <c r="K89" s="31">
        <v>16</v>
      </c>
      <c r="L89" s="31">
        <v>1</v>
      </c>
      <c r="M89" s="59" t="s">
        <v>401</v>
      </c>
      <c r="N89" s="28">
        <v>-32</v>
      </c>
      <c r="O89" s="80" t="s">
        <v>398</v>
      </c>
    </row>
    <row r="90" spans="1:15" x14ac:dyDescent="0.25">
      <c r="A90" s="25"/>
      <c r="B90" s="60" t="s">
        <v>402</v>
      </c>
      <c r="C90" s="79" t="s">
        <v>403</v>
      </c>
      <c r="D90" s="28" t="s">
        <v>25</v>
      </c>
      <c r="E90" s="46"/>
      <c r="F90" s="28"/>
      <c r="G90" s="30" t="s">
        <v>168</v>
      </c>
      <c r="H90" s="30" t="s">
        <v>333</v>
      </c>
      <c r="I90" s="28" t="s">
        <v>35</v>
      </c>
      <c r="J90" s="48" t="s">
        <v>36</v>
      </c>
      <c r="K90" s="31">
        <v>16</v>
      </c>
      <c r="L90" s="31">
        <v>1</v>
      </c>
      <c r="M90" s="59" t="s">
        <v>397</v>
      </c>
      <c r="N90" s="28">
        <v>-28</v>
      </c>
      <c r="O90" s="80" t="s">
        <v>398</v>
      </c>
    </row>
    <row r="91" spans="1:15" x14ac:dyDescent="0.25">
      <c r="A91" s="25"/>
      <c r="B91" s="60" t="s">
        <v>404</v>
      </c>
      <c r="C91" s="79" t="s">
        <v>405</v>
      </c>
      <c r="D91" s="28" t="s">
        <v>25</v>
      </c>
      <c r="E91" s="46"/>
      <c r="F91" s="28"/>
      <c r="G91" s="30" t="s">
        <v>168</v>
      </c>
      <c r="H91" s="30" t="s">
        <v>169</v>
      </c>
      <c r="I91" s="28" t="s">
        <v>35</v>
      </c>
      <c r="J91" s="48" t="s">
        <v>36</v>
      </c>
      <c r="K91" s="31">
        <v>16</v>
      </c>
      <c r="L91" s="31">
        <v>1</v>
      </c>
      <c r="M91" s="59" t="s">
        <v>406</v>
      </c>
      <c r="N91" s="28">
        <v>-23</v>
      </c>
      <c r="O91" s="80" t="s">
        <v>407</v>
      </c>
    </row>
    <row r="92" spans="1:15" x14ac:dyDescent="0.25">
      <c r="A92" s="25"/>
      <c r="B92" s="60" t="s">
        <v>408</v>
      </c>
      <c r="C92" s="79" t="s">
        <v>409</v>
      </c>
      <c r="D92" s="28" t="s">
        <v>25</v>
      </c>
      <c r="E92" s="46"/>
      <c r="F92" s="28"/>
      <c r="G92" s="30" t="s">
        <v>168</v>
      </c>
      <c r="H92" s="30" t="s">
        <v>169</v>
      </c>
      <c r="I92" s="28" t="s">
        <v>35</v>
      </c>
      <c r="J92" s="48" t="s">
        <v>36</v>
      </c>
      <c r="K92" s="31">
        <v>16</v>
      </c>
      <c r="L92" s="31">
        <v>1</v>
      </c>
      <c r="M92" s="59" t="s">
        <v>355</v>
      </c>
      <c r="N92" s="28">
        <v>-25</v>
      </c>
      <c r="O92" s="80" t="s">
        <v>407</v>
      </c>
    </row>
    <row r="93" spans="1:15" x14ac:dyDescent="0.25">
      <c r="A93" s="25"/>
      <c r="B93" s="60" t="s">
        <v>410</v>
      </c>
      <c r="C93" s="79" t="s">
        <v>411</v>
      </c>
      <c r="D93" s="28" t="s">
        <v>25</v>
      </c>
      <c r="E93" s="46"/>
      <c r="F93" s="28"/>
      <c r="G93" s="30" t="s">
        <v>168</v>
      </c>
      <c r="H93" s="30" t="s">
        <v>169</v>
      </c>
      <c r="I93" s="28" t="s">
        <v>35</v>
      </c>
      <c r="J93" s="48" t="s">
        <v>36</v>
      </c>
      <c r="K93" s="31">
        <v>16</v>
      </c>
      <c r="L93" s="31">
        <v>1</v>
      </c>
      <c r="M93" s="59" t="s">
        <v>279</v>
      </c>
      <c r="N93" s="28">
        <v>-23</v>
      </c>
      <c r="O93" s="80" t="s">
        <v>407</v>
      </c>
    </row>
    <row r="94" spans="1:15" x14ac:dyDescent="0.25">
      <c r="A94" s="25"/>
      <c r="B94" s="60" t="s">
        <v>412</v>
      </c>
      <c r="C94" s="79" t="s">
        <v>413</v>
      </c>
      <c r="D94" s="28" t="s">
        <v>25</v>
      </c>
      <c r="E94" s="46"/>
      <c r="F94" s="28"/>
      <c r="G94" s="30" t="s">
        <v>168</v>
      </c>
      <c r="H94" s="30" t="s">
        <v>169</v>
      </c>
      <c r="I94" s="28" t="s">
        <v>35</v>
      </c>
      <c r="J94" s="48" t="s">
        <v>36</v>
      </c>
      <c r="K94" s="31">
        <v>16</v>
      </c>
      <c r="L94" s="31">
        <v>1</v>
      </c>
      <c r="M94" s="59" t="s">
        <v>406</v>
      </c>
      <c r="N94" s="28">
        <v>-23</v>
      </c>
      <c r="O94" s="80" t="s">
        <v>407</v>
      </c>
    </row>
    <row r="95" spans="1:15" x14ac:dyDescent="0.25">
      <c r="A95" s="25"/>
      <c r="B95" s="60" t="s">
        <v>414</v>
      </c>
      <c r="C95" s="79" t="s">
        <v>415</v>
      </c>
      <c r="D95" s="28" t="s">
        <v>25</v>
      </c>
      <c r="E95" s="46"/>
      <c r="F95" s="28"/>
      <c r="G95" s="30" t="s">
        <v>168</v>
      </c>
      <c r="H95" s="30" t="s">
        <v>169</v>
      </c>
      <c r="I95" s="28" t="s">
        <v>35</v>
      </c>
      <c r="J95" s="48" t="s">
        <v>36</v>
      </c>
      <c r="K95" s="31">
        <v>16</v>
      </c>
      <c r="L95" s="31">
        <v>1</v>
      </c>
      <c r="M95" s="59" t="s">
        <v>355</v>
      </c>
      <c r="N95" s="28">
        <v>-25</v>
      </c>
      <c r="O95" s="80" t="s">
        <v>407</v>
      </c>
    </row>
    <row r="96" spans="1:15" x14ac:dyDescent="0.25">
      <c r="A96" s="25"/>
      <c r="B96" s="60" t="s">
        <v>416</v>
      </c>
      <c r="C96" s="79" t="s">
        <v>417</v>
      </c>
      <c r="D96" s="28" t="s">
        <v>25</v>
      </c>
      <c r="E96" s="46"/>
      <c r="F96" s="28"/>
      <c r="G96" s="30" t="s">
        <v>168</v>
      </c>
      <c r="H96" s="30" t="s">
        <v>169</v>
      </c>
      <c r="I96" s="28" t="s">
        <v>35</v>
      </c>
      <c r="J96" s="48" t="s">
        <v>36</v>
      </c>
      <c r="K96" s="31">
        <v>16</v>
      </c>
      <c r="L96" s="31">
        <v>1</v>
      </c>
      <c r="M96" s="59" t="s">
        <v>279</v>
      </c>
      <c r="N96" s="28">
        <v>-23</v>
      </c>
      <c r="O96" s="80" t="s">
        <v>407</v>
      </c>
    </row>
    <row r="97" spans="1:15" x14ac:dyDescent="0.25">
      <c r="A97" s="25"/>
      <c r="B97" s="62" t="s">
        <v>418</v>
      </c>
      <c r="C97" s="79" t="s">
        <v>419</v>
      </c>
      <c r="D97" s="63" t="s">
        <v>25</v>
      </c>
      <c r="E97" s="63"/>
      <c r="F97" s="63"/>
      <c r="G97" s="64" t="s">
        <v>168</v>
      </c>
      <c r="H97" s="64" t="s">
        <v>420</v>
      </c>
      <c r="I97" s="63" t="s">
        <v>35</v>
      </c>
      <c r="J97" s="65" t="s">
        <v>36</v>
      </c>
      <c r="K97" s="66">
        <v>16</v>
      </c>
      <c r="L97" s="66">
        <v>1</v>
      </c>
      <c r="M97" s="67" t="s">
        <v>421</v>
      </c>
      <c r="N97" s="63">
        <v>-36</v>
      </c>
      <c r="O97" s="80" t="s">
        <v>422</v>
      </c>
    </row>
    <row r="98" spans="1:15" x14ac:dyDescent="0.25">
      <c r="A98" s="25"/>
      <c r="B98" s="62" t="s">
        <v>423</v>
      </c>
      <c r="C98" s="79" t="s">
        <v>424</v>
      </c>
      <c r="D98" s="63" t="s">
        <v>25</v>
      </c>
      <c r="E98" s="63"/>
      <c r="F98" s="63"/>
      <c r="G98" s="64" t="s">
        <v>168</v>
      </c>
      <c r="H98" s="64" t="s">
        <v>420</v>
      </c>
      <c r="I98" s="63" t="s">
        <v>35</v>
      </c>
      <c r="J98" s="65" t="s">
        <v>36</v>
      </c>
      <c r="K98" s="66">
        <v>16</v>
      </c>
      <c r="L98" s="66">
        <v>1</v>
      </c>
      <c r="M98" s="67" t="s">
        <v>425</v>
      </c>
      <c r="N98" s="63">
        <v>-55</v>
      </c>
      <c r="O98" s="80" t="s">
        <v>422</v>
      </c>
    </row>
    <row r="99" spans="1:15" x14ac:dyDescent="0.25">
      <c r="A99" s="25"/>
      <c r="B99" s="62" t="s">
        <v>426</v>
      </c>
      <c r="C99" s="79" t="s">
        <v>427</v>
      </c>
      <c r="D99" s="63" t="s">
        <v>25</v>
      </c>
      <c r="E99" s="63"/>
      <c r="F99" s="63"/>
      <c r="G99" s="64" t="s">
        <v>168</v>
      </c>
      <c r="H99" s="64" t="s">
        <v>420</v>
      </c>
      <c r="I99" s="63" t="s">
        <v>35</v>
      </c>
      <c r="J99" s="65" t="s">
        <v>36</v>
      </c>
      <c r="K99" s="66">
        <v>16</v>
      </c>
      <c r="L99" s="66">
        <v>1</v>
      </c>
      <c r="M99" s="67" t="s">
        <v>428</v>
      </c>
      <c r="N99" s="63">
        <v>-39</v>
      </c>
      <c r="O99" s="80" t="s">
        <v>422</v>
      </c>
    </row>
    <row r="100" spans="1:15" x14ac:dyDescent="0.25">
      <c r="A100" s="25"/>
      <c r="B100" s="62" t="s">
        <v>429</v>
      </c>
      <c r="C100" s="79" t="s">
        <v>430</v>
      </c>
      <c r="D100" s="63" t="s">
        <v>25</v>
      </c>
      <c r="E100" s="63"/>
      <c r="F100" s="63"/>
      <c r="G100" s="64" t="s">
        <v>168</v>
      </c>
      <c r="H100" s="64" t="s">
        <v>420</v>
      </c>
      <c r="I100" s="63" t="s">
        <v>35</v>
      </c>
      <c r="J100" s="65" t="s">
        <v>36</v>
      </c>
      <c r="K100" s="66">
        <v>16</v>
      </c>
      <c r="L100" s="66">
        <v>1</v>
      </c>
      <c r="M100" s="67" t="s">
        <v>431</v>
      </c>
      <c r="N100" s="63">
        <v>-58</v>
      </c>
      <c r="O100" s="80" t="s">
        <v>432</v>
      </c>
    </row>
    <row r="101" spans="1:15" x14ac:dyDescent="0.25">
      <c r="A101" s="25"/>
      <c r="B101" s="62" t="s">
        <v>433</v>
      </c>
      <c r="C101" s="79" t="s">
        <v>434</v>
      </c>
      <c r="D101" s="63" t="s">
        <v>25</v>
      </c>
      <c r="E101" s="63"/>
      <c r="F101" s="63"/>
      <c r="G101" s="64" t="s">
        <v>168</v>
      </c>
      <c r="H101" s="64" t="s">
        <v>420</v>
      </c>
      <c r="I101" s="63" t="s">
        <v>35</v>
      </c>
      <c r="J101" s="65" t="s">
        <v>36</v>
      </c>
      <c r="K101" s="66">
        <v>16</v>
      </c>
      <c r="L101" s="66">
        <v>1</v>
      </c>
      <c r="M101" s="67" t="s">
        <v>435</v>
      </c>
      <c r="N101" s="63">
        <v>-32</v>
      </c>
      <c r="O101" s="80" t="s">
        <v>432</v>
      </c>
    </row>
    <row r="102" spans="1:15" x14ac:dyDescent="0.25">
      <c r="A102" s="25"/>
      <c r="B102" s="62" t="s">
        <v>436</v>
      </c>
      <c r="C102" s="79" t="s">
        <v>437</v>
      </c>
      <c r="D102" s="63" t="s">
        <v>25</v>
      </c>
      <c r="E102" s="63"/>
      <c r="F102" s="63"/>
      <c r="G102" s="64" t="s">
        <v>168</v>
      </c>
      <c r="H102" s="64" t="s">
        <v>420</v>
      </c>
      <c r="I102" s="63" t="s">
        <v>35</v>
      </c>
      <c r="J102" s="65" t="s">
        <v>36</v>
      </c>
      <c r="K102" s="66">
        <v>16</v>
      </c>
      <c r="L102" s="66">
        <v>1</v>
      </c>
      <c r="M102" s="67" t="s">
        <v>438</v>
      </c>
      <c r="N102" s="63">
        <v>-67</v>
      </c>
      <c r="O102" s="80" t="s">
        <v>432</v>
      </c>
    </row>
    <row r="103" spans="1:15" x14ac:dyDescent="0.25">
      <c r="A103" s="25"/>
      <c r="B103" s="62" t="s">
        <v>439</v>
      </c>
      <c r="C103" s="79" t="s">
        <v>440</v>
      </c>
      <c r="D103" s="63" t="s">
        <v>25</v>
      </c>
      <c r="E103" s="63"/>
      <c r="F103" s="63"/>
      <c r="G103" s="64" t="s">
        <v>168</v>
      </c>
      <c r="H103" s="64" t="s">
        <v>420</v>
      </c>
      <c r="I103" s="63" t="s">
        <v>35</v>
      </c>
      <c r="J103" s="65" t="s">
        <v>36</v>
      </c>
      <c r="K103" s="66">
        <v>16</v>
      </c>
      <c r="L103" s="66">
        <v>1</v>
      </c>
      <c r="M103" s="67" t="s">
        <v>441</v>
      </c>
      <c r="N103" s="63">
        <v>-38</v>
      </c>
      <c r="O103" s="80" t="s">
        <v>442</v>
      </c>
    </row>
    <row r="104" spans="1:15" x14ac:dyDescent="0.25">
      <c r="A104" s="25"/>
      <c r="B104" s="62" t="s">
        <v>443</v>
      </c>
      <c r="C104" s="79" t="s">
        <v>444</v>
      </c>
      <c r="D104" s="63" t="s">
        <v>25</v>
      </c>
      <c r="E104" s="63"/>
      <c r="F104" s="63"/>
      <c r="G104" s="64" t="s">
        <v>168</v>
      </c>
      <c r="H104" s="64" t="s">
        <v>420</v>
      </c>
      <c r="I104" s="63" t="s">
        <v>35</v>
      </c>
      <c r="J104" s="65" t="s">
        <v>36</v>
      </c>
      <c r="K104" s="66">
        <v>16</v>
      </c>
      <c r="L104" s="66">
        <v>1</v>
      </c>
      <c r="M104" s="67" t="s">
        <v>445</v>
      </c>
      <c r="N104" s="63">
        <v>-73</v>
      </c>
      <c r="O104" s="80" t="s">
        <v>442</v>
      </c>
    </row>
    <row r="105" spans="1:15" x14ac:dyDescent="0.25">
      <c r="A105" s="25"/>
      <c r="B105" s="62" t="s">
        <v>446</v>
      </c>
      <c r="C105" s="79" t="s">
        <v>447</v>
      </c>
      <c r="D105" s="63" t="s">
        <v>25</v>
      </c>
      <c r="E105" s="63"/>
      <c r="F105" s="63"/>
      <c r="G105" s="64" t="s">
        <v>168</v>
      </c>
      <c r="H105" s="64" t="s">
        <v>420</v>
      </c>
      <c r="I105" s="63" t="s">
        <v>35</v>
      </c>
      <c r="J105" s="65" t="s">
        <v>36</v>
      </c>
      <c r="K105" s="66">
        <v>16</v>
      </c>
      <c r="L105" s="66">
        <v>1</v>
      </c>
      <c r="M105" s="67" t="s">
        <v>448</v>
      </c>
      <c r="N105" s="63">
        <v>-43</v>
      </c>
      <c r="O105" s="80" t="s">
        <v>442</v>
      </c>
    </row>
    <row r="106" spans="1:15" x14ac:dyDescent="0.25">
      <c r="A106" s="25"/>
      <c r="B106" s="62" t="s">
        <v>449</v>
      </c>
      <c r="C106" s="79" t="s">
        <v>450</v>
      </c>
      <c r="D106" s="63" t="s">
        <v>25</v>
      </c>
      <c r="E106" s="63"/>
      <c r="F106" s="63"/>
      <c r="G106" s="64" t="s">
        <v>168</v>
      </c>
      <c r="H106" s="64" t="s">
        <v>420</v>
      </c>
      <c r="I106" s="63" t="s">
        <v>35</v>
      </c>
      <c r="J106" s="65" t="s">
        <v>36</v>
      </c>
      <c r="K106" s="66">
        <v>16</v>
      </c>
      <c r="L106" s="66">
        <v>1</v>
      </c>
      <c r="M106" s="67" t="s">
        <v>451</v>
      </c>
      <c r="N106" s="63">
        <v>-61</v>
      </c>
      <c r="O106" s="80" t="s">
        <v>442</v>
      </c>
    </row>
    <row r="107" spans="1:15" x14ac:dyDescent="0.25">
      <c r="A107" s="25"/>
      <c r="B107" s="62" t="s">
        <v>452</v>
      </c>
      <c r="C107" s="79" t="s">
        <v>453</v>
      </c>
      <c r="D107" s="63" t="s">
        <v>25</v>
      </c>
      <c r="E107" s="63"/>
      <c r="F107" s="63"/>
      <c r="G107" s="64" t="s">
        <v>168</v>
      </c>
      <c r="H107" s="64" t="s">
        <v>420</v>
      </c>
      <c r="I107" s="63" t="s">
        <v>35</v>
      </c>
      <c r="J107" s="65" t="s">
        <v>36</v>
      </c>
      <c r="K107" s="66">
        <v>16</v>
      </c>
      <c r="L107" s="66">
        <v>1</v>
      </c>
      <c r="M107" s="67" t="s">
        <v>454</v>
      </c>
      <c r="N107" s="63">
        <v>-61</v>
      </c>
      <c r="O107" s="80" t="s">
        <v>455</v>
      </c>
    </row>
    <row r="108" spans="1:15" x14ac:dyDescent="0.25">
      <c r="A108" s="25"/>
      <c r="B108" s="62" t="s">
        <v>456</v>
      </c>
      <c r="C108" s="79" t="s">
        <v>457</v>
      </c>
      <c r="D108" s="63" t="s">
        <v>25</v>
      </c>
      <c r="E108" s="63"/>
      <c r="F108" s="63"/>
      <c r="G108" s="64" t="s">
        <v>168</v>
      </c>
      <c r="H108" s="64" t="s">
        <v>420</v>
      </c>
      <c r="I108" s="63" t="s">
        <v>35</v>
      </c>
      <c r="J108" s="65" t="s">
        <v>36</v>
      </c>
      <c r="K108" s="66">
        <v>16</v>
      </c>
      <c r="L108" s="66">
        <v>1</v>
      </c>
      <c r="M108" s="67" t="s">
        <v>458</v>
      </c>
      <c r="N108" s="63">
        <v>-58</v>
      </c>
      <c r="O108" s="80" t="s">
        <v>455</v>
      </c>
    </row>
    <row r="109" spans="1:15" x14ac:dyDescent="0.25">
      <c r="A109" s="25"/>
      <c r="B109" s="62" t="s">
        <v>459</v>
      </c>
      <c r="C109" s="79" t="s">
        <v>460</v>
      </c>
      <c r="D109" s="63" t="s">
        <v>25</v>
      </c>
      <c r="E109" s="63"/>
      <c r="F109" s="63"/>
      <c r="G109" s="64" t="s">
        <v>168</v>
      </c>
      <c r="H109" s="64" t="s">
        <v>420</v>
      </c>
      <c r="I109" s="63" t="s">
        <v>35</v>
      </c>
      <c r="J109" s="65" t="s">
        <v>36</v>
      </c>
      <c r="K109" s="66">
        <v>16</v>
      </c>
      <c r="L109" s="66">
        <v>1</v>
      </c>
      <c r="M109" s="67" t="s">
        <v>454</v>
      </c>
      <c r="N109" s="63">
        <v>-61</v>
      </c>
      <c r="O109" s="80" t="s">
        <v>455</v>
      </c>
    </row>
    <row r="110" spans="1:15" x14ac:dyDescent="0.25">
      <c r="A110" s="25"/>
      <c r="B110" s="62" t="s">
        <v>461</v>
      </c>
      <c r="C110" s="79" t="s">
        <v>462</v>
      </c>
      <c r="D110" s="63" t="s">
        <v>25</v>
      </c>
      <c r="E110" s="63"/>
      <c r="F110" s="63"/>
      <c r="G110" s="64" t="s">
        <v>168</v>
      </c>
      <c r="H110" s="64" t="s">
        <v>420</v>
      </c>
      <c r="I110" s="63" t="s">
        <v>35</v>
      </c>
      <c r="J110" s="65" t="s">
        <v>36</v>
      </c>
      <c r="K110" s="66">
        <v>16</v>
      </c>
      <c r="L110" s="66">
        <v>1</v>
      </c>
      <c r="M110" s="67" t="s">
        <v>463</v>
      </c>
      <c r="N110" s="63">
        <v>-51</v>
      </c>
      <c r="O110" s="80" t="s">
        <v>464</v>
      </c>
    </row>
    <row r="111" spans="1:15" x14ac:dyDescent="0.25">
      <c r="A111" s="25"/>
      <c r="B111" s="62" t="s">
        <v>465</v>
      </c>
      <c r="C111" s="79" t="s">
        <v>466</v>
      </c>
      <c r="D111" s="63" t="s">
        <v>25</v>
      </c>
      <c r="E111" s="63"/>
      <c r="F111" s="63"/>
      <c r="G111" s="64" t="s">
        <v>168</v>
      </c>
      <c r="H111" s="64" t="s">
        <v>420</v>
      </c>
      <c r="I111" s="63" t="s">
        <v>35</v>
      </c>
      <c r="J111" s="65" t="s">
        <v>36</v>
      </c>
      <c r="K111" s="66">
        <v>16</v>
      </c>
      <c r="L111" s="66">
        <v>1</v>
      </c>
      <c r="M111" s="67" t="s">
        <v>467</v>
      </c>
      <c r="N111" s="63">
        <v>-55</v>
      </c>
      <c r="O111" s="80" t="s">
        <v>464</v>
      </c>
    </row>
    <row r="112" spans="1:15" x14ac:dyDescent="0.25">
      <c r="A112" s="25"/>
      <c r="B112" s="62" t="s">
        <v>468</v>
      </c>
      <c r="C112" s="79" t="s">
        <v>469</v>
      </c>
      <c r="D112" s="63" t="s">
        <v>25</v>
      </c>
      <c r="E112" s="63"/>
      <c r="F112" s="63"/>
      <c r="G112" s="64" t="s">
        <v>168</v>
      </c>
      <c r="H112" s="64" t="s">
        <v>420</v>
      </c>
      <c r="I112" s="63" t="s">
        <v>35</v>
      </c>
      <c r="J112" s="65" t="s">
        <v>36</v>
      </c>
      <c r="K112" s="66">
        <v>16</v>
      </c>
      <c r="L112" s="66">
        <v>1</v>
      </c>
      <c r="M112" s="67" t="s">
        <v>470</v>
      </c>
      <c r="N112" s="63">
        <v>-75</v>
      </c>
      <c r="O112" s="80" t="s">
        <v>464</v>
      </c>
    </row>
    <row r="113" spans="1:15" x14ac:dyDescent="0.25">
      <c r="A113" s="25"/>
      <c r="B113" s="62" t="s">
        <v>471</v>
      </c>
      <c r="C113" s="79" t="s">
        <v>472</v>
      </c>
      <c r="D113" s="63" t="s">
        <v>25</v>
      </c>
      <c r="E113" s="63"/>
      <c r="F113" s="63"/>
      <c r="G113" s="64" t="s">
        <v>168</v>
      </c>
      <c r="H113" s="64" t="s">
        <v>420</v>
      </c>
      <c r="I113" s="63" t="s">
        <v>35</v>
      </c>
      <c r="J113" s="65" t="s">
        <v>36</v>
      </c>
      <c r="K113" s="66">
        <v>16</v>
      </c>
      <c r="L113" s="66">
        <v>1</v>
      </c>
      <c r="M113" s="67" t="s">
        <v>473</v>
      </c>
      <c r="N113" s="63">
        <v>-38</v>
      </c>
      <c r="O113" s="80" t="s">
        <v>464</v>
      </c>
    </row>
    <row r="114" spans="1:15" x14ac:dyDescent="0.25">
      <c r="A114" s="25"/>
      <c r="B114" s="62" t="s">
        <v>474</v>
      </c>
      <c r="C114" s="79" t="s">
        <v>475</v>
      </c>
      <c r="D114" s="63" t="s">
        <v>25</v>
      </c>
      <c r="E114" s="63"/>
      <c r="F114" s="63"/>
      <c r="G114" s="64" t="s">
        <v>168</v>
      </c>
      <c r="H114" s="64" t="s">
        <v>420</v>
      </c>
      <c r="I114" s="63" t="s">
        <v>35</v>
      </c>
      <c r="J114" s="65" t="s">
        <v>36</v>
      </c>
      <c r="K114" s="66">
        <v>16</v>
      </c>
      <c r="L114" s="66">
        <v>1</v>
      </c>
      <c r="M114" s="67" t="s">
        <v>476</v>
      </c>
      <c r="N114" s="63">
        <v>-65</v>
      </c>
      <c r="O114" s="80" t="s">
        <v>477</v>
      </c>
    </row>
    <row r="115" spans="1:15" x14ac:dyDescent="0.25">
      <c r="A115" s="25"/>
      <c r="B115" s="62" t="s">
        <v>478</v>
      </c>
      <c r="C115" s="79" t="s">
        <v>479</v>
      </c>
      <c r="D115" s="63" t="s">
        <v>25</v>
      </c>
      <c r="E115" s="63"/>
      <c r="F115" s="63"/>
      <c r="G115" s="64" t="s">
        <v>168</v>
      </c>
      <c r="H115" s="64" t="s">
        <v>420</v>
      </c>
      <c r="I115" s="63" t="s">
        <v>35</v>
      </c>
      <c r="J115" s="65" t="s">
        <v>36</v>
      </c>
      <c r="K115" s="66">
        <v>16</v>
      </c>
      <c r="L115" s="66">
        <v>1</v>
      </c>
      <c r="M115" s="67" t="s">
        <v>480</v>
      </c>
      <c r="N115" s="63">
        <v>-43</v>
      </c>
      <c r="O115" s="80" t="s">
        <v>477</v>
      </c>
    </row>
    <row r="116" spans="1:15" x14ac:dyDescent="0.25">
      <c r="B116" s="68" t="s">
        <v>481</v>
      </c>
      <c r="C116" s="79" t="s">
        <v>482</v>
      </c>
      <c r="D116" s="63" t="s">
        <v>25</v>
      </c>
      <c r="E116" s="63"/>
      <c r="F116" s="63"/>
      <c r="G116" s="64" t="s">
        <v>168</v>
      </c>
      <c r="H116" s="64" t="s">
        <v>420</v>
      </c>
      <c r="I116" s="63" t="s">
        <v>35</v>
      </c>
      <c r="J116" s="65" t="s">
        <v>36</v>
      </c>
      <c r="K116" s="66">
        <v>16</v>
      </c>
      <c r="L116" s="66">
        <v>1</v>
      </c>
      <c r="M116" s="67" t="s">
        <v>476</v>
      </c>
      <c r="N116" s="63">
        <v>-65</v>
      </c>
      <c r="O116" s="80" t="s">
        <v>477</v>
      </c>
    </row>
    <row r="117" spans="1:15" x14ac:dyDescent="0.25">
      <c r="B117" s="68" t="s">
        <v>483</v>
      </c>
      <c r="C117" s="79" t="s">
        <v>484</v>
      </c>
      <c r="D117" s="63" t="s">
        <v>25</v>
      </c>
      <c r="E117" s="63"/>
      <c r="F117" s="63"/>
      <c r="G117" s="64" t="s">
        <v>168</v>
      </c>
      <c r="H117" s="64" t="s">
        <v>420</v>
      </c>
      <c r="I117" s="63" t="s">
        <v>35</v>
      </c>
      <c r="J117" s="65" t="s">
        <v>36</v>
      </c>
      <c r="K117" s="66">
        <v>16</v>
      </c>
      <c r="L117" s="66">
        <v>1</v>
      </c>
      <c r="M117" s="67" t="s">
        <v>480</v>
      </c>
      <c r="N117" s="63">
        <v>-43</v>
      </c>
      <c r="O117" s="80" t="s">
        <v>477</v>
      </c>
    </row>
    <row r="118" spans="1:15" x14ac:dyDescent="0.25">
      <c r="B118" s="68" t="s">
        <v>485</v>
      </c>
      <c r="C118" s="79" t="s">
        <v>486</v>
      </c>
      <c r="D118" s="63" t="s">
        <v>25</v>
      </c>
      <c r="E118" s="63"/>
      <c r="F118" s="63"/>
      <c r="G118" s="64" t="s">
        <v>168</v>
      </c>
      <c r="H118" s="64" t="s">
        <v>420</v>
      </c>
      <c r="I118" s="63" t="s">
        <v>35</v>
      </c>
      <c r="J118" s="65" t="s">
        <v>36</v>
      </c>
      <c r="K118" s="66">
        <v>16</v>
      </c>
      <c r="L118" s="66">
        <v>1</v>
      </c>
      <c r="M118" s="69" t="s">
        <v>487</v>
      </c>
      <c r="N118" s="70">
        <v>-50</v>
      </c>
      <c r="O118" s="80" t="s">
        <v>488</v>
      </c>
    </row>
    <row r="119" spans="1:15" x14ac:dyDescent="0.25">
      <c r="B119" s="68" t="s">
        <v>489</v>
      </c>
      <c r="C119" s="79" t="s">
        <v>490</v>
      </c>
      <c r="D119" s="63" t="s">
        <v>25</v>
      </c>
      <c r="E119" s="63"/>
      <c r="F119" s="63"/>
      <c r="G119" s="64" t="s">
        <v>168</v>
      </c>
      <c r="H119" s="64" t="s">
        <v>420</v>
      </c>
      <c r="I119" s="63" t="s">
        <v>35</v>
      </c>
      <c r="J119" s="65" t="s">
        <v>36</v>
      </c>
      <c r="K119" s="66">
        <v>16</v>
      </c>
      <c r="L119" s="66">
        <v>1</v>
      </c>
      <c r="M119" s="67" t="s">
        <v>491</v>
      </c>
      <c r="N119" s="63">
        <v>-36</v>
      </c>
      <c r="O119" s="80" t="s">
        <v>488</v>
      </c>
    </row>
    <row r="120" spans="1:15" x14ac:dyDescent="0.25">
      <c r="B120" s="68" t="s">
        <v>492</v>
      </c>
      <c r="C120" s="79" t="s">
        <v>493</v>
      </c>
      <c r="D120" s="63" t="s">
        <v>25</v>
      </c>
      <c r="E120" s="63"/>
      <c r="F120" s="63"/>
      <c r="G120" s="64" t="s">
        <v>168</v>
      </c>
      <c r="H120" s="64" t="s">
        <v>420</v>
      </c>
      <c r="I120" s="63" t="s">
        <v>35</v>
      </c>
      <c r="J120" s="65" t="s">
        <v>36</v>
      </c>
      <c r="K120" s="66">
        <v>16</v>
      </c>
      <c r="L120" s="66">
        <v>1</v>
      </c>
      <c r="M120" s="67" t="s">
        <v>494</v>
      </c>
      <c r="N120" s="63">
        <v>-75</v>
      </c>
      <c r="O120" s="80" t="s">
        <v>495</v>
      </c>
    </row>
    <row r="121" spans="1:15" x14ac:dyDescent="0.25">
      <c r="B121" s="68" t="s">
        <v>496</v>
      </c>
      <c r="C121" s="79" t="s">
        <v>497</v>
      </c>
      <c r="D121" s="63" t="s">
        <v>25</v>
      </c>
      <c r="E121" s="63"/>
      <c r="F121" s="63"/>
      <c r="G121" s="64" t="s">
        <v>168</v>
      </c>
      <c r="H121" s="64" t="s">
        <v>420</v>
      </c>
      <c r="I121" s="63" t="s">
        <v>35</v>
      </c>
      <c r="J121" s="65" t="s">
        <v>36</v>
      </c>
      <c r="K121" s="66">
        <v>16</v>
      </c>
      <c r="L121" s="66">
        <v>1</v>
      </c>
      <c r="M121" s="67" t="s">
        <v>494</v>
      </c>
      <c r="N121" s="63">
        <v>-75</v>
      </c>
      <c r="O121" s="80" t="s">
        <v>495</v>
      </c>
    </row>
    <row r="122" spans="1:15" x14ac:dyDescent="0.25">
      <c r="B122" s="68"/>
      <c r="D122" s="63"/>
      <c r="E122" s="63"/>
      <c r="F122" s="63"/>
      <c r="G122" s="64"/>
      <c r="H122" s="64"/>
      <c r="I122" s="63"/>
      <c r="J122" s="65"/>
      <c r="K122" s="66"/>
      <c r="L122" s="66"/>
      <c r="M122" s="67"/>
      <c r="N122" s="63"/>
      <c r="O122" s="61"/>
    </row>
    <row r="123" spans="1:15" x14ac:dyDescent="0.25">
      <c r="B123" s="68"/>
      <c r="D123" s="63"/>
      <c r="E123" s="63"/>
      <c r="F123" s="63"/>
      <c r="G123" s="64"/>
      <c r="H123" s="64"/>
      <c r="I123" s="63"/>
      <c r="J123" s="65"/>
      <c r="K123" s="66"/>
      <c r="L123" s="66"/>
      <c r="M123" s="67"/>
      <c r="N123" s="63"/>
      <c r="O123" s="61"/>
    </row>
    <row r="124" spans="1:15" x14ac:dyDescent="0.25">
      <c r="B124" s="71"/>
      <c r="C124" s="72"/>
      <c r="D124" s="73"/>
      <c r="E124" s="73"/>
      <c r="F124" s="73"/>
      <c r="G124" s="74"/>
      <c r="H124" s="74"/>
      <c r="I124" s="73"/>
      <c r="J124" s="75"/>
      <c r="K124" s="75"/>
      <c r="L124" s="75"/>
      <c r="M124" s="75"/>
      <c r="N124" s="75"/>
      <c r="O124" s="76"/>
    </row>
    <row r="125" spans="1:15" x14ac:dyDescent="0.25">
      <c r="B125" s="77"/>
      <c r="C125" s="77"/>
      <c r="D125" s="78">
        <f>COUNTA(D4:D124)</f>
        <v>118</v>
      </c>
      <c r="E125" s="78">
        <v>0</v>
      </c>
      <c r="F125" s="78">
        <v>0</v>
      </c>
      <c r="G125" s="77"/>
      <c r="H125" s="77"/>
      <c r="I125" s="77"/>
      <c r="J125" s="77"/>
      <c r="K125" s="77"/>
      <c r="L125" s="77"/>
      <c r="M125" s="77"/>
      <c r="N125" s="77"/>
      <c r="O125" s="77"/>
    </row>
  </sheetData>
  <hyperlinks>
    <hyperlink ref="C4" r:id="rId1"/>
    <hyperlink ref="O4" r:id="rId2" location="Personajes!B5"/>
    <hyperlink ref="C5" r:id="rId3"/>
    <hyperlink ref="O5" r:id="rId4" location="Personajes!B6"/>
    <hyperlink ref="C6" r:id="rId5"/>
    <hyperlink ref="O6" r:id="rId6" location="Personajes!B7"/>
    <hyperlink ref="C7" r:id="rId7"/>
    <hyperlink ref="O7" r:id="rId8" location="Personajes!B8"/>
    <hyperlink ref="C8" r:id="rId9"/>
    <hyperlink ref="O8" r:id="rId10" location="Personajes!B9"/>
    <hyperlink ref="C9" r:id="rId11"/>
    <hyperlink ref="O9" r:id="rId12" location="Personajes!B10"/>
    <hyperlink ref="C10" r:id="rId13"/>
    <hyperlink ref="O10" r:id="rId14" location="Personajes!B11"/>
    <hyperlink ref="C11" r:id="rId15"/>
    <hyperlink ref="O11" r:id="rId16" location="Personajes!B12"/>
    <hyperlink ref="C12" r:id="rId17"/>
    <hyperlink ref="O12" r:id="rId18" location="Personajes!B13"/>
    <hyperlink ref="C13" r:id="rId19"/>
    <hyperlink ref="O13" r:id="rId20" location="Personajes!B14"/>
    <hyperlink ref="C14" r:id="rId21"/>
    <hyperlink ref="O14" r:id="rId22" location="Personajes!B15"/>
    <hyperlink ref="C15" r:id="rId23"/>
    <hyperlink ref="O15" r:id="rId24" location="Personajes!B16"/>
    <hyperlink ref="C16" r:id="rId25"/>
    <hyperlink ref="O16" r:id="rId26" location="Personajes!B17"/>
    <hyperlink ref="C17" r:id="rId27"/>
    <hyperlink ref="O17" r:id="rId28" location="Personajes!B18"/>
    <hyperlink ref="C18" r:id="rId29"/>
    <hyperlink ref="O18" r:id="rId30" location="Personajes!B19"/>
    <hyperlink ref="C19" r:id="rId31"/>
    <hyperlink ref="O19" r:id="rId32" location="Personajes!B20"/>
    <hyperlink ref="C20" r:id="rId33"/>
    <hyperlink ref="O20" r:id="rId34" location="Personajes!B21"/>
    <hyperlink ref="C21" r:id="rId35"/>
    <hyperlink ref="O21" r:id="rId36" location="Personajes!B22"/>
    <hyperlink ref="C22" r:id="rId37"/>
    <hyperlink ref="O22" r:id="rId38" location="Personajes!B23"/>
    <hyperlink ref="C23" r:id="rId39"/>
    <hyperlink ref="O23" r:id="rId40" location="Personajes!B24"/>
    <hyperlink ref="C24" r:id="rId41"/>
    <hyperlink ref="O24" r:id="rId42" location="Personajes!B25"/>
    <hyperlink ref="C25" r:id="rId43"/>
    <hyperlink ref="O25" r:id="rId44" location="Personajes!B26"/>
    <hyperlink ref="C26" r:id="rId45"/>
    <hyperlink ref="O26" r:id="rId46" location="Personajes!B27"/>
    <hyperlink ref="C27" r:id="rId47"/>
    <hyperlink ref="O27" r:id="rId48" location="Personajes!B28"/>
    <hyperlink ref="C28" r:id="rId49"/>
    <hyperlink ref="O28" r:id="rId50" location="Personajes!B29"/>
    <hyperlink ref="C29" r:id="rId51"/>
    <hyperlink ref="O29" r:id="rId52" location="Personajes!B30"/>
    <hyperlink ref="C30" r:id="rId53"/>
    <hyperlink ref="O30" r:id="rId54" location="Personajes!B31"/>
    <hyperlink ref="C31" r:id="rId55"/>
    <hyperlink ref="O31" r:id="rId56" location="Personajes!B32"/>
    <hyperlink ref="C32" r:id="rId57"/>
    <hyperlink ref="O32" r:id="rId58" location="Personajes!B33"/>
    <hyperlink ref="C33" r:id="rId59"/>
    <hyperlink ref="O33" r:id="rId60" location="Personajes!B34"/>
    <hyperlink ref="C34" r:id="rId61"/>
    <hyperlink ref="O34" r:id="rId62" location="Personajes!B35"/>
    <hyperlink ref="C35" r:id="rId63"/>
    <hyperlink ref="O35" r:id="rId64" location="Personajes!B36"/>
    <hyperlink ref="C36" r:id="rId65"/>
    <hyperlink ref="O36" r:id="rId66" location="Personajes!B37"/>
    <hyperlink ref="C37" r:id="rId67"/>
    <hyperlink ref="O37" r:id="rId68" location="Personajes!B38"/>
    <hyperlink ref="C38" r:id="rId69"/>
    <hyperlink ref="O38" r:id="rId70" location="Personajes!B39"/>
    <hyperlink ref="C39" r:id="rId71"/>
    <hyperlink ref="O39" r:id="rId72" location="Personajes!B40"/>
    <hyperlink ref="C40" r:id="rId73"/>
    <hyperlink ref="O40" r:id="rId74" location="Personajes!B41"/>
    <hyperlink ref="C41" r:id="rId75"/>
    <hyperlink ref="O41" r:id="rId76" location="Personajes!B42"/>
    <hyperlink ref="C42" r:id="rId77"/>
    <hyperlink ref="O42" r:id="rId78" location="Personajes!B43"/>
    <hyperlink ref="C43" r:id="rId79"/>
    <hyperlink ref="O43" r:id="rId80" location="Personajes!B44"/>
    <hyperlink ref="C44" r:id="rId81"/>
    <hyperlink ref="O44" r:id="rId82" location="Personajes!B45"/>
    <hyperlink ref="C45" r:id="rId83"/>
    <hyperlink ref="O45" r:id="rId84" location="Personajes!B46"/>
    <hyperlink ref="C46" r:id="rId85"/>
    <hyperlink ref="O46" r:id="rId86" location="Personajes!B47"/>
    <hyperlink ref="C47" r:id="rId87"/>
    <hyperlink ref="O47" r:id="rId88" location="Personajes!B48"/>
    <hyperlink ref="C48" r:id="rId89"/>
    <hyperlink ref="O48" r:id="rId90" location="Personajes!B49"/>
    <hyperlink ref="C49" r:id="rId91"/>
    <hyperlink ref="O49" r:id="rId92" location="Personajes!B50"/>
    <hyperlink ref="C50" r:id="rId93"/>
    <hyperlink ref="O50" r:id="rId94" location="Personajes!B51"/>
    <hyperlink ref="C51" r:id="rId95"/>
    <hyperlink ref="O51" r:id="rId96" location="Personajes!B52"/>
    <hyperlink ref="C52" r:id="rId97"/>
    <hyperlink ref="O52" r:id="rId98" location="Personajes!B53"/>
    <hyperlink ref="C53" r:id="rId99"/>
    <hyperlink ref="O53" r:id="rId100" location="Personajes!B54"/>
    <hyperlink ref="C54" r:id="rId101"/>
    <hyperlink ref="O54" r:id="rId102" location="Personajes!B55"/>
    <hyperlink ref="C55" r:id="rId103"/>
    <hyperlink ref="O55" r:id="rId104" location="Personajes!B56"/>
    <hyperlink ref="C56" r:id="rId105"/>
    <hyperlink ref="O56" r:id="rId106" location="Personajes!B57"/>
    <hyperlink ref="C57" r:id="rId107"/>
    <hyperlink ref="O57" r:id="rId108" location="Personajes!B58"/>
    <hyperlink ref="C58" r:id="rId109"/>
    <hyperlink ref="O58" r:id="rId110" location="Personajes!B59"/>
    <hyperlink ref="C59" r:id="rId111"/>
    <hyperlink ref="O59" r:id="rId112" location="Personajes!B60"/>
    <hyperlink ref="C60" r:id="rId113"/>
    <hyperlink ref="O60" r:id="rId114" location="Personajes!B61"/>
    <hyperlink ref="C61" r:id="rId115"/>
    <hyperlink ref="O61" r:id="rId116" location="Personajes!B62"/>
    <hyperlink ref="C62" r:id="rId117"/>
    <hyperlink ref="O62" r:id="rId118" location="Personajes!B63"/>
    <hyperlink ref="C63" r:id="rId119"/>
    <hyperlink ref="O63" r:id="rId120" location="Personajes!B64"/>
    <hyperlink ref="C64" r:id="rId121"/>
    <hyperlink ref="O64" r:id="rId122" location="Personajes!B65"/>
    <hyperlink ref="C65" r:id="rId123"/>
    <hyperlink ref="O65" r:id="rId124" location="Personajes!B66"/>
    <hyperlink ref="C66" r:id="rId125"/>
    <hyperlink ref="O66" r:id="rId126" location="Personajes!B67"/>
    <hyperlink ref="C67" r:id="rId127"/>
    <hyperlink ref="O67" r:id="rId128" location="Personajes!B68"/>
    <hyperlink ref="C68" r:id="rId129"/>
    <hyperlink ref="O68" r:id="rId130" location="Personajes!B69"/>
    <hyperlink ref="C69" r:id="rId131"/>
    <hyperlink ref="O69" r:id="rId132" location="Personajes!B70"/>
    <hyperlink ref="C70" r:id="rId133"/>
    <hyperlink ref="O70" r:id="rId134" location="Personajes!B71"/>
    <hyperlink ref="C71" r:id="rId135"/>
    <hyperlink ref="O71" r:id="rId136" location="Personajes!B72"/>
    <hyperlink ref="C72" r:id="rId137"/>
    <hyperlink ref="O72" r:id="rId138" location="Personajes!B73"/>
    <hyperlink ref="C73" r:id="rId139"/>
    <hyperlink ref="O73" r:id="rId140" location="Personajes!B74"/>
    <hyperlink ref="C74" r:id="rId141"/>
    <hyperlink ref="O74" r:id="rId142" location="Personajes!B75"/>
    <hyperlink ref="C75" r:id="rId143"/>
    <hyperlink ref="O75" r:id="rId144" location="Personajes!B76"/>
    <hyperlink ref="C76" r:id="rId145"/>
    <hyperlink ref="O76" r:id="rId146" location="Personajes!B77"/>
    <hyperlink ref="C77" r:id="rId147"/>
    <hyperlink ref="O77" r:id="rId148" location="Personajes!B78"/>
    <hyperlink ref="C78" r:id="rId149"/>
    <hyperlink ref="O78" r:id="rId150" location="Personajes!B79"/>
    <hyperlink ref="C79" r:id="rId151"/>
    <hyperlink ref="O79" r:id="rId152" location="Personajes!B80"/>
    <hyperlink ref="C80" r:id="rId153"/>
    <hyperlink ref="O80" r:id="rId154" location="Personajes!B81"/>
    <hyperlink ref="C81" r:id="rId155"/>
    <hyperlink ref="O81" r:id="rId156" location="Personajes!B82"/>
    <hyperlink ref="C82" r:id="rId157"/>
    <hyperlink ref="O82" r:id="rId158" location="Personajes!B83"/>
    <hyperlink ref="C83" r:id="rId159"/>
    <hyperlink ref="O83" r:id="rId160" location="Personajes!B84"/>
    <hyperlink ref="C84" r:id="rId161"/>
    <hyperlink ref="O84" r:id="rId162" location="Personajes!B85"/>
    <hyperlink ref="C85" r:id="rId163"/>
    <hyperlink ref="O85" r:id="rId164" location="Personajes!B86"/>
    <hyperlink ref="C86" r:id="rId165"/>
    <hyperlink ref="O86" r:id="rId166" location="Personajes!B87"/>
    <hyperlink ref="C87" r:id="rId167"/>
    <hyperlink ref="O87" r:id="rId168" location="Personajes!B88"/>
    <hyperlink ref="C88" r:id="rId169"/>
    <hyperlink ref="O88" r:id="rId170" location="Personajes!B89"/>
    <hyperlink ref="C89" r:id="rId171"/>
    <hyperlink ref="O89" r:id="rId172" location="Personajes!B90"/>
    <hyperlink ref="C90" r:id="rId173"/>
    <hyperlink ref="O90" r:id="rId174" location="Personajes!B91"/>
    <hyperlink ref="C91" r:id="rId175"/>
    <hyperlink ref="O91" r:id="rId176" location="Personajes!B92"/>
    <hyperlink ref="C92" r:id="rId177"/>
    <hyperlink ref="O92" r:id="rId178" location="Personajes!B93"/>
    <hyperlink ref="C93" r:id="rId179"/>
    <hyperlink ref="O93" r:id="rId180" location="Personajes!B94"/>
    <hyperlink ref="C94" r:id="rId181"/>
    <hyperlink ref="O94" r:id="rId182" location="Personajes!B95"/>
    <hyperlink ref="C95" r:id="rId183"/>
    <hyperlink ref="O95" r:id="rId184" location="Personajes!B96"/>
    <hyperlink ref="C96" r:id="rId185"/>
    <hyperlink ref="O96" r:id="rId186" location="Personajes!B97"/>
    <hyperlink ref="C97" r:id="rId187"/>
    <hyperlink ref="O97" r:id="rId188" location="Personajes!B98"/>
    <hyperlink ref="C98" r:id="rId189"/>
    <hyperlink ref="O98" r:id="rId190" location="Personajes!B99"/>
    <hyperlink ref="C99" r:id="rId191"/>
    <hyperlink ref="O99" r:id="rId192" location="Personajes!B100"/>
    <hyperlink ref="C100" r:id="rId193"/>
    <hyperlink ref="O100" r:id="rId194" location="Personajes!B101"/>
    <hyperlink ref="C101" r:id="rId195"/>
    <hyperlink ref="O101" r:id="rId196" location="Personajes!B102"/>
    <hyperlink ref="C102" r:id="rId197"/>
    <hyperlink ref="O102" r:id="rId198" location="Personajes!B103"/>
    <hyperlink ref="C103" r:id="rId199"/>
    <hyperlink ref="O103" r:id="rId200" location="Personajes!B104"/>
    <hyperlink ref="C104" r:id="rId201"/>
    <hyperlink ref="O104" r:id="rId202" location="Personajes!B105"/>
    <hyperlink ref="C105" r:id="rId203"/>
    <hyperlink ref="O105" r:id="rId204" location="Personajes!B106"/>
    <hyperlink ref="C106" r:id="rId205"/>
    <hyperlink ref="O106" r:id="rId206" location="Personajes!B107"/>
    <hyperlink ref="C107" r:id="rId207"/>
    <hyperlink ref="O107" r:id="rId208" location="Personajes!B108"/>
    <hyperlink ref="C108" r:id="rId209"/>
    <hyperlink ref="O108" r:id="rId210" location="Personajes!B109"/>
    <hyperlink ref="C109" r:id="rId211"/>
    <hyperlink ref="O109" r:id="rId212" location="Personajes!B110"/>
    <hyperlink ref="C110" r:id="rId213"/>
    <hyperlink ref="O110" r:id="rId214" location="Personajes!B111"/>
    <hyperlink ref="C111" r:id="rId215"/>
    <hyperlink ref="O111" r:id="rId216" location="Personajes!B112"/>
    <hyperlink ref="C112" r:id="rId217"/>
    <hyperlink ref="O112" r:id="rId218" location="Personajes!B113"/>
    <hyperlink ref="C113" r:id="rId219"/>
    <hyperlink ref="O113" r:id="rId220" location="Personajes!B114"/>
    <hyperlink ref="C114" r:id="rId221"/>
    <hyperlink ref="O114" r:id="rId222" location="Personajes!B115"/>
    <hyperlink ref="C115" r:id="rId223"/>
    <hyperlink ref="O115" r:id="rId224" location="Personajes!B116"/>
    <hyperlink ref="C116" r:id="rId225"/>
    <hyperlink ref="O116" r:id="rId226" location="Personajes!B117"/>
    <hyperlink ref="C117" r:id="rId227"/>
    <hyperlink ref="O117" r:id="rId228" location="Personajes!B118"/>
    <hyperlink ref="C118" r:id="rId229"/>
    <hyperlink ref="O118" r:id="rId230" location="Personajes!B119"/>
    <hyperlink ref="C119" r:id="rId231"/>
    <hyperlink ref="O119" r:id="rId232" location="Personajes!B120"/>
    <hyperlink ref="C120" r:id="rId233"/>
    <hyperlink ref="O120" r:id="rId234" location="Personajes!B121"/>
    <hyperlink ref="C121" r:id="rId235"/>
    <hyperlink ref="O121" r:id="rId236" location="Personajes!B122"/>
  </hyperlinks>
  <pageMargins left="0.7" right="0.7" top="0.75" bottom="0.75" header="0.51180555555555496" footer="0.51180555555555496"/>
  <pageSetup paperSize="9" firstPageNumber="0" orientation="portrait" horizontalDpi="300" verticalDpi="300" r:id="rId237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Principal</vt:lpstr>
      <vt:lpstr>Metadatos M</vt:lpstr>
      <vt:lpstr>Metadatos A</vt:lpstr>
      <vt:lpstr>Metadatos H</vt:lpstr>
      <vt:lpstr>Metadatos F</vt:lpstr>
      <vt:lpstr>Metadatos D</vt:lpstr>
      <vt:lpstr>Metadatos 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Marcos</dc:creator>
  <dc:description/>
  <cp:lastModifiedBy>Admin</cp:lastModifiedBy>
  <cp:revision>3</cp:revision>
  <dcterms:created xsi:type="dcterms:W3CDTF">2014-10-28T10:37:35Z</dcterms:created>
  <dcterms:modified xsi:type="dcterms:W3CDTF">2018-03-26T05:39:15Z</dcterms:modified>
  <dc:language>es-ES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