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rincipal" sheetId="1" state="visible" r:id="rId2"/>
    <sheet name="MetaDatos Ambiente" sheetId="2" state="hidden" r:id="rId3"/>
    <sheet name="CueSheet Ambiente" sheetId="3" state="hidden" r:id="rId4"/>
    <sheet name="Logo" sheetId="4" state="visible" r:id="rId5"/>
    <sheet name="MetaDatos Foleys" sheetId="5" state="hidden" r:id="rId6"/>
    <sheet name="CueSheet Foleys" sheetId="6" state="hidden" r:id="rId7"/>
    <sheet name="Menu principal" sheetId="7" state="visible" r:id="rId8"/>
    <sheet name="Personajes" sheetId="8" state="visible" r:id="rId9"/>
    <sheet name="Niveles" sheetId="9" state="visible" r:id="rId10"/>
    <sheet name="Circuito1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<sst xmlns="http://schemas.openxmlformats.org/spreadsheetml/2006/main" count="2553" uniqueCount="788">
  <si>
    <t xml:space="preserve">Cue-Sheets</t>
  </si>
  <si>
    <t xml:space="preserve">Estadísticas informativas</t>
  </si>
  <si>
    <t xml:space="preserve">Hipervínculos a los documentos</t>
  </si>
  <si>
    <t xml:space="preserve">Tipos de sonidos</t>
  </si>
  <si>
    <t xml:space="preserve">de cada sección</t>
  </si>
  <si>
    <t xml:space="preserve">Música</t>
  </si>
  <si>
    <t xml:space="preserve">Ambiente</t>
  </si>
  <si>
    <t xml:space="preserve">Hard</t>
  </si>
  <si>
    <t xml:space="preserve">Foley</t>
  </si>
  <si>
    <t xml:space="preserve">Diseño</t>
  </si>
  <si>
    <t xml:space="preserve">Voces</t>
  </si>
  <si>
    <t xml:space="preserve">Total</t>
  </si>
  <si>
    <t xml:space="preserve">Logo</t>
  </si>
  <si>
    <t xml:space="preserve">Circuito1</t>
  </si>
  <si>
    <t xml:space="preserve">Menu principal</t>
  </si>
  <si>
    <t xml:space="preserve">Personajes</t>
  </si>
  <si>
    <t xml:space="preserve">Niveles</t>
  </si>
  <si>
    <t xml:space="preserve">Sumas:</t>
  </si>
  <si>
    <t xml:space="preserve">Meta-Datos Ambiente</t>
  </si>
  <si>
    <t xml:space="preserve">ID</t>
  </si>
  <si>
    <t xml:space="preserve">Nombre fichero</t>
  </si>
  <si>
    <t xml:space="preserve">Fuente</t>
  </si>
  <si>
    <t xml:space="preserve">Método 
obtención</t>
  </si>
  <si>
    <t xml:space="preserve">Formato</t>
  </si>
  <si>
    <t xml:space="preserve">fs (Hz)</t>
  </si>
  <si>
    <t xml:space="preserve">Resolución (bits)</t>
  </si>
  <si>
    <t xml:space="preserve">Canales</t>
  </si>
  <si>
    <t xml:space="preserve">Duración (s)</t>
  </si>
  <si>
    <t xml:space="preserve">dBFS pico</t>
  </si>
  <si>
    <t xml:space="preserve">Ruta</t>
  </si>
  <si>
    <t xml:space="preserve">Uso en proyecto 
(ref. a cue sheet)</t>
  </si>
  <si>
    <t xml:space="preserve">G</t>
  </si>
  <si>
    <t xml:space="preserve">S</t>
  </si>
  <si>
    <t xml:space="preserve">E</t>
  </si>
  <si>
    <t xml:space="preserve">wolf</t>
  </si>
  <si>
    <t xml:space="preserve">X</t>
  </si>
  <si>
    <t xml:space="preserve">FreeSound, procesado</t>
  </si>
  <si>
    <t xml:space="preserve">OGG</t>
  </si>
  <si>
    <t xml:space="preserve">Ambient\100 - wolf</t>
  </si>
  <si>
    <t xml:space="preserve">AJ-01</t>
  </si>
  <si>
    <t xml:space="preserve">owl</t>
  </si>
  <si>
    <t xml:space="preserve">Ambient\101 - owl</t>
  </si>
  <si>
    <t xml:space="preserve">AJ-02</t>
  </si>
  <si>
    <t xml:space="preserve">cricket</t>
  </si>
  <si>
    <t xml:space="preserve">Ambient\102 - cricket</t>
  </si>
  <si>
    <t xml:space="preserve">AJ-03</t>
  </si>
  <si>
    <t xml:space="preserve">branchShake</t>
  </si>
  <si>
    <t xml:space="preserve">Ambient\103 - branchShake</t>
  </si>
  <si>
    <t xml:space="preserve">AJ-04</t>
  </si>
  <si>
    <t xml:space="preserve">branchRustle</t>
  </si>
  <si>
    <t xml:space="preserve">Ambient\104 - branchRustle</t>
  </si>
  <si>
    <t xml:space="preserve">AJ-05</t>
  </si>
  <si>
    <t xml:space="preserve">bat</t>
  </si>
  <si>
    <t xml:space="preserve">Ambient\105 - bat</t>
  </si>
  <si>
    <t xml:space="preserve">AJ-06</t>
  </si>
  <si>
    <t xml:space="preserve">castleDripping</t>
  </si>
  <si>
    <t xml:space="preserve">Ambient\106 - castleDripping</t>
  </si>
  <si>
    <t xml:space="preserve">AJ-07</t>
  </si>
  <si>
    <t xml:space="preserve">river</t>
  </si>
  <si>
    <t xml:space="preserve">Sintesis granular, CsoundQT</t>
  </si>
  <si>
    <t xml:space="preserve">Ambient\107 - river</t>
  </si>
  <si>
    <t xml:space="preserve">AJ-08</t>
  </si>
  <si>
    <t xml:space="preserve">campfire</t>
  </si>
  <si>
    <t xml:space="preserve">Ambient\108 - campfire</t>
  </si>
  <si>
    <t xml:space="preserve">AJ-09</t>
  </si>
  <si>
    <t xml:space="preserve">graveMosquito</t>
  </si>
  <si>
    <t xml:space="preserve">PureData / Procesado</t>
  </si>
  <si>
    <t xml:space="preserve">Ambient\109 - graveMosquito</t>
  </si>
  <si>
    <t xml:space="preserve">AJ-10</t>
  </si>
  <si>
    <t xml:space="preserve">bird</t>
  </si>
  <si>
    <t xml:space="preserve">PureData</t>
  </si>
  <si>
    <t xml:space="preserve">Ambient\110 - bird</t>
  </si>
  <si>
    <t xml:space="preserve">AJ-11</t>
  </si>
  <si>
    <t xml:space="preserve">door</t>
  </si>
  <si>
    <t xml:space="preserve">Ambient\111 - door</t>
  </si>
  <si>
    <t xml:space="preserve">AJ-12</t>
  </si>
  <si>
    <t xml:space="preserve">doorCreaker</t>
  </si>
  <si>
    <t xml:space="preserve">Ambient\112 - doorCreaker</t>
  </si>
  <si>
    <t xml:space="preserve">AJ-13</t>
  </si>
  <si>
    <t xml:space="preserve">wind1</t>
  </si>
  <si>
    <t xml:space="preserve">Ambient\113 - wind1</t>
  </si>
  <si>
    <t xml:space="preserve">AJ-14</t>
  </si>
  <si>
    <t xml:space="preserve">wind2</t>
  </si>
  <si>
    <t xml:space="preserve">Ambient\114 - wind2</t>
  </si>
  <si>
    <t xml:space="preserve">AJ-15</t>
  </si>
  <si>
    <t xml:space="preserve">wind3</t>
  </si>
  <si>
    <t xml:space="preserve">Ambient\115 - wind3</t>
  </si>
  <si>
    <t xml:space="preserve">AJ-16</t>
  </si>
  <si>
    <t xml:space="preserve">wind4</t>
  </si>
  <si>
    <t xml:space="preserve">Ambient\116 - wind4</t>
  </si>
  <si>
    <t xml:space="preserve">AJ-17</t>
  </si>
  <si>
    <t xml:space="preserve">wind5</t>
  </si>
  <si>
    <t xml:space="preserve">Ambient\117 - wind5</t>
  </si>
  <si>
    <t xml:space="preserve">AJ-18</t>
  </si>
  <si>
    <t xml:space="preserve">constantWind</t>
  </si>
  <si>
    <t xml:space="preserve">Ambient\118 - constantWind</t>
  </si>
  <si>
    <t xml:space="preserve">AJ-19</t>
  </si>
  <si>
    <t xml:space="preserve">waterWind</t>
  </si>
  <si>
    <t xml:space="preserve">Ambient\119 - waterWind</t>
  </si>
  <si>
    <t xml:space="preserve">AJ-20</t>
  </si>
  <si>
    <t xml:space="preserve">lightBreeze</t>
  </si>
  <si>
    <t xml:space="preserve">Ambient\120 - lightBreeze</t>
  </si>
  <si>
    <t xml:space="preserve">AJ-21</t>
  </si>
  <si>
    <t xml:space="preserve">thunder1</t>
  </si>
  <si>
    <t xml:space="preserve">Ambient\121 - thunder1</t>
  </si>
  <si>
    <t xml:space="preserve">AJ-22</t>
  </si>
  <si>
    <t xml:space="preserve">thunder2</t>
  </si>
  <si>
    <t xml:space="preserve">Ambient\122 - thunder2</t>
  </si>
  <si>
    <t xml:space="preserve">AJ-23</t>
  </si>
  <si>
    <t xml:space="preserve">thunder3</t>
  </si>
  <si>
    <t xml:space="preserve">Ambient\123 - thunder3</t>
  </si>
  <si>
    <t xml:space="preserve">AJ-24</t>
  </si>
  <si>
    <t xml:space="preserve">hardRain</t>
  </si>
  <si>
    <t xml:space="preserve">Ambient\124 - hardRain</t>
  </si>
  <si>
    <t xml:space="preserve">AJ-25</t>
  </si>
  <si>
    <t xml:space="preserve">lightRain</t>
  </si>
  <si>
    <t xml:space="preserve">Ambient\125 - lightRain</t>
  </si>
  <si>
    <t xml:space="preserve">AJ-26</t>
  </si>
  <si>
    <t xml:space="preserve">bee</t>
  </si>
  <si>
    <t xml:space="preserve">Ambient\126 - bee</t>
  </si>
  <si>
    <t xml:space="preserve">AJ-27</t>
  </si>
  <si>
    <t xml:space="preserve">crackelFire</t>
  </si>
  <si>
    <t xml:space="preserve">Ambient\127 - crackelFire</t>
  </si>
  <si>
    <t xml:space="preserve">AJ-28</t>
  </si>
  <si>
    <t xml:space="preserve">mosquito</t>
  </si>
  <si>
    <t xml:space="preserve">Ambient\128 - mosquito</t>
  </si>
  <si>
    <t xml:space="preserve">AJ-29</t>
  </si>
  <si>
    <t xml:space="preserve">cicada</t>
  </si>
  <si>
    <t xml:space="preserve">Ambient\129 - cicada</t>
  </si>
  <si>
    <t xml:space="preserve">AJ-30</t>
  </si>
  <si>
    <t xml:space="preserve">frog1</t>
  </si>
  <si>
    <t xml:space="preserve">Ambient\130 - frog1</t>
  </si>
  <si>
    <t xml:space="preserve">AJ-31</t>
  </si>
  <si>
    <t xml:space="preserve">frog2</t>
  </si>
  <si>
    <t xml:space="preserve">Ambient\131 - frog2</t>
  </si>
  <si>
    <t xml:space="preserve">AJ-32</t>
  </si>
  <si>
    <t xml:space="preserve">frog3</t>
  </si>
  <si>
    <t xml:space="preserve">Ambient\132 - frog3</t>
  </si>
  <si>
    <t xml:space="preserve">AJ-33</t>
  </si>
  <si>
    <t xml:space="preserve">frog4</t>
  </si>
  <si>
    <t xml:space="preserve">Ambient\133 - frog4</t>
  </si>
  <si>
    <t xml:space="preserve">AJ-34</t>
  </si>
  <si>
    <t xml:space="preserve">manyInsects1</t>
  </si>
  <si>
    <t xml:space="preserve">Ambient\134 - manyInsects1</t>
  </si>
  <si>
    <t xml:space="preserve">AJ-35</t>
  </si>
  <si>
    <t xml:space="preserve">manyInsetcs2</t>
  </si>
  <si>
    <t xml:space="preserve">Ambient\135 - manyInsects2</t>
  </si>
  <si>
    <t xml:space="preserve">AJ-36</t>
  </si>
  <si>
    <t xml:space="preserve">manyInsects3</t>
  </si>
  <si>
    <t xml:space="preserve">Ambient\136 - manyInsects3</t>
  </si>
  <si>
    <t xml:space="preserve">AJ-37</t>
  </si>
  <si>
    <t xml:space="preserve">manWC</t>
  </si>
  <si>
    <t xml:space="preserve">Grabación en estudio</t>
  </si>
  <si>
    <t xml:space="preserve">Ambient\137 - manWC</t>
  </si>
  <si>
    <t xml:space="preserve">AJ-38</t>
  </si>
  <si>
    <t xml:space="preserve">murmur</t>
  </si>
  <si>
    <t xml:space="preserve">Ambient\138 - murmur</t>
  </si>
  <si>
    <t xml:space="preserve">AJ-39</t>
  </si>
  <si>
    <t xml:space="preserve">fuck</t>
  </si>
  <si>
    <t xml:space="preserve">Ambient\139 - fuck</t>
  </si>
  <si>
    <t xml:space="preserve">AJ-40</t>
  </si>
  <si>
    <t xml:space="preserve">iEarthQuake</t>
  </si>
  <si>
    <t xml:space="preserve">WAV</t>
  </si>
  <si>
    <t xml:space="preserve">Ambient\140 - iEarthQuake</t>
  </si>
  <si>
    <t xml:space="preserve">AI-01</t>
  </si>
  <si>
    <t xml:space="preserve">iRain</t>
  </si>
  <si>
    <t xml:space="preserve">Ambient\141 - iRain</t>
  </si>
  <si>
    <t xml:space="preserve">AI-02</t>
  </si>
  <si>
    <t xml:space="preserve">AI-07</t>
  </si>
  <si>
    <t xml:space="preserve">iWar</t>
  </si>
  <si>
    <t xml:space="preserve">Ambient\142 - iWar</t>
  </si>
  <si>
    <t xml:space="preserve">AI-03</t>
  </si>
  <si>
    <t xml:space="preserve">iSnowWind</t>
  </si>
  <si>
    <t xml:space="preserve">Ambient\143 - iSnowWind</t>
  </si>
  <si>
    <t xml:space="preserve">AI-04</t>
  </si>
  <si>
    <t xml:space="preserve">iDisolve</t>
  </si>
  <si>
    <t xml:space="preserve">Ambient\144 - iDisolve</t>
  </si>
  <si>
    <t xml:space="preserve">AI-05</t>
  </si>
  <si>
    <t xml:space="preserve">iSnowWind2</t>
  </si>
  <si>
    <t xml:space="preserve">Ambient\145 - iSnowWind2</t>
  </si>
  <si>
    <t xml:space="preserve">AI-06</t>
  </si>
  <si>
    <t xml:space="preserve">tCart</t>
  </si>
  <si>
    <t xml:space="preserve">Ambient\146 - tCart</t>
  </si>
  <si>
    <t xml:space="preserve">Trailer</t>
  </si>
  <si>
    <t xml:space="preserve">tStones</t>
  </si>
  <si>
    <t xml:space="preserve">Ambient\147 - tStones</t>
  </si>
  <si>
    <t xml:space="preserve">tTownDoor</t>
  </si>
  <si>
    <t xml:space="preserve">Ambient\148 - tTownDoor</t>
  </si>
  <si>
    <t xml:space="preserve">fUltratumba</t>
  </si>
  <si>
    <t xml:space="preserve">Ambient\149 - fUltratumba</t>
  </si>
  <si>
    <t xml:space="preserve">Cinemática final</t>
  </si>
  <si>
    <t xml:space="preserve">Cue-Sheet Ambiente</t>
  </si>
  <si>
    <t xml:space="preserve">ID sonido</t>
  </si>
  <si>
    <t xml:space="preserve">Tipo</t>
  </si>
  <si>
    <t xml:space="preserve">Diegético</t>
  </si>
  <si>
    <t xml:space="preserve">Rol</t>
  </si>
  <si>
    <t xml:space="preserve">Localización</t>
  </si>
  <si>
    <t xml:space="preserve">Situación</t>
  </si>
  <si>
    <t xml:space="preserve">Proceso</t>
  </si>
  <si>
    <t xml:space="preserve">Observaciónes / texto</t>
  </si>
  <si>
    <t xml:space="preserve">M</t>
  </si>
  <si>
    <t xml:space="preserve">A</t>
  </si>
  <si>
    <t xml:space="preserve">H</t>
  </si>
  <si>
    <t xml:space="preserve">F</t>
  </si>
  <si>
    <t xml:space="preserve">V</t>
  </si>
  <si>
    <t xml:space="preserve">Si</t>
  </si>
  <si>
    <t xml:space="preserve">-</t>
  </si>
  <si>
    <t xml:space="preserve">Dentro</t>
  </si>
  <si>
    <t xml:space="preserve">Reducción de ruido.
Recortar y desvanecer
prograsivamente.</t>
  </si>
  <si>
    <t xml:space="preserve">Aullido de lobo para
 dar ambiente al bosque.</t>
  </si>
  <si>
    <t xml:space="preserve">Reducción de ruido.
Recortar.</t>
  </si>
  <si>
    <t xml:space="preserve">Sonido de búho para dar
 ambiente al bosque.</t>
  </si>
  <si>
    <t xml:space="preserve">Recortar para formar
 un loop.</t>
  </si>
  <si>
    <t xml:space="preserve">Sonidos de grillos para
 dar ambiente al bosque.</t>
  </si>
  <si>
    <t xml:space="preserve">Sonidos de ramas
 sacudiéndose para dar
 ambiente al bosque.</t>
  </si>
  <si>
    <t xml:space="preserve">Sonidos de ramas
 crujiendo.</t>
  </si>
  <si>
    <t xml:space="preserve">Reducción de ruido.
Recortar. Envolvente de 
amplitud. Combinar
sonidos.</t>
  </si>
  <si>
    <t xml:space="preserve">Sonido de un murciélago
 acercándose y alejándose para el ambiente del castillo.</t>
  </si>
  <si>
    <t xml:space="preserve">Reducción de ruido.
Recortar formando loop.</t>
  </si>
  <si>
    <t xml:space="preserve">Sonido de goteo del
 agua en el castillo.</t>
  </si>
  <si>
    <t xml:space="preserve">3D</t>
  </si>
  <si>
    <t xml:space="preserve">Grabar un sonido base.
Sintetizarlo mediante
síntesis granular.</t>
  </si>
  <si>
    <t xml:space="preserve">Loop del sonido de un
 rio, o de cualquier masa
 de agua en movimiento.</t>
  </si>
  <si>
    <t xml:space="preserve">Sonido de una hogera
 crepitando.</t>
  </si>
  <si>
    <t xml:space="preserve">2D</t>
  </si>
  <si>
    <t xml:space="preserve">Cambiar parámetros del 
ejemplo que hay para el
mosquito en PureData.</t>
  </si>
  <si>
    <t xml:space="preserve">Sonido de un mosquito
 que puede aparecer en
 el bosque.</t>
  </si>
  <si>
    <t xml:space="preserve">Sonido de un pajaro
 que puede aparecer en
 el bosque.</t>
  </si>
  <si>
    <t xml:space="preserve">Sonido de un hombre 
llamando a la puerta. 
Para el retrete.</t>
  </si>
  <si>
    <t xml:space="preserve">Sonido de una puerta
abriéndose. Se activa 
cuando se resuelve un
puzzle.</t>
  </si>
  <si>
    <t xml:space="preserve">Modificar ejemplo de 
viento de PureData.
Amplificar y ajustar
inicio y fin. Reducción de
ruido.</t>
  </si>
  <si>
    <t xml:space="preserve">Racha de viento 1.
 *Esta junto con las 4 siguientes se sacan del mismo .pd. Serán reproducidas aleatoriamente para evitar la monotonía.</t>
  </si>
  <si>
    <t xml:space="preserve">Racha de viento 2.</t>
  </si>
  <si>
    <t xml:space="preserve">Racha de viento 3.</t>
  </si>
  <si>
    <t xml:space="preserve">Racha de viento 4.</t>
  </si>
  <si>
    <t xml:space="preserve">Racha de viento 5.</t>
  </si>
  <si>
    <t xml:space="preserve">Simplificar el ejemplo de
viento con PureData.
Buscar punto loop y 
ajustar a cero (el cruce). 
Reducción de ruido.</t>
  </si>
  <si>
    <t xml:space="preserve">Viento continuo.</t>
  </si>
  <si>
    <t xml:space="preserve">Modificar valores de
PureData a partir de un
ejemplo de viento.
Corregir loop con Audacity.</t>
  </si>
  <si>
    <t xml:space="preserve">Sonido que se reproduce
 en el bosque al estar
 cerca del lago.</t>
  </si>
  <si>
    <t xml:space="preserve">Modificar valores de
PureData a partir de un
ejemplo de viento.</t>
  </si>
  <si>
    <t xml:space="preserve">Sonido que reproduce
 una pequeña brisa lejana.</t>
  </si>
  <si>
    <t xml:space="preserve">Modificar valores del
ejemplo del trueno y 
seleccionar el trozo 
adecuado.</t>
  </si>
  <si>
    <t xml:space="preserve">Sonido de trueno que se
 puede reproducir cuando andas al aire libre.</t>
  </si>
  <si>
    <t xml:space="preserve">Modificar valores del
ejemplo de trueno, 
seleccionar el trozo
adecuado y replicar
trozos cada vez más 
graves para obtener
el desvanecimiento
característico.</t>
  </si>
  <si>
    <t xml:space="preserve">Modificar valores del
ejemplo de lluvia de
PureData y pasarle un filtro
pasa-baja.</t>
  </si>
  <si>
    <t xml:space="preserve">Sonido de lluvia, adecuado para  reproducirlo cuando estas en interiores.</t>
  </si>
  <si>
    <t xml:space="preserve">Modificar valores del
ejemplo de lluvia de
PureData y pasarle un filtro
pasa-alta.</t>
  </si>
  <si>
    <t xml:space="preserve">Sonido de lluvia,
 adecuado para
  reproducirlo cuando
 estas en exteriores.</t>
  </si>
  <si>
    <t xml:space="preserve">Modificar un poco la abeja
del surtido de bichos de
PureData. Bajar media
octava.</t>
  </si>
  <si>
    <t xml:space="preserve">Sonido de abeja que
 puede molestarte
 mientras paseas por
 el bosque.</t>
  </si>
  <si>
    <t xml:space="preserve">Simplificar un ejemplo de
 fuego crepitando. Recortar
y buscar un punto de loop.</t>
  </si>
  <si>
    <t xml:space="preserve">Fuego crepitando.</t>
  </si>
  <si>
    <t xml:space="preserve">Extraer un buen loop
del ejemplo hecho con
PureData.</t>
  </si>
  <si>
    <t xml:space="preserve">Extraer sonido del ejemplo
de PureData.</t>
  </si>
  <si>
    <t xml:space="preserve">Sonido de una chicharra
 que puede empezar a
 cantar en el bosque.</t>
  </si>
  <si>
    <t xml:space="preserve">Extraer sonido del ejemplo
de PuredData.</t>
  </si>
  <si>
    <t xml:space="preserve">Sonido de una rana que
 puede sonar cuando
 estas en el bosque.</t>
  </si>
  <si>
    <t xml:space="preserve">Bajar varios semitonos a
rana1.wav</t>
  </si>
  <si>
    <t xml:space="preserve">Bajar la velocidad a 
rana1.wav</t>
  </si>
  <si>
    <t xml:space="preserve">Meter un delay con 1 eco
a rana1.wav</t>
  </si>
  <si>
    <t xml:space="preserve">Preparar el surtido de
bichos de ejemplo de
PureData para activar o
desactivar los que
queramos grabar.</t>
  </si>
  <si>
    <t xml:space="preserve">Sonido de un conjunto
 de bichos que hacen
 ruido cuando paseas
 por el bosque.</t>
  </si>
  <si>
    <t xml:space="preserve">Usar el surtido de bichos
activando unos cuantos
y recortar por una zona
buena.</t>
  </si>
  <si>
    <t xml:space="preserve">Usar el surtido de bichos
 activando unos cuantos y
 recortar por una zona buena.</t>
  </si>
  <si>
    <t xml:space="preserve">Reducción de ruido.
Cambiar el tono. Ecualizar.
Reverberación de sala
pequeña.</t>
  </si>
  <si>
    <t xml:space="preserve">Sonido que se escucha
cuando pasas al lado del
retrete del pueblo.</t>
  </si>
  <si>
    <t xml:space="preserve">Reducción de ruido. 
Cambiar el tono. Ecualizar.
Reverberación. Eco.</t>
  </si>
  <si>
    <t xml:space="preserve">Sonido que se escucha
mientras caminas por
el castillo.</t>
  </si>
  <si>
    <t xml:space="preserve">Reducción de ruido.
Cambiar el tono. Ecualizar.
Reverberación. Eco.</t>
  </si>
  <si>
    <t xml:space="preserve">Logo animado</t>
  </si>
  <si>
    <t xml:space="preserve">Fragmento lineal</t>
  </si>
  <si>
    <t xml:space="preserve">ID Plano</t>
  </si>
  <si>
    <t xml:space="preserve">Tempo-</t>
  </si>
  <si>
    <t xml:space="preserve">rización</t>
  </si>
  <si>
    <t xml:space="preserve">ID Audio</t>
  </si>
  <si>
    <t xml:space="preserve">Diégesis</t>
  </si>
  <si>
    <t xml:space="preserve">Rol / perso.</t>
  </si>
  <si>
    <t xml:space="preserve">Efecto</t>
  </si>
  <si>
    <t xml:space="preserve">Observaciones / texto</t>
  </si>
  <si>
    <t xml:space="preserve">ini M:S:F</t>
  </si>
  <si>
    <t xml:space="preserve">fin M:S:F</t>
  </si>
  <si>
    <t xml:space="preserve">D</t>
  </si>
  <si>
    <t xml:space="preserve">(...del plano)</t>
  </si>
  <si>
    <t xml:space="preserve">LOGO DE LA EMPRESA</t>
  </si>
  <si>
    <t xml:space="preserve">1.1</t>
  </si>
  <si>
    <t xml:space="preserve">0:00:00:02</t>
  </si>
  <si>
    <t xml:space="preserve">0:00:10:07</t>
  </si>
  <si>
    <t xml:space="preserve">A-001</t>
  </si>
  <si>
    <t xml:space="preserve">No</t>
  </si>
  <si>
    <t xml:space="preserve">dentro</t>
  </si>
  <si>
    <t xml:space="preserve">global</t>
  </si>
  <si>
    <t xml:space="preserve">Ambiente de fondo, sonido de recreativas</t>
  </si>
  <si>
    <t xml:space="preserve">0:00:00:05</t>
  </si>
  <si>
    <t xml:space="preserve">0:00:00:10</t>
  </si>
  <si>
    <t xml:space="preserve">H-015</t>
  </si>
  <si>
    <t xml:space="preserve">centro</t>
  </si>
  <si>
    <t xml:space="preserve">Base de la máquina cayendo</t>
  </si>
  <si>
    <t xml:space="preserve">0:00:00:14</t>
  </si>
  <si>
    <t xml:space="preserve">0:00:00:19</t>
  </si>
  <si>
    <t xml:space="preserve">Nuez cayendo</t>
  </si>
  <si>
    <t xml:space="preserve">0:00:01:05</t>
  </si>
  <si>
    <t xml:space="preserve">0:00:01:16</t>
  </si>
  <si>
    <t xml:space="preserve">H-016</t>
  </si>
  <si>
    <t xml:space="preserve">Nuez al tocar la base</t>
  </si>
  <si>
    <t xml:space="preserve">0:00:01:19</t>
  </si>
  <si>
    <t xml:space="preserve">0:00:01:22</t>
  </si>
  <si>
    <t xml:space="preserve">Fondo cayendo</t>
  </si>
  <si>
    <t xml:space="preserve">0:00:02:02</t>
  </si>
  <si>
    <t xml:space="preserve">0:00:02:09</t>
  </si>
  <si>
    <t xml:space="preserve">H-017</t>
  </si>
  <si>
    <t xml:space="preserve">Laterales de la recreativa uniendose</t>
  </si>
  <si>
    <t xml:space="preserve">0:00:02:12</t>
  </si>
  <si>
    <t xml:space="preserve">0:00:03:02</t>
  </si>
  <si>
    <t xml:space="preserve">H-018</t>
  </si>
  <si>
    <t xml:space="preserve">Frontal de la máquina acoplándose</t>
  </si>
  <si>
    <t xml:space="preserve">0:00:03:03</t>
  </si>
  <si>
    <t xml:space="preserve">0:00:03:10</t>
  </si>
  <si>
    <t xml:space="preserve">Pantalla acoplándose</t>
  </si>
  <si>
    <t xml:space="preserve">0:00:03:18</t>
  </si>
  <si>
    <t xml:space="preserve">0:00:05:08</t>
  </si>
  <si>
    <t xml:space="preserve">H-019</t>
  </si>
  <si>
    <t xml:space="preserve">Rellenado de la máquina</t>
  </si>
  <si>
    <t xml:space="preserve">0:00:05:18</t>
  </si>
  <si>
    <t xml:space="preserve">0:00:05:22</t>
  </si>
  <si>
    <t xml:space="preserve">Superior de la recreativa cayendo</t>
  </si>
  <si>
    <t xml:space="preserve">0:00:06:03</t>
  </si>
  <si>
    <t xml:space="preserve">0:00:06:06</t>
  </si>
  <si>
    <t xml:space="preserve">H-020</t>
  </si>
  <si>
    <t xml:space="preserve">Recreativa girando</t>
  </si>
  <si>
    <t xml:space="preserve">0:00:06:08</t>
  </si>
  <si>
    <t xml:space="preserve">0:00:06:11</t>
  </si>
  <si>
    <t xml:space="preserve">0:00:06:13</t>
  </si>
  <si>
    <t xml:space="preserve">0:00:06:16</t>
  </si>
  <si>
    <t xml:space="preserve">0:00:06:17</t>
  </si>
  <si>
    <t xml:space="preserve">0:00:07:01</t>
  </si>
  <si>
    <t xml:space="preserve">H-021</t>
  </si>
  <si>
    <t xml:space="preserve">Pajita entrando en el brick/recreativa</t>
  </si>
  <si>
    <t xml:space="preserve">0:00:07:15</t>
  </si>
  <si>
    <t xml:space="preserve">0:00:08:04</t>
  </si>
  <si>
    <t xml:space="preserve">H-022</t>
  </si>
  <si>
    <t xml:space="preserve">Palanca ajustándose a la recreativa</t>
  </si>
  <si>
    <t xml:space="preserve">0:00:08:06</t>
  </si>
  <si>
    <t xml:space="preserve">0:00:08:07</t>
  </si>
  <si>
    <t xml:space="preserve">H-023</t>
  </si>
  <si>
    <t xml:space="preserve">Parpadeo de la pantalla de la máquina</t>
  </si>
  <si>
    <t xml:space="preserve">0:00:08:14</t>
  </si>
  <si>
    <t xml:space="preserve">0:00:08:20</t>
  </si>
  <si>
    <t xml:space="preserve">H-024</t>
  </si>
  <si>
    <t xml:space="preserve">Movimiento brusco de la máquina</t>
  </si>
  <si>
    <t xml:space="preserve">0:00:08:24</t>
  </si>
  <si>
    <t xml:space="preserve">0:00:09:09</t>
  </si>
  <si>
    <t xml:space="preserve">0:00:10:03</t>
  </si>
  <si>
    <t xml:space="preserve">0:00:11:11</t>
  </si>
  <si>
    <t xml:space="preserve">H-025</t>
  </si>
  <si>
    <t xml:space="preserve">Encendido de la pantalla de la recreativa</t>
  </si>
  <si>
    <t xml:space="preserve">0:00:11:12</t>
  </si>
  <si>
    <t xml:space="preserve">0:00:12:18</t>
  </si>
  <si>
    <t xml:space="preserve">H-026</t>
  </si>
  <si>
    <t xml:space="preserve">Sonido para el "bug" visual</t>
  </si>
  <si>
    <t xml:space="preserve">Tipo de sonidos:</t>
  </si>
  <si>
    <t xml:space="preserve">(sólo para estadística)</t>
  </si>
  <si>
    <t xml:space="preserve">Total sonidos:</t>
  </si>
  <si>
    <t xml:space="preserve">Meta-Datos Foleys</t>
  </si>
  <si>
    <t xml:space="preserve">sharpen1</t>
  </si>
  <si>
    <t xml:space="preserve">Foleys\300 - sharpen1</t>
  </si>
  <si>
    <t xml:space="preserve">F-01</t>
  </si>
  <si>
    <t xml:space="preserve">sharpen2</t>
  </si>
  <si>
    <t xml:space="preserve">Foleys\301 - sharpen2</t>
  </si>
  <si>
    <t xml:space="preserve">F-02</t>
  </si>
  <si>
    <t xml:space="preserve">sharpen3</t>
  </si>
  <si>
    <t xml:space="preserve">Foleys\302 - sharpen3</t>
  </si>
  <si>
    <t xml:space="preserve">F-03</t>
  </si>
  <si>
    <t xml:space="preserve">sharpen4</t>
  </si>
  <si>
    <t xml:space="preserve">Foleys\303 - sharpen4</t>
  </si>
  <si>
    <t xml:space="preserve">F-04</t>
  </si>
  <si>
    <t xml:space="preserve">sharpen5</t>
  </si>
  <si>
    <t xml:space="preserve">Foleys\304 - sharpen5</t>
  </si>
  <si>
    <t xml:space="preserve">F-05</t>
  </si>
  <si>
    <t xml:space="preserve">shieldBlock1</t>
  </si>
  <si>
    <t xml:space="preserve">Foleys\305 - shieldBlock1</t>
  </si>
  <si>
    <t xml:space="preserve">F-06</t>
  </si>
  <si>
    <t xml:space="preserve">shieldBlock2</t>
  </si>
  <si>
    <t xml:space="preserve">Foleys\306 - shieldBlock2</t>
  </si>
  <si>
    <t xml:space="preserve">F-07</t>
  </si>
  <si>
    <t xml:space="preserve">swordCollision1</t>
  </si>
  <si>
    <t xml:space="preserve">Foleys\307 - swordCollision1</t>
  </si>
  <si>
    <t xml:space="preserve">F-08</t>
  </si>
  <si>
    <t xml:space="preserve">swordCollision2</t>
  </si>
  <si>
    <t xml:space="preserve">Foleys\308 - swordCollision2</t>
  </si>
  <si>
    <t xml:space="preserve">F-09</t>
  </si>
  <si>
    <t xml:space="preserve">stoneClick1</t>
  </si>
  <si>
    <t xml:space="preserve">Foleys\309 - stoneClick1</t>
  </si>
  <si>
    <t xml:space="preserve">F-10</t>
  </si>
  <si>
    <t xml:space="preserve">stoneClick2</t>
  </si>
  <si>
    <t xml:space="preserve">Foleys\310 - stoneClick2</t>
  </si>
  <si>
    <t xml:space="preserve">F-11</t>
  </si>
  <si>
    <t xml:space="preserve">pickMoney1</t>
  </si>
  <si>
    <t xml:space="preserve">Foleys\311 - pickMoney1</t>
  </si>
  <si>
    <t xml:space="preserve">F-12</t>
  </si>
  <si>
    <t xml:space="preserve">pickMoney2</t>
  </si>
  <si>
    <t xml:space="preserve">Foleys\312 - pickMoney2</t>
  </si>
  <si>
    <t xml:space="preserve">F-13</t>
  </si>
  <si>
    <t xml:space="preserve">airCut</t>
  </si>
  <si>
    <t xml:space="preserve">Foleys\313 - airCut</t>
  </si>
  <si>
    <t xml:space="preserve">F-14</t>
  </si>
  <si>
    <t xml:space="preserve">knifeVersusWood1</t>
  </si>
  <si>
    <t xml:space="preserve">Foleys\314 - knifeVersusWood1</t>
  </si>
  <si>
    <t xml:space="preserve">F-15</t>
  </si>
  <si>
    <t xml:space="preserve">knifeVersusWood2</t>
  </si>
  <si>
    <t xml:space="preserve">Foleys\315 - knifeVersusWood2</t>
  </si>
  <si>
    <t xml:space="preserve">F-16</t>
  </si>
  <si>
    <t xml:space="preserve">softBody1</t>
  </si>
  <si>
    <t xml:space="preserve">Foleys\316 - softBody1</t>
  </si>
  <si>
    <t xml:space="preserve">F-17</t>
  </si>
  <si>
    <t xml:space="preserve">softBody2</t>
  </si>
  <si>
    <t xml:space="preserve">Foleys\317 - softBody2</t>
  </si>
  <si>
    <t xml:space="preserve">F-18</t>
  </si>
  <si>
    <t xml:space="preserve">swordVersusStone1</t>
  </si>
  <si>
    <t xml:space="preserve">Foleys\318 - swordVersusStone1</t>
  </si>
  <si>
    <t xml:space="preserve">F-19</t>
  </si>
  <si>
    <t xml:space="preserve">swordVersusStone2</t>
  </si>
  <si>
    <t xml:space="preserve">Foleys\319 - swordVersusStone2</t>
  </si>
  <si>
    <t xml:space="preserve">F-20</t>
  </si>
  <si>
    <t xml:space="preserve">blacksmith1</t>
  </si>
  <si>
    <t xml:space="preserve">Foleys\320 - blacksmith1</t>
  </si>
  <si>
    <t xml:space="preserve">F-21</t>
  </si>
  <si>
    <t xml:space="preserve">blacksmith2</t>
  </si>
  <si>
    <t xml:space="preserve">Foleys\321 - blacksmith2</t>
  </si>
  <si>
    <t xml:space="preserve">F-22</t>
  </si>
  <si>
    <t xml:space="preserve">wood1</t>
  </si>
  <si>
    <t xml:space="preserve">Foleys\322 - wood1</t>
  </si>
  <si>
    <t xml:space="preserve">F-23</t>
  </si>
  <si>
    <t xml:space="preserve">wood2</t>
  </si>
  <si>
    <t xml:space="preserve">Foleys\323 - wood2</t>
  </si>
  <si>
    <t xml:space="preserve">F-24</t>
  </si>
  <si>
    <t xml:space="preserve">wood3</t>
  </si>
  <si>
    <t xml:space="preserve">Foleys\324 - wood3</t>
  </si>
  <si>
    <t xml:space="preserve">F-25</t>
  </si>
  <si>
    <t xml:space="preserve">doorBang</t>
  </si>
  <si>
    <t xml:space="preserve">Foleys\325 - doorBang</t>
  </si>
  <si>
    <t xml:space="preserve">F-26</t>
  </si>
  <si>
    <t xml:space="preserve">stoneTouch1</t>
  </si>
  <si>
    <t xml:space="preserve">Foleys\326 - stoneTouch1</t>
  </si>
  <si>
    <t xml:space="preserve">F-27</t>
  </si>
  <si>
    <t xml:space="preserve">stoneTouch2</t>
  </si>
  <si>
    <t xml:space="preserve">Foleys\327 - stoneTouch2</t>
  </si>
  <si>
    <t xml:space="preserve">F-28</t>
  </si>
  <si>
    <t xml:space="preserve">wavingClothing1</t>
  </si>
  <si>
    <t xml:space="preserve">Foleys\328 - wavingClothing1</t>
  </si>
  <si>
    <t xml:space="preserve">F-29</t>
  </si>
  <si>
    <t xml:space="preserve">wavingClothing2</t>
  </si>
  <si>
    <t xml:space="preserve">Foleys\329 - wavingClothing2</t>
  </si>
  <si>
    <t xml:space="preserve">F-30</t>
  </si>
  <si>
    <t xml:space="preserve">Cue-Sheet Foleys</t>
  </si>
  <si>
    <t xml:space="preserve">Recortar la parte adecuada</t>
  </si>
  <si>
    <t xml:space="preserve">Sonido de afilar que se
 escucha al acercarse
 a la herreria</t>
  </si>
  <si>
    <t xml:space="preserve">Sonido que suena al
 bloquear un ataque
 con el escudo</t>
  </si>
  <si>
    <t xml:space="preserve">Sonido que se reproduce al golpear a un enemigo</t>
  </si>
  <si>
    <t xml:space="preserve">Sonido que suena al golpear al golem</t>
  </si>
  <si>
    <t xml:space="preserve">Sonido que suena cuando recoges dinero</t>
  </si>
  <si>
    <t xml:space="preserve">Recortar la parte adecuada.
 Amplificar 12db</t>
  </si>
  <si>
    <t xml:space="preserve">Sonido que suena atacar (el corte en el aire)</t>
  </si>
  <si>
    <t xml:space="preserve">Sonido que suena al golpear algo de madera</t>
  </si>
  <si>
    <t xml:space="preserve">Sonido que suena al golpear con un objeto contundente a un cuerpo blando</t>
  </si>
  <si>
    <t xml:space="preserve">Sonido que suena al golpear con la espada al golem</t>
  </si>
  <si>
    <t xml:space="preserve">Sonido que suena al pasar cerca de la herrería</t>
  </si>
  <si>
    <t xml:space="preserve">Sonido que suena cuando se esta cerrando una puerta</t>
  </si>
  <si>
    <t xml:space="preserve">Sonido que suena aveces cuando el golem se mueve</t>
  </si>
  <si>
    <t xml:space="preserve">Recortar la parte adecuada.
 Amplificar 18db</t>
  </si>
  <si>
    <t xml:space="preserve">Sonido que suena aveces cuando el mago se mueve</t>
  </si>
  <si>
    <t xml:space="preserve">Menú principal</t>
  </si>
  <si>
    <t xml:space="preserve">(se asume no linealidad)</t>
  </si>
  <si>
    <t xml:space="preserve">ID Evento</t>
  </si>
  <si>
    <t xml:space="preserve">Dur.ev.</t>
  </si>
  <si>
    <t xml:space="preserve">(seg.)</t>
  </si>
  <si>
    <t xml:space="preserve">Enumeradopor acción</t>
  </si>
  <si>
    <t xml:space="preserve">&gt;60</t>
  </si>
  <si>
    <t xml:space="preserve">M-001</t>
  </si>
  <si>
    <t xml:space="preserve">Presentación</t>
  </si>
  <si>
    <t xml:space="preserve">propia</t>
  </si>
  <si>
    <t xml:space="preserve">fade in</t>
  </si>
  <si>
    <t xml:space="preserve">Música del logo del juego</t>
  </si>
  <si>
    <t xml:space="preserve">1.2</t>
  </si>
  <si>
    <t xml:space="preserve">H-001</t>
  </si>
  <si>
    <t xml:space="preserve">Refuerzo</t>
  </si>
  <si>
    <t xml:space="preserve">Sonido de acceso desde el logo hasta el menu inicial</t>
  </si>
  <si>
    <t xml:space="preserve">1.3</t>
  </si>
  <si>
    <t xml:space="preserve">H-002</t>
  </si>
  <si>
    <t xml:space="preserve">Sonido de scroll entre opciones</t>
  </si>
  <si>
    <t xml:space="preserve">1.4</t>
  </si>
  <si>
    <t xml:space="preserve">H-003</t>
  </si>
  <si>
    <t xml:space="preserve">Sonido de eleccion de una opcion</t>
  </si>
  <si>
    <t xml:space="preserve">1.5</t>
  </si>
  <si>
    <t xml:space="preserve">H-004</t>
  </si>
  <si>
    <t xml:space="preserve">Sonido de retroceso</t>
  </si>
  <si>
    <t xml:space="preserve">1.6</t>
  </si>
  <si>
    <t xml:space="preserve">H-005</t>
  </si>
  <si>
    <t xml:space="preserve">Sonido selección de personaje</t>
  </si>
  <si>
    <t xml:space="preserve">1.7</t>
  </si>
  <si>
    <t xml:space="preserve">M-008</t>
  </si>
  <si>
    <t xml:space="preserve">Musica de fondo en el menu</t>
  </si>
  <si>
    <t xml:space="preserve">Voces de personajes</t>
  </si>
  <si>
    <t xml:space="preserve">Enumerado por personaje</t>
  </si>
  <si>
    <t xml:space="preserve">V-110 </t>
  </si>
  <si>
    <t xml:space="preserve">Sí</t>
  </si>
  <si>
    <t xml:space="preserve">Punk</t>
  </si>
  <si>
    <t xml:space="preserve">Indeterminado</t>
  </si>
  <si>
    <t xml:space="preserve">Voz de seleccion</t>
  </si>
  <si>
    <t xml:space="preserve">V-115</t>
  </si>
  <si>
    <t xml:space="preserve">Voz de selección (INGLÉS)</t>
  </si>
  <si>
    <t xml:space="preserve">V-120 </t>
  </si>
  <si>
    <t xml:space="preserve">Voz de que algo ha salido bien 1</t>
  </si>
  <si>
    <t xml:space="preserve">V-121 </t>
  </si>
  <si>
    <t xml:space="preserve">Voz de que algo ha salido bien 1.1</t>
  </si>
  <si>
    <t xml:space="preserve">V-122</t>
  </si>
  <si>
    <t xml:space="preserve">Voz de que algo ha salido bien 1.2</t>
  </si>
  <si>
    <t xml:space="preserve">V-125</t>
  </si>
  <si>
    <t xml:space="preserve">Voz de que algo ha salido bien 1 (INGLÉS)</t>
  </si>
  <si>
    <t xml:space="preserve">V-126</t>
  </si>
  <si>
    <t xml:space="preserve">Voz de que algo ha salido bien 1.1 (INGLÉS)</t>
  </si>
  <si>
    <t xml:space="preserve">V-130 </t>
  </si>
  <si>
    <t xml:space="preserve">Voz de que algo ha salido bien 2</t>
  </si>
  <si>
    <t xml:space="preserve">V-131 </t>
  </si>
  <si>
    <t xml:space="preserve">Voz de que algo ha salido bien 2.1</t>
  </si>
  <si>
    <t xml:space="preserve">V-135 </t>
  </si>
  <si>
    <t xml:space="preserve">Voz de que algo ha salido bien 2 (INGLÉS)</t>
  </si>
  <si>
    <t xml:space="preserve">V-136</t>
  </si>
  <si>
    <t xml:space="preserve">Voz de que algo ha salido bien 2.1 (INGLÉS)</t>
  </si>
  <si>
    <t xml:space="preserve">V-140 </t>
  </si>
  <si>
    <t xml:space="preserve">Voz de que algo ha salido mal 1</t>
  </si>
  <si>
    <t xml:space="preserve">V-141 </t>
  </si>
  <si>
    <t xml:space="preserve">Voz de que algo ha salido mal 1.1</t>
  </si>
  <si>
    <t xml:space="preserve">V-145 </t>
  </si>
  <si>
    <t xml:space="preserve">Voz de que algo ha salido mal 1 (INGLÉS)</t>
  </si>
  <si>
    <t xml:space="preserve">V-146</t>
  </si>
  <si>
    <t xml:space="preserve">Voz de que algo ha salido mal 1.1 (INGLÉS)</t>
  </si>
  <si>
    <t xml:space="preserve">V-150 </t>
  </si>
  <si>
    <t xml:space="preserve">Voz de que algo ha salido mal 2</t>
  </si>
  <si>
    <t xml:space="preserve">V-151 </t>
  </si>
  <si>
    <t xml:space="preserve">Voz de que algo ha salido mal 2.1</t>
  </si>
  <si>
    <t xml:space="preserve">V-155 </t>
  </si>
  <si>
    <t xml:space="preserve">Voz de que algo ha salido mal 2 (INGLÉS)</t>
  </si>
  <si>
    <t xml:space="preserve">V-156</t>
  </si>
  <si>
    <t xml:space="preserve">Voz de que algo ha salido mal 2.1 (INGLÉS)</t>
  </si>
  <si>
    <t xml:space="preserve">V-160 </t>
  </si>
  <si>
    <t xml:space="preserve">Voz emitida cuando haya un choque</t>
  </si>
  <si>
    <t xml:space="preserve">V-161 </t>
  </si>
  <si>
    <t xml:space="preserve">Voz emitida cuando haya un choque 1</t>
  </si>
  <si>
    <t xml:space="preserve">V-165</t>
  </si>
  <si>
    <t xml:space="preserve">Voz emitida cuando haya un choque (INGLÉS)</t>
  </si>
  <si>
    <t xml:space="preserve">V-170 </t>
  </si>
  <si>
    <t xml:space="preserve">Victoria</t>
  </si>
  <si>
    <t xml:space="preserve">V-175</t>
  </si>
  <si>
    <t xml:space="preserve">Victoria (INGLÉS)</t>
  </si>
  <si>
    <t xml:space="preserve">1.8</t>
  </si>
  <si>
    <t xml:space="preserve">V-180 </t>
  </si>
  <si>
    <t xml:space="preserve">Derrota</t>
  </si>
  <si>
    <t xml:space="preserve">V-185</t>
  </si>
  <si>
    <t xml:space="preserve">Derrota (INGLÉS)</t>
  </si>
  <si>
    <t xml:space="preserve">1.9</t>
  </si>
  <si>
    <t xml:space="preserve">V-190 </t>
  </si>
  <si>
    <t xml:space="preserve">Acelerón</t>
  </si>
  <si>
    <t xml:space="preserve">V-191 </t>
  </si>
  <si>
    <t xml:space="preserve">Acelerón 1</t>
  </si>
  <si>
    <t xml:space="preserve">V-192 </t>
  </si>
  <si>
    <t xml:space="preserve">Acelerón 2</t>
  </si>
  <si>
    <t xml:space="preserve">V-195 </t>
  </si>
  <si>
    <t xml:space="preserve">Acelerón (INGLÉS)</t>
  </si>
  <si>
    <t xml:space="preserve">V-196 </t>
  </si>
  <si>
    <t xml:space="preserve">Acelerón 1 (INGLÉS)</t>
  </si>
  <si>
    <t xml:space="preserve">V-197</t>
  </si>
  <si>
    <t xml:space="preserve">Acelerón 2 (INGLÉS)</t>
  </si>
  <si>
    <t xml:space="preserve">2.1</t>
  </si>
  <si>
    <t xml:space="preserve">V-210</t>
  </si>
  <si>
    <t xml:space="preserve">Cocodrila</t>
  </si>
  <si>
    <t xml:space="preserve">V-211</t>
  </si>
  <si>
    <t xml:space="preserve">Voz de selección 1</t>
  </si>
  <si>
    <t xml:space="preserve">V-215</t>
  </si>
  <si>
    <t xml:space="preserve">2.2</t>
  </si>
  <si>
    <t xml:space="preserve">V-220</t>
  </si>
  <si>
    <t xml:space="preserve">V-221</t>
  </si>
  <si>
    <t xml:space="preserve">V-225</t>
  </si>
  <si>
    <t xml:space="preserve">V-226</t>
  </si>
  <si>
    <t xml:space="preserve">2.3</t>
  </si>
  <si>
    <t xml:space="preserve">V-230</t>
  </si>
  <si>
    <t xml:space="preserve">V-235</t>
  </si>
  <si>
    <t xml:space="preserve">V-236</t>
  </si>
  <si>
    <t xml:space="preserve">2.4</t>
  </si>
  <si>
    <t xml:space="preserve">V-240</t>
  </si>
  <si>
    <t xml:space="preserve">V-241</t>
  </si>
  <si>
    <t xml:space="preserve">V-245</t>
  </si>
  <si>
    <t xml:space="preserve">V-246</t>
  </si>
  <si>
    <t xml:space="preserve">2.5</t>
  </si>
  <si>
    <t xml:space="preserve">V-250</t>
  </si>
  <si>
    <t xml:space="preserve">V-255</t>
  </si>
  <si>
    <t xml:space="preserve">2.6</t>
  </si>
  <si>
    <t xml:space="preserve">V-260</t>
  </si>
  <si>
    <t xml:space="preserve">V-261</t>
  </si>
  <si>
    <t xml:space="preserve">V-265</t>
  </si>
  <si>
    <t xml:space="preserve">V-266</t>
  </si>
  <si>
    <t xml:space="preserve">Voz emitida cuando haya un choque 1 (INGLÉS)</t>
  </si>
  <si>
    <t xml:space="preserve">2.7</t>
  </si>
  <si>
    <t xml:space="preserve">V-270</t>
  </si>
  <si>
    <t xml:space="preserve">V-271</t>
  </si>
  <si>
    <t xml:space="preserve">Victoria 1</t>
  </si>
  <si>
    <t xml:space="preserve">V-275</t>
  </si>
  <si>
    <t xml:space="preserve">2.8</t>
  </si>
  <si>
    <t xml:space="preserve">V-280</t>
  </si>
  <si>
    <t xml:space="preserve">V-285</t>
  </si>
  <si>
    <t xml:space="preserve">2.9</t>
  </si>
  <si>
    <t xml:space="preserve">V-290</t>
  </si>
  <si>
    <t xml:space="preserve">V-295</t>
  </si>
  <si>
    <t xml:space="preserve">3.1</t>
  </si>
  <si>
    <t xml:space="preserve">V-310</t>
  </si>
  <si>
    <t xml:space="preserve">Bruja</t>
  </si>
  <si>
    <t xml:space="preserve">V-315</t>
  </si>
  <si>
    <t xml:space="preserve">3.2</t>
  </si>
  <si>
    <t xml:space="preserve">V-320</t>
  </si>
  <si>
    <t xml:space="preserve">V-321</t>
  </si>
  <si>
    <t xml:space="preserve">V-325</t>
  </si>
  <si>
    <t xml:space="preserve">V-326</t>
  </si>
  <si>
    <t xml:space="preserve">3.3</t>
  </si>
  <si>
    <t xml:space="preserve">V-330</t>
  </si>
  <si>
    <t xml:space="preserve">V-335</t>
  </si>
  <si>
    <t xml:space="preserve">3.4</t>
  </si>
  <si>
    <t xml:space="preserve">V-340</t>
  </si>
  <si>
    <t xml:space="preserve">V-341</t>
  </si>
  <si>
    <t xml:space="preserve">V-342</t>
  </si>
  <si>
    <t xml:space="preserve">Voz de que algo ha salido mal 1.2</t>
  </si>
  <si>
    <t xml:space="preserve">V-345</t>
  </si>
  <si>
    <t xml:space="preserve">V-346</t>
  </si>
  <si>
    <t xml:space="preserve">3.5</t>
  </si>
  <si>
    <t xml:space="preserve">V-350</t>
  </si>
  <si>
    <t xml:space="preserve">V-351</t>
  </si>
  <si>
    <t xml:space="preserve">V-352</t>
  </si>
  <si>
    <t xml:space="preserve">Voz de que algo ha salido mal 2.2</t>
  </si>
  <si>
    <t xml:space="preserve">V-355</t>
  </si>
  <si>
    <t xml:space="preserve">V-356</t>
  </si>
  <si>
    <t xml:space="preserve">V-357</t>
  </si>
  <si>
    <t xml:space="preserve">Voz de que algo ha salido mal 2.2 (INGLÉS)</t>
  </si>
  <si>
    <t xml:space="preserve">3.6</t>
  </si>
  <si>
    <t xml:space="preserve">V-360</t>
  </si>
  <si>
    <t xml:space="preserve">V-361</t>
  </si>
  <si>
    <t xml:space="preserve">V-365</t>
  </si>
  <si>
    <t xml:space="preserve">V-366</t>
  </si>
  <si>
    <t xml:space="preserve">3.7</t>
  </si>
  <si>
    <t xml:space="preserve">V-370</t>
  </si>
  <si>
    <t xml:space="preserve">V-375</t>
  </si>
  <si>
    <t xml:space="preserve">3.8</t>
  </si>
  <si>
    <t xml:space="preserve">V-380</t>
  </si>
  <si>
    <t xml:space="preserve">V-381</t>
  </si>
  <si>
    <t xml:space="preserve">Derrota 1</t>
  </si>
  <si>
    <t xml:space="preserve">V-385</t>
  </si>
  <si>
    <t xml:space="preserve">3.9</t>
  </si>
  <si>
    <t xml:space="preserve">V-390</t>
  </si>
  <si>
    <t xml:space="preserve">V-391</t>
  </si>
  <si>
    <t xml:space="preserve">V-392</t>
  </si>
  <si>
    <t xml:space="preserve">V-395</t>
  </si>
  <si>
    <t xml:space="preserve">V-396</t>
  </si>
  <si>
    <t xml:space="preserve">V-397</t>
  </si>
  <si>
    <t xml:space="preserve">4.1</t>
  </si>
  <si>
    <t xml:space="preserve">V-410</t>
  </si>
  <si>
    <t xml:space="preserve">Cyborg</t>
  </si>
  <si>
    <t xml:space="preserve">Voz de selección </t>
  </si>
  <si>
    <t xml:space="preserve">V-411</t>
  </si>
  <si>
    <t xml:space="preserve">V-415</t>
  </si>
  <si>
    <t xml:space="preserve">4.2</t>
  </si>
  <si>
    <t xml:space="preserve">V-420</t>
  </si>
  <si>
    <t xml:space="preserve">V-425</t>
  </si>
  <si>
    <t xml:space="preserve">V-426</t>
  </si>
  <si>
    <t xml:space="preserve">4.3</t>
  </si>
  <si>
    <t xml:space="preserve">V-430</t>
  </si>
  <si>
    <t xml:space="preserve">V-431</t>
  </si>
  <si>
    <t xml:space="preserve">V-435</t>
  </si>
  <si>
    <t xml:space="preserve">V-436</t>
  </si>
  <si>
    <t xml:space="preserve">4.4</t>
  </si>
  <si>
    <t xml:space="preserve">V-440</t>
  </si>
  <si>
    <t xml:space="preserve">V-441</t>
  </si>
  <si>
    <t xml:space="preserve">V-445</t>
  </si>
  <si>
    <t xml:space="preserve">4.5</t>
  </si>
  <si>
    <t xml:space="preserve">V-450</t>
  </si>
  <si>
    <t xml:space="preserve">V-451</t>
  </si>
  <si>
    <t xml:space="preserve">V-455</t>
  </si>
  <si>
    <t xml:space="preserve">V-456</t>
  </si>
  <si>
    <t xml:space="preserve">4.6</t>
  </si>
  <si>
    <t xml:space="preserve">V-460</t>
  </si>
  <si>
    <t xml:space="preserve">V-461</t>
  </si>
  <si>
    <t xml:space="preserve">V-465</t>
  </si>
  <si>
    <t xml:space="preserve">V-466</t>
  </si>
  <si>
    <t xml:space="preserve">4.7</t>
  </si>
  <si>
    <t xml:space="preserve">V-470</t>
  </si>
  <si>
    <t xml:space="preserve">V-475</t>
  </si>
  <si>
    <t xml:space="preserve">4.8</t>
  </si>
  <si>
    <t xml:space="preserve">V-480</t>
  </si>
  <si>
    <t xml:space="preserve">V-485</t>
  </si>
  <si>
    <t xml:space="preserve">4.9</t>
  </si>
  <si>
    <t xml:space="preserve">D-001</t>
  </si>
  <si>
    <t xml:space="preserve">D-002</t>
  </si>
  <si>
    <t xml:space="preserve">Sonidos generales de todos los niveles</t>
  </si>
  <si>
    <t xml:space="preserve">0.2</t>
  </si>
  <si>
    <t xml:space="preserve">D-003</t>
  </si>
  <si>
    <t xml:space="preserve">Cerca</t>
  </si>
  <si>
    <t xml:space="preserve">Comienzo derrape. Sucedido por D-002</t>
  </si>
  <si>
    <t xml:space="preserve">D-004</t>
  </si>
  <si>
    <t xml:space="preserve">Derrape</t>
  </si>
  <si>
    <t xml:space="preserve">F-001</t>
  </si>
  <si>
    <t xml:space="preserve">Caja de items al romperse. Sucedida por D-003</t>
  </si>
  <si>
    <t xml:space="preserve">D-005</t>
  </si>
  <si>
    <t xml:space="preserve">Ruleta de selección aleatoria de item. Sucedida por D-004</t>
  </si>
  <si>
    <t xml:space="preserve">0.5</t>
  </si>
  <si>
    <t xml:space="preserve">H-027</t>
  </si>
  <si>
    <t xml:space="preserve">Refuerzo de haber obtenido un item</t>
  </si>
  <si>
    <t xml:space="preserve">F-002</t>
  </si>
  <si>
    <t xml:space="preserve">Detrás</t>
  </si>
  <si>
    <t xml:space="preserve">Sonido al usar item obstaculo</t>
  </si>
  <si>
    <t xml:space="preserve">F-003</t>
  </si>
  <si>
    <t xml:space="preserve">Objeto que te da un aceleron</t>
  </si>
  <si>
    <t xml:space="preserve">D-007</t>
  </si>
  <si>
    <t xml:space="preserve">Activación del objeto invulnerabilidad</t>
  </si>
  <si>
    <t xml:space="preserve">M-002</t>
  </si>
  <si>
    <t xml:space="preserve">Fade in, Fade out</t>
  </si>
  <si>
    <t xml:space="preserve">Indica el periodo act()ivo de la invulnerabilidad</t>
  </si>
  <si>
    <t xml:space="preserve">F-004</t>
  </si>
  <si>
    <t xml:space="preserve">Dinámica</t>
  </si>
  <si>
    <t xml:space="preserve">Lanzamiento del proyectil teledirigido</t>
  </si>
  <si>
    <t xml:space="preserve">&gt;5</t>
  </si>
  <si>
    <t xml:space="preserve">H-006</t>
  </si>
  <si>
    <t xml:space="preserve">Item recorriendo el suelo</t>
  </si>
  <si>
    <t xml:space="preserve">D-012</t>
  </si>
  <si>
    <t xml:space="preserve">Alarma o alerta emitida por el item</t>
  </si>
  <si>
    <t xml:space="preserve">H-008</t>
  </si>
  <si>
    <t xml:space="preserve">Colision con un item</t>
  </si>
  <si>
    <t xml:space="preserve">H-009</t>
  </si>
  <si>
    <t xml:space="preserve">Sonido de golpeo de patines al suelo.  Aumenta la frecuencia respecto a la velocidad del personaje</t>
  </si>
  <si>
    <t xml:space="preserve">H-010</t>
  </si>
  <si>
    <t xml:space="preserve">Sonido patines deslizandose por la carretera</t>
  </si>
  <si>
    <t xml:space="preserve">D-008</t>
  </si>
  <si>
    <t xml:space="preserve">Sonido frenazo</t>
  </si>
  <si>
    <t xml:space="preserve">1.10</t>
  </si>
  <si>
    <t xml:space="preserve">D-009</t>
  </si>
  <si>
    <t xml:space="preserve">Sonido de choque con otro personaje</t>
  </si>
  <si>
    <t xml:space="preserve">1.11</t>
  </si>
  <si>
    <t xml:space="preserve">D-010</t>
  </si>
  <si>
    <t xml:space="preserve">Sonido de choque con un obstaculo</t>
  </si>
  <si>
    <t xml:space="preserve">1.12</t>
  </si>
  <si>
    <t xml:space="preserve">M-003</t>
  </si>
  <si>
    <t xml:space="preserve">Musica introducción a nivel. Sucedida por F-006</t>
  </si>
  <si>
    <t xml:space="preserve">D-013</t>
  </si>
  <si>
    <t xml:space="preserve">Contador previo a inicio de carrera</t>
  </si>
  <si>
    <t xml:space="preserve">H-011</t>
  </si>
  <si>
    <t xml:space="preserve">Pistoletazo de salida. Sucedida por H-007</t>
  </si>
  <si>
    <t xml:space="preserve">1.13</t>
  </si>
  <si>
    <t xml:space="preserve">D-011</t>
  </si>
  <si>
    <t xml:space="preserve">Dinamica</t>
  </si>
  <si>
    <t xml:space="preserve">Sonido de deslizarse sobre el terreno, Unicamente para el objeto proyectil</t>
  </si>
  <si>
    <t xml:space="preserve">1.14</t>
  </si>
  <si>
    <t xml:space="preserve">F-006</t>
  </si>
  <si>
    <t xml:space="preserve">Sonido del personaje saltando</t>
  </si>
  <si>
    <t xml:space="preserve">1.15</t>
  </si>
  <si>
    <t xml:space="preserve">F-007</t>
  </si>
  <si>
    <t xml:space="preserve">Sonido al cambiar el marcador (posición en la pista)</t>
  </si>
  <si>
    <t xml:space="preserve">1.16</t>
  </si>
  <si>
    <t xml:space="preserve">H-012</t>
  </si>
  <si>
    <t xml:space="preserve">Sonido del personaje al pasar por linea de meta en la última vuelta</t>
  </si>
  <si>
    <t xml:space="preserve">1.17</t>
  </si>
  <si>
    <t xml:space="preserve">M-004</t>
  </si>
  <si>
    <t xml:space="preserve">Musica final de carrera</t>
  </si>
  <si>
    <t xml:space="preserve">1.18</t>
  </si>
  <si>
    <t xml:space="preserve">M-005</t>
  </si>
  <si>
    <t xml:space="preserve">Musica de victoria</t>
  </si>
  <si>
    <t xml:space="preserve">1.19</t>
  </si>
  <si>
    <t xml:space="preserve">M-006</t>
  </si>
  <si>
    <t xml:space="preserve">Musica de derrota</t>
  </si>
  <si>
    <t xml:space="preserve">1.20</t>
  </si>
  <si>
    <t xml:space="preserve">H-014</t>
  </si>
  <si>
    <t xml:space="preserve">Sonido del personaje al pasar por linea de meta en cualquier vuelta que no sea la última</t>
  </si>
  <si>
    <t xml:space="preserve">1.21</t>
  </si>
  <si>
    <t xml:space="preserve">D-014</t>
  </si>
  <si>
    <t xml:space="preserve">Sirena coche policia</t>
  </si>
  <si>
    <t xml:space="preserve">Cue-Sheet Nivel 1</t>
  </si>
  <si>
    <t xml:space="preserve">NIVEL 1: ACCESO AL MUNDO SUBTERRÁNEO</t>
  </si>
  <si>
    <t xml:space="preserve">M-007</t>
  </si>
  <si>
    <t xml:space="preserve">Fade in</t>
  </si>
  <si>
    <t xml:space="preserve">Musica de fondo del nivel 1. Primera vuelta</t>
  </si>
  <si>
    <t xml:space="preserve">Musica de fondo del nivel 1. Resto de vueltas</t>
  </si>
  <si>
    <t xml:space="preserve">M-009</t>
  </si>
  <si>
    <t xml:space="preserve">Musica de fondo del nivel 1. Ultima vuelta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</si>
</sst>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"/>
    <numFmt numFmtId="166" formatCode="[H]:MM:SS;@"/>
    <numFmt numFmtId="167" formatCode="0.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u val="single"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/>
      <right/>
      <top style="medium"/>
      <bottom style="thick"/>
      <diagonal/>
    </border>
    <border diagonalUp="false" diagonalDown="false">
      <left style="thin"/>
      <right style="thin"/>
      <top style="medium"/>
      <bottom style="thick"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thin"/>
      <right style="medium"/>
      <top style="medium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thin"/>
      <top style="medium"/>
      <bottom style="medium">
        <color rgb="FFCCCCCC"/>
      </bottom>
      <diagonal/>
    </border>
    <border diagonalUp="false" diagonalDown="false">
      <left style="thin"/>
      <right style="thin"/>
      <top style="medium"/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/>
      <right style="medium"/>
      <top style="medium"/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n"/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>
        <color rgb="FFCCCCCC"/>
      </left>
      <right style="medium"/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/>
      <top style="medium">
        <color rgb="FFCCCCCC"/>
      </top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>
        <color rgb="FFCCCCCC"/>
      </left>
      <right style="medium"/>
      <top/>
      <bottom style="medium">
        <color rgb="FFCCCCCC"/>
      </bottom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/>
      <right/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2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2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3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3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3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4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4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3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3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"Estadísticas por tipos de sonidos"</c:f>
              <c:strCache>
                <c:ptCount val="1"/>
                <c:pt idx="0">
                  <c:v>Estadísticas por tipos de sonidos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explosion val="0"/>
          <c:dPt>
            <c:idx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32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>
      <xdr:nvGraphicFramePr>
        <xdr:cNvPr id="0" name="Gráfico 2"/>
        <xdr:cNvGraphicFramePr/>
      </xdr:nvGraphicFramePr>
      <xdr:xfrm>
        <a:off x="2497680" y="2511360"/>
        <a:ext cx="4451400" cy="29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file:///TablaMetadatos.xlsx#&apos;Metadatos M&apos;!B7#&apos;Metadatos M&apos;!B7#&apos;Metadatos M&apos;!B7#&apos;Metadatos M&apos;!B7#&apos;Metadatos M&apos;!B7#&apos;Metadatos M&apos;!B7#&apos;Metadatos M&apos;!B7#&apos;Metadatos M&apos;!B7" TargetMode="External"/><Relationship Id="rId2" Type="http://schemas.openxmlformats.org/officeDocument/2006/relationships/hyperlink" Target="file:///TablaMetadatos.xlsx#&apos;Metadatos M&apos;!B8#&apos;Metadatos M&apos;!B8#&apos;Metadatos M&apos;!B8#&apos;Metadatos M&apos;!B8#&apos;Metadatos M&apos;!B8#&apos;Metadatos M&apos;!B8#&apos;Metadatos M&apos;!B8#&apos;Metadatos M&apos;!B8" TargetMode="External"/><Relationship Id="rId3" Type="http://schemas.openxmlformats.org/officeDocument/2006/relationships/hyperlink" Target="file:///TablaMetadatos.xlsx#&apos;Metadatos M&apos;!B9#&apos;Metadatos M&apos;!B9#&apos;Metadatos M&apos;!B9#&apos;Metadatos M&apos;!B9#&apos;Metadatos M&apos;!B9#&apos;Metadatos M&apos;!B9#&apos;Metadatos M&apos;!B9#&apos;Metadatos M&apos;!B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mbient/100 - wolf" TargetMode="External"/><Relationship Id="rId2" Type="http://schemas.openxmlformats.org/officeDocument/2006/relationships/hyperlink" Target="file:///Ambient/101 - owl" TargetMode="External"/><Relationship Id="rId3" Type="http://schemas.openxmlformats.org/officeDocument/2006/relationships/hyperlink" Target="file:///Ambient/102 - cricket" TargetMode="External"/><Relationship Id="rId4" Type="http://schemas.openxmlformats.org/officeDocument/2006/relationships/hyperlink" Target="file:///Ambient/103 - branchShake" TargetMode="External"/><Relationship Id="rId5" Type="http://schemas.openxmlformats.org/officeDocument/2006/relationships/hyperlink" Target="file:///Ambient/104 - branchRustle" TargetMode="External"/><Relationship Id="rId6" Type="http://schemas.openxmlformats.org/officeDocument/2006/relationships/hyperlink" Target="file:///Ambient/105 - bat" TargetMode="External"/><Relationship Id="rId7" Type="http://schemas.openxmlformats.org/officeDocument/2006/relationships/hyperlink" Target="file:///Ambient/106 - castleDripping" TargetMode="External"/><Relationship Id="rId8" Type="http://schemas.openxmlformats.org/officeDocument/2006/relationships/hyperlink" Target="file:///Ambient/107 - river" TargetMode="External"/><Relationship Id="rId9" Type="http://schemas.openxmlformats.org/officeDocument/2006/relationships/hyperlink" Target="file:///Ambient/108 - campfire" TargetMode="External"/><Relationship Id="rId10" Type="http://schemas.openxmlformats.org/officeDocument/2006/relationships/hyperlink" Target="file:///Ambient/109 - graveMosquito" TargetMode="External"/><Relationship Id="rId11" Type="http://schemas.openxmlformats.org/officeDocument/2006/relationships/hyperlink" Target="file:///Ambient/110 - bird" TargetMode="External"/><Relationship Id="rId12" Type="http://schemas.openxmlformats.org/officeDocument/2006/relationships/hyperlink" Target="file:///Ambient/111 - door" TargetMode="External"/><Relationship Id="rId13" Type="http://schemas.openxmlformats.org/officeDocument/2006/relationships/hyperlink" Target="file:///Ambient/112 - doorCreaker" TargetMode="External"/><Relationship Id="rId14" Type="http://schemas.openxmlformats.org/officeDocument/2006/relationships/hyperlink" Target="file:///Ambient/113 - wind1" TargetMode="External"/><Relationship Id="rId15" Type="http://schemas.openxmlformats.org/officeDocument/2006/relationships/hyperlink" Target="file:///Ambient/114 - wind2" TargetMode="External"/><Relationship Id="rId16" Type="http://schemas.openxmlformats.org/officeDocument/2006/relationships/hyperlink" Target="file:///Ambient/115 - wind3" TargetMode="External"/><Relationship Id="rId17" Type="http://schemas.openxmlformats.org/officeDocument/2006/relationships/hyperlink" Target="file:///Ambient/116 - wind4" TargetMode="External"/><Relationship Id="rId18" Type="http://schemas.openxmlformats.org/officeDocument/2006/relationships/hyperlink" Target="file:///Ambient/117 - wind5" TargetMode="External"/><Relationship Id="rId19" Type="http://schemas.openxmlformats.org/officeDocument/2006/relationships/hyperlink" Target="file:///Ambient/118 - constantWind" TargetMode="External"/><Relationship Id="rId20" Type="http://schemas.openxmlformats.org/officeDocument/2006/relationships/hyperlink" Target="file:///Ambient/119 - waterWind" TargetMode="External"/><Relationship Id="rId21" Type="http://schemas.openxmlformats.org/officeDocument/2006/relationships/hyperlink" Target="file:///Ambient/120 - lightBreeze" TargetMode="External"/><Relationship Id="rId22" Type="http://schemas.openxmlformats.org/officeDocument/2006/relationships/hyperlink" Target="file:///Ambient/121 - thunder1" TargetMode="External"/><Relationship Id="rId23" Type="http://schemas.openxmlformats.org/officeDocument/2006/relationships/hyperlink" Target="file:///Ambient/122 - thunder2" TargetMode="External"/><Relationship Id="rId24" Type="http://schemas.openxmlformats.org/officeDocument/2006/relationships/hyperlink" Target="file:///Ambient/123 - thunder3" TargetMode="External"/><Relationship Id="rId25" Type="http://schemas.openxmlformats.org/officeDocument/2006/relationships/hyperlink" Target="file:///Ambient/124 - hardRain" TargetMode="External"/><Relationship Id="rId26" Type="http://schemas.openxmlformats.org/officeDocument/2006/relationships/hyperlink" Target="file:///Ambient/125 - lightRain" TargetMode="External"/><Relationship Id="rId27" Type="http://schemas.openxmlformats.org/officeDocument/2006/relationships/hyperlink" Target="file:///Ambient/126 - bee" TargetMode="External"/><Relationship Id="rId28" Type="http://schemas.openxmlformats.org/officeDocument/2006/relationships/hyperlink" Target="file:///Ambient/127 - crackelFire" TargetMode="External"/><Relationship Id="rId29" Type="http://schemas.openxmlformats.org/officeDocument/2006/relationships/hyperlink" Target="file:///Ambient/128 - mosquito" TargetMode="External"/><Relationship Id="rId30" Type="http://schemas.openxmlformats.org/officeDocument/2006/relationships/hyperlink" Target="file:///Ambient/129 - cicada" TargetMode="External"/><Relationship Id="rId31" Type="http://schemas.openxmlformats.org/officeDocument/2006/relationships/hyperlink" Target="file:///Ambient/130 - frog1" TargetMode="External"/><Relationship Id="rId32" Type="http://schemas.openxmlformats.org/officeDocument/2006/relationships/hyperlink" Target="file:///Ambient/131 - frog2" TargetMode="External"/><Relationship Id="rId33" Type="http://schemas.openxmlformats.org/officeDocument/2006/relationships/hyperlink" Target="file:///Ambient/132 - frog3" TargetMode="External"/><Relationship Id="rId34" Type="http://schemas.openxmlformats.org/officeDocument/2006/relationships/hyperlink" Target="file:///Ambient/133 - frog4" TargetMode="External"/><Relationship Id="rId35" Type="http://schemas.openxmlformats.org/officeDocument/2006/relationships/hyperlink" Target="file:///Ambient/134 - manyInsects1" TargetMode="External"/><Relationship Id="rId36" Type="http://schemas.openxmlformats.org/officeDocument/2006/relationships/hyperlink" Target="file:///Ambient/135 - manyInsects2" TargetMode="External"/><Relationship Id="rId37" Type="http://schemas.openxmlformats.org/officeDocument/2006/relationships/hyperlink" Target="file:///Ambient/136 - manyInsects3" TargetMode="External"/><Relationship Id="rId38" Type="http://schemas.openxmlformats.org/officeDocument/2006/relationships/hyperlink" Target="file:///Ambient/137 - manWC" TargetMode="External"/><Relationship Id="rId39" Type="http://schemas.openxmlformats.org/officeDocument/2006/relationships/hyperlink" Target="file:///Ambient/138 - murmur" TargetMode="External"/><Relationship Id="rId40" Type="http://schemas.openxmlformats.org/officeDocument/2006/relationships/hyperlink" Target="file:///Ambient/139 - fuck" TargetMode="External"/><Relationship Id="rId41" Type="http://schemas.openxmlformats.org/officeDocument/2006/relationships/hyperlink" Target="file:///Ambient/140 - iEarthQuake" TargetMode="External"/><Relationship Id="rId42" Type="http://schemas.openxmlformats.org/officeDocument/2006/relationships/hyperlink" Target="file:///Ambient/141 - iRain" TargetMode="External"/><Relationship Id="rId43" Type="http://schemas.openxmlformats.org/officeDocument/2006/relationships/hyperlink" Target="file:///Ambient/142 - iWar" TargetMode="External"/><Relationship Id="rId44" Type="http://schemas.openxmlformats.org/officeDocument/2006/relationships/hyperlink" Target="file:///Ambient/143 - iSnowWind" TargetMode="External"/><Relationship Id="rId45" Type="http://schemas.openxmlformats.org/officeDocument/2006/relationships/hyperlink" Target="file:///Ambient/144 - iDisolve" TargetMode="External"/><Relationship Id="rId46" Type="http://schemas.openxmlformats.org/officeDocument/2006/relationships/hyperlink" Target="file:///Ambient/145 - iSnowWind2" TargetMode="External"/><Relationship Id="rId47" Type="http://schemas.openxmlformats.org/officeDocument/2006/relationships/hyperlink" Target="file:///Ambient/146 - tCart" TargetMode="External"/><Relationship Id="rId48" Type="http://schemas.openxmlformats.org/officeDocument/2006/relationships/hyperlink" Target="file:///Ambient/147 - tStones" TargetMode="External"/><Relationship Id="rId49" Type="http://schemas.openxmlformats.org/officeDocument/2006/relationships/hyperlink" Target="file:///Ambient/148 - tTownDoor" TargetMode="External"/><Relationship Id="rId50" Type="http://schemas.openxmlformats.org/officeDocument/2006/relationships/hyperlink" Target="file:///Ambient/149 - fUltratumba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file:///TablaMetadatos.xlsx#&apos;Metadatos A&apos;!B4#&apos;Metadatos A&apos;!B4#&apos;Metadatos A&apos;!B4#&apos;Metadatos A&apos;!B4#&apos;Metadatos A&apos;!B4#&apos;Metadatos A&apos;!B4#&apos;Metadatos A&apos;!B4#&apos;Metadatos A&apos;!B4" TargetMode="External"/><Relationship Id="rId2" Type="http://schemas.openxmlformats.org/officeDocument/2006/relationships/hyperlink" Target="file:///TablaMetadatos.xlsx#&apos;Metadatos H&apos;!B14#&apos;Metadatos H&apos;!B14#&apos;Metadatos H&apos;!B14#&apos;Metadatos H&apos;!B14#&apos;Metadatos H&apos;!B14#&apos;Metadatos H&apos;!B14#&apos;Metadatos H&apos;!B14#&apos;Metadatos H&apos;!B14" TargetMode="External"/><Relationship Id="rId3" Type="http://schemas.openxmlformats.org/officeDocument/2006/relationships/hyperlink" Target="file:///TablaMetadatos.xlsx#&apos;Metadatos H&apos;!B14#&apos;Metadatos H&apos;!B14#&apos;Metadatos H&apos;!B14#&apos;Metadatos H&apos;!B14#&apos;Metadatos H&apos;!B14#&apos;Metadatos H&apos;!B14#&apos;Metadatos H&apos;!B14#&apos;Metadatos H&apos;!B14" TargetMode="External"/><Relationship Id="rId4" Type="http://schemas.openxmlformats.org/officeDocument/2006/relationships/hyperlink" Target="file:///TablaMetadatos.xlsx#&apos;Metadatos H&apos;!B15#&apos;Metadatos H&apos;!B15#&apos;Metadatos H&apos;!B15#&apos;Metadatos H&apos;!B15#&apos;Metadatos H&apos;!B15#&apos;Metadatos H&apos;!B15#&apos;Metadatos H&apos;!B15#&apos;Metadatos H&apos;!B15" TargetMode="External"/><Relationship Id="rId5" Type="http://schemas.openxmlformats.org/officeDocument/2006/relationships/hyperlink" Target="file:///TablaMetadatos.xlsx#&apos;Metadatos H&apos;!B14#&apos;Metadatos H&apos;!B14#&apos;Metadatos H&apos;!B14#&apos;Metadatos H&apos;!B14#&apos;Metadatos H&apos;!B14#&apos;Metadatos H&apos;!B14#&apos;Metadatos H&apos;!B14#&apos;Metadatos H&apos;!B14" TargetMode="External"/><Relationship Id="rId6" Type="http://schemas.openxmlformats.org/officeDocument/2006/relationships/hyperlink" Target="file:///TablaMetadatos.xlsx#&apos;Metadatos H&apos;!B16#&apos;Metadatos H&apos;!B16#&apos;Metadatos H&apos;!B16#&apos;Metadatos H&apos;!B16#&apos;Metadatos H&apos;!B16#&apos;Metadatos H&apos;!B16#&apos;Metadatos H&apos;!B16#&apos;Metadatos H&apos;!B16" TargetMode="External"/><Relationship Id="rId7" Type="http://schemas.openxmlformats.org/officeDocument/2006/relationships/hyperlink" Target="file:///TablaMetadatos.xlsx#&apos;Metadatos H&apos;!B17#&apos;Metadatos H&apos;!B17#&apos;Metadatos H&apos;!B17#&apos;Metadatos H&apos;!B17#&apos;Metadatos H&apos;!B17#&apos;Metadatos H&apos;!B17#&apos;Metadatos H&apos;!B17#&apos;Metadatos H&apos;!B17" TargetMode="External"/><Relationship Id="rId8" Type="http://schemas.openxmlformats.org/officeDocument/2006/relationships/hyperlink" Target="file:///TablaMetadatos.xlsx#&apos;Metadatos H&apos;!B14#&apos;Metadatos H&apos;!B14#&apos;Metadatos H&apos;!B14#&apos;Metadatos H&apos;!B14#&apos;Metadatos H&apos;!B14#&apos;Metadatos H&apos;!B14#&apos;Metadatos H&apos;!B14#&apos;Metadatos H&apos;!B14" TargetMode="External"/><Relationship Id="rId9" Type="http://schemas.openxmlformats.org/officeDocument/2006/relationships/hyperlink" Target="file:///TablaMetadatos.xlsx#&apos;Metadatos H&apos;!B18#&apos;Metadatos H&apos;!B18#&apos;Metadatos H&apos;!B18#&apos;Metadatos H&apos;!B18#&apos;Metadatos H&apos;!B18#&apos;Metadatos H&apos;!B18#&apos;Metadatos H&apos;!B18#&apos;Metadatos H&apos;!B18" TargetMode="External"/><Relationship Id="rId10" Type="http://schemas.openxmlformats.org/officeDocument/2006/relationships/hyperlink" Target="file:///TablaMetadatos.xlsx#&apos;Metadatos H&apos;!B16#&apos;Metadatos H&apos;!B16#&apos;Metadatos H&apos;!B16#&apos;Metadatos H&apos;!B16#&apos;Metadatos H&apos;!B16#&apos;Metadatos H&apos;!B16#&apos;Metadatos H&apos;!B16#&apos;Metadatos H&apos;!B16" TargetMode="External"/><Relationship Id="rId11" Type="http://schemas.openxmlformats.org/officeDocument/2006/relationships/hyperlink" Target="file:///TablaMetadatos.xlsx#&apos;Metadatos H&apos;!B19#&apos;Metadatos H&apos;!B19#&apos;Metadatos H&apos;!B19#&apos;Metadatos H&apos;!B19#&apos;Metadatos H&apos;!B19#&apos;Metadatos H&apos;!B19#&apos;Metadatos H&apos;!B19#&apos;Metadatos H&apos;!B19" TargetMode="External"/><Relationship Id="rId12" Type="http://schemas.openxmlformats.org/officeDocument/2006/relationships/hyperlink" Target="file:///TablaMetadatos.xlsx#&apos;Metadatos H&apos;!B19#&apos;Metadatos H&apos;!B19#&apos;Metadatos H&apos;!B19#&apos;Metadatos H&apos;!B19#&apos;Metadatos H&apos;!B19#&apos;Metadatos H&apos;!B19#&apos;Metadatos H&apos;!B19#&apos;Metadatos H&apos;!B19" TargetMode="External"/><Relationship Id="rId13" Type="http://schemas.openxmlformats.org/officeDocument/2006/relationships/hyperlink" Target="file:///TablaMetadatos.xlsx#&apos;Metadatos H&apos;!B19#&apos;Metadatos H&apos;!B19#&apos;Metadatos H&apos;!B19#&apos;Metadatos H&apos;!B19#&apos;Metadatos H&apos;!B19#&apos;Metadatos H&apos;!B19#&apos;Metadatos H&apos;!B19#&apos;Metadatos H&apos;!B19" TargetMode="External"/><Relationship Id="rId14" Type="http://schemas.openxmlformats.org/officeDocument/2006/relationships/hyperlink" Target="file:///TablaMetadatos.xlsx#&apos;Metadatos H&apos;!B20#&apos;Metadatos H&apos;!B20#&apos;Metadatos H&apos;!B20#&apos;Metadatos H&apos;!B20#&apos;Metadatos H&apos;!B20#&apos;Metadatos H&apos;!B20#&apos;Metadatos H&apos;!B20#&apos;Metadatos H&apos;!B20" TargetMode="External"/><Relationship Id="rId15" Type="http://schemas.openxmlformats.org/officeDocument/2006/relationships/hyperlink" Target="file:///TablaMetadatos.xlsx#&apos;Metadatos H&apos;!B21#&apos;Metadatos H&apos;!B21#&apos;Metadatos H&apos;!B21#&apos;Metadatos H&apos;!B21#&apos;Metadatos H&apos;!B21#&apos;Metadatos H&apos;!B21#&apos;Metadatos H&apos;!B21#&apos;Metadatos H&apos;!B21" TargetMode="External"/><Relationship Id="rId16" Type="http://schemas.openxmlformats.org/officeDocument/2006/relationships/hyperlink" Target="file:///TablaMetadatos.xlsx#&apos;Metadatos H&apos;!B22#&apos;Metadatos H&apos;!B22#&apos;Metadatos H&apos;!B22#&apos;Metadatos H&apos;!B22#&apos;Metadatos H&apos;!B22#&apos;Metadatos H&apos;!B22#&apos;Metadatos H&apos;!B22#&apos;Metadatos H&apos;!B22" TargetMode="External"/><Relationship Id="rId17" Type="http://schemas.openxmlformats.org/officeDocument/2006/relationships/hyperlink" Target="file:///TablaMetadatos.xlsx#&apos;Metadatos H&apos;!B23#&apos;Metadatos H&apos;!B23#&apos;Metadatos H&apos;!B23#&apos;Metadatos H&apos;!B23#&apos;Metadatos H&apos;!B23#&apos;Metadatos H&apos;!B23#&apos;Metadatos H&apos;!B23#&apos;Metadatos H&apos;!B23" TargetMode="External"/><Relationship Id="rId18" Type="http://schemas.openxmlformats.org/officeDocument/2006/relationships/hyperlink" Target="file:///TablaMetadatos.xlsx#&apos;Metadatos H&apos;!B22#&apos;Metadatos H&apos;!B22#&apos;Metadatos H&apos;!B22#&apos;Metadatos H&apos;!B22#&apos;Metadatos H&apos;!B22#&apos;Metadatos H&apos;!B22#&apos;Metadatos H&apos;!B22#&apos;Metadatos H&apos;!B22" TargetMode="External"/><Relationship Id="rId19" Type="http://schemas.openxmlformats.org/officeDocument/2006/relationships/hyperlink" Target="file:///TablaMetadatos.xlsx#&apos;Metadatos H&apos;!B24#&apos;Metadatos H&apos;!B24#&apos;Metadatos H&apos;!B24#&apos;Metadatos H&apos;!B24#&apos;Metadatos H&apos;!B24#&apos;Metadatos H&apos;!B24#&apos;Metadatos H&apos;!B24#&apos;Metadatos H&apos;!B24" TargetMode="External"/><Relationship Id="rId20" Type="http://schemas.openxmlformats.org/officeDocument/2006/relationships/hyperlink" Target="file:///TablaMetadatos.xlsx#&apos;Metadatos H&apos;!B25#&apos;Metadatos H&apos;!B25#&apos;Metadatos H&apos;!B25#&apos;Metadatos H&apos;!B25#&apos;Metadatos H&apos;!B25#&apos;Metadatos H&apos;!B25#&apos;Metadatos H&apos;!B25#&apos;Metadatos H&apos;!B25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file:///Foleys/300 - sharpen1" TargetMode="External"/><Relationship Id="rId2" Type="http://schemas.openxmlformats.org/officeDocument/2006/relationships/hyperlink" Target="file:///Foleys/301 - sharpen2" TargetMode="External"/><Relationship Id="rId3" Type="http://schemas.openxmlformats.org/officeDocument/2006/relationships/hyperlink" Target="file:///Foleys/302 - sharpen3" TargetMode="External"/><Relationship Id="rId4" Type="http://schemas.openxmlformats.org/officeDocument/2006/relationships/hyperlink" Target="file:///Foleys/303 - sharpen4" TargetMode="External"/><Relationship Id="rId5" Type="http://schemas.openxmlformats.org/officeDocument/2006/relationships/hyperlink" Target="file:///Foleys/304 - sharpen5" TargetMode="External"/><Relationship Id="rId6" Type="http://schemas.openxmlformats.org/officeDocument/2006/relationships/hyperlink" Target="file:///Foleys/305 - shieldBlock1" TargetMode="External"/><Relationship Id="rId7" Type="http://schemas.openxmlformats.org/officeDocument/2006/relationships/hyperlink" Target="file:///Foleys/306 - shieldBlock2" TargetMode="External"/><Relationship Id="rId8" Type="http://schemas.openxmlformats.org/officeDocument/2006/relationships/hyperlink" Target="file:///Foleys/307 - swordCollision1" TargetMode="External"/><Relationship Id="rId9" Type="http://schemas.openxmlformats.org/officeDocument/2006/relationships/hyperlink" Target="file:///Foleys/308 - swordCollision2" TargetMode="External"/><Relationship Id="rId10" Type="http://schemas.openxmlformats.org/officeDocument/2006/relationships/hyperlink" Target="file:///Foleys/309 - stoneClick1" TargetMode="External"/><Relationship Id="rId11" Type="http://schemas.openxmlformats.org/officeDocument/2006/relationships/hyperlink" Target="file:///Foleys/310 - stoneClick2" TargetMode="External"/><Relationship Id="rId12" Type="http://schemas.openxmlformats.org/officeDocument/2006/relationships/hyperlink" Target="file:///Foleys/311 - pickMoney1" TargetMode="External"/><Relationship Id="rId13" Type="http://schemas.openxmlformats.org/officeDocument/2006/relationships/hyperlink" Target="file:///Foleys/312 - pickMoney2" TargetMode="External"/><Relationship Id="rId14" Type="http://schemas.openxmlformats.org/officeDocument/2006/relationships/hyperlink" Target="file:///Foleys/313 - airCut" TargetMode="External"/><Relationship Id="rId15" Type="http://schemas.openxmlformats.org/officeDocument/2006/relationships/hyperlink" Target="file:///Foleys/314 - knifeVersusWood1" TargetMode="External"/><Relationship Id="rId16" Type="http://schemas.openxmlformats.org/officeDocument/2006/relationships/hyperlink" Target="file:///Foleys/315 - knifeVersusWood2" TargetMode="External"/><Relationship Id="rId17" Type="http://schemas.openxmlformats.org/officeDocument/2006/relationships/hyperlink" Target="file:///Foleys/316 - softBody1" TargetMode="External"/><Relationship Id="rId18" Type="http://schemas.openxmlformats.org/officeDocument/2006/relationships/hyperlink" Target="file:///Foleys/317 - softBody2" TargetMode="External"/><Relationship Id="rId19" Type="http://schemas.openxmlformats.org/officeDocument/2006/relationships/hyperlink" Target="file:///Foleys/318 - swordVersusStone1" TargetMode="External"/><Relationship Id="rId20" Type="http://schemas.openxmlformats.org/officeDocument/2006/relationships/hyperlink" Target="file:///Foleys/319 - swordVersusStone2" TargetMode="External"/><Relationship Id="rId21" Type="http://schemas.openxmlformats.org/officeDocument/2006/relationships/hyperlink" Target="file:///Foleys/320 - blacksmith1" TargetMode="External"/><Relationship Id="rId22" Type="http://schemas.openxmlformats.org/officeDocument/2006/relationships/hyperlink" Target="file:///Foleys/321 - blacksmith2" TargetMode="External"/><Relationship Id="rId23" Type="http://schemas.openxmlformats.org/officeDocument/2006/relationships/hyperlink" Target="file:///Foleys/322 - wood1" TargetMode="External"/><Relationship Id="rId24" Type="http://schemas.openxmlformats.org/officeDocument/2006/relationships/hyperlink" Target="file:///Foleys/323 - wood2" TargetMode="External"/><Relationship Id="rId25" Type="http://schemas.openxmlformats.org/officeDocument/2006/relationships/hyperlink" Target="file:///Foleys/324 - wood3" TargetMode="External"/><Relationship Id="rId26" Type="http://schemas.openxmlformats.org/officeDocument/2006/relationships/hyperlink" Target="file:///Foleys/300 - sharpen1" TargetMode="External"/><Relationship Id="rId27" Type="http://schemas.openxmlformats.org/officeDocument/2006/relationships/hyperlink" Target="file:///Foleys/326 - stoneTouch1" TargetMode="External"/><Relationship Id="rId28" Type="http://schemas.openxmlformats.org/officeDocument/2006/relationships/hyperlink" Target="file:///Foleys/327 - stoneTouch2" TargetMode="External"/><Relationship Id="rId29" Type="http://schemas.openxmlformats.org/officeDocument/2006/relationships/hyperlink" Target="file:///Foleys/328 - wavingClothing1" TargetMode="External"/><Relationship Id="rId30" Type="http://schemas.openxmlformats.org/officeDocument/2006/relationships/hyperlink" Target="file:///Foleys/329 - wavingClothing2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file:///TablaMetadatos.xlsx#&apos;Metadatos H&apos;!B4#&apos;Metadatos H&apos;!B4" TargetMode="External"/><Relationship Id="rId2" Type="http://schemas.openxmlformats.org/officeDocument/2006/relationships/hyperlink" Target="file:///TablaMetadatos.xlsx#&apos;Metadatos H&apos;!B5#&apos;Metadatos H&apos;!B5#&apos;Metadatos H&apos;!B5#&apos;Metadatos H&apos;!B5#&apos;Metadatos H&apos;!B5#&apos;Metadatos H&apos;!B5#&apos;Metadatos H&apos;!B5#&apos;Metadatos H&apos;!B5" TargetMode="External"/><Relationship Id="rId3" Type="http://schemas.openxmlformats.org/officeDocument/2006/relationships/hyperlink" Target="file:///TablaMetadatos.xlsx#&apos;Metadatos H&apos;!B6#&apos;Metadatos H&apos;!B6#&apos;Metadatos H&apos;!B6#&apos;Metadatos H&apos;!B6#&apos;Metadatos H&apos;!B6#&apos;Metadatos H&apos;!B6#&apos;Metadatos H&apos;!B6#&apos;Metadatos H&apos;!B6" TargetMode="External"/><Relationship Id="rId4" Type="http://schemas.openxmlformats.org/officeDocument/2006/relationships/hyperlink" Target="file:///TablaMetadatos.xlsx#&apos;Metadatos H&apos;!B7#&apos;Metadatos H&apos;!B7#&apos;Metadatos H&apos;!B7#&apos;Metadatos H&apos;!B7#&apos;Metadatos H&apos;!B7#&apos;Metadatos H&apos;!B7#&apos;Metadatos H&apos;!B7#&apos;Metadatos H&apos;!B7" TargetMode="External"/><Relationship Id="rId5" Type="http://schemas.openxmlformats.org/officeDocument/2006/relationships/hyperlink" Target="file:///TablaMetadatos.xlsx#&apos;Metadatos H&apos;!B8#&apos;Metadatos H&apos;!B8#&apos;Metadatos H&apos;!B8#&apos;Metadatos H&apos;!B8#&apos;Metadatos H&apos;!B8#&apos;Metadatos H&apos;!B8#&apos;Metadatos H&apos;!B8#&apos;Metadatos H&apos;!B8" TargetMode="External"/><Relationship Id="rId6" Type="http://schemas.openxmlformats.org/officeDocument/2006/relationships/hyperlink" Target="file:///TablaMetadatos.xlsx#&apos;Metadatos M&apos;!B10#&apos;Metadatos M&apos;!B10#&apos;Metadatos M&apos;!B10#&apos;Metadatos M&apos;!B10#&apos;Metadatos M&apos;!B10#&apos;Metadatos M&apos;!B10#&apos;Metadatos M&apos;!B10#&apos;Metadatos M&apos;!B10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file:///TablaMetadatos.xlsx#&apos;Metadatos V&apos;!B4#&apos;Metadatos V&apos;!B4#&apos;Metadatos V&apos;!B4#&apos;Metadatos V&apos;!B4#&apos;Metadatos V&apos;!B4#&apos;Metadatos V&apos;!B4#&apos;Metadatos V&apos;!B4#&apos;Metadatos V&apos;!B4" TargetMode="External"/><Relationship Id="rId2" Type="http://schemas.openxmlformats.org/officeDocument/2006/relationships/hyperlink" Target="file:///TablaMetadatos.xlsx#&apos;Metadatos V&apos;!B5#&apos;Metadatos V&apos;!B5#&apos;Metadatos V&apos;!B5#&apos;Metadatos V&apos;!B5#&apos;Metadatos V&apos;!B5#&apos;Metadatos V&apos;!B5#&apos;Metadatos V&apos;!B5#&apos;Metadatos V&apos;!B5" TargetMode="External"/><Relationship Id="rId3" Type="http://schemas.openxmlformats.org/officeDocument/2006/relationships/hyperlink" Target="file:///TablaMetadatos.xlsx#&apos;Metadatos V&apos;!B6#&apos;Metadatos V&apos;!B6#&apos;Metadatos V&apos;!B6#&apos;Metadatos V&apos;!B6#&apos;Metadatos V&apos;!B6#&apos;Metadatos V&apos;!B6#&apos;Metadatos V&apos;!B6#&apos;Metadatos V&apos;!B6" TargetMode="External"/><Relationship Id="rId4" Type="http://schemas.openxmlformats.org/officeDocument/2006/relationships/hyperlink" Target="file:///TablaMetadatos.xlsx#&apos;Metadatos V&apos;!B7#&apos;Metadatos V&apos;!B7#&apos;Metadatos V&apos;!B7#&apos;Metadatos V&apos;!B7#&apos;Metadatos V&apos;!B7#&apos;Metadatos V&apos;!B7#&apos;Metadatos V&apos;!B7#&apos;Metadatos V&apos;!B7" TargetMode="External"/><Relationship Id="rId5" Type="http://schemas.openxmlformats.org/officeDocument/2006/relationships/hyperlink" Target="file:///TablaMetadatos.xlsx#&apos;Metadatos V&apos;!B8#&apos;Metadatos V&apos;!B8#&apos;Metadatos V&apos;!B8#&apos;Metadatos V&apos;!B8#&apos;Metadatos V&apos;!B8#&apos;Metadatos V&apos;!B8#&apos;Metadatos V&apos;!B8#&apos;Metadatos V&apos;!B8" TargetMode="External"/><Relationship Id="rId6" Type="http://schemas.openxmlformats.org/officeDocument/2006/relationships/hyperlink" Target="file:///TablaMetadatos.xlsx#&apos;Metadatos V&apos;!B9#&apos;Metadatos V&apos;!B9#&apos;Metadatos V&apos;!B9#&apos;Metadatos V&apos;!B9#&apos;Metadatos V&apos;!B9#&apos;Metadatos V&apos;!B9#&apos;Metadatos V&apos;!B9#&apos;Metadatos V&apos;!B9" TargetMode="External"/><Relationship Id="rId7" Type="http://schemas.openxmlformats.org/officeDocument/2006/relationships/hyperlink" Target="file:///TablaMetadatos.xlsx#&apos;Metadatos V&apos;!B10#&apos;Metadatos V&apos;!B10#&apos;Metadatos V&apos;!B10#&apos;Metadatos V&apos;!B10#&apos;Metadatos V&apos;!B10#&apos;Metadatos V&apos;!B10#&apos;Metadatos V&apos;!B10#&apos;Metadatos V&apos;!B10" TargetMode="External"/><Relationship Id="rId8" Type="http://schemas.openxmlformats.org/officeDocument/2006/relationships/hyperlink" Target="file:///TablaMetadatos.xlsx#&apos;Metadatos V&apos;!B11#&apos;Metadatos V&apos;!B11#&apos;Metadatos V&apos;!B11#&apos;Metadatos V&apos;!B11#&apos;Metadatos V&apos;!B11#&apos;Metadatos V&apos;!B11#&apos;Metadatos V&apos;!B11#&apos;Metadatos V&apos;!B11" TargetMode="External"/><Relationship Id="rId9" Type="http://schemas.openxmlformats.org/officeDocument/2006/relationships/hyperlink" Target="file:///TablaMetadatos.xlsx#&apos;Metadatos V&apos;!B12#&apos;Metadatos V&apos;!B12#&apos;Metadatos V&apos;!B12#&apos;Metadatos V&apos;!B12#&apos;Metadatos V&apos;!B12#&apos;Metadatos V&apos;!B12#&apos;Metadatos V&apos;!B12#&apos;Metadatos V&apos;!B12" TargetMode="External"/><Relationship Id="rId10" Type="http://schemas.openxmlformats.org/officeDocument/2006/relationships/hyperlink" Target="file:///TablaMetadatos.xlsx#&apos;Metadatos V&apos;!B13#&apos;Metadatos V&apos;!B13#&apos;Metadatos V&apos;!B13#&apos;Metadatos V&apos;!B13#&apos;Metadatos V&apos;!B13#&apos;Metadatos V&apos;!B13#&apos;Metadatos V&apos;!B13#&apos;Metadatos V&apos;!B13" TargetMode="External"/><Relationship Id="rId11" Type="http://schemas.openxmlformats.org/officeDocument/2006/relationships/hyperlink" Target="file:///TablaMetadatos.xlsx#&apos;Metadatos V&apos;!B14#&apos;Metadatos V&apos;!B14#&apos;Metadatos V&apos;!B14#&apos;Metadatos V&apos;!B14#&apos;Metadatos V&apos;!B14#&apos;Metadatos V&apos;!B14#&apos;Metadatos V&apos;!B14#&apos;Metadatos V&apos;!B14" TargetMode="External"/><Relationship Id="rId12" Type="http://schemas.openxmlformats.org/officeDocument/2006/relationships/hyperlink" Target="file:///TablaMetadatos.xlsx#&apos;Metadatos V&apos;!B15#&apos;Metadatos V&apos;!B15#&apos;Metadatos V&apos;!B15#&apos;Metadatos V&apos;!B15#&apos;Metadatos V&apos;!B15#&apos;Metadatos V&apos;!B15#&apos;Metadatos V&apos;!B15#&apos;Metadatos V&apos;!B15" TargetMode="External"/><Relationship Id="rId13" Type="http://schemas.openxmlformats.org/officeDocument/2006/relationships/hyperlink" Target="file:///TablaMetadatos.xlsx#&apos;Metadatos V&apos;!B16#&apos;Metadatos V&apos;!B16#&apos;Metadatos V&apos;!B16#&apos;Metadatos V&apos;!B16#&apos;Metadatos V&apos;!B16#&apos;Metadatos V&apos;!B16#&apos;Metadatos V&apos;!B16#&apos;Metadatos V&apos;!B16" TargetMode="External"/><Relationship Id="rId14" Type="http://schemas.openxmlformats.org/officeDocument/2006/relationships/hyperlink" Target="file:///TablaMetadatos.xlsx#&apos;Metadatos V&apos;!B17#&apos;Metadatos V&apos;!B17#&apos;Metadatos V&apos;!B17#&apos;Metadatos V&apos;!B17#&apos;Metadatos V&apos;!B17#&apos;Metadatos V&apos;!B17#&apos;Metadatos V&apos;!B17#&apos;Metadatos V&apos;!B17" TargetMode="External"/><Relationship Id="rId15" Type="http://schemas.openxmlformats.org/officeDocument/2006/relationships/hyperlink" Target="file:///TablaMetadatos.xlsx#&apos;Metadatos V&apos;!B18#&apos;Metadatos V&apos;!B18#&apos;Metadatos V&apos;!B18#&apos;Metadatos V&apos;!B18#&apos;Metadatos V&apos;!B18#&apos;Metadatos V&apos;!B18#&apos;Metadatos V&apos;!B18#&apos;Metadatos V&apos;!B18" TargetMode="External"/><Relationship Id="rId16" Type="http://schemas.openxmlformats.org/officeDocument/2006/relationships/hyperlink" Target="file:///TablaMetadatos.xlsx#&apos;Metadatos V&apos;!B19#&apos;Metadatos V&apos;!B19#&apos;Metadatos V&apos;!B19#&apos;Metadatos V&apos;!B19#&apos;Metadatos V&apos;!B19#&apos;Metadatos V&apos;!B19#&apos;Metadatos V&apos;!B19#&apos;Metadatos V&apos;!B19" TargetMode="External"/><Relationship Id="rId17" Type="http://schemas.openxmlformats.org/officeDocument/2006/relationships/hyperlink" Target="file:///TablaMetadatos.xlsx#&apos;Metadatos V&apos;!B20#&apos;Metadatos V&apos;!B20#&apos;Metadatos V&apos;!B20#&apos;Metadatos V&apos;!B20#&apos;Metadatos V&apos;!B20#&apos;Metadatos V&apos;!B20#&apos;Metadatos V&apos;!B20#&apos;Metadatos V&apos;!B20" TargetMode="External"/><Relationship Id="rId18" Type="http://schemas.openxmlformats.org/officeDocument/2006/relationships/hyperlink" Target="file:///TablaMetadatos.xlsx#&apos;Metadatos V&apos;!B21#&apos;Metadatos V&apos;!B21#&apos;Metadatos V&apos;!B21#&apos;Metadatos V&apos;!B21#&apos;Metadatos V&apos;!B21#&apos;Metadatos V&apos;!B21#&apos;Metadatos V&apos;!B21#&apos;Metadatos V&apos;!B21" TargetMode="External"/><Relationship Id="rId19" Type="http://schemas.openxmlformats.org/officeDocument/2006/relationships/hyperlink" Target="file:///TablaMetadatos.xlsx#&apos;Metadatos V&apos;!B22#&apos;Metadatos V&apos;!B22#&apos;Metadatos V&apos;!B22#&apos;Metadatos V&apos;!B22#&apos;Metadatos V&apos;!B22#&apos;Metadatos V&apos;!B22#&apos;Metadatos V&apos;!B22#&apos;Metadatos V&apos;!B22" TargetMode="External"/><Relationship Id="rId20" Type="http://schemas.openxmlformats.org/officeDocument/2006/relationships/hyperlink" Target="file:///TablaMetadatos.xlsx#&apos;Metadatos V&apos;!B23#&apos;Metadatos V&apos;!B23#&apos;Metadatos V&apos;!B23#&apos;Metadatos V&apos;!B23#&apos;Metadatos V&apos;!B23#&apos;Metadatos V&apos;!B23#&apos;Metadatos V&apos;!B23#&apos;Metadatos V&apos;!B23" TargetMode="External"/><Relationship Id="rId21" Type="http://schemas.openxmlformats.org/officeDocument/2006/relationships/hyperlink" Target="file:///TablaMetadatos.xlsx#&apos;Metadatos V&apos;!B24#&apos;Metadatos V&apos;!B24#&apos;Metadatos V&apos;!B24#&apos;Metadatos V&apos;!B24#&apos;Metadatos V&apos;!B24#&apos;Metadatos V&apos;!B24#&apos;Metadatos V&apos;!B24#&apos;Metadatos V&apos;!B24" TargetMode="External"/><Relationship Id="rId22" Type="http://schemas.openxmlformats.org/officeDocument/2006/relationships/hyperlink" Target="file:///TablaMetadatos.xlsx#&apos;Metadatos V&apos;!B25#&apos;Metadatos V&apos;!B25#&apos;Metadatos V&apos;!B25#&apos;Metadatos V&apos;!B25#&apos;Metadatos V&apos;!B25#&apos;Metadatos V&apos;!B25#&apos;Metadatos V&apos;!B25#&apos;Metadatos V&apos;!B25" TargetMode="External"/><Relationship Id="rId23" Type="http://schemas.openxmlformats.org/officeDocument/2006/relationships/hyperlink" Target="file:///TablaMetadatos.xlsx#&apos;Metadatos V&apos;!B26#&apos;Metadatos V&apos;!B26#&apos;Metadatos V&apos;!B26#&apos;Metadatos V&apos;!B26#&apos;Metadatos V&apos;!B26#&apos;Metadatos V&apos;!B26#&apos;Metadatos V&apos;!B26#&apos;Metadatos V&apos;!B26" TargetMode="External"/><Relationship Id="rId24" Type="http://schemas.openxmlformats.org/officeDocument/2006/relationships/hyperlink" Target="file:///TablaMetadatos.xlsx#&apos;Metadatos V&apos;!B27#&apos;Metadatos V&apos;!B27#&apos;Metadatos V&apos;!B27#&apos;Metadatos V&apos;!B27#&apos;Metadatos V&apos;!B27#&apos;Metadatos V&apos;!B27#&apos;Metadatos V&apos;!B27#&apos;Metadatos V&apos;!B27" TargetMode="External"/><Relationship Id="rId25" Type="http://schemas.openxmlformats.org/officeDocument/2006/relationships/hyperlink" Target="file:///TablaMetadatos.xlsx#&apos;Metadatos V&apos;!B28#&apos;Metadatos V&apos;!B28#&apos;Metadatos V&apos;!B28#&apos;Metadatos V&apos;!B28#&apos;Metadatos V&apos;!B28#&apos;Metadatos V&apos;!B28#&apos;Metadatos V&apos;!B28#&apos;Metadatos V&apos;!B28" TargetMode="External"/><Relationship Id="rId26" Type="http://schemas.openxmlformats.org/officeDocument/2006/relationships/hyperlink" Target="file:///TablaMetadatos.xlsx#&apos;Metadatos V&apos;!B29#&apos;Metadatos V&apos;!B29#&apos;Metadatos V&apos;!B29#&apos;Metadatos V&apos;!B29#&apos;Metadatos V&apos;!B29#&apos;Metadatos V&apos;!B29#&apos;Metadatos V&apos;!B29#&apos;Metadatos V&apos;!B29" TargetMode="External"/><Relationship Id="rId27" Type="http://schemas.openxmlformats.org/officeDocument/2006/relationships/hyperlink" Target="file:///TablaMetadatos.xlsx#&apos;Metadatos V&apos;!B30#&apos;Metadatos V&apos;!B30#&apos;Metadatos V&apos;!B30#&apos;Metadatos V&apos;!B30#&apos;Metadatos V&apos;!B30#&apos;Metadatos V&apos;!B30#&apos;Metadatos V&apos;!B30#&apos;Metadatos V&apos;!B30" TargetMode="External"/><Relationship Id="rId28" Type="http://schemas.openxmlformats.org/officeDocument/2006/relationships/hyperlink" Target="file:///TablaMetadatos.xlsx#&apos;Metadatos V&apos;!B31#&apos;Metadatos V&apos;!B31#&apos;Metadatos V&apos;!B31#&apos;Metadatos V&apos;!B31#&apos;Metadatos V&apos;!B31#&apos;Metadatos V&apos;!B31#&apos;Metadatos V&apos;!B31#&apos;Metadatos V&apos;!B31" TargetMode="External"/><Relationship Id="rId29" Type="http://schemas.openxmlformats.org/officeDocument/2006/relationships/hyperlink" Target="file:///TablaMetadatos.xlsx#&apos;Metadatos V&apos;!B32#&apos;Metadatos V&apos;!B32#&apos;Metadatos V&apos;!B32#&apos;Metadatos V&apos;!B32#&apos;Metadatos V&apos;!B32#&apos;Metadatos V&apos;!B32#&apos;Metadatos V&apos;!B32#&apos;Metadatos V&apos;!B32" TargetMode="External"/><Relationship Id="rId30" Type="http://schemas.openxmlformats.org/officeDocument/2006/relationships/hyperlink" Target="file:///TablaMetadatos.xlsx#&apos;Metadatos V&apos;!B33#&apos;Metadatos V&apos;!B33#&apos;Metadatos V&apos;!B33#&apos;Metadatos V&apos;!B33#&apos;Metadatos V&apos;!B33#&apos;Metadatos V&apos;!B33#&apos;Metadatos V&apos;!B33#&apos;Metadatos V&apos;!B33" TargetMode="External"/><Relationship Id="rId31" Type="http://schemas.openxmlformats.org/officeDocument/2006/relationships/hyperlink" Target="file:///TablaMetadatos.xlsx#&apos;Metadatos V&apos;!B34#&apos;Metadatos V&apos;!B34#&apos;Metadatos V&apos;!B34#&apos;Metadatos V&apos;!B34#&apos;Metadatos V&apos;!B34#&apos;Metadatos V&apos;!B34#&apos;Metadatos V&apos;!B34#&apos;Metadatos V&apos;!B34" TargetMode="External"/><Relationship Id="rId32" Type="http://schemas.openxmlformats.org/officeDocument/2006/relationships/hyperlink" Target="file:///TablaMetadatos.xlsx#&apos;Metadatos V&apos;!B35#&apos;Metadatos V&apos;!B35#&apos;Metadatos V&apos;!B35#&apos;Metadatos V&apos;!B35#&apos;Metadatos V&apos;!B35#&apos;Metadatos V&apos;!B35#&apos;Metadatos V&apos;!B35#&apos;Metadatos V&apos;!B35" TargetMode="External"/><Relationship Id="rId33" Type="http://schemas.openxmlformats.org/officeDocument/2006/relationships/hyperlink" Target="file:///TablaMetadatos.xlsx#&apos;Metadatos V&apos;!B36#&apos;Metadatos V&apos;!B36#&apos;Metadatos V&apos;!B36#&apos;Metadatos V&apos;!B36#&apos;Metadatos V&apos;!B36#&apos;Metadatos V&apos;!B36#&apos;Metadatos V&apos;!B36#&apos;Metadatos V&apos;!B36" TargetMode="External"/><Relationship Id="rId34" Type="http://schemas.openxmlformats.org/officeDocument/2006/relationships/hyperlink" Target="file:///TablaMetadatos.xlsx#&apos;Metadatos V&apos;!B37#&apos;Metadatos V&apos;!B37#&apos;Metadatos V&apos;!B37#&apos;Metadatos V&apos;!B37#&apos;Metadatos V&apos;!B37#&apos;Metadatos V&apos;!B37#&apos;Metadatos V&apos;!B37#&apos;Metadatos V&apos;!B37" TargetMode="External"/><Relationship Id="rId35" Type="http://schemas.openxmlformats.org/officeDocument/2006/relationships/hyperlink" Target="file:///TablaMetadatos.xlsx#&apos;Metadatos V&apos;!B38#&apos;Metadatos V&apos;!B38#&apos;Metadatos V&apos;!B38#&apos;Metadatos V&apos;!B38#&apos;Metadatos V&apos;!B38#&apos;Metadatos V&apos;!B38#&apos;Metadatos V&apos;!B38#&apos;Metadatos V&apos;!B38" TargetMode="External"/><Relationship Id="rId36" Type="http://schemas.openxmlformats.org/officeDocument/2006/relationships/hyperlink" Target="file:///TablaMetadatos.xlsx#&apos;Metadatos V&apos;!B39#&apos;Metadatos V&apos;!B39#&apos;Metadatos V&apos;!B39#&apos;Metadatos V&apos;!B39#&apos;Metadatos V&apos;!B39#&apos;Metadatos V&apos;!B39#&apos;Metadatos V&apos;!B39#&apos;Metadatos V&apos;!B39" TargetMode="External"/><Relationship Id="rId37" Type="http://schemas.openxmlformats.org/officeDocument/2006/relationships/hyperlink" Target="file:///TablaMetadatos.xlsx#&apos;Metadatos V&apos;!B40#&apos;Metadatos V&apos;!B40#&apos;Metadatos V&apos;!B40#&apos;Metadatos V&apos;!B40#&apos;Metadatos V&apos;!B40#&apos;Metadatos V&apos;!B40#&apos;Metadatos V&apos;!B40#&apos;Metadatos V&apos;!B40" TargetMode="External"/><Relationship Id="rId38" Type="http://schemas.openxmlformats.org/officeDocument/2006/relationships/hyperlink" Target="file:///TablaMetadatos.xlsx#&apos;Metadatos V&apos;!B41#&apos;Metadatos V&apos;!B41#&apos;Metadatos V&apos;!B41#&apos;Metadatos V&apos;!B41#&apos;Metadatos V&apos;!B41#&apos;Metadatos V&apos;!B41#&apos;Metadatos V&apos;!B41#&apos;Metadatos V&apos;!B41" TargetMode="External"/><Relationship Id="rId39" Type="http://schemas.openxmlformats.org/officeDocument/2006/relationships/hyperlink" Target="file:///TablaMetadatos.xlsx#&apos;Metadatos V&apos;!B42#&apos;Metadatos V&apos;!B42#&apos;Metadatos V&apos;!B42#&apos;Metadatos V&apos;!B42#&apos;Metadatos V&apos;!B42#&apos;Metadatos V&apos;!B42#&apos;Metadatos V&apos;!B42#&apos;Metadatos V&apos;!B42" TargetMode="External"/><Relationship Id="rId40" Type="http://schemas.openxmlformats.org/officeDocument/2006/relationships/hyperlink" Target="file:///TablaMetadatos.xlsx#&apos;Metadatos V&apos;!B43#&apos;Metadatos V&apos;!B43#&apos;Metadatos V&apos;!B43#&apos;Metadatos V&apos;!B43#&apos;Metadatos V&apos;!B43#&apos;Metadatos V&apos;!B43#&apos;Metadatos V&apos;!B43#&apos;Metadatos V&apos;!B43" TargetMode="External"/><Relationship Id="rId41" Type="http://schemas.openxmlformats.org/officeDocument/2006/relationships/hyperlink" Target="file:///TablaMetadatos.xlsx#&apos;Metadatos V&apos;!B44#&apos;Metadatos V&apos;!B44#&apos;Metadatos V&apos;!B44#&apos;Metadatos V&apos;!B44#&apos;Metadatos V&apos;!B44#&apos;Metadatos V&apos;!B44#&apos;Metadatos V&apos;!B44#&apos;Metadatos V&apos;!B44" TargetMode="External"/><Relationship Id="rId42" Type="http://schemas.openxmlformats.org/officeDocument/2006/relationships/hyperlink" Target="file:///TablaMetadatos.xlsx#&apos;Metadatos V&apos;!B45#&apos;Metadatos V&apos;!B45#&apos;Metadatos V&apos;!B45#&apos;Metadatos V&apos;!B45#&apos;Metadatos V&apos;!B45#&apos;Metadatos V&apos;!B45#&apos;Metadatos V&apos;!B45#&apos;Metadatos V&apos;!B45" TargetMode="External"/><Relationship Id="rId43" Type="http://schemas.openxmlformats.org/officeDocument/2006/relationships/hyperlink" Target="file:///TablaMetadatos.xlsx#&apos;Metadatos V&apos;!B46#&apos;Metadatos V&apos;!B46#&apos;Metadatos V&apos;!B46#&apos;Metadatos V&apos;!B46#&apos;Metadatos V&apos;!B46#&apos;Metadatos V&apos;!B46#&apos;Metadatos V&apos;!B46#&apos;Metadatos V&apos;!B46" TargetMode="External"/><Relationship Id="rId44" Type="http://schemas.openxmlformats.org/officeDocument/2006/relationships/hyperlink" Target="file:///TablaMetadatos.xlsx#&apos;Metadatos V&apos;!B47#&apos;Metadatos V&apos;!B47#&apos;Metadatos V&apos;!B47#&apos;Metadatos V&apos;!B47#&apos;Metadatos V&apos;!B47#&apos;Metadatos V&apos;!B47#&apos;Metadatos V&apos;!B47#&apos;Metadatos V&apos;!B47" TargetMode="External"/><Relationship Id="rId45" Type="http://schemas.openxmlformats.org/officeDocument/2006/relationships/hyperlink" Target="file:///TablaMetadatos.xlsx#&apos;Metadatos V&apos;!B48#&apos;Metadatos V&apos;!B48#&apos;Metadatos V&apos;!B48#&apos;Metadatos V&apos;!B48#&apos;Metadatos V&apos;!B48#&apos;Metadatos V&apos;!B48#&apos;Metadatos V&apos;!B48#&apos;Metadatos V&apos;!B48" TargetMode="External"/><Relationship Id="rId46" Type="http://schemas.openxmlformats.org/officeDocument/2006/relationships/hyperlink" Target="file:///TablaMetadatos.xlsx#&apos;Metadatos V&apos;!B49#&apos;Metadatos V&apos;!B49#&apos;Metadatos V&apos;!B49#&apos;Metadatos V&apos;!B49#&apos;Metadatos V&apos;!B49#&apos;Metadatos V&apos;!B49#&apos;Metadatos V&apos;!B49#&apos;Metadatos V&apos;!B49" TargetMode="External"/><Relationship Id="rId47" Type="http://schemas.openxmlformats.org/officeDocument/2006/relationships/hyperlink" Target="file:///TablaMetadatos.xlsx#&apos;Metadatos V&apos;!B50#&apos;Metadatos V&apos;!B50#&apos;Metadatos V&apos;!B50#&apos;Metadatos V&apos;!B50#&apos;Metadatos V&apos;!B50#&apos;Metadatos V&apos;!B50#&apos;Metadatos V&apos;!B50#&apos;Metadatos V&apos;!B50" TargetMode="External"/><Relationship Id="rId48" Type="http://schemas.openxmlformats.org/officeDocument/2006/relationships/hyperlink" Target="file:///TablaMetadatos.xlsx#&apos;Metadatos V&apos;!B51#&apos;Metadatos V&apos;!B51#&apos;Metadatos V&apos;!B51#&apos;Metadatos V&apos;!B51#&apos;Metadatos V&apos;!B51#&apos;Metadatos V&apos;!B51#&apos;Metadatos V&apos;!B51#&apos;Metadatos V&apos;!B51" TargetMode="External"/><Relationship Id="rId49" Type="http://schemas.openxmlformats.org/officeDocument/2006/relationships/hyperlink" Target="file:///TablaMetadatos.xlsx#&apos;Metadatos V&apos;!B52#&apos;Metadatos V&apos;!B52#&apos;Metadatos V&apos;!B52#&apos;Metadatos V&apos;!B52#&apos;Metadatos V&apos;!B52#&apos;Metadatos V&apos;!B52#&apos;Metadatos V&apos;!B52#&apos;Metadatos V&apos;!B52" TargetMode="External"/><Relationship Id="rId50" Type="http://schemas.openxmlformats.org/officeDocument/2006/relationships/hyperlink" Target="file:///TablaMetadatos.xlsx#&apos;Metadatos V&apos;!B53#&apos;Metadatos V&apos;!B53#&apos;Metadatos V&apos;!B53#&apos;Metadatos V&apos;!B53#&apos;Metadatos V&apos;!B53#&apos;Metadatos V&apos;!B53#&apos;Metadatos V&apos;!B53#&apos;Metadatos V&apos;!B53" TargetMode="External"/><Relationship Id="rId51" Type="http://schemas.openxmlformats.org/officeDocument/2006/relationships/hyperlink" Target="file:///TablaMetadatos.xlsx#&apos;Metadatos V&apos;!B54#&apos;Metadatos V&apos;!B54#&apos;Metadatos V&apos;!B54#&apos;Metadatos V&apos;!B54#&apos;Metadatos V&apos;!B54#&apos;Metadatos V&apos;!B54#&apos;Metadatos V&apos;!B54#&apos;Metadatos V&apos;!B54" TargetMode="External"/><Relationship Id="rId52" Type="http://schemas.openxmlformats.org/officeDocument/2006/relationships/hyperlink" Target="file:///TablaMetadatos.xlsx#&apos;Metadatos V&apos;!B55#&apos;Metadatos V&apos;!B55#&apos;Metadatos V&apos;!B55#&apos;Metadatos V&apos;!B55#&apos;Metadatos V&apos;!B55#&apos;Metadatos V&apos;!B55#&apos;Metadatos V&apos;!B55#&apos;Metadatos V&apos;!B55" TargetMode="External"/><Relationship Id="rId53" Type="http://schemas.openxmlformats.org/officeDocument/2006/relationships/hyperlink" Target="file:///TablaMetadatos.xlsx#&apos;Metadatos V&apos;!B56#&apos;Metadatos V&apos;!B56#&apos;Metadatos V&apos;!B56#&apos;Metadatos V&apos;!B56#&apos;Metadatos V&apos;!B56#&apos;Metadatos V&apos;!B56#&apos;Metadatos V&apos;!B56#&apos;Metadatos V&apos;!B56" TargetMode="External"/><Relationship Id="rId54" Type="http://schemas.openxmlformats.org/officeDocument/2006/relationships/hyperlink" Target="file:///TablaMetadatos.xlsx#&apos;Metadatos V&apos;!B57#&apos;Metadatos V&apos;!B57#&apos;Metadatos V&apos;!B57#&apos;Metadatos V&apos;!B57#&apos;Metadatos V&apos;!B57#&apos;Metadatos V&apos;!B57#&apos;Metadatos V&apos;!B57#&apos;Metadatos V&apos;!B57" TargetMode="External"/><Relationship Id="rId55" Type="http://schemas.openxmlformats.org/officeDocument/2006/relationships/hyperlink" Target="file:///TablaMetadatos.xlsx#&apos;Metadatos V&apos;!B58#&apos;Metadatos V&apos;!B58#&apos;Metadatos V&apos;!B58#&apos;Metadatos V&apos;!B58#&apos;Metadatos V&apos;!B58#&apos;Metadatos V&apos;!B58#&apos;Metadatos V&apos;!B58#&apos;Metadatos V&apos;!B58" TargetMode="External"/><Relationship Id="rId56" Type="http://schemas.openxmlformats.org/officeDocument/2006/relationships/hyperlink" Target="file:///TablaMetadatos.xlsx#&apos;Metadatos V&apos;!B59#&apos;Metadatos V&apos;!B59#&apos;Metadatos V&apos;!B59#&apos;Metadatos V&apos;!B59#&apos;Metadatos V&apos;!B59#&apos;Metadatos V&apos;!B59#&apos;Metadatos V&apos;!B59#&apos;Metadatos V&apos;!B59" TargetMode="External"/><Relationship Id="rId57" Type="http://schemas.openxmlformats.org/officeDocument/2006/relationships/hyperlink" Target="file:///TablaMetadatos.xlsx#&apos;Metadatos V&apos;!B60#&apos;Metadatos V&apos;!B60#&apos;Metadatos V&apos;!B60#&apos;Metadatos V&apos;!B60#&apos;Metadatos V&apos;!B60#&apos;Metadatos V&apos;!B60#&apos;Metadatos V&apos;!B60#&apos;Metadatos V&apos;!B60" TargetMode="External"/><Relationship Id="rId58" Type="http://schemas.openxmlformats.org/officeDocument/2006/relationships/hyperlink" Target="file:///TablaMetadatos.xlsx#&apos;Metadatos V&apos;!B61#&apos;Metadatos V&apos;!B61#&apos;Metadatos V&apos;!B61#&apos;Metadatos V&apos;!B61#&apos;Metadatos V&apos;!B61#&apos;Metadatos V&apos;!B61#&apos;Metadatos V&apos;!B61#&apos;Metadatos V&apos;!B61" TargetMode="External"/><Relationship Id="rId59" Type="http://schemas.openxmlformats.org/officeDocument/2006/relationships/hyperlink" Target="file:///TablaMetadatos.xlsx#&apos;Metadatos V&apos;!B62#&apos;Metadatos V&apos;!B62#&apos;Metadatos V&apos;!B62#&apos;Metadatos V&apos;!B62#&apos;Metadatos V&apos;!B62#&apos;Metadatos V&apos;!B62#&apos;Metadatos V&apos;!B62#&apos;Metadatos V&apos;!B62" TargetMode="External"/><Relationship Id="rId60" Type="http://schemas.openxmlformats.org/officeDocument/2006/relationships/hyperlink" Target="file:///TablaMetadatos.xlsx#&apos;Metadatos V&apos;!B63#&apos;Metadatos V&apos;!B63#&apos;Metadatos V&apos;!B63#&apos;Metadatos V&apos;!B63#&apos;Metadatos V&apos;!B63#&apos;Metadatos V&apos;!B63#&apos;Metadatos V&apos;!B63#&apos;Metadatos V&apos;!B63" TargetMode="External"/><Relationship Id="rId61" Type="http://schemas.openxmlformats.org/officeDocument/2006/relationships/hyperlink" Target="file:///TablaMetadatos.xlsx#&apos;Metadatos V&apos;!B64#&apos;Metadatos V&apos;!B64#&apos;Metadatos V&apos;!B64#&apos;Metadatos V&apos;!B64#&apos;Metadatos V&apos;!B64#&apos;Metadatos V&apos;!B64#&apos;Metadatos V&apos;!B64#&apos;Metadatos V&apos;!B64" TargetMode="External"/><Relationship Id="rId62" Type="http://schemas.openxmlformats.org/officeDocument/2006/relationships/hyperlink" Target="file:///TablaMetadatos.xlsx#&apos;Metadatos V&apos;!B65#&apos;Metadatos V&apos;!B65#&apos;Metadatos V&apos;!B65#&apos;Metadatos V&apos;!B65#&apos;Metadatos V&apos;!B65#&apos;Metadatos V&apos;!B65#&apos;Metadatos V&apos;!B65#&apos;Metadatos V&apos;!B65" TargetMode="External"/><Relationship Id="rId63" Type="http://schemas.openxmlformats.org/officeDocument/2006/relationships/hyperlink" Target="file:///TablaMetadatos.xlsx#&apos;Metadatos V&apos;!B66#&apos;Metadatos V&apos;!B66#&apos;Metadatos V&apos;!B66#&apos;Metadatos V&apos;!B66#&apos;Metadatos V&apos;!B66#&apos;Metadatos V&apos;!B66#&apos;Metadatos V&apos;!B66#&apos;Metadatos V&apos;!B66" TargetMode="External"/><Relationship Id="rId64" Type="http://schemas.openxmlformats.org/officeDocument/2006/relationships/hyperlink" Target="file:///TablaMetadatos.xlsx#&apos;Metadatos V&apos;!B67#&apos;Metadatos V&apos;!B67#&apos;Metadatos V&apos;!B67#&apos;Metadatos V&apos;!B67#&apos;Metadatos V&apos;!B67#&apos;Metadatos V&apos;!B67#&apos;Metadatos V&apos;!B67#&apos;Metadatos V&apos;!B67" TargetMode="External"/><Relationship Id="rId65" Type="http://schemas.openxmlformats.org/officeDocument/2006/relationships/hyperlink" Target="file:///TablaMetadatos.xlsx#&apos;Metadatos V&apos;!B68#&apos;Metadatos V&apos;!B68#&apos;Metadatos V&apos;!B68#&apos;Metadatos V&apos;!B68#&apos;Metadatos V&apos;!B68#&apos;Metadatos V&apos;!B68#&apos;Metadatos V&apos;!B68#&apos;Metadatos V&apos;!B68" TargetMode="External"/><Relationship Id="rId66" Type="http://schemas.openxmlformats.org/officeDocument/2006/relationships/hyperlink" Target="file:///TablaMetadatos.xlsx#&apos;Metadatos V&apos;!B69#&apos;Metadatos V&apos;!B69#&apos;Metadatos V&apos;!B69#&apos;Metadatos V&apos;!B69#&apos;Metadatos V&apos;!B69#&apos;Metadatos V&apos;!B69#&apos;Metadatos V&apos;!B69#&apos;Metadatos V&apos;!B69" TargetMode="External"/><Relationship Id="rId67" Type="http://schemas.openxmlformats.org/officeDocument/2006/relationships/hyperlink" Target="file:///TablaMetadatos.xlsx#&apos;Metadatos V&apos;!B70#&apos;Metadatos V&apos;!B70#&apos;Metadatos V&apos;!B70#&apos;Metadatos V&apos;!B70#&apos;Metadatos V&apos;!B70#&apos;Metadatos V&apos;!B70#&apos;Metadatos V&apos;!B70#&apos;Metadatos V&apos;!B70" TargetMode="External"/><Relationship Id="rId68" Type="http://schemas.openxmlformats.org/officeDocument/2006/relationships/hyperlink" Target="file:///TablaMetadatos.xlsx#&apos;Metadatos V&apos;!B71#&apos;Metadatos V&apos;!B71#&apos;Metadatos V&apos;!B71#&apos;Metadatos V&apos;!B71#&apos;Metadatos V&apos;!B71#&apos;Metadatos V&apos;!B71#&apos;Metadatos V&apos;!B71#&apos;Metadatos V&apos;!B71" TargetMode="External"/><Relationship Id="rId69" Type="http://schemas.openxmlformats.org/officeDocument/2006/relationships/hyperlink" Target="file:///TablaMetadatos.xlsx#&apos;Metadatos V&apos;!B72#&apos;Metadatos V&apos;!B72#&apos;Metadatos V&apos;!B72#&apos;Metadatos V&apos;!B72#&apos;Metadatos V&apos;!B72#&apos;Metadatos V&apos;!B72#&apos;Metadatos V&apos;!B72#&apos;Metadatos V&apos;!B72" TargetMode="External"/><Relationship Id="rId70" Type="http://schemas.openxmlformats.org/officeDocument/2006/relationships/hyperlink" Target="file:///TablaMetadatos.xlsx#&apos;Metadatos V&apos;!B73#&apos;Metadatos V&apos;!B73#&apos;Metadatos V&apos;!B73#&apos;Metadatos V&apos;!B73#&apos;Metadatos V&apos;!B73#&apos;Metadatos V&apos;!B73#&apos;Metadatos V&apos;!B73#&apos;Metadatos V&apos;!B73" TargetMode="External"/><Relationship Id="rId71" Type="http://schemas.openxmlformats.org/officeDocument/2006/relationships/hyperlink" Target="file:///TablaMetadatos.xlsx#&apos;Metadatos V&apos;!B74#&apos;Metadatos V&apos;!B74#&apos;Metadatos V&apos;!B74#&apos;Metadatos V&apos;!B74#&apos;Metadatos V&apos;!B74#&apos;Metadatos V&apos;!B74#&apos;Metadatos V&apos;!B74#&apos;Metadatos V&apos;!B74" TargetMode="External"/><Relationship Id="rId72" Type="http://schemas.openxmlformats.org/officeDocument/2006/relationships/hyperlink" Target="file:///TablaMetadatos.xlsx#&apos;Metadatos V&apos;!B75#&apos;Metadatos V&apos;!B75#&apos;Metadatos V&apos;!B75#&apos;Metadatos V&apos;!B75#&apos;Metadatos V&apos;!B75#&apos;Metadatos V&apos;!B75#&apos;Metadatos V&apos;!B75#&apos;Metadatos V&apos;!B75" TargetMode="External"/><Relationship Id="rId73" Type="http://schemas.openxmlformats.org/officeDocument/2006/relationships/hyperlink" Target="file:///TablaMetadatos.xlsx#&apos;Metadatos V&apos;!B76#&apos;Metadatos V&apos;!B76#&apos;Metadatos V&apos;!B76#&apos;Metadatos V&apos;!B76#&apos;Metadatos V&apos;!B76#&apos;Metadatos V&apos;!B76#&apos;Metadatos V&apos;!B76#&apos;Metadatos V&apos;!B76" TargetMode="External"/><Relationship Id="rId74" Type="http://schemas.openxmlformats.org/officeDocument/2006/relationships/hyperlink" Target="file:///TablaMetadatos.xlsx#&apos;Metadatos V&apos;!B77#&apos;Metadatos V&apos;!B77#&apos;Metadatos V&apos;!B77#&apos;Metadatos V&apos;!B77#&apos;Metadatos V&apos;!B77#&apos;Metadatos V&apos;!B77#&apos;Metadatos V&apos;!B77#&apos;Metadatos V&apos;!B77" TargetMode="External"/><Relationship Id="rId75" Type="http://schemas.openxmlformats.org/officeDocument/2006/relationships/hyperlink" Target="file:///TablaMetadatos.xlsx#&apos;Metadatos V&apos;!B78#&apos;Metadatos V&apos;!B78#&apos;Metadatos V&apos;!B78#&apos;Metadatos V&apos;!B78#&apos;Metadatos V&apos;!B78#&apos;Metadatos V&apos;!B78#&apos;Metadatos V&apos;!B78#&apos;Metadatos V&apos;!B78" TargetMode="External"/><Relationship Id="rId76" Type="http://schemas.openxmlformats.org/officeDocument/2006/relationships/hyperlink" Target="file:///TablaMetadatos.xlsx#&apos;Metadatos V&apos;!B79#&apos;Metadatos V&apos;!B79#&apos;Metadatos V&apos;!B79#&apos;Metadatos V&apos;!B79#&apos;Metadatos V&apos;!B79#&apos;Metadatos V&apos;!B79#&apos;Metadatos V&apos;!B79#&apos;Metadatos V&apos;!B79" TargetMode="External"/><Relationship Id="rId77" Type="http://schemas.openxmlformats.org/officeDocument/2006/relationships/hyperlink" Target="file:///TablaMetadatos.xlsx#&apos;Metadatos V&apos;!B80#&apos;Metadatos V&apos;!B80#&apos;Metadatos V&apos;!B80#&apos;Metadatos V&apos;!B80#&apos;Metadatos V&apos;!B80#&apos;Metadatos V&apos;!B80#&apos;Metadatos V&apos;!B80#&apos;Metadatos V&apos;!B80" TargetMode="External"/><Relationship Id="rId78" Type="http://schemas.openxmlformats.org/officeDocument/2006/relationships/hyperlink" Target="file:///TablaMetadatos.xlsx#&apos;Metadatos V&apos;!B81#&apos;Metadatos V&apos;!B81#&apos;Metadatos V&apos;!B81#&apos;Metadatos V&apos;!B81#&apos;Metadatos V&apos;!B81#&apos;Metadatos V&apos;!B81#&apos;Metadatos V&apos;!B81#&apos;Metadatos V&apos;!B81" TargetMode="External"/><Relationship Id="rId79" Type="http://schemas.openxmlformats.org/officeDocument/2006/relationships/hyperlink" Target="file:///TablaMetadatos.xlsx#&apos;Metadatos V&apos;!B82#&apos;Metadatos V&apos;!B82#&apos;Metadatos V&apos;!B82#&apos;Metadatos V&apos;!B82#&apos;Metadatos V&apos;!B82#&apos;Metadatos V&apos;!B82#&apos;Metadatos V&apos;!B82#&apos;Metadatos V&apos;!B82" TargetMode="External"/><Relationship Id="rId80" Type="http://schemas.openxmlformats.org/officeDocument/2006/relationships/hyperlink" Target="file:///TablaMetadatos.xlsx#&apos;Metadatos V&apos;!B83#&apos;Metadatos V&apos;!B83#&apos;Metadatos V&apos;!B83#&apos;Metadatos V&apos;!B83#&apos;Metadatos V&apos;!B83#&apos;Metadatos V&apos;!B83#&apos;Metadatos V&apos;!B83#&apos;Metadatos V&apos;!B83" TargetMode="External"/><Relationship Id="rId81" Type="http://schemas.openxmlformats.org/officeDocument/2006/relationships/hyperlink" Target="file:///TablaMetadatos.xlsx#&apos;Metadatos V&apos;!B84#&apos;Metadatos V&apos;!B84#&apos;Metadatos V&apos;!B84#&apos;Metadatos V&apos;!B84#&apos;Metadatos V&apos;!B84#&apos;Metadatos V&apos;!B84#&apos;Metadatos V&apos;!B84#&apos;Metadatos V&apos;!B84" TargetMode="External"/><Relationship Id="rId82" Type="http://schemas.openxmlformats.org/officeDocument/2006/relationships/hyperlink" Target="file:///TablaMetadatos.xlsx#&apos;Metadatos V&apos;!B85#&apos;Metadatos V&apos;!B85#&apos;Metadatos V&apos;!B85#&apos;Metadatos V&apos;!B85#&apos;Metadatos V&apos;!B85#&apos;Metadatos V&apos;!B85#&apos;Metadatos V&apos;!B85#&apos;Metadatos V&apos;!B85" TargetMode="External"/><Relationship Id="rId83" Type="http://schemas.openxmlformats.org/officeDocument/2006/relationships/hyperlink" Target="file:///TablaMetadatos.xlsx#&apos;Metadatos V&apos;!B86#&apos;Metadatos V&apos;!B86#&apos;Metadatos V&apos;!B86#&apos;Metadatos V&apos;!B86#&apos;Metadatos V&apos;!B86#&apos;Metadatos V&apos;!B86#&apos;Metadatos V&apos;!B86#&apos;Metadatos V&apos;!B86" TargetMode="External"/><Relationship Id="rId84" Type="http://schemas.openxmlformats.org/officeDocument/2006/relationships/hyperlink" Target="file:///TablaMetadatos.xlsx#&apos;Metadatos V&apos;!B87#&apos;Metadatos V&apos;!B87#&apos;Metadatos V&apos;!B87#&apos;Metadatos V&apos;!B87#&apos;Metadatos V&apos;!B87#&apos;Metadatos V&apos;!B87#&apos;Metadatos V&apos;!B87#&apos;Metadatos V&apos;!B87" TargetMode="External"/><Relationship Id="rId85" Type="http://schemas.openxmlformats.org/officeDocument/2006/relationships/hyperlink" Target="file:///TablaMetadatos.xlsx#&apos;Metadatos V&apos;!B88#&apos;Metadatos V&apos;!B88#&apos;Metadatos V&apos;!B88#&apos;Metadatos V&apos;!B88#&apos;Metadatos V&apos;!B88#&apos;Metadatos V&apos;!B88#&apos;Metadatos V&apos;!B88#&apos;Metadatos V&apos;!B88" TargetMode="External"/><Relationship Id="rId86" Type="http://schemas.openxmlformats.org/officeDocument/2006/relationships/hyperlink" Target="file:///TablaMetadatos.xlsx#&apos;Metadatos V&apos;!B89#&apos;Metadatos V&apos;!B89#&apos;Metadatos V&apos;!B89#&apos;Metadatos V&apos;!B89#&apos;Metadatos V&apos;!B89#&apos;Metadatos V&apos;!B89#&apos;Metadatos V&apos;!B89#&apos;Metadatos V&apos;!B89" TargetMode="External"/><Relationship Id="rId87" Type="http://schemas.openxmlformats.org/officeDocument/2006/relationships/hyperlink" Target="file:///TablaMetadatos.xlsx#&apos;Metadatos V&apos;!B90#&apos;Metadatos V&apos;!B90#&apos;Metadatos V&apos;!B90#&apos;Metadatos V&apos;!B90#&apos;Metadatos V&apos;!B90#&apos;Metadatos V&apos;!B90#&apos;Metadatos V&apos;!B90#&apos;Metadatos V&apos;!B90" TargetMode="External"/><Relationship Id="rId88" Type="http://schemas.openxmlformats.org/officeDocument/2006/relationships/hyperlink" Target="file:///TablaMetadatos.xlsx#&apos;Metadatos V&apos;!B91#&apos;Metadatos V&apos;!B91#&apos;Metadatos V&apos;!B91#&apos;Metadatos V&apos;!B91#&apos;Metadatos V&apos;!B91#&apos;Metadatos V&apos;!B91#&apos;Metadatos V&apos;!B91#&apos;Metadatos V&apos;!B91" TargetMode="External"/><Relationship Id="rId89" Type="http://schemas.openxmlformats.org/officeDocument/2006/relationships/hyperlink" Target="file:///TablaMetadatos.xlsx#&apos;Metadatos V&apos;!B92#&apos;Metadatos V&apos;!B92#&apos;Metadatos V&apos;!B92#&apos;Metadatos V&apos;!B92#&apos;Metadatos V&apos;!B92#&apos;Metadatos V&apos;!B92#&apos;Metadatos V&apos;!B92#&apos;Metadatos V&apos;!B92" TargetMode="External"/><Relationship Id="rId90" Type="http://schemas.openxmlformats.org/officeDocument/2006/relationships/hyperlink" Target="file:///TablaMetadatos.xlsx#&apos;Metadatos V&apos;!B93#&apos;Metadatos V&apos;!B93#&apos;Metadatos V&apos;!B93#&apos;Metadatos V&apos;!B93#&apos;Metadatos V&apos;!B93#&apos;Metadatos V&apos;!B93#&apos;Metadatos V&apos;!B93#&apos;Metadatos V&apos;!B93" TargetMode="External"/><Relationship Id="rId91" Type="http://schemas.openxmlformats.org/officeDocument/2006/relationships/hyperlink" Target="file:///TablaMetadatos.xlsx#&apos;Metadatos V&apos;!B94#&apos;Metadatos V&apos;!B94#&apos;Metadatos V&apos;!B94#&apos;Metadatos V&apos;!B94#&apos;Metadatos V&apos;!B94#&apos;Metadatos V&apos;!B94#&apos;Metadatos V&apos;!B94#&apos;Metadatos V&apos;!B94" TargetMode="External"/><Relationship Id="rId92" Type="http://schemas.openxmlformats.org/officeDocument/2006/relationships/hyperlink" Target="file:///TablaMetadatos.xlsx#&apos;Metadatos V&apos;!B95#&apos;Metadatos V&apos;!B95#&apos;Metadatos V&apos;!B95#&apos;Metadatos V&apos;!B95#&apos;Metadatos V&apos;!B95#&apos;Metadatos V&apos;!B95#&apos;Metadatos V&apos;!B95#&apos;Metadatos V&apos;!B95" TargetMode="External"/><Relationship Id="rId93" Type="http://schemas.openxmlformats.org/officeDocument/2006/relationships/hyperlink" Target="file:///TablaMetadatos.xlsx#&apos;Metadatos V&apos;!B96#&apos;Metadatos V&apos;!B96#&apos;Metadatos V&apos;!B96#&apos;Metadatos V&apos;!B96#&apos;Metadatos V&apos;!B96#&apos;Metadatos V&apos;!B96#&apos;Metadatos V&apos;!B96#&apos;Metadatos V&apos;!B96" TargetMode="External"/><Relationship Id="rId94" Type="http://schemas.openxmlformats.org/officeDocument/2006/relationships/hyperlink" Target="file:///TablaMetadatos.xlsx#&apos;Metadatos V&apos;!B97#&apos;Metadatos V&apos;!B97#&apos;Metadatos V&apos;!B97#&apos;Metadatos V&apos;!B97#&apos;Metadatos V&apos;!B97#&apos;Metadatos V&apos;!B97#&apos;Metadatos V&apos;!B97#&apos;Metadatos V&apos;!B97" TargetMode="External"/><Relationship Id="rId95" Type="http://schemas.openxmlformats.org/officeDocument/2006/relationships/hyperlink" Target="file:///TablaMetadatos.xlsx#&apos;Metadatos V&apos;!B98#&apos;Metadatos V&apos;!B98#&apos;Metadatos V&apos;!B98#&apos;Metadatos V&apos;!B98#&apos;Metadatos V&apos;!B98#&apos;Metadatos V&apos;!B98#&apos;Metadatos V&apos;!B98#&apos;Metadatos V&apos;!B98" TargetMode="External"/><Relationship Id="rId96" Type="http://schemas.openxmlformats.org/officeDocument/2006/relationships/hyperlink" Target="file:///TablaMetadatos.xlsx#&apos;Metadatos V&apos;!B99#&apos;Metadatos V&apos;!B99#&apos;Metadatos V&apos;!B99#&apos;Metadatos V&apos;!B99#&apos;Metadatos V&apos;!B99#&apos;Metadatos V&apos;!B99#&apos;Metadatos V&apos;!B99#&apos;Metadatos V&apos;!B99" TargetMode="External"/><Relationship Id="rId97" Type="http://schemas.openxmlformats.org/officeDocument/2006/relationships/hyperlink" Target="file:///TablaMetadatos.xlsx#&apos;Metadatos V&apos;!B100#&apos;Metadatos V&apos;!B100#&apos;Metadatos V&apos;!B100#&apos;Metadatos V&apos;!B100#&apos;Metadatos V&apos;!B100#&apos;Metadatos V&apos;!B100#&apos;Metadatos V&apos;!B100#&apos;Metadatos V&apos;!B100" TargetMode="External"/><Relationship Id="rId98" Type="http://schemas.openxmlformats.org/officeDocument/2006/relationships/hyperlink" Target="file:///TablaMetadatos.xlsx#&apos;Metadatos V&apos;!B101#&apos;Metadatos V&apos;!B101#&apos;Metadatos V&apos;!B101#&apos;Metadatos V&apos;!B101#&apos;Metadatos V&apos;!B101#&apos;Metadatos V&apos;!B101#&apos;Metadatos V&apos;!B101#&apos;Metadatos V&apos;!B101" TargetMode="External"/><Relationship Id="rId99" Type="http://schemas.openxmlformats.org/officeDocument/2006/relationships/hyperlink" Target="file:///TablaMetadatos.xlsx#&apos;Metadatos V&apos;!B102#&apos;Metadatos V&apos;!B102#&apos;Metadatos V&apos;!B102#&apos;Metadatos V&apos;!B102#&apos;Metadatos V&apos;!B102#&apos;Metadatos V&apos;!B102#&apos;Metadatos V&apos;!B102#&apos;Metadatos V&apos;!B102" TargetMode="External"/><Relationship Id="rId100" Type="http://schemas.openxmlformats.org/officeDocument/2006/relationships/hyperlink" Target="file:///TablaMetadatos.xlsx#&apos;Metadatos V&apos;!B103#&apos;Metadatos V&apos;!B103#&apos;Metadatos V&apos;!B103#&apos;Metadatos V&apos;!B103#&apos;Metadatos V&apos;!B103#&apos;Metadatos V&apos;!B103#&apos;Metadatos V&apos;!B103#&apos;Metadatos V&apos;!B103" TargetMode="External"/><Relationship Id="rId101" Type="http://schemas.openxmlformats.org/officeDocument/2006/relationships/hyperlink" Target="file:///TablaMetadatos.xlsx#&apos;Metadatos V&apos;!B104#&apos;Metadatos V&apos;!B104#&apos;Metadatos V&apos;!B104#&apos;Metadatos V&apos;!B104#&apos;Metadatos V&apos;!B104#&apos;Metadatos V&apos;!B104#&apos;Metadatos V&apos;!B104#&apos;Metadatos V&apos;!B104" TargetMode="External"/><Relationship Id="rId102" Type="http://schemas.openxmlformats.org/officeDocument/2006/relationships/hyperlink" Target="file:///TablaMetadatos.xlsx#&apos;Metadatos V&apos;!B105#&apos;Metadatos V&apos;!B105#&apos;Metadatos V&apos;!B105#&apos;Metadatos V&apos;!B105#&apos;Metadatos V&apos;!B105#&apos;Metadatos V&apos;!B105#&apos;Metadatos V&apos;!B105#&apos;Metadatos V&apos;!B105" TargetMode="External"/><Relationship Id="rId103" Type="http://schemas.openxmlformats.org/officeDocument/2006/relationships/hyperlink" Target="file:///TablaMetadatos.xlsx#&apos;Metadatos V&apos;!B106#&apos;Metadatos V&apos;!B106#&apos;Metadatos V&apos;!B106#&apos;Metadatos V&apos;!B106#&apos;Metadatos V&apos;!B106#&apos;Metadatos V&apos;!B106#&apos;Metadatos V&apos;!B106#&apos;Metadatos V&apos;!B106" TargetMode="External"/><Relationship Id="rId104" Type="http://schemas.openxmlformats.org/officeDocument/2006/relationships/hyperlink" Target="file:///TablaMetadatos.xlsx#&apos;Metadatos V&apos;!B107#&apos;Metadatos V&apos;!B107#&apos;Metadatos V&apos;!B107#&apos;Metadatos V&apos;!B107#&apos;Metadatos V&apos;!B107#&apos;Metadatos V&apos;!B107#&apos;Metadatos V&apos;!B107#&apos;Metadatos V&apos;!B107" TargetMode="External"/><Relationship Id="rId105" Type="http://schemas.openxmlformats.org/officeDocument/2006/relationships/hyperlink" Target="file:///TablaMetadatos.xlsx#&apos;Metadatos V&apos;!B108#&apos;Metadatos V&apos;!B108#&apos;Metadatos V&apos;!B108#&apos;Metadatos V&apos;!B108#&apos;Metadatos V&apos;!B108#&apos;Metadatos V&apos;!B108#&apos;Metadatos V&apos;!B108#&apos;Metadatos V&apos;!B108" TargetMode="External"/><Relationship Id="rId106" Type="http://schemas.openxmlformats.org/officeDocument/2006/relationships/hyperlink" Target="file:///TablaMetadatos.xlsx#&apos;Metadatos V&apos;!B109#&apos;Metadatos V&apos;!B109#&apos;Metadatos V&apos;!B109#&apos;Metadatos V&apos;!B109#&apos;Metadatos V&apos;!B109#&apos;Metadatos V&apos;!B109#&apos;Metadatos V&apos;!B109#&apos;Metadatos V&apos;!B109" TargetMode="External"/><Relationship Id="rId107" Type="http://schemas.openxmlformats.org/officeDocument/2006/relationships/hyperlink" Target="file:///TablaMetadatos.xlsx#&apos;Metadatos V&apos;!B110#&apos;Metadatos V&apos;!B110#&apos;Metadatos V&apos;!B110#&apos;Metadatos V&apos;!B110#&apos;Metadatos V&apos;!B110#&apos;Metadatos V&apos;!B110#&apos;Metadatos V&apos;!B110#&apos;Metadatos V&apos;!B110" TargetMode="External"/><Relationship Id="rId108" Type="http://schemas.openxmlformats.org/officeDocument/2006/relationships/hyperlink" Target="file:///TablaMetadatos.xlsx#&apos;Metadatos V&apos;!B111#&apos;Metadatos V&apos;!B111#&apos;Metadatos V&apos;!B111#&apos;Metadatos V&apos;!B111#&apos;Metadatos V&apos;!B111#&apos;Metadatos V&apos;!B111#&apos;Metadatos V&apos;!B111#&apos;Metadatos V&apos;!B111" TargetMode="External"/><Relationship Id="rId109" Type="http://schemas.openxmlformats.org/officeDocument/2006/relationships/hyperlink" Target="file:///TablaMetadatos.xlsx#&apos;Metadatos V&apos;!B112#&apos;Metadatos V&apos;!B112#&apos;Metadatos V&apos;!B112#&apos;Metadatos V&apos;!B112#&apos;Metadatos V&apos;!B112#&apos;Metadatos V&apos;!B112#&apos;Metadatos V&apos;!B112#&apos;Metadatos V&apos;!B112" TargetMode="External"/><Relationship Id="rId110" Type="http://schemas.openxmlformats.org/officeDocument/2006/relationships/hyperlink" Target="file:///TablaMetadatos.xlsx#&apos;Metadatos V&apos;!B113#&apos;Metadatos V&apos;!B113#&apos;Metadatos V&apos;!B113#&apos;Metadatos V&apos;!B113#&apos;Metadatos V&apos;!B113#&apos;Metadatos V&apos;!B113#&apos;Metadatos V&apos;!B113#&apos;Metadatos V&apos;!B113" TargetMode="External"/><Relationship Id="rId111" Type="http://schemas.openxmlformats.org/officeDocument/2006/relationships/hyperlink" Target="file:///TablaMetadatos.xlsx#&apos;Metadatos V&apos;!B114#&apos;Metadatos V&apos;!B114#&apos;Metadatos V&apos;!B114#&apos;Metadatos V&apos;!B114#&apos;Metadatos V&apos;!B114#&apos;Metadatos V&apos;!B114#&apos;Metadatos V&apos;!B114#&apos;Metadatos V&apos;!B114" TargetMode="External"/><Relationship Id="rId112" Type="http://schemas.openxmlformats.org/officeDocument/2006/relationships/hyperlink" Target="file:///TablaMetadatos.xlsx#&apos;Metadatos V&apos;!B115#&apos;Metadatos V&apos;!B115#&apos;Metadatos V&apos;!B115#&apos;Metadatos V&apos;!B115#&apos;Metadatos V&apos;!B115#&apos;Metadatos V&apos;!B115#&apos;Metadatos V&apos;!B115#&apos;Metadatos V&apos;!B115" TargetMode="External"/><Relationship Id="rId113" Type="http://schemas.openxmlformats.org/officeDocument/2006/relationships/hyperlink" Target="file:///TablaMetadatos.xlsx#&apos;Metadatos V&apos;!B116#&apos;Metadatos V&apos;!B116#&apos;Metadatos V&apos;!B116#&apos;Metadatos V&apos;!B116#&apos;Metadatos V&apos;!B116#&apos;Metadatos V&apos;!B116#&apos;Metadatos V&apos;!B116#&apos;Metadatos V&apos;!B116" TargetMode="External"/><Relationship Id="rId114" Type="http://schemas.openxmlformats.org/officeDocument/2006/relationships/hyperlink" Target="file:///TablaMetadatos.xlsx#&apos;Metadatos V&apos;!B117#&apos;Metadatos V&apos;!B117#&apos;Metadatos V&apos;!B117#&apos;Metadatos V&apos;!B117#&apos;Metadatos V&apos;!B117#&apos;Metadatos V&apos;!B117#&apos;Metadatos V&apos;!B117#&apos;Metadatos V&apos;!B117" TargetMode="External"/><Relationship Id="rId115" Type="http://schemas.openxmlformats.org/officeDocument/2006/relationships/hyperlink" Target="file:///TablaMetadatos.xlsx#&apos;Metadatos V&apos;!B118#&apos;Metadatos V&apos;!B118#&apos;Metadatos V&apos;!B118#&apos;Metadatos V&apos;!B118#&apos;Metadatos V&apos;!B118#&apos;Metadatos V&apos;!B118#&apos;Metadatos V&apos;!B118#&apos;Metadatos V&apos;!B118" TargetMode="External"/><Relationship Id="rId116" Type="http://schemas.openxmlformats.org/officeDocument/2006/relationships/hyperlink" Target="file:///TablaMetadatos.xlsx#&apos;Metadatos V&apos;!B119#&apos;Metadatos V&apos;!B119#&apos;Metadatos V&apos;!B119#&apos;Metadatos V&apos;!B119#&apos;Metadatos V&apos;!B119#&apos;Metadatos V&apos;!B119#&apos;Metadatos V&apos;!B119#&apos;Metadatos V&apos;!B119" TargetMode="External"/><Relationship Id="rId117" Type="http://schemas.openxmlformats.org/officeDocument/2006/relationships/hyperlink" Target="file:///TablaMetadatos.xlsx#&apos;Metadatos V&apos;!B120#&apos;Metadatos V&apos;!B120#&apos;Metadatos V&apos;!B120#&apos;Metadatos V&apos;!B120#&apos;Metadatos V&apos;!B120#&apos;Metadatos V&apos;!B120#&apos;Metadatos V&apos;!B120#&apos;Metadatos V&apos;!B120" TargetMode="External"/><Relationship Id="rId118" Type="http://schemas.openxmlformats.org/officeDocument/2006/relationships/hyperlink" Target="file:///TablaMetadatos.xlsx#&apos;Metadatos V&apos;!B121#&apos;Metadatos V&apos;!B121#&apos;Metadatos V&apos;!B121#&apos;Metadatos V&apos;!B121#&apos;Metadatos V&apos;!B121#&apos;Metadatos V&apos;!B121#&apos;Metadatos V&apos;!B121#&apos;Metadatos V&apos;!B12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file:///TablaMetadatos.xlsx#&apos;Metadatos H&apos;!B27#&apos;Metadatos H&apos;!B27#&apos;Metadatos H&apos;!B27#&apos;Metadatos H&apos;!B27#&apos;Metadatos H&apos;!B27#&apos;Metadatos H&apos;!B27#&apos;Metadatos H&apos;!B27#&apos;Metadatos H&apos;!B27" TargetMode="External"/><Relationship Id="rId2" Type="http://schemas.openxmlformats.org/officeDocument/2006/relationships/hyperlink" Target="file:///TablaMetadatos.xlsx#&apos;Metadatos H&apos;!B28#&apos;Metadatos H&apos;!B28#&apos;Metadatos H&apos;!B28#&apos;Metadatos H&apos;!B28#&apos;Metadatos H&apos;!B28#&apos;Metadatos H&apos;!B28#&apos;Metadatos H&apos;!B28#&apos;Metadatos H&apos;!B28" TargetMode="External"/><Relationship Id="rId3" Type="http://schemas.openxmlformats.org/officeDocument/2006/relationships/hyperlink" Target="file:///TablaMetadatos.xlsx#&apos;Metadatos D&apos;!B4" TargetMode="External"/><Relationship Id="rId4" Type="http://schemas.openxmlformats.org/officeDocument/2006/relationships/hyperlink" Target="file:///TablaMetadatos.xlsx#&apos;Metadatos H&apos;!B13#&apos;Metadatos H&apos;!B13#&apos;Metadatos H&apos;!B13#&apos;Metadatos H&apos;!B13#&apos;Metadatos H&apos;!B13#&apos;Metadatos H&apos;!B13#&apos;Metadatos H&apos;!B13#&apos;Metadatos H&apos;!B13" TargetMode="External"/><Relationship Id="rId5" Type="http://schemas.openxmlformats.org/officeDocument/2006/relationships/hyperlink" Target="file:///TablaMetadatos.xlsx#&apos;Metadatos H&apos;!B11#&apos;Metadatos H&apos;!B11#&apos;Metadatos H&apos;!B11#&apos;Metadatos H&apos;!B11#&apos;Metadatos H&apos;!B11#&apos;Metadatos H&apos;!B11#&apos;Metadatos H&apos;!B11#&apos;Metadatos H&apos;!B11" TargetMode="External"/><Relationship Id="rId6" Type="http://schemas.openxmlformats.org/officeDocument/2006/relationships/hyperlink" Target="file:///TablaMetadatos.xlsx#&apos;Metadatos H&apos;!B12#&apos;Metadatos H&apos;!B12#&apos;Metadatos H&apos;!B12#&apos;Metadatos H&apos;!B12#&apos;Metadatos H&apos;!B12#&apos;Metadatos H&apos;!B12#&apos;Metadatos H&apos;!B12#&apos;Metadatos H&apos;!B12" TargetMode="External"/><Relationship Id="rId7" Type="http://schemas.openxmlformats.org/officeDocument/2006/relationships/hyperlink" Target="file:///TablaMetadatos.xlsx#&apos;Metadatos M&apos;!B4#&apos;Metadatos M&apos;!B4#&apos;Metadatos M&apos;!B4#&apos;Metadatos M&apos;!B4#&apos;Metadatos M&apos;!B4#&apos;Metadatos M&apos;!B4#&apos;Metadatos M&apos;!B4#&apos;Metadatos M&apos;!B4" TargetMode="External"/><Relationship Id="rId8" Type="http://schemas.openxmlformats.org/officeDocument/2006/relationships/hyperlink" Target="file:///TablaMetadatos.xlsx#&apos;Metadatos D&apos;!B5" TargetMode="External"/><Relationship Id="rId9" Type="http://schemas.openxmlformats.org/officeDocument/2006/relationships/hyperlink" Target="file:///TablaMetadatos.xlsx#&apos;Metadatos H&apos;!B10#&apos;Metadatos H&apos;!B10#&apos;Metadatos H&apos;!B10#&apos;Metadatos H&apos;!B10#&apos;Metadatos H&apos;!B10#&apos;Metadatos H&apos;!B10#&apos;Metadatos H&apos;!B10#&apos;Metadatos H&apos;!B10" TargetMode="External"/><Relationship Id="rId10" Type="http://schemas.openxmlformats.org/officeDocument/2006/relationships/hyperlink" Target="file:///TablaMetadatos.xlsx#&apos;Metadatos M&apos;!B5#&apos;Metadatos M&apos;!B5#&apos;Metadatos M&apos;!B5#&apos;Metadatos M&apos;!B5#&apos;Metadatos M&apos;!B5#&apos;Metadatos M&apos;!B5#&apos;Metadatos M&apos;!B5#&apos;Metadatos M&apos;!B5" TargetMode="External"/><Relationship Id="rId11" Type="http://schemas.openxmlformats.org/officeDocument/2006/relationships/hyperlink" Target="file:///TablaMetadatos.xlsx#&apos;Metadatos M&apos;!B6#&apos;Metadatos M&apos;!B6#&apos;Metadatos M&apos;!B6#&apos;Metadatos M&apos;!B6#&apos;Metadatos M&apos;!B6#&apos;Metadatos M&apos;!B6#&apos;Metadatos M&apos;!B6#&apos;Metadatos M&apos;!B6" TargetMode="External"/><Relationship Id="rId12" Type="http://schemas.openxmlformats.org/officeDocument/2006/relationships/hyperlink" Target="file:///TablaMetadatos.xlsx#&apos;Metadatos H&apos;!B9#&apos;Metadatos H&apos;!B9#&apos;Metadatos H&apos;!B9#&apos;Metadatos H&apos;!B9#&apos;Metadatos H&apos;!B9#&apos;Metadatos H&apos;!B9#&apos;Metadatos H&apos;!B9#&apos;Metadatos H&apos;!B9" TargetMode="External"/><Relationship Id="rId13" Type="http://schemas.openxmlformats.org/officeDocument/2006/relationships/hyperlink" Target="file:///TablaMetadatos.xlsx#&apos;Metadatos D&apos;!B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5.85"/>
    <col collapsed="false" customWidth="true" hidden="false" outlineLevel="0" max="8" min="3" style="0" width="8.14"/>
    <col collapsed="false" customWidth="true" hidden="false" outlineLevel="0" max="9" min="9" style="0" width="7.7"/>
    <col collapsed="false" customWidth="false" hidden="false" outlineLevel="0" max="1025" min="10" style="0" width="11.43"/>
  </cols>
  <sheetData>
    <row r="1" customFormat="false" ht="31.5" hidden="false" customHeight="false" outlineLevel="0" collapsed="false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customFormat="false" ht="15" hidden="false" customHeight="false" outlineLevel="0" collapsed="false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customFormat="false" ht="14.9" hidden="false" customHeight="false" outlineLevel="0" collapsed="false">
      <c r="B4" s="12" t="s">
        <v>12</v>
      </c>
      <c r="C4" s="13" t="n">
        <f aca="false">Logo!F26</f>
        <v>0</v>
      </c>
      <c r="D4" s="14" t="n">
        <f aca="false">Logo!G26</f>
        <v>1</v>
      </c>
      <c r="E4" s="14" t="n">
        <f aca="false">Logo!H26</f>
        <v>19</v>
      </c>
      <c r="F4" s="14" t="n">
        <f aca="false">Logo!I26</f>
        <v>0</v>
      </c>
      <c r="G4" s="14" t="n">
        <f aca="false">Logo!J26</f>
        <v>0</v>
      </c>
      <c r="H4" s="14" t="n">
        <f aca="false">Logo!K26</f>
        <v>0</v>
      </c>
      <c r="I4" s="15" t="n">
        <f aca="false">SUM(C4:H4)</f>
        <v>20</v>
      </c>
    </row>
    <row r="5" customFormat="false" ht="15" hidden="false" customHeight="false" outlineLevel="0" collapsed="false">
      <c r="B5" s="12" t="s">
        <v>13</v>
      </c>
      <c r="C5" s="16" t="n">
        <f aca="false">Circuito1!E20</f>
        <v>3</v>
      </c>
      <c r="D5" s="14" t="n">
        <f aca="false">Circuito1!F20</f>
        <v>0</v>
      </c>
      <c r="E5" s="14" t="n">
        <f aca="false">Circuito1!G20</f>
        <v>0</v>
      </c>
      <c r="F5" s="14" t="n">
        <f aca="false">Circuito1!H20</f>
        <v>0</v>
      </c>
      <c r="G5" s="14" t="n">
        <f aca="false">Circuito1!I20</f>
        <v>0</v>
      </c>
      <c r="H5" s="14" t="n">
        <f aca="false">Circuito1!J20</f>
        <v>0</v>
      </c>
      <c r="I5" s="17" t="n">
        <f aca="false">SUM(C5:H5)</f>
        <v>3</v>
      </c>
    </row>
    <row r="6" customFormat="false" ht="15" hidden="false" customHeight="false" outlineLevel="0" collapsed="false">
      <c r="B6" s="18" t="s">
        <v>14</v>
      </c>
      <c r="C6" s="16" t="n">
        <f aca="false">'Menu principal'!E20</f>
        <v>2</v>
      </c>
      <c r="D6" s="14" t="n">
        <f aca="false">'Menu principal'!F20</f>
        <v>0</v>
      </c>
      <c r="E6" s="14" t="n">
        <f aca="false">'Menu principal'!G20</f>
        <v>5</v>
      </c>
      <c r="F6" s="14" t="n">
        <f aca="false">'Menu principal'!H20</f>
        <v>0</v>
      </c>
      <c r="G6" s="14" t="n">
        <f aca="false">'Menu principal'!I20</f>
        <v>0</v>
      </c>
      <c r="H6" s="14" t="n">
        <f aca="false">'Menu principal'!J20</f>
        <v>0</v>
      </c>
      <c r="I6" s="17" t="n">
        <f aca="false">SUM(C6:H6)</f>
        <v>7</v>
      </c>
    </row>
    <row r="7" customFormat="false" ht="15" hidden="false" customHeight="false" outlineLevel="0" collapsed="false">
      <c r="B7" s="18" t="s">
        <v>15</v>
      </c>
      <c r="C7" s="16" t="n">
        <f aca="false">Personajes!E126</f>
        <v>0</v>
      </c>
      <c r="D7" s="14" t="n">
        <f aca="false">Personajes!F126</f>
        <v>0</v>
      </c>
      <c r="E7" s="14" t="n">
        <f aca="false">Personajes!G126</f>
        <v>0</v>
      </c>
      <c r="F7" s="14" t="n">
        <f aca="false">Personajes!H126</f>
        <v>0</v>
      </c>
      <c r="G7" s="14" t="n">
        <f aca="false">Personajes!I126</f>
        <v>2</v>
      </c>
      <c r="H7" s="14" t="n">
        <f aca="false">Personajes!J126</f>
        <v>118</v>
      </c>
      <c r="I7" s="17" t="n">
        <f aca="false">SUM(C7:H7)</f>
        <v>120</v>
      </c>
    </row>
    <row r="8" customFormat="false" ht="15" hidden="false" customHeight="false" outlineLevel="0" collapsed="false">
      <c r="B8" s="18" t="s">
        <v>16</v>
      </c>
      <c r="C8" s="16" t="n">
        <f aca="false">Niveles!E41</f>
        <v>5</v>
      </c>
      <c r="D8" s="14" t="n">
        <f aca="false">Niveles!F41</f>
        <v>0</v>
      </c>
      <c r="E8" s="14" t="n">
        <f aca="false">Niveles!G41</f>
        <v>8</v>
      </c>
      <c r="F8" s="14" t="n">
        <f aca="false">Niveles!H41</f>
        <v>6</v>
      </c>
      <c r="G8" s="14" t="n">
        <f aca="false">Niveles!I41</f>
        <v>11</v>
      </c>
      <c r="H8" s="14" t="n">
        <f aca="false">Niveles!J41</f>
        <v>0</v>
      </c>
      <c r="I8" s="17" t="n">
        <f aca="false">SUM(C8:H8)</f>
        <v>30</v>
      </c>
    </row>
    <row r="9" customFormat="false" ht="15" hidden="false" customHeight="false" outlineLevel="0" collapsed="false">
      <c r="B9" s="19"/>
      <c r="C9" s="16"/>
      <c r="D9" s="14"/>
      <c r="E9" s="14"/>
      <c r="F9" s="14"/>
      <c r="G9" s="14"/>
      <c r="H9" s="14"/>
      <c r="I9" s="17"/>
    </row>
    <row r="10" customFormat="false" ht="15" hidden="false" customHeight="false" outlineLevel="0" collapsed="false">
      <c r="B10" s="20"/>
      <c r="C10" s="21"/>
      <c r="D10" s="22"/>
      <c r="E10" s="22"/>
      <c r="F10" s="22"/>
      <c r="G10" s="22"/>
      <c r="H10" s="22"/>
      <c r="I10" s="23"/>
    </row>
    <row r="11" customFormat="false" ht="15" hidden="false" customHeight="false" outlineLevel="0" collapsed="false">
      <c r="B11" s="24" t="s">
        <v>17</v>
      </c>
      <c r="C11" s="25" t="n">
        <f aca="false">SUM(C4:C10)</f>
        <v>10</v>
      </c>
      <c r="D11" s="25" t="n">
        <f aca="false">SUM(D4:D10)</f>
        <v>1</v>
      </c>
      <c r="E11" s="25" t="n">
        <f aca="false">SUM(E4:E10)</f>
        <v>32</v>
      </c>
      <c r="F11" s="25" t="n">
        <f aca="false">SUM(F4:F10)</f>
        <v>6</v>
      </c>
      <c r="G11" s="25" t="n">
        <f aca="false">SUM(G4:G10)</f>
        <v>13</v>
      </c>
      <c r="H11" s="25" t="n">
        <f aca="false">SUM(H4:H10)</f>
        <v>118</v>
      </c>
      <c r="I11" s="25" t="n">
        <f aca="false">SUM(I4:I10)</f>
        <v>180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RowHeight="31.5" zeroHeight="false" outlineLevelRow="0" outlineLevelCol="0"/>
  <cols>
    <col collapsed="false" customWidth="true" hidden="false" outlineLevel="0" max="1" min="1" style="34" width="5.85"/>
    <col collapsed="false" customWidth="true" hidden="false" outlineLevel="0" max="2" min="2" style="35" width="7.43"/>
    <col collapsed="false" customWidth="true" hidden="false" outlineLevel="0" max="3" min="3" style="35" width="6"/>
    <col collapsed="false" customWidth="true" hidden="false" outlineLevel="0" max="4" min="4" style="35" width="7.28"/>
    <col collapsed="false" customWidth="true" hidden="false" outlineLevel="0" max="10" min="5" style="35" width="2"/>
    <col collapsed="false" customWidth="true" hidden="false" outlineLevel="0" max="11" min="11" style="35" width="7.28"/>
    <col collapsed="false" customWidth="true" hidden="false" outlineLevel="0" max="12" min="12" style="35" width="10.28"/>
    <col collapsed="false" customWidth="true" hidden="false" outlineLevel="0" max="14" min="13" style="35" width="9.85"/>
    <col collapsed="false" customWidth="true" hidden="false" outlineLevel="0" max="15" min="15" style="35" width="22.71"/>
    <col collapsed="false" customWidth="true" hidden="false" outlineLevel="0" max="16" min="16" style="35" width="26.15"/>
    <col collapsed="false" customWidth="false" hidden="false" outlineLevel="0" max="1025" min="17" style="35" width="11.43"/>
  </cols>
  <sheetData>
    <row r="1" s="35" customFormat="true" ht="24" hidden="false" customHeight="true" outlineLevel="0" collapsed="false">
      <c r="B1" s="34" t="s">
        <v>780</v>
      </c>
      <c r="K1" s="36" t="s">
        <v>472</v>
      </c>
    </row>
    <row r="2" customFormat="false" ht="14.1" hidden="false" customHeight="true" outlineLevel="0" collapsed="false">
      <c r="B2" s="37" t="s">
        <v>473</v>
      </c>
      <c r="C2" s="39" t="s">
        <v>474</v>
      </c>
      <c r="D2" s="40" t="s">
        <v>275</v>
      </c>
      <c r="E2" s="39"/>
      <c r="F2" s="39" t="s">
        <v>193</v>
      </c>
      <c r="G2" s="39"/>
      <c r="H2" s="41"/>
      <c r="I2" s="41"/>
      <c r="J2" s="42"/>
      <c r="K2" s="41" t="s">
        <v>276</v>
      </c>
      <c r="L2" s="41" t="s">
        <v>277</v>
      </c>
      <c r="M2" s="41" t="s">
        <v>196</v>
      </c>
      <c r="N2" s="41" t="s">
        <v>197</v>
      </c>
      <c r="O2" s="41" t="s">
        <v>278</v>
      </c>
      <c r="P2" s="43" t="s">
        <v>279</v>
      </c>
    </row>
    <row r="3" customFormat="false" ht="14.1" hidden="false" customHeight="true" outlineLevel="0" collapsed="false">
      <c r="B3" s="44"/>
      <c r="C3" s="45" t="s">
        <v>475</v>
      </c>
      <c r="D3" s="46"/>
      <c r="E3" s="45" t="s">
        <v>200</v>
      </c>
      <c r="F3" s="45" t="s">
        <v>201</v>
      </c>
      <c r="G3" s="45" t="s">
        <v>202</v>
      </c>
      <c r="H3" s="45" t="s">
        <v>203</v>
      </c>
      <c r="I3" s="45" t="s">
        <v>282</v>
      </c>
      <c r="J3" s="47" t="s">
        <v>204</v>
      </c>
      <c r="K3" s="45"/>
      <c r="L3" s="45"/>
      <c r="M3" s="45" t="s">
        <v>283</v>
      </c>
      <c r="N3" s="48"/>
      <c r="O3" s="48"/>
      <c r="P3" s="49"/>
    </row>
    <row r="4" customFormat="false" ht="14.1" hidden="false" customHeight="true" outlineLevel="0" collapsed="false">
      <c r="B4" s="50" t="s">
        <v>781</v>
      </c>
      <c r="C4" s="51"/>
      <c r="D4" s="52"/>
      <c r="E4" s="53"/>
      <c r="F4" s="54"/>
      <c r="G4" s="54"/>
      <c r="H4" s="54"/>
      <c r="I4" s="54"/>
      <c r="J4" s="55"/>
      <c r="K4" s="54"/>
      <c r="L4" s="54"/>
      <c r="M4" s="54"/>
      <c r="N4" s="51"/>
      <c r="O4" s="51"/>
      <c r="P4" s="56"/>
    </row>
    <row r="5" customFormat="false" ht="14.1" hidden="false" customHeight="true" outlineLevel="0" collapsed="false">
      <c r="B5" s="57" t="s">
        <v>285</v>
      </c>
      <c r="C5" s="101" t="s">
        <v>477</v>
      </c>
      <c r="D5" s="102" t="s">
        <v>782</v>
      </c>
      <c r="E5" s="62" t="s">
        <v>200</v>
      </c>
      <c r="F5" s="103"/>
      <c r="G5" s="103"/>
      <c r="H5" s="103"/>
      <c r="I5" s="103"/>
      <c r="J5" s="104"/>
      <c r="K5" s="62" t="s">
        <v>289</v>
      </c>
      <c r="L5" s="62"/>
      <c r="M5" s="62"/>
      <c r="N5" s="62"/>
      <c r="O5" s="101" t="s">
        <v>783</v>
      </c>
      <c r="P5" s="101" t="s">
        <v>784</v>
      </c>
    </row>
    <row r="6" customFormat="false" ht="14.1" hidden="false" customHeight="true" outlineLevel="0" collapsed="false">
      <c r="B6" s="165" t="s">
        <v>483</v>
      </c>
      <c r="C6" s="113" t="s">
        <v>477</v>
      </c>
      <c r="D6" s="166" t="s">
        <v>500</v>
      </c>
      <c r="E6" s="167" t="s">
        <v>200</v>
      </c>
      <c r="F6" s="148"/>
      <c r="G6" s="148"/>
      <c r="H6" s="148"/>
      <c r="I6" s="148"/>
      <c r="J6" s="142"/>
      <c r="K6" s="167" t="s">
        <v>289</v>
      </c>
      <c r="L6" s="167"/>
      <c r="M6" s="167"/>
      <c r="N6" s="167"/>
      <c r="O6" s="168" t="s">
        <v>783</v>
      </c>
      <c r="P6" s="168" t="s">
        <v>785</v>
      </c>
    </row>
    <row r="7" customFormat="false" ht="14.1" hidden="false" customHeight="true" outlineLevel="0" collapsed="false">
      <c r="B7" s="165" t="s">
        <v>487</v>
      </c>
      <c r="C7" s="169" t="s">
        <v>477</v>
      </c>
      <c r="D7" s="170" t="s">
        <v>786</v>
      </c>
      <c r="E7" s="167" t="s">
        <v>200</v>
      </c>
      <c r="F7" s="148"/>
      <c r="G7" s="148"/>
      <c r="H7" s="148"/>
      <c r="I7" s="148"/>
      <c r="J7" s="142"/>
      <c r="K7" s="167" t="s">
        <v>289</v>
      </c>
      <c r="L7" s="167"/>
      <c r="M7" s="167"/>
      <c r="N7" s="167"/>
      <c r="O7" s="168" t="s">
        <v>783</v>
      </c>
      <c r="P7" s="168" t="s">
        <v>787</v>
      </c>
    </row>
    <row r="8" customFormat="false" ht="14.1" hidden="false" customHeight="true" outlineLevel="0" collapsed="false">
      <c r="B8" s="121"/>
      <c r="C8" s="162"/>
      <c r="D8" s="123"/>
      <c r="E8" s="117"/>
      <c r="F8" s="117"/>
      <c r="G8" s="117"/>
      <c r="H8" s="117"/>
      <c r="I8" s="117"/>
      <c r="J8" s="118"/>
      <c r="K8" s="117"/>
      <c r="L8" s="126"/>
      <c r="M8" s="117"/>
      <c r="N8" s="117"/>
      <c r="O8" s="163"/>
      <c r="P8" s="171"/>
    </row>
    <row r="9" customFormat="false" ht="14.1" hidden="false" customHeight="true" outlineLevel="0" collapsed="false">
      <c r="B9" s="121"/>
      <c r="C9" s="162"/>
      <c r="D9" s="123"/>
      <c r="E9" s="117"/>
      <c r="F9" s="117"/>
      <c r="G9" s="117"/>
      <c r="H9" s="117"/>
      <c r="I9" s="117"/>
      <c r="J9" s="118"/>
      <c r="K9" s="117"/>
      <c r="L9" s="126"/>
      <c r="M9" s="117"/>
      <c r="N9" s="117"/>
      <c r="O9" s="163"/>
      <c r="P9" s="171"/>
    </row>
    <row r="10" customFormat="false" ht="14.1" hidden="false" customHeight="true" outlineLevel="0" collapsed="false">
      <c r="B10" s="121"/>
      <c r="C10" s="162"/>
      <c r="D10" s="123"/>
      <c r="E10" s="117"/>
      <c r="F10" s="117"/>
      <c r="G10" s="117"/>
      <c r="H10" s="117"/>
      <c r="I10" s="117"/>
      <c r="J10" s="118"/>
      <c r="K10" s="117"/>
      <c r="L10" s="126"/>
      <c r="M10" s="117"/>
      <c r="N10" s="117"/>
      <c r="O10" s="163"/>
      <c r="P10" s="171"/>
    </row>
    <row r="11" customFormat="false" ht="14.1" hidden="false" customHeight="true" outlineLevel="0" collapsed="false">
      <c r="B11" s="121"/>
      <c r="C11" s="162"/>
      <c r="D11" s="123"/>
      <c r="E11" s="124"/>
      <c r="F11" s="124"/>
      <c r="G11" s="124"/>
      <c r="H11" s="124"/>
      <c r="I11" s="124"/>
      <c r="J11" s="125"/>
      <c r="K11" s="117"/>
      <c r="L11" s="126"/>
      <c r="M11" s="117"/>
      <c r="N11" s="117"/>
      <c r="O11" s="163"/>
      <c r="P11" s="171"/>
    </row>
    <row r="12" customFormat="false" ht="14.1" hidden="false" customHeight="true" outlineLevel="0" collapsed="false">
      <c r="B12" s="121"/>
      <c r="C12" s="162"/>
      <c r="D12" s="123"/>
      <c r="E12" s="124"/>
      <c r="F12" s="124"/>
      <c r="G12" s="124"/>
      <c r="H12" s="124"/>
      <c r="I12" s="124"/>
      <c r="J12" s="125"/>
      <c r="K12" s="117"/>
      <c r="L12" s="126"/>
      <c r="M12" s="117"/>
      <c r="N12" s="117"/>
      <c r="O12" s="163"/>
      <c r="P12" s="171"/>
    </row>
    <row r="13" customFormat="false" ht="14.1" hidden="false" customHeight="true" outlineLevel="0" collapsed="false">
      <c r="B13" s="121"/>
      <c r="C13" s="162"/>
      <c r="D13" s="123"/>
      <c r="E13" s="124"/>
      <c r="F13" s="124"/>
      <c r="G13" s="124"/>
      <c r="H13" s="124"/>
      <c r="I13" s="124"/>
      <c r="J13" s="125"/>
      <c r="K13" s="117"/>
      <c r="L13" s="126"/>
      <c r="M13" s="117"/>
      <c r="N13" s="117"/>
      <c r="O13" s="163"/>
      <c r="P13" s="171"/>
    </row>
    <row r="14" customFormat="false" ht="14.1" hidden="false" customHeight="true" outlineLevel="0" collapsed="false">
      <c r="B14" s="121"/>
      <c r="C14" s="162"/>
      <c r="D14" s="123"/>
      <c r="E14" s="124"/>
      <c r="F14" s="124"/>
      <c r="G14" s="124"/>
      <c r="H14" s="124"/>
      <c r="I14" s="124"/>
      <c r="J14" s="125"/>
      <c r="K14" s="117"/>
      <c r="L14" s="126"/>
      <c r="M14" s="117"/>
      <c r="N14" s="117"/>
      <c r="O14" s="163"/>
      <c r="P14" s="171"/>
    </row>
    <row r="15" customFormat="false" ht="14.1" hidden="false" customHeight="true" outlineLevel="0" collapsed="false">
      <c r="B15" s="121"/>
      <c r="C15" s="162"/>
      <c r="D15" s="123"/>
      <c r="E15" s="124"/>
      <c r="F15" s="124"/>
      <c r="G15" s="124"/>
      <c r="H15" s="124"/>
      <c r="I15" s="124"/>
      <c r="J15" s="125"/>
      <c r="K15" s="117"/>
      <c r="L15" s="126"/>
      <c r="M15" s="117"/>
      <c r="N15" s="117"/>
      <c r="O15" s="163"/>
      <c r="P15" s="171"/>
    </row>
    <row r="16" customFormat="false" ht="14.1" hidden="false" customHeight="true" outlineLevel="0" collapsed="false">
      <c r="B16" s="121"/>
      <c r="C16" s="162"/>
      <c r="D16" s="123"/>
      <c r="E16" s="124"/>
      <c r="F16" s="124"/>
      <c r="G16" s="124"/>
      <c r="H16" s="124"/>
      <c r="I16" s="124"/>
      <c r="J16" s="125"/>
      <c r="K16" s="117"/>
      <c r="L16" s="126"/>
      <c r="M16" s="117"/>
      <c r="N16" s="117"/>
      <c r="O16" s="163"/>
      <c r="P16" s="171"/>
    </row>
    <row r="17" customFormat="false" ht="14.1" hidden="false" customHeight="true" outlineLevel="0" collapsed="false">
      <c r="B17" s="121"/>
      <c r="C17" s="162"/>
      <c r="D17" s="123"/>
      <c r="E17" s="124"/>
      <c r="F17" s="124"/>
      <c r="G17" s="124"/>
      <c r="H17" s="124"/>
      <c r="I17" s="124"/>
      <c r="J17" s="125"/>
      <c r="K17" s="117"/>
      <c r="L17" s="126"/>
      <c r="M17" s="117"/>
      <c r="N17" s="117"/>
      <c r="O17" s="163"/>
      <c r="P17" s="171"/>
    </row>
    <row r="18" customFormat="false" ht="14.1" hidden="false" customHeight="true" outlineLevel="0" collapsed="false">
      <c r="B18" s="121"/>
      <c r="C18" s="162"/>
      <c r="D18" s="129"/>
      <c r="E18" s="117"/>
      <c r="F18" s="117"/>
      <c r="G18" s="117"/>
      <c r="H18" s="117"/>
      <c r="I18" s="117"/>
      <c r="J18" s="118"/>
      <c r="K18" s="117"/>
      <c r="L18" s="126"/>
      <c r="M18" s="117"/>
      <c r="N18" s="117"/>
      <c r="O18" s="164"/>
      <c r="P18" s="171"/>
    </row>
    <row r="19" customFormat="false" ht="14.1" hidden="false" customHeight="true" outlineLevel="0" collapsed="false">
      <c r="B19" s="131"/>
      <c r="C19" s="132"/>
      <c r="D19" s="133"/>
      <c r="E19" s="134"/>
      <c r="F19" s="134"/>
      <c r="G19" s="134"/>
      <c r="H19" s="134"/>
      <c r="I19" s="134"/>
      <c r="J19" s="134"/>
      <c r="K19" s="134"/>
      <c r="L19" s="135"/>
      <c r="M19" s="134"/>
      <c r="N19" s="134"/>
      <c r="O19" s="136"/>
      <c r="P19" s="172"/>
    </row>
    <row r="20" customFormat="false" ht="14.1" hidden="false" customHeight="true" outlineLevel="0" collapsed="false">
      <c r="B20" s="83"/>
      <c r="C20" s="92" t="s">
        <v>360</v>
      </c>
      <c r="D20" s="92"/>
      <c r="E20" s="93" t="n">
        <f aca="false">COUNTA(E5:E19)</f>
        <v>3</v>
      </c>
      <c r="F20" s="93" t="n">
        <v>0</v>
      </c>
      <c r="G20" s="93" t="n">
        <v>0</v>
      </c>
      <c r="H20" s="93" t="n">
        <v>0</v>
      </c>
      <c r="I20" s="93" t="n">
        <v>0</v>
      </c>
      <c r="J20" s="93" t="n">
        <v>0</v>
      </c>
      <c r="K20" s="76"/>
      <c r="L20" s="76"/>
      <c r="M20" s="76"/>
      <c r="N20" s="78"/>
      <c r="O20" s="78"/>
      <c r="P20" s="78"/>
    </row>
    <row r="21" customFormat="false" ht="14.1" hidden="false" customHeight="true" outlineLevel="0" collapsed="false">
      <c r="B21" s="78"/>
      <c r="C21" s="92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8"/>
      <c r="O21" s="78"/>
      <c r="P21" s="78"/>
    </row>
    <row r="22" customFormat="false" ht="14.1" hidden="false" customHeight="true" outlineLevel="0" collapsed="false">
      <c r="B22" s="78"/>
      <c r="C22" s="78"/>
      <c r="D22" s="76"/>
      <c r="E22" s="94"/>
      <c r="F22" s="94"/>
      <c r="G22" s="94"/>
      <c r="H22" s="94"/>
      <c r="I22" s="94"/>
      <c r="J22" s="95" t="s">
        <v>362</v>
      </c>
      <c r="K22" s="96" t="n">
        <f aca="false">COUNTA(E5:J19)</f>
        <v>3</v>
      </c>
      <c r="L22" s="76"/>
      <c r="M22" s="76"/>
      <c r="N22" s="78"/>
      <c r="O22" s="78"/>
      <c r="P22" s="78"/>
    </row>
  </sheetData>
  <hyperlinks>
    <hyperlink ref="D5" r:id="rId1" location="'Metadatos%20M'!B7%23'Metadatos%20M'!B7%23'Metadatos%20M'!B7%23'Metadatos%20M'!B7%23'Metadatos%20M'!B7%23'Metadatos%20M'!B7%23'Metadatos%20M'!B7%23'Metadatos%20M'!B7" display="M-007"/>
    <hyperlink ref="D6" r:id="rId2" location="'Metadatos%20M'!B8%23'Metadatos%20M'!B8%23'Metadatos%20M'!B8%23'Metadatos%20M'!B8%23'Metadatos%20M'!B8%23'Metadatos%20M'!B8%23'Metadatos%20M'!B8%23'Metadatos%20M'!B8" display="M-008"/>
    <hyperlink ref="D7" r:id="rId3" location="'Metadatos%20M'!B9%23'Metadatos%20M'!B9%23'Metadatos%20M'!B9%23'Metadatos%20M'!B9%23'Metadatos%20M'!B9%23'Metadatos%20M'!B9%23'Metadatos%20M'!B9%23'Metadatos%20M'!B9" display="M-00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4"/>
  <sheetViews>
    <sheetView showFormulas="false" showGridLines="true" showRowColHeaders="true" showZeros="true" rightToLeft="false" tabSelected="false" showOutlineSymbols="true" defaultGridColor="true" view="normal" topLeftCell="B31" colorId="64" zoomScale="90" zoomScaleNormal="90" zoomScalePageLayoutView="100" workbookViewId="0">
      <selection pane="topLeft" activeCell="N55" activeCellId="0" sqref="N55"/>
    </sheetView>
  </sheetViews>
  <sheetFormatPr defaultRowHeight="15" zeroHeight="false" outlineLevelRow="0" outlineLevelCol="0"/>
  <cols>
    <col collapsed="false" customWidth="true" hidden="false" outlineLevel="0" max="1" min="1" style="26" width="8.7"/>
    <col collapsed="false" customWidth="true" hidden="false" outlineLevel="0" max="2" min="2" style="26" width="26.72"/>
    <col collapsed="false" customWidth="true" hidden="false" outlineLevel="0" max="5" min="3" style="26" width="4.7"/>
    <col collapsed="false" customWidth="true" hidden="false" outlineLevel="0" max="6" min="6" style="26" width="26.72"/>
    <col collapsed="false" customWidth="true" hidden="false" outlineLevel="0" max="7" min="7" style="26" width="10.71"/>
    <col collapsed="false" customWidth="true" hidden="false" outlineLevel="0" max="8" min="8" style="26" width="9.7"/>
    <col collapsed="false" customWidth="true" hidden="false" outlineLevel="0" max="9" min="9" style="26" width="15.71"/>
    <col collapsed="false" customWidth="true" hidden="false" outlineLevel="0" max="10" min="10" style="26" width="7.7"/>
    <col collapsed="false" customWidth="true" hidden="false" outlineLevel="0" max="11" min="11" style="26" width="11.71"/>
    <col collapsed="false" customWidth="true" hidden="false" outlineLevel="0" max="12" min="12" style="26" width="9.7"/>
    <col collapsed="false" customWidth="true" hidden="false" outlineLevel="0" max="13" min="13" style="26" width="34.71"/>
    <col collapsed="false" customWidth="true" hidden="false" outlineLevel="0" max="14" min="14" style="26" width="16.71"/>
    <col collapsed="false" customWidth="false" hidden="false" outlineLevel="0" max="1025" min="15" style="0" width="11.43"/>
  </cols>
  <sheetData>
    <row r="1" customFormat="false" ht="15" hidden="false" customHeight="true" outlineLevel="0" collapsed="false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customFormat="false" ht="15" hidden="false" customHeight="true" outlineLevel="0" collapsed="false">
      <c r="A3" s="28" t="s">
        <v>19</v>
      </c>
      <c r="B3" s="28" t="s">
        <v>20</v>
      </c>
      <c r="C3" s="28" t="s">
        <v>21</v>
      </c>
      <c r="D3" s="28"/>
      <c r="E3" s="28"/>
      <c r="F3" s="29" t="s">
        <v>22</v>
      </c>
      <c r="G3" s="28" t="s">
        <v>23</v>
      </c>
      <c r="H3" s="28" t="s">
        <v>24</v>
      </c>
      <c r="I3" s="28" t="s">
        <v>25</v>
      </c>
      <c r="J3" s="28" t="s">
        <v>26</v>
      </c>
      <c r="K3" s="28" t="s">
        <v>27</v>
      </c>
      <c r="L3" s="28" t="s">
        <v>28</v>
      </c>
      <c r="M3" s="28" t="s">
        <v>29</v>
      </c>
      <c r="N3" s="29" t="s">
        <v>30</v>
      </c>
    </row>
    <row r="4" customFormat="false" ht="15" hidden="false" customHeight="false" outlineLevel="0" collapsed="false">
      <c r="A4" s="28"/>
      <c r="B4" s="28"/>
      <c r="C4" s="30" t="s">
        <v>31</v>
      </c>
      <c r="D4" s="30" t="s">
        <v>32</v>
      </c>
      <c r="E4" s="30" t="s">
        <v>33</v>
      </c>
      <c r="F4" s="29"/>
      <c r="G4" s="28"/>
      <c r="H4" s="28"/>
      <c r="I4" s="28"/>
      <c r="J4" s="28"/>
      <c r="K4" s="28"/>
      <c r="L4" s="28"/>
      <c r="M4" s="28"/>
      <c r="N4" s="29"/>
    </row>
    <row r="5" customFormat="false" ht="15" hidden="false" customHeight="false" outlineLevel="0" collapsed="false">
      <c r="A5" s="26" t="n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 t="n">
        <v>44100</v>
      </c>
      <c r="I5" s="26" t="n">
        <v>16</v>
      </c>
      <c r="J5" s="26" t="n">
        <v>1</v>
      </c>
      <c r="K5" s="26" t="n">
        <v>2.001</v>
      </c>
      <c r="L5" s="26" t="n">
        <v>-11.7</v>
      </c>
      <c r="M5" s="31" t="s">
        <v>38</v>
      </c>
      <c r="N5" s="31" t="s">
        <v>39</v>
      </c>
    </row>
    <row r="6" customFormat="false" ht="15" hidden="false" customHeight="false" outlineLevel="0" collapsed="false">
      <c r="A6" s="26" t="n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 t="n">
        <v>44100</v>
      </c>
      <c r="I6" s="26" t="n">
        <v>16</v>
      </c>
      <c r="J6" s="26" t="n">
        <v>1</v>
      </c>
      <c r="K6" s="26" t="n">
        <v>1.12</v>
      </c>
      <c r="L6" s="26" t="n">
        <v>-12</v>
      </c>
      <c r="M6" s="31" t="s">
        <v>41</v>
      </c>
      <c r="N6" s="31" t="s">
        <v>42</v>
      </c>
    </row>
    <row r="7" customFormat="false" ht="15" hidden="false" customHeight="false" outlineLevel="0" collapsed="false">
      <c r="A7" s="26" t="n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 t="n">
        <v>44100</v>
      </c>
      <c r="I7" s="26" t="n">
        <v>16</v>
      </c>
      <c r="J7" s="26" t="n">
        <v>2</v>
      </c>
      <c r="K7" s="26" t="n">
        <v>5.366</v>
      </c>
      <c r="L7" s="26" t="n">
        <v>-12.1</v>
      </c>
      <c r="M7" s="31" t="s">
        <v>44</v>
      </c>
      <c r="N7" s="31" t="s">
        <v>45</v>
      </c>
    </row>
    <row r="8" customFormat="false" ht="15" hidden="false" customHeight="false" outlineLevel="0" collapsed="false">
      <c r="A8" s="26" t="n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 t="n">
        <v>44100</v>
      </c>
      <c r="I8" s="26" t="n">
        <v>16</v>
      </c>
      <c r="J8" s="26" t="n">
        <v>2</v>
      </c>
      <c r="K8" s="26" t="n">
        <v>6.67</v>
      </c>
      <c r="L8" s="26" t="n">
        <v>-12.1</v>
      </c>
      <c r="M8" s="31" t="s">
        <v>47</v>
      </c>
      <c r="N8" s="31" t="s">
        <v>48</v>
      </c>
    </row>
    <row r="9" customFormat="false" ht="15" hidden="false" customHeight="false" outlineLevel="0" collapsed="false">
      <c r="A9" s="26" t="n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 t="n">
        <v>44100</v>
      </c>
      <c r="I9" s="26" t="n">
        <v>16</v>
      </c>
      <c r="J9" s="26" t="n">
        <v>1</v>
      </c>
      <c r="K9" s="26" t="n">
        <v>0.365</v>
      </c>
      <c r="L9" s="26" t="n">
        <v>-11.8</v>
      </c>
      <c r="M9" s="31" t="s">
        <v>50</v>
      </c>
      <c r="N9" s="31" t="s">
        <v>51</v>
      </c>
    </row>
    <row r="10" customFormat="false" ht="15" hidden="false" customHeight="false" outlineLevel="0" collapsed="false">
      <c r="A10" s="26" t="n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 t="n">
        <v>44100</v>
      </c>
      <c r="I10" s="26" t="n">
        <v>16</v>
      </c>
      <c r="J10" s="26" t="n">
        <v>1</v>
      </c>
      <c r="K10" s="26" t="n">
        <v>1.74</v>
      </c>
      <c r="L10" s="26" t="n">
        <v>-11.9</v>
      </c>
      <c r="M10" s="31" t="s">
        <v>53</v>
      </c>
      <c r="N10" s="31" t="s">
        <v>54</v>
      </c>
    </row>
    <row r="11" customFormat="false" ht="15" hidden="false" customHeight="false" outlineLevel="0" collapsed="false">
      <c r="A11" s="26" t="n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 t="n">
        <v>44100</v>
      </c>
      <c r="I11" s="26" t="n">
        <v>16</v>
      </c>
      <c r="J11" s="26" t="n">
        <v>1</v>
      </c>
      <c r="K11" s="26" t="n">
        <v>16.97</v>
      </c>
      <c r="L11" s="26" t="n">
        <v>-12.1</v>
      </c>
      <c r="M11" s="31" t="s">
        <v>56</v>
      </c>
      <c r="N11" s="31" t="s">
        <v>57</v>
      </c>
    </row>
    <row r="12" customFormat="false" ht="15" hidden="false" customHeight="false" outlineLevel="0" collapsed="false">
      <c r="A12" s="26" t="n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 t="n">
        <v>44100</v>
      </c>
      <c r="I12" s="26" t="n">
        <v>16</v>
      </c>
      <c r="J12" s="26" t="n">
        <v>1</v>
      </c>
      <c r="K12" s="26" t="n">
        <v>4.923</v>
      </c>
      <c r="L12" s="26" t="n">
        <v>-12.5</v>
      </c>
      <c r="M12" s="31" t="s">
        <v>60</v>
      </c>
      <c r="N12" s="31" t="s">
        <v>61</v>
      </c>
    </row>
    <row r="13" customFormat="false" ht="15" hidden="false" customHeight="false" outlineLevel="0" collapsed="false">
      <c r="A13" s="26" t="n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 t="n">
        <v>44100</v>
      </c>
      <c r="I13" s="26" t="n">
        <v>16</v>
      </c>
      <c r="J13" s="26" t="n">
        <v>1</v>
      </c>
      <c r="K13" s="26" t="n">
        <v>4.923</v>
      </c>
      <c r="L13" s="26" t="n">
        <v>-11.7</v>
      </c>
      <c r="M13" s="31" t="s">
        <v>63</v>
      </c>
      <c r="N13" s="31" t="s">
        <v>64</v>
      </c>
    </row>
    <row r="14" customFormat="false" ht="15" hidden="false" customHeight="false" outlineLevel="0" collapsed="false">
      <c r="A14" s="26" t="n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 t="n">
        <v>44100</v>
      </c>
      <c r="I14" s="26" t="n">
        <v>16</v>
      </c>
      <c r="J14" s="26" t="n">
        <v>2</v>
      </c>
      <c r="K14" s="26" t="n">
        <v>5.782</v>
      </c>
      <c r="L14" s="26" t="n">
        <v>-11.7</v>
      </c>
      <c r="M14" s="31" t="s">
        <v>67</v>
      </c>
      <c r="N14" s="31" t="s">
        <v>68</v>
      </c>
    </row>
    <row r="15" customFormat="false" ht="15" hidden="false" customHeight="false" outlineLevel="0" collapsed="false">
      <c r="A15" s="26" t="n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 t="n">
        <v>44100</v>
      </c>
      <c r="I15" s="26" t="n">
        <v>16</v>
      </c>
      <c r="J15" s="26" t="n">
        <v>2</v>
      </c>
      <c r="K15" s="26" t="n">
        <v>0.59</v>
      </c>
      <c r="L15" s="26" t="n">
        <v>-12.2</v>
      </c>
      <c r="M15" s="31" t="s">
        <v>71</v>
      </c>
      <c r="N15" s="31" t="s">
        <v>72</v>
      </c>
    </row>
    <row r="16" customFormat="false" ht="15" hidden="false" customHeight="false" outlineLevel="0" collapsed="false">
      <c r="A16" s="26" t="n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 t="n">
        <v>44100</v>
      </c>
      <c r="I16" s="26" t="n">
        <v>16</v>
      </c>
      <c r="J16" s="26" t="n">
        <v>2</v>
      </c>
      <c r="K16" s="26" t="n">
        <v>1.545</v>
      </c>
      <c r="L16" s="26" t="n">
        <v>-11.7</v>
      </c>
      <c r="M16" s="31" t="s">
        <v>74</v>
      </c>
      <c r="N16" s="31" t="s">
        <v>75</v>
      </c>
    </row>
    <row r="17" customFormat="false" ht="15" hidden="false" customHeight="false" outlineLevel="0" collapsed="false">
      <c r="A17" s="26" t="n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 t="n">
        <v>44100</v>
      </c>
      <c r="I17" s="26" t="n">
        <v>16</v>
      </c>
      <c r="J17" s="26" t="n">
        <v>2</v>
      </c>
      <c r="K17" s="26" t="n">
        <v>6.368</v>
      </c>
      <c r="L17" s="26" t="n">
        <v>-12</v>
      </c>
      <c r="M17" s="31" t="s">
        <v>77</v>
      </c>
      <c r="N17" s="31" t="s">
        <v>78</v>
      </c>
    </row>
    <row r="18" customFormat="false" ht="15" hidden="false" customHeight="false" outlineLevel="0" collapsed="false">
      <c r="A18" s="26" t="n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 t="n">
        <v>44100</v>
      </c>
      <c r="I18" s="26" t="n">
        <v>16</v>
      </c>
      <c r="J18" s="26" t="n">
        <v>2</v>
      </c>
      <c r="K18" s="26" t="n">
        <v>5.9</v>
      </c>
      <c r="L18" s="26" t="n">
        <v>-12</v>
      </c>
      <c r="M18" s="31" t="s">
        <v>80</v>
      </c>
      <c r="N18" s="31" t="s">
        <v>81</v>
      </c>
    </row>
    <row r="19" customFormat="false" ht="15" hidden="false" customHeight="false" outlineLevel="0" collapsed="false">
      <c r="A19" s="26" t="n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 t="n">
        <v>44100</v>
      </c>
      <c r="I19" s="26" t="n">
        <v>16</v>
      </c>
      <c r="J19" s="26" t="n">
        <v>2</v>
      </c>
      <c r="K19" s="26" t="n">
        <v>7.6</v>
      </c>
      <c r="L19" s="26" t="n">
        <v>-11.9</v>
      </c>
      <c r="M19" s="31" t="s">
        <v>83</v>
      </c>
      <c r="N19" s="31" t="s">
        <v>84</v>
      </c>
    </row>
    <row r="20" customFormat="false" ht="15" hidden="false" customHeight="false" outlineLevel="0" collapsed="false">
      <c r="A20" s="26" t="n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 t="n">
        <v>44100</v>
      </c>
      <c r="I20" s="26" t="n">
        <v>16</v>
      </c>
      <c r="J20" s="26" t="n">
        <v>2</v>
      </c>
      <c r="K20" s="26" t="n">
        <v>7.71</v>
      </c>
      <c r="L20" s="26" t="n">
        <v>-11.9</v>
      </c>
      <c r="M20" s="31" t="s">
        <v>86</v>
      </c>
      <c r="N20" s="31" t="s">
        <v>87</v>
      </c>
    </row>
    <row r="21" customFormat="false" ht="15" hidden="false" customHeight="false" outlineLevel="0" collapsed="false">
      <c r="A21" s="26" t="n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 t="n">
        <v>44100</v>
      </c>
      <c r="I21" s="26" t="n">
        <v>16</v>
      </c>
      <c r="J21" s="26" t="n">
        <v>2</v>
      </c>
      <c r="K21" s="26" t="n">
        <v>9.1</v>
      </c>
      <c r="L21" s="26" t="n">
        <v>-12</v>
      </c>
      <c r="M21" s="31" t="s">
        <v>89</v>
      </c>
      <c r="N21" s="31" t="s">
        <v>90</v>
      </c>
    </row>
    <row r="22" customFormat="false" ht="15" hidden="false" customHeight="false" outlineLevel="0" collapsed="false">
      <c r="A22" s="26" t="n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 t="n">
        <v>44100</v>
      </c>
      <c r="I22" s="26" t="n">
        <v>16</v>
      </c>
      <c r="J22" s="26" t="n">
        <v>2</v>
      </c>
      <c r="K22" s="26" t="n">
        <v>7.81</v>
      </c>
      <c r="L22" s="26" t="n">
        <v>-12</v>
      </c>
      <c r="M22" s="31" t="s">
        <v>92</v>
      </c>
      <c r="N22" s="31" t="s">
        <v>93</v>
      </c>
    </row>
    <row r="23" customFormat="false" ht="15" hidden="false" customHeight="false" outlineLevel="0" collapsed="false">
      <c r="A23" s="26" t="n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 t="n">
        <v>44100</v>
      </c>
      <c r="I23" s="26" t="n">
        <v>16</v>
      </c>
      <c r="J23" s="26" t="n">
        <v>2</v>
      </c>
      <c r="K23" s="26" t="n">
        <v>11.709</v>
      </c>
      <c r="L23" s="26" t="n">
        <v>-12</v>
      </c>
      <c r="M23" s="31" t="s">
        <v>95</v>
      </c>
      <c r="N23" s="31" t="s">
        <v>96</v>
      </c>
    </row>
    <row r="24" customFormat="false" ht="15" hidden="false" customHeight="false" outlineLevel="0" collapsed="false">
      <c r="A24" s="26" t="n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 t="n">
        <v>44100</v>
      </c>
      <c r="I24" s="26" t="n">
        <v>16</v>
      </c>
      <c r="J24" s="26" t="n">
        <v>2</v>
      </c>
      <c r="K24" s="26" t="n">
        <v>10.414</v>
      </c>
      <c r="L24" s="26" t="n">
        <v>-12</v>
      </c>
      <c r="M24" s="31" t="s">
        <v>98</v>
      </c>
      <c r="N24" s="31" t="s">
        <v>99</v>
      </c>
    </row>
    <row r="25" customFormat="false" ht="15" hidden="false" customHeight="false" outlineLevel="0" collapsed="false">
      <c r="A25" s="26" t="n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 t="n">
        <v>44100</v>
      </c>
      <c r="I25" s="26" t="n">
        <v>16</v>
      </c>
      <c r="J25" s="26" t="n">
        <v>2</v>
      </c>
      <c r="K25" s="26" t="n">
        <v>9.62</v>
      </c>
      <c r="L25" s="26" t="n">
        <v>-11.9</v>
      </c>
      <c r="M25" s="31" t="s">
        <v>101</v>
      </c>
      <c r="N25" s="31" t="s">
        <v>102</v>
      </c>
    </row>
    <row r="26" customFormat="false" ht="15" hidden="false" customHeight="false" outlineLevel="0" collapsed="false">
      <c r="A26" s="26" t="n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 t="n">
        <v>44100</v>
      </c>
      <c r="I26" s="26" t="n">
        <v>16</v>
      </c>
      <c r="J26" s="26" t="n">
        <v>2</v>
      </c>
      <c r="K26" s="26" t="n">
        <v>1.3</v>
      </c>
      <c r="L26" s="26" t="n">
        <v>-12</v>
      </c>
      <c r="M26" s="31" t="s">
        <v>104</v>
      </c>
      <c r="N26" s="31" t="s">
        <v>105</v>
      </c>
    </row>
    <row r="27" customFormat="false" ht="15" hidden="false" customHeight="false" outlineLevel="0" collapsed="false">
      <c r="A27" s="26" t="n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 t="n">
        <v>44100</v>
      </c>
      <c r="I27" s="26" t="n">
        <v>16</v>
      </c>
      <c r="J27" s="26" t="n">
        <v>2</v>
      </c>
      <c r="K27" s="26" t="n">
        <v>1.3</v>
      </c>
      <c r="L27" s="26" t="n">
        <v>-12</v>
      </c>
      <c r="M27" s="31" t="s">
        <v>107</v>
      </c>
      <c r="N27" s="31" t="s">
        <v>108</v>
      </c>
    </row>
    <row r="28" customFormat="false" ht="15" hidden="false" customHeight="false" outlineLevel="0" collapsed="false">
      <c r="A28" s="26" t="n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 t="n">
        <v>44100</v>
      </c>
      <c r="I28" s="26" t="n">
        <v>16</v>
      </c>
      <c r="J28" s="26" t="n">
        <v>2</v>
      </c>
      <c r="K28" s="26" t="n">
        <v>3</v>
      </c>
      <c r="L28" s="26" t="n">
        <v>-12.2</v>
      </c>
      <c r="M28" s="31" t="s">
        <v>110</v>
      </c>
      <c r="N28" s="31" t="s">
        <v>111</v>
      </c>
    </row>
    <row r="29" customFormat="false" ht="15" hidden="false" customHeight="false" outlineLevel="0" collapsed="false">
      <c r="A29" s="26" t="n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 t="n">
        <v>44100</v>
      </c>
      <c r="I29" s="26" t="n">
        <v>16</v>
      </c>
      <c r="J29" s="26" t="n">
        <v>2</v>
      </c>
      <c r="K29" s="26" t="n">
        <v>4.608</v>
      </c>
      <c r="L29" s="26" t="n">
        <v>-12</v>
      </c>
      <c r="M29" s="31" t="s">
        <v>113</v>
      </c>
      <c r="N29" s="31" t="s">
        <v>114</v>
      </c>
    </row>
    <row r="30" customFormat="false" ht="15" hidden="false" customHeight="false" outlineLevel="0" collapsed="false">
      <c r="A30" s="26" t="n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 t="n">
        <v>44100</v>
      </c>
      <c r="I30" s="26" t="n">
        <v>16</v>
      </c>
      <c r="J30" s="26" t="n">
        <v>2</v>
      </c>
      <c r="K30" s="26" t="n">
        <v>4.608</v>
      </c>
      <c r="L30" s="26" t="n">
        <v>-11.9</v>
      </c>
      <c r="M30" s="31" t="s">
        <v>116</v>
      </c>
      <c r="N30" s="31" t="s">
        <v>117</v>
      </c>
    </row>
    <row r="31" customFormat="false" ht="15" hidden="false" customHeight="false" outlineLevel="0" collapsed="false">
      <c r="A31" s="26" t="n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 t="n">
        <v>44100</v>
      </c>
      <c r="I31" s="26" t="n">
        <v>16</v>
      </c>
      <c r="J31" s="26" t="n">
        <v>2</v>
      </c>
      <c r="K31" s="26" t="n">
        <v>4.315</v>
      </c>
      <c r="L31" s="26" t="n">
        <v>-11.6</v>
      </c>
      <c r="M31" s="31" t="s">
        <v>119</v>
      </c>
      <c r="N31" s="31" t="s">
        <v>120</v>
      </c>
    </row>
    <row r="32" customFormat="false" ht="15" hidden="false" customHeight="false" outlineLevel="0" collapsed="false">
      <c r="A32" s="26" t="n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 t="n">
        <v>44100</v>
      </c>
      <c r="I32" s="26" t="n">
        <v>16</v>
      </c>
      <c r="J32" s="26" t="n">
        <v>2</v>
      </c>
      <c r="K32" s="26" t="n">
        <v>10.371</v>
      </c>
      <c r="L32" s="26" t="n">
        <v>-12.1</v>
      </c>
      <c r="M32" s="31" t="s">
        <v>122</v>
      </c>
      <c r="N32" s="31" t="s">
        <v>123</v>
      </c>
    </row>
    <row r="33" customFormat="false" ht="15" hidden="false" customHeight="false" outlineLevel="0" collapsed="false">
      <c r="A33" s="26" t="n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 t="n">
        <v>44100</v>
      </c>
      <c r="I33" s="26" t="n">
        <v>16</v>
      </c>
      <c r="J33" s="26" t="n">
        <v>2</v>
      </c>
      <c r="K33" s="26" t="n">
        <v>4.593</v>
      </c>
      <c r="L33" s="26" t="n">
        <v>-11.4</v>
      </c>
      <c r="M33" s="31" t="s">
        <v>125</v>
      </c>
      <c r="N33" s="31" t="s">
        <v>126</v>
      </c>
    </row>
    <row r="34" customFormat="false" ht="15" hidden="false" customHeight="false" outlineLevel="0" collapsed="false">
      <c r="A34" s="26" t="n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 t="n">
        <v>44100</v>
      </c>
      <c r="I34" s="26" t="n">
        <v>16</v>
      </c>
      <c r="J34" s="26" t="n">
        <v>2</v>
      </c>
      <c r="K34" s="26" t="n">
        <v>6.508</v>
      </c>
      <c r="L34" s="26" t="n">
        <v>-11.4</v>
      </c>
      <c r="M34" s="31" t="s">
        <v>128</v>
      </c>
      <c r="N34" s="31" t="s">
        <v>129</v>
      </c>
    </row>
    <row r="35" customFormat="false" ht="15" hidden="false" customHeight="false" outlineLevel="0" collapsed="false">
      <c r="A35" s="26" t="n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 t="n">
        <v>44100</v>
      </c>
      <c r="I35" s="26" t="n">
        <v>16</v>
      </c>
      <c r="J35" s="26" t="n">
        <v>2</v>
      </c>
      <c r="K35" s="26" t="n">
        <v>0.21</v>
      </c>
      <c r="L35" s="26" t="n">
        <v>-12.1</v>
      </c>
      <c r="M35" s="31" t="s">
        <v>131</v>
      </c>
      <c r="N35" s="31" t="s">
        <v>132</v>
      </c>
    </row>
    <row r="36" customFormat="false" ht="15" hidden="false" customHeight="false" outlineLevel="0" collapsed="false">
      <c r="A36" s="26" t="n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 t="n">
        <v>44100</v>
      </c>
      <c r="I36" s="26" t="n">
        <v>16</v>
      </c>
      <c r="J36" s="26" t="n">
        <v>2</v>
      </c>
      <c r="K36" s="26" t="n">
        <v>0.21</v>
      </c>
      <c r="L36" s="26" t="n">
        <v>-11.8</v>
      </c>
      <c r="M36" s="31" t="s">
        <v>134</v>
      </c>
      <c r="N36" s="31" t="s">
        <v>135</v>
      </c>
    </row>
    <row r="37" customFormat="false" ht="15" hidden="false" customHeight="false" outlineLevel="0" collapsed="false">
      <c r="A37" s="26" t="n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 t="n">
        <v>44100</v>
      </c>
      <c r="I37" s="26" t="n">
        <v>16</v>
      </c>
      <c r="J37" s="26" t="n">
        <v>2</v>
      </c>
      <c r="K37" s="26" t="n">
        <v>0.24</v>
      </c>
      <c r="L37" s="26" t="n">
        <v>-12.2</v>
      </c>
      <c r="M37" s="31" t="s">
        <v>137</v>
      </c>
      <c r="N37" s="31" t="s">
        <v>138</v>
      </c>
    </row>
    <row r="38" customFormat="false" ht="15" hidden="false" customHeight="false" outlineLevel="0" collapsed="false">
      <c r="A38" s="26" t="n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 t="n">
        <v>44100</v>
      </c>
      <c r="I38" s="26" t="n">
        <v>16</v>
      </c>
      <c r="J38" s="26" t="n">
        <v>2</v>
      </c>
      <c r="K38" s="26" t="n">
        <v>0.21</v>
      </c>
      <c r="L38" s="26" t="n">
        <v>-11.6</v>
      </c>
      <c r="M38" s="31" t="s">
        <v>140</v>
      </c>
      <c r="N38" s="31" t="s">
        <v>141</v>
      </c>
    </row>
    <row r="39" customFormat="false" ht="15" hidden="false" customHeight="false" outlineLevel="0" collapsed="false">
      <c r="A39" s="26" t="n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 t="n">
        <v>44100</v>
      </c>
      <c r="I39" s="26" t="n">
        <v>16</v>
      </c>
      <c r="J39" s="26" t="n">
        <v>2</v>
      </c>
      <c r="K39" s="26" t="n">
        <v>21.969</v>
      </c>
      <c r="L39" s="26" t="n">
        <v>-11.5</v>
      </c>
      <c r="M39" s="31" t="s">
        <v>143</v>
      </c>
      <c r="N39" s="31" t="s">
        <v>144</v>
      </c>
    </row>
    <row r="40" customFormat="false" ht="15" hidden="false" customHeight="false" outlineLevel="0" collapsed="false">
      <c r="A40" s="26" t="n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 t="n">
        <v>44100</v>
      </c>
      <c r="I40" s="26" t="n">
        <v>16</v>
      </c>
      <c r="J40" s="26" t="n">
        <v>2</v>
      </c>
      <c r="K40" s="26" t="n">
        <v>15.043</v>
      </c>
      <c r="L40" s="26" t="n">
        <v>-11.8</v>
      </c>
      <c r="M40" s="31" t="s">
        <v>146</v>
      </c>
      <c r="N40" s="31" t="s">
        <v>147</v>
      </c>
    </row>
    <row r="41" customFormat="false" ht="15" hidden="false" customHeight="false" outlineLevel="0" collapsed="false">
      <c r="A41" s="26" t="n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 t="n">
        <v>44100</v>
      </c>
      <c r="I41" s="26" t="n">
        <v>16</v>
      </c>
      <c r="J41" s="26" t="n">
        <v>2</v>
      </c>
      <c r="K41" s="26" t="n">
        <v>17.273</v>
      </c>
      <c r="L41" s="26" t="n">
        <v>-11.7</v>
      </c>
      <c r="M41" s="31" t="s">
        <v>149</v>
      </c>
      <c r="N41" s="31" t="s">
        <v>150</v>
      </c>
    </row>
    <row r="42" customFormat="false" ht="15" hidden="false" customHeight="false" outlineLevel="0" collapsed="false">
      <c r="A42" s="26" t="n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 t="n">
        <v>44100</v>
      </c>
      <c r="I42" s="26" t="n">
        <v>16</v>
      </c>
      <c r="J42" s="26" t="n">
        <v>1</v>
      </c>
      <c r="K42" s="26" t="n">
        <v>4.3</v>
      </c>
      <c r="L42" s="26" t="n">
        <v>-12</v>
      </c>
      <c r="M42" s="31" t="s">
        <v>153</v>
      </c>
      <c r="N42" s="31" t="s">
        <v>154</v>
      </c>
    </row>
    <row r="43" customFormat="false" ht="15" hidden="false" customHeight="false" outlineLevel="0" collapsed="false">
      <c r="A43" s="26" t="n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 t="n">
        <v>44100</v>
      </c>
      <c r="I43" s="26" t="n">
        <v>16</v>
      </c>
      <c r="J43" s="26" t="n">
        <v>1</v>
      </c>
      <c r="K43" s="26" t="n">
        <v>4.327</v>
      </c>
      <c r="L43" s="26" t="n">
        <v>-12.1</v>
      </c>
      <c r="M43" s="31" t="s">
        <v>156</v>
      </c>
      <c r="N43" s="31" t="s">
        <v>157</v>
      </c>
    </row>
    <row r="44" customFormat="false" ht="15" hidden="false" customHeight="false" outlineLevel="0" collapsed="false">
      <c r="A44" s="26" t="n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 t="n">
        <v>44100</v>
      </c>
      <c r="I44" s="26" t="n">
        <v>16</v>
      </c>
      <c r="J44" s="26" t="n">
        <v>1</v>
      </c>
      <c r="K44" s="26" t="n">
        <v>2.4</v>
      </c>
      <c r="L44" s="26" t="n">
        <v>-12.1</v>
      </c>
      <c r="M44" s="31" t="s">
        <v>159</v>
      </c>
      <c r="N44" s="31" t="s">
        <v>160</v>
      </c>
    </row>
    <row r="45" customFormat="false" ht="15" hidden="false" customHeight="false" outlineLevel="0" collapsed="false">
      <c r="A45" s="26" t="n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 t="n">
        <v>48000</v>
      </c>
      <c r="I45" s="26" t="n">
        <v>32</v>
      </c>
      <c r="J45" s="26" t="n">
        <v>1</v>
      </c>
      <c r="K45" s="26" t="n">
        <v>4.728</v>
      </c>
      <c r="L45" s="26" t="n">
        <v>-12</v>
      </c>
      <c r="M45" s="31" t="s">
        <v>163</v>
      </c>
      <c r="N45" s="31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customFormat="false" ht="15" hidden="false" customHeight="false" outlineLevel="0" collapsed="false">
      <c r="A46" s="26" t="n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 t="n">
        <v>44100</v>
      </c>
      <c r="I46" s="26" t="n">
        <v>32</v>
      </c>
      <c r="J46" s="26" t="n">
        <v>1</v>
      </c>
      <c r="K46" s="26" t="n">
        <v>11.634</v>
      </c>
      <c r="L46" s="26" t="n">
        <v>-12</v>
      </c>
      <c r="M46" s="31" t="s">
        <v>166</v>
      </c>
      <c r="N46" s="31" t="s">
        <v>167</v>
      </c>
      <c r="O46" s="31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customFormat="false" ht="15" hidden="false" customHeight="false" outlineLevel="0" collapsed="false">
      <c r="A47" s="26" t="n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 t="n">
        <v>44100</v>
      </c>
      <c r="I47" s="26" t="n">
        <v>32</v>
      </c>
      <c r="J47" s="26" t="n">
        <v>1</v>
      </c>
      <c r="K47" s="26" t="n">
        <v>20.167</v>
      </c>
      <c r="L47" s="26" t="n">
        <v>-12</v>
      </c>
      <c r="M47" s="31" t="s">
        <v>170</v>
      </c>
      <c r="N47" s="31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customFormat="false" ht="15" hidden="false" customHeight="false" outlineLevel="0" collapsed="false">
      <c r="A48" s="26" t="n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 t="n">
        <v>48000</v>
      </c>
      <c r="I48" s="26" t="n">
        <v>32</v>
      </c>
      <c r="J48" s="26" t="n">
        <v>1</v>
      </c>
      <c r="K48" s="26" t="n">
        <v>8.902</v>
      </c>
      <c r="L48" s="26" t="n">
        <v>-12</v>
      </c>
      <c r="M48" s="31" t="s">
        <v>173</v>
      </c>
      <c r="N48" s="31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customFormat="false" ht="15" hidden="false" customHeight="false" outlineLevel="0" collapsed="false">
      <c r="A49" s="26" t="n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 t="n">
        <v>48000</v>
      </c>
      <c r="I49" s="26" t="n">
        <v>32</v>
      </c>
      <c r="J49" s="26" t="n">
        <v>2</v>
      </c>
      <c r="K49" s="26" t="n">
        <v>8.822</v>
      </c>
      <c r="L49" s="26" t="n">
        <v>-12</v>
      </c>
      <c r="M49" s="31" t="s">
        <v>176</v>
      </c>
      <c r="N49" s="31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customFormat="false" ht="15" hidden="false" customHeight="false" outlineLevel="0" collapsed="false">
      <c r="A50" s="26" t="n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 t="n">
        <v>44100</v>
      </c>
      <c r="I50" s="26" t="n">
        <v>32</v>
      </c>
      <c r="J50" s="26" t="n">
        <v>2</v>
      </c>
      <c r="K50" s="26" t="n">
        <v>19.187</v>
      </c>
      <c r="L50" s="26" t="n">
        <v>-12</v>
      </c>
      <c r="M50" s="31" t="s">
        <v>179</v>
      </c>
      <c r="N50" s="31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customFormat="false" ht="15" hidden="false" customHeight="false" outlineLevel="0" collapsed="false">
      <c r="A51" s="26" t="n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 t="n">
        <v>44100</v>
      </c>
      <c r="I51" s="26" t="n">
        <v>32</v>
      </c>
      <c r="J51" s="26" t="n">
        <v>2</v>
      </c>
      <c r="K51" s="26" t="n">
        <v>21.109</v>
      </c>
      <c r="L51" s="26" t="n">
        <v>-6</v>
      </c>
      <c r="M51" s="31" t="s">
        <v>182</v>
      </c>
      <c r="N51" s="26" t="s">
        <v>183</v>
      </c>
    </row>
    <row r="52" customFormat="false" ht="15" hidden="false" customHeight="false" outlineLevel="0" collapsed="false">
      <c r="A52" s="26" t="n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 t="n">
        <v>48000</v>
      </c>
      <c r="I52" s="26" t="n">
        <v>32</v>
      </c>
      <c r="J52" s="26" t="n">
        <v>1</v>
      </c>
      <c r="K52" s="26" t="n">
        <v>2.123</v>
      </c>
      <c r="L52" s="26" t="n">
        <v>-6</v>
      </c>
      <c r="M52" s="31" t="s">
        <v>185</v>
      </c>
      <c r="N52" s="26" t="s">
        <v>183</v>
      </c>
    </row>
    <row r="53" customFormat="false" ht="15" hidden="false" customHeight="false" outlineLevel="0" collapsed="false">
      <c r="A53" s="26" t="n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 t="n">
        <v>44100</v>
      </c>
      <c r="I53" s="26" t="n">
        <v>32</v>
      </c>
      <c r="J53" s="26" t="n">
        <v>2</v>
      </c>
      <c r="K53" s="26" t="n">
        <v>12.33</v>
      </c>
      <c r="L53" s="26" t="n">
        <v>-7.8</v>
      </c>
      <c r="M53" s="31" t="s">
        <v>187</v>
      </c>
      <c r="N53" s="26" t="s">
        <v>183</v>
      </c>
    </row>
    <row r="54" customFormat="false" ht="15" hidden="false" customHeight="false" outlineLevel="0" collapsed="false">
      <c r="A54" s="26" t="n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 t="n">
        <v>44100</v>
      </c>
      <c r="I54" s="26" t="n">
        <v>32</v>
      </c>
      <c r="J54" s="26" t="n">
        <v>2</v>
      </c>
      <c r="K54" s="26" t="n">
        <v>23.476</v>
      </c>
      <c r="L54" s="26" t="n">
        <v>-12.5</v>
      </c>
      <c r="M54" s="31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display="Ambient\100 - wolf"/>
    <hyperlink ref="M6" r:id="rId2" display="Ambient\101 - owl"/>
    <hyperlink ref="M7" r:id="rId3" display="Ambient\102 - cricket"/>
    <hyperlink ref="M8" r:id="rId4" display="Ambient\103 - branchShake"/>
    <hyperlink ref="M9" r:id="rId5" display="Ambient\104 - branchRustle"/>
    <hyperlink ref="M10" r:id="rId6" display="Ambient\105 - bat"/>
    <hyperlink ref="M11" r:id="rId7" display="Ambient\106 - castleDripping"/>
    <hyperlink ref="M12" r:id="rId8" display="Ambient\107 - river"/>
    <hyperlink ref="M13" r:id="rId9" display="Ambient\108 - campfire"/>
    <hyperlink ref="M14" r:id="rId10" display="Ambient\109 - graveMosquito"/>
    <hyperlink ref="M15" r:id="rId11" display="Ambient\110 - bird"/>
    <hyperlink ref="M16" r:id="rId12" display="Ambient\111 - door"/>
    <hyperlink ref="M17" r:id="rId13" display="Ambient\112 - doorCreaker"/>
    <hyperlink ref="M18" r:id="rId14" display="Ambient\113 - wind1"/>
    <hyperlink ref="M19" r:id="rId15" display="Ambient\114 - wind2"/>
    <hyperlink ref="M20" r:id="rId16" display="Ambient\115 - wind3"/>
    <hyperlink ref="M21" r:id="rId17" display="Ambient\116 - wind4"/>
    <hyperlink ref="M22" r:id="rId18" display="Ambient\117 - wind5"/>
    <hyperlink ref="M23" r:id="rId19" display="Ambient\118 - constantWind"/>
    <hyperlink ref="M24" r:id="rId20" display="Ambient\119 - waterWind"/>
    <hyperlink ref="M25" r:id="rId21" display="Ambient\120 - lightBreeze"/>
    <hyperlink ref="M26" r:id="rId22" display="Ambient\121 - thunder1"/>
    <hyperlink ref="M27" r:id="rId23" display="Ambient\122 - thunder2"/>
    <hyperlink ref="M28" r:id="rId24" display="Ambient\123 - thunder3"/>
    <hyperlink ref="M29" r:id="rId25" display="Ambient\124 - hardRain"/>
    <hyperlink ref="M30" r:id="rId26" display="Ambient\125 - lightRain"/>
    <hyperlink ref="M31" r:id="rId27" display="Ambient\126 - bee"/>
    <hyperlink ref="M32" r:id="rId28" display="Ambient\127 - crackelFire"/>
    <hyperlink ref="M33" r:id="rId29" display="Ambient\128 - mosquito"/>
    <hyperlink ref="M34" r:id="rId30" display="Ambient\129 - cicada"/>
    <hyperlink ref="M35" r:id="rId31" display="Ambient\130 - frog1"/>
    <hyperlink ref="M36" r:id="rId32" display="Ambient\131 - frog2"/>
    <hyperlink ref="M37" r:id="rId33" display="Ambient\132 - frog3"/>
    <hyperlink ref="M38" r:id="rId34" display="Ambient\133 - frog4"/>
    <hyperlink ref="M39" r:id="rId35" display="Ambient\134 - manyInsects1"/>
    <hyperlink ref="M40" r:id="rId36" display="Ambient\135 - manyInsects2"/>
    <hyperlink ref="M41" r:id="rId37" display="Ambient\136 - manyInsects3"/>
    <hyperlink ref="M42" r:id="rId38" display="Ambient\137 - manWC"/>
    <hyperlink ref="M43" r:id="rId39" display="Ambient\138 - murmur"/>
    <hyperlink ref="M44" r:id="rId40" display="Ambient\139 - fuck"/>
    <hyperlink ref="M45" r:id="rId41" display="Ambient\140 - iEarthQuake"/>
    <hyperlink ref="N45" location="'CueSheet Cinematica'!D11" display="AI-01"/>
    <hyperlink ref="M46" r:id="rId42" display="Ambient\141 - iRain"/>
    <hyperlink ref="N46" location="'CueSheet Cinematica'!D19" display="AI-02"/>
    <hyperlink ref="O46" location="'CueSheet Cinematica'!D23" display="AI-07"/>
    <hyperlink ref="M47" r:id="rId43" display="Ambient\142 - iWar"/>
    <hyperlink ref="N47" location="'CueSheet Cinematica'!D32" display="AI-03"/>
    <hyperlink ref="M48" r:id="rId44" display="Ambient\143 - iSnowWind"/>
    <hyperlink ref="N48" location="'CueSheet Cinematica'!D34" display="AI-04"/>
    <hyperlink ref="M49" r:id="rId45" display="Ambient\144 - iDisolve"/>
    <hyperlink ref="N49" location="'CueSheet Cinematica'!D50" display="AI-05"/>
    <hyperlink ref="M50" r:id="rId46" display="Ambient\145 - iSnowWind2"/>
    <hyperlink ref="N50" location="'CueSheet Cinematica'!D61" display="AI-06"/>
    <hyperlink ref="M51" r:id="rId47" display="Ambient\146 - tCart"/>
    <hyperlink ref="M52" r:id="rId48" display="Ambient\147 - tStones"/>
    <hyperlink ref="M53" r:id="rId49" display="Ambient\148 - tTownDoor"/>
    <hyperlink ref="M54" r:id="rId50" display="Ambient\149 - fUltratumb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false" showOutlineSymbols="true" defaultGridColor="true" view="normal" topLeftCell="A42" colorId="64" zoomScale="90" zoomScaleNormal="90" zoomScalePageLayoutView="100" workbookViewId="0">
      <selection pane="topLeft" activeCell="O153" activeCellId="0" sqref="O15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71"/>
    <col collapsed="false" customWidth="true" hidden="false" outlineLevel="0" max="3" min="3" style="0" width="8.7"/>
    <col collapsed="false" customWidth="true" hidden="false" outlineLevel="0" max="8" min="4" style="0" width="4.7"/>
    <col collapsed="false" customWidth="true" hidden="false" outlineLevel="0" max="9" min="9" style="0" width="10.71"/>
    <col collapsed="false" customWidth="true" hidden="false" outlineLevel="0" max="10" min="10" style="0" width="18.71"/>
    <col collapsed="false" customWidth="true" hidden="false" outlineLevel="0" max="11" min="11" style="0" width="11.71"/>
    <col collapsed="false" customWidth="false" hidden="false" outlineLevel="0" max="12" min="12" style="0" width="11.43"/>
    <col collapsed="false" customWidth="true" hidden="false" outlineLevel="0" max="13" min="13" style="0" width="24.72"/>
    <col collapsed="false" customWidth="true" hidden="false" outlineLevel="0" max="14" min="14" style="0" width="22.71"/>
    <col collapsed="false" customWidth="false" hidden="false" outlineLevel="0" max="1025" min="15" style="0" width="11.43"/>
  </cols>
  <sheetData>
    <row r="1" customFormat="false" ht="15" hidden="false" customHeight="false" outlineLevel="0" collapsed="false">
      <c r="A1" s="27" t="s">
        <v>191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customFormat="false" ht="15" hidden="false" customHeight="true" outlineLevel="0" collapsed="false">
      <c r="A3" s="29" t="s">
        <v>27</v>
      </c>
      <c r="B3" s="28" t="s">
        <v>192</v>
      </c>
      <c r="C3" s="28" t="s">
        <v>19</v>
      </c>
      <c r="D3" s="28" t="s">
        <v>193</v>
      </c>
      <c r="E3" s="28"/>
      <c r="F3" s="28"/>
      <c r="G3" s="28"/>
      <c r="H3" s="28"/>
      <c r="I3" s="28" t="s">
        <v>194</v>
      </c>
      <c r="J3" s="28" t="s">
        <v>195</v>
      </c>
      <c r="K3" s="28" t="s">
        <v>196</v>
      </c>
      <c r="L3" s="28" t="s">
        <v>197</v>
      </c>
      <c r="M3" s="28" t="s">
        <v>198</v>
      </c>
      <c r="N3" s="28" t="s">
        <v>199</v>
      </c>
    </row>
    <row r="4" customFormat="false" ht="15" hidden="false" customHeight="false" outlineLevel="0" collapsed="false">
      <c r="A4" s="29"/>
      <c r="B4" s="28"/>
      <c r="C4" s="28"/>
      <c r="D4" s="30" t="s">
        <v>200</v>
      </c>
      <c r="E4" s="30" t="s">
        <v>201</v>
      </c>
      <c r="F4" s="30" t="s">
        <v>202</v>
      </c>
      <c r="G4" s="30" t="s">
        <v>203</v>
      </c>
      <c r="H4" s="30" t="s">
        <v>204</v>
      </c>
      <c r="I4" s="28"/>
      <c r="J4" s="28"/>
      <c r="K4" s="28"/>
      <c r="L4" s="28"/>
      <c r="M4" s="28"/>
      <c r="N4" s="28"/>
    </row>
    <row r="5" customFormat="false" ht="45" hidden="false" customHeight="false" outlineLevel="0" collapsed="false">
      <c r="A5" s="26" t="n">
        <v>2.001</v>
      </c>
      <c r="B5" s="32" t="n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3" t="s">
        <v>208</v>
      </c>
      <c r="N5" s="33" t="s">
        <v>209</v>
      </c>
    </row>
    <row r="6" customFormat="false" ht="30" hidden="false" customHeight="false" outlineLevel="0" collapsed="false">
      <c r="A6" s="26" t="n">
        <v>1.12</v>
      </c>
      <c r="B6" s="32" t="n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3" t="s">
        <v>210</v>
      </c>
      <c r="N6" s="33" t="s">
        <v>211</v>
      </c>
    </row>
    <row r="7" customFormat="false" ht="45" hidden="false" customHeight="false" outlineLevel="0" collapsed="false">
      <c r="A7" s="26" t="n">
        <v>5.366</v>
      </c>
      <c r="B7" s="32" t="n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3" t="s">
        <v>212</v>
      </c>
      <c r="N7" s="33" t="s">
        <v>213</v>
      </c>
    </row>
    <row r="8" customFormat="false" ht="45" hidden="false" customHeight="false" outlineLevel="0" collapsed="false">
      <c r="A8" s="26" t="n">
        <v>6.67</v>
      </c>
      <c r="B8" s="32" t="n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3" t="s">
        <v>212</v>
      </c>
      <c r="N8" s="33" t="s">
        <v>214</v>
      </c>
    </row>
    <row r="9" customFormat="false" ht="30" hidden="false" customHeight="false" outlineLevel="0" collapsed="false">
      <c r="A9" s="26" t="n">
        <v>0.365</v>
      </c>
      <c r="B9" s="32" t="n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3" t="s">
        <v>210</v>
      </c>
      <c r="N9" s="33" t="s">
        <v>215</v>
      </c>
    </row>
    <row r="10" customFormat="false" ht="75" hidden="false" customHeight="false" outlineLevel="0" collapsed="false">
      <c r="A10" s="26" t="n">
        <v>1.74</v>
      </c>
      <c r="B10" s="32" t="n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3" t="s">
        <v>216</v>
      </c>
      <c r="N10" s="33" t="s">
        <v>217</v>
      </c>
    </row>
    <row r="11" customFormat="false" ht="30" hidden="false" customHeight="false" outlineLevel="0" collapsed="false">
      <c r="A11" s="26" t="n">
        <v>16.97</v>
      </c>
      <c r="B11" s="32" t="n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3" t="s">
        <v>218</v>
      </c>
      <c r="N11" s="33" t="s">
        <v>219</v>
      </c>
    </row>
    <row r="12" customFormat="false" ht="60" hidden="false" customHeight="false" outlineLevel="0" collapsed="false">
      <c r="A12" s="26" t="n">
        <v>4.923</v>
      </c>
      <c r="B12" s="32" t="n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3" t="s">
        <v>221</v>
      </c>
      <c r="N12" s="33" t="s">
        <v>222</v>
      </c>
    </row>
    <row r="13" customFormat="false" ht="45" hidden="false" customHeight="false" outlineLevel="0" collapsed="false">
      <c r="A13" s="26" t="n">
        <v>4.923</v>
      </c>
      <c r="B13" s="32" t="n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3" t="s">
        <v>221</v>
      </c>
      <c r="N13" s="33" t="s">
        <v>223</v>
      </c>
    </row>
    <row r="14" customFormat="false" ht="45" hidden="false" customHeight="false" outlineLevel="0" collapsed="false">
      <c r="A14" s="26" t="n">
        <v>5.782</v>
      </c>
      <c r="B14" s="32" t="n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3" t="s">
        <v>225</v>
      </c>
      <c r="N14" s="33" t="s">
        <v>226</v>
      </c>
    </row>
    <row r="15" customFormat="false" ht="45" hidden="false" customHeight="false" outlineLevel="0" collapsed="false">
      <c r="A15" s="26" t="n">
        <v>0.59</v>
      </c>
      <c r="B15" s="32" t="n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3" t="s">
        <v>225</v>
      </c>
      <c r="N15" s="33" t="s">
        <v>227</v>
      </c>
    </row>
    <row r="16" customFormat="false" ht="45" hidden="false" customHeight="false" outlineLevel="0" collapsed="false">
      <c r="A16" s="26" t="n">
        <v>1.545</v>
      </c>
      <c r="B16" s="32" t="n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3" t="s">
        <v>225</v>
      </c>
      <c r="N16" s="33" t="s">
        <v>228</v>
      </c>
    </row>
    <row r="17" customFormat="false" ht="60" hidden="false" customHeight="false" outlineLevel="0" collapsed="false">
      <c r="A17" s="26" t="n">
        <v>6.368</v>
      </c>
      <c r="B17" s="32" t="n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3" t="s">
        <v>225</v>
      </c>
      <c r="N17" s="33" t="s">
        <v>229</v>
      </c>
    </row>
    <row r="18" customFormat="false" ht="105" hidden="false" customHeight="false" outlineLevel="0" collapsed="false">
      <c r="A18" s="26" t="n">
        <v>5.9</v>
      </c>
      <c r="B18" s="32" t="n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3" t="s">
        <v>230</v>
      </c>
      <c r="N18" s="33" t="s">
        <v>231</v>
      </c>
    </row>
    <row r="19" customFormat="false" ht="75" hidden="false" customHeight="false" outlineLevel="0" collapsed="false">
      <c r="A19" s="26" t="n">
        <v>7.6</v>
      </c>
      <c r="B19" s="32" t="n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3" t="s">
        <v>230</v>
      </c>
      <c r="N19" s="26" t="s">
        <v>232</v>
      </c>
    </row>
    <row r="20" customFormat="false" ht="75" hidden="false" customHeight="false" outlineLevel="0" collapsed="false">
      <c r="A20" s="26" t="n">
        <v>7.71</v>
      </c>
      <c r="B20" s="32" t="n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3" t="s">
        <v>230</v>
      </c>
      <c r="N20" s="26" t="s">
        <v>233</v>
      </c>
    </row>
    <row r="21" customFormat="false" ht="75" hidden="false" customHeight="false" outlineLevel="0" collapsed="false">
      <c r="A21" s="26" t="n">
        <v>9.1</v>
      </c>
      <c r="B21" s="32" t="n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3" t="s">
        <v>230</v>
      </c>
      <c r="N21" s="26" t="s">
        <v>234</v>
      </c>
    </row>
    <row r="22" customFormat="false" ht="75" hidden="false" customHeight="false" outlineLevel="0" collapsed="false">
      <c r="A22" s="26" t="n">
        <v>7.81</v>
      </c>
      <c r="B22" s="32" t="n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3" t="s">
        <v>230</v>
      </c>
      <c r="N22" s="26" t="s">
        <v>235</v>
      </c>
    </row>
    <row r="23" customFormat="false" ht="75" hidden="false" customHeight="false" outlineLevel="0" collapsed="false">
      <c r="A23" s="26" t="n">
        <v>11.709</v>
      </c>
      <c r="B23" s="32" t="n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3" t="s">
        <v>236</v>
      </c>
      <c r="N23" s="26" t="s">
        <v>237</v>
      </c>
    </row>
    <row r="24" customFormat="false" ht="75" hidden="false" customHeight="false" outlineLevel="0" collapsed="false">
      <c r="A24" s="26" t="n">
        <v>10.414</v>
      </c>
      <c r="B24" s="32" t="n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3" t="s">
        <v>238</v>
      </c>
      <c r="N24" s="33" t="s">
        <v>239</v>
      </c>
    </row>
    <row r="25" customFormat="false" ht="45" hidden="false" customHeight="false" outlineLevel="0" collapsed="false">
      <c r="A25" s="26" t="n">
        <v>9.62</v>
      </c>
      <c r="B25" s="32" t="n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3" t="s">
        <v>240</v>
      </c>
      <c r="N25" s="33" t="s">
        <v>241</v>
      </c>
    </row>
    <row r="26" customFormat="false" ht="75" hidden="false" customHeight="false" outlineLevel="0" collapsed="false">
      <c r="A26" s="26" t="n">
        <v>1.3</v>
      </c>
      <c r="B26" s="32" t="n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3" t="s">
        <v>242</v>
      </c>
      <c r="N26" s="33" t="s">
        <v>243</v>
      </c>
    </row>
    <row r="27" customFormat="false" ht="75" hidden="false" customHeight="false" outlineLevel="0" collapsed="false">
      <c r="A27" s="26" t="n">
        <v>1.3</v>
      </c>
      <c r="B27" s="32" t="n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3" t="s">
        <v>242</v>
      </c>
      <c r="N27" s="33" t="s">
        <v>243</v>
      </c>
    </row>
    <row r="28" customFormat="false" ht="120" hidden="false" customHeight="false" outlineLevel="0" collapsed="false">
      <c r="A28" s="26" t="n">
        <v>3</v>
      </c>
      <c r="B28" s="32" t="n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3" t="s">
        <v>244</v>
      </c>
      <c r="N28" s="33" t="s">
        <v>243</v>
      </c>
    </row>
    <row r="29" customFormat="false" ht="75" hidden="false" customHeight="false" outlineLevel="0" collapsed="false">
      <c r="A29" s="26" t="n">
        <v>4.608</v>
      </c>
      <c r="B29" s="32" t="n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3" t="s">
        <v>245</v>
      </c>
      <c r="N29" s="33" t="s">
        <v>246</v>
      </c>
    </row>
    <row r="30" customFormat="false" ht="75" hidden="false" customHeight="false" outlineLevel="0" collapsed="false">
      <c r="A30" s="26" t="n">
        <v>4.608</v>
      </c>
      <c r="B30" s="32" t="n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3" t="s">
        <v>247</v>
      </c>
      <c r="N30" s="33" t="s">
        <v>248</v>
      </c>
    </row>
    <row r="31" customFormat="false" ht="60" hidden="false" customHeight="false" outlineLevel="0" collapsed="false">
      <c r="A31" s="26" t="n">
        <v>4.315</v>
      </c>
      <c r="B31" s="32" t="n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3" t="s">
        <v>249</v>
      </c>
      <c r="N31" s="33" t="s">
        <v>250</v>
      </c>
    </row>
    <row r="32" customFormat="false" ht="60" hidden="false" customHeight="false" outlineLevel="0" collapsed="false">
      <c r="A32" s="26" t="n">
        <v>10.371</v>
      </c>
      <c r="B32" s="32" t="n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3" t="s">
        <v>251</v>
      </c>
      <c r="N32" s="26" t="s">
        <v>252</v>
      </c>
    </row>
    <row r="33" customFormat="false" ht="45" hidden="false" customHeight="false" outlineLevel="0" collapsed="false">
      <c r="A33" s="26" t="n">
        <v>4.593</v>
      </c>
      <c r="B33" s="32" t="n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3" t="s">
        <v>253</v>
      </c>
      <c r="N33" s="33" t="s">
        <v>226</v>
      </c>
    </row>
    <row r="34" customFormat="false" ht="45" hidden="false" customHeight="false" outlineLevel="0" collapsed="false">
      <c r="A34" s="26" t="n">
        <v>6.508</v>
      </c>
      <c r="B34" s="32" t="n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3" t="s">
        <v>254</v>
      </c>
      <c r="N34" s="33" t="s">
        <v>255</v>
      </c>
    </row>
    <row r="35" customFormat="false" ht="45" hidden="false" customHeight="false" outlineLevel="0" collapsed="false">
      <c r="A35" s="26" t="n">
        <v>0.21</v>
      </c>
      <c r="B35" s="32" t="n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3" t="s">
        <v>256</v>
      </c>
      <c r="N35" s="33" t="s">
        <v>257</v>
      </c>
    </row>
    <row r="36" customFormat="false" ht="45" hidden="false" customHeight="false" outlineLevel="0" collapsed="false">
      <c r="A36" s="26" t="n">
        <v>0.21</v>
      </c>
      <c r="B36" s="32" t="n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3" t="s">
        <v>258</v>
      </c>
      <c r="N36" s="33" t="s">
        <v>257</v>
      </c>
    </row>
    <row r="37" customFormat="false" ht="45" hidden="false" customHeight="false" outlineLevel="0" collapsed="false">
      <c r="A37" s="26" t="n">
        <v>0.24</v>
      </c>
      <c r="B37" s="32" t="n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3" t="s">
        <v>259</v>
      </c>
      <c r="N37" s="33" t="s">
        <v>257</v>
      </c>
    </row>
    <row r="38" customFormat="false" ht="45" hidden="false" customHeight="false" outlineLevel="0" collapsed="false">
      <c r="A38" s="26" t="n">
        <v>0.21</v>
      </c>
      <c r="B38" s="32" t="n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3" t="s">
        <v>260</v>
      </c>
      <c r="N38" s="33" t="s">
        <v>257</v>
      </c>
    </row>
    <row r="39" customFormat="false" ht="75" hidden="false" customHeight="false" outlineLevel="0" collapsed="false">
      <c r="A39" s="26" t="n">
        <v>21.969</v>
      </c>
      <c r="B39" s="32" t="n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3" t="s">
        <v>261</v>
      </c>
      <c r="N39" s="33" t="s">
        <v>262</v>
      </c>
    </row>
    <row r="40" customFormat="false" ht="60" hidden="false" customHeight="false" outlineLevel="0" collapsed="false">
      <c r="A40" s="26" t="n">
        <v>15.043</v>
      </c>
      <c r="B40" s="32" t="n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3" t="s">
        <v>263</v>
      </c>
      <c r="N40" s="33" t="s">
        <v>262</v>
      </c>
    </row>
    <row r="41" customFormat="false" ht="60" hidden="false" customHeight="false" outlineLevel="0" collapsed="false">
      <c r="A41" s="26" t="n">
        <v>17.273</v>
      </c>
      <c r="B41" s="32" t="n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3" t="s">
        <v>264</v>
      </c>
      <c r="N41" s="33" t="s">
        <v>262</v>
      </c>
    </row>
    <row r="42" customFormat="false" ht="60" hidden="false" customHeight="false" outlineLevel="0" collapsed="false">
      <c r="A42" s="26" t="n">
        <v>4.3</v>
      </c>
      <c r="B42" s="32" t="n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3" t="s">
        <v>265</v>
      </c>
      <c r="N42" s="33" t="s">
        <v>266</v>
      </c>
    </row>
    <row r="43" customFormat="false" ht="45" hidden="false" customHeight="false" outlineLevel="0" collapsed="false">
      <c r="A43" s="26" t="n">
        <v>4.327</v>
      </c>
      <c r="B43" s="32" t="n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3" t="s">
        <v>267</v>
      </c>
      <c r="N43" s="33" t="s">
        <v>268</v>
      </c>
    </row>
    <row r="44" customFormat="false" ht="45" hidden="false" customHeight="false" outlineLevel="0" collapsed="false">
      <c r="A44" s="26" t="n">
        <v>2.4</v>
      </c>
      <c r="B44" s="32" t="n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3" t="s">
        <v>269</v>
      </c>
      <c r="N44" s="33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8"/>
  <sheetViews>
    <sheetView showFormulas="false" showGridLines="true" showRowColHeaders="true" showZeros="true" rightToLeft="false" tabSelected="false" showOutlineSymbols="true" defaultGridColor="true" view="normal" topLeftCell="D11" colorId="64" zoomScale="115" zoomScaleNormal="115" zoomScalePageLayoutView="100" workbookViewId="0">
      <selection pane="topLeft" activeCell="O28" activeCellId="0" sqref="O28"/>
    </sheetView>
  </sheetViews>
  <sheetFormatPr defaultRowHeight="31.5" zeroHeight="false" outlineLevelRow="0" outlineLevelCol="0"/>
  <cols>
    <col collapsed="false" customWidth="true" hidden="false" outlineLevel="0" max="1" min="1" style="34" width="5.85"/>
    <col collapsed="false" customWidth="true" hidden="false" outlineLevel="0" max="2" min="2" style="35" width="8.85"/>
    <col collapsed="false" customWidth="true" hidden="false" outlineLevel="0" max="3" min="3" style="35" width="12.85"/>
    <col collapsed="false" customWidth="true" hidden="false" outlineLevel="0" max="4" min="4" style="35" width="12.57"/>
    <col collapsed="false" customWidth="true" hidden="false" outlineLevel="0" max="5" min="5" style="35" width="17.57"/>
    <col collapsed="false" customWidth="true" hidden="false" outlineLevel="0" max="6" min="6" style="35" width="2.86"/>
    <col collapsed="false" customWidth="true" hidden="false" outlineLevel="0" max="7" min="7" style="35" width="2"/>
    <col collapsed="false" customWidth="true" hidden="false" outlineLevel="0" max="8" min="8" style="35" width="2.43"/>
    <col collapsed="false" customWidth="true" hidden="false" outlineLevel="0" max="11" min="9" style="35" width="2"/>
    <col collapsed="false" customWidth="true" hidden="false" outlineLevel="0" max="12" min="12" style="35" width="7.28"/>
    <col collapsed="false" customWidth="true" hidden="false" outlineLevel="0" max="13" min="13" style="35" width="4.85"/>
    <col collapsed="false" customWidth="true" hidden="false" outlineLevel="0" max="14" min="14" style="35" width="9.85"/>
    <col collapsed="false" customWidth="true" hidden="false" outlineLevel="0" max="15" min="15" style="35" width="9.28"/>
    <col collapsed="false" customWidth="true" hidden="false" outlineLevel="0" max="16" min="16" style="35" width="18.28"/>
    <col collapsed="false" customWidth="true" hidden="false" outlineLevel="0" max="17" min="17" style="35" width="45.28"/>
    <col collapsed="false" customWidth="false" hidden="false" outlineLevel="0" max="1025" min="18" style="35" width="11.43"/>
  </cols>
  <sheetData>
    <row r="1" s="35" customFormat="true" ht="24" hidden="false" customHeight="true" outlineLevel="0" collapsed="false">
      <c r="B1" s="34" t="s">
        <v>270</v>
      </c>
      <c r="F1" s="36" t="s">
        <v>271</v>
      </c>
    </row>
    <row r="2" customFormat="false" ht="14.1" hidden="false" customHeight="true" outlineLevel="0" collapsed="false">
      <c r="B2" s="37" t="s">
        <v>272</v>
      </c>
      <c r="C2" s="38" t="s">
        <v>273</v>
      </c>
      <c r="D2" s="39" t="s">
        <v>274</v>
      </c>
      <c r="E2" s="40" t="s">
        <v>275</v>
      </c>
      <c r="F2" s="39"/>
      <c r="G2" s="39" t="s">
        <v>193</v>
      </c>
      <c r="H2" s="39"/>
      <c r="I2" s="41"/>
      <c r="J2" s="41"/>
      <c r="K2" s="42"/>
      <c r="L2" s="41" t="s">
        <v>276</v>
      </c>
      <c r="M2" s="41" t="s">
        <v>277</v>
      </c>
      <c r="N2" s="41" t="s">
        <v>196</v>
      </c>
      <c r="O2" s="41" t="s">
        <v>197</v>
      </c>
      <c r="P2" s="41" t="s">
        <v>278</v>
      </c>
      <c r="Q2" s="43" t="s">
        <v>279</v>
      </c>
    </row>
    <row r="3" customFormat="false" ht="14.1" hidden="false" customHeight="true" outlineLevel="0" collapsed="false">
      <c r="B3" s="44"/>
      <c r="C3" s="45" t="s">
        <v>280</v>
      </c>
      <c r="D3" s="45" t="s">
        <v>281</v>
      </c>
      <c r="E3" s="46"/>
      <c r="F3" s="45" t="s">
        <v>200</v>
      </c>
      <c r="G3" s="45" t="s">
        <v>201</v>
      </c>
      <c r="H3" s="45" t="s">
        <v>202</v>
      </c>
      <c r="I3" s="45" t="s">
        <v>203</v>
      </c>
      <c r="J3" s="45" t="s">
        <v>282</v>
      </c>
      <c r="K3" s="47" t="s">
        <v>204</v>
      </c>
      <c r="L3" s="45"/>
      <c r="M3" s="45"/>
      <c r="N3" s="45" t="s">
        <v>283</v>
      </c>
      <c r="O3" s="48"/>
      <c r="P3" s="48"/>
      <c r="Q3" s="49"/>
    </row>
    <row r="4" customFormat="false" ht="14.1" hidden="false" customHeight="true" outlineLevel="0" collapsed="false">
      <c r="B4" s="50" t="s">
        <v>284</v>
      </c>
      <c r="C4" s="51"/>
      <c r="D4" s="51"/>
      <c r="E4" s="52"/>
      <c r="F4" s="53"/>
      <c r="G4" s="54"/>
      <c r="H4" s="54"/>
      <c r="I4" s="54"/>
      <c r="J4" s="54"/>
      <c r="K4" s="55"/>
      <c r="L4" s="54"/>
      <c r="M4" s="54"/>
      <c r="N4" s="54"/>
      <c r="O4" s="51"/>
      <c r="P4" s="51"/>
      <c r="Q4" s="56"/>
    </row>
    <row r="5" customFormat="false" ht="15" hidden="false" customHeight="true" outlineLevel="0" collapsed="false">
      <c r="B5" s="57" t="s">
        <v>285</v>
      </c>
      <c r="C5" s="58" t="s">
        <v>286</v>
      </c>
      <c r="D5" s="59" t="s">
        <v>287</v>
      </c>
      <c r="E5" s="60" t="s">
        <v>288</v>
      </c>
      <c r="F5" s="61"/>
      <c r="G5" s="62" t="s">
        <v>201</v>
      </c>
      <c r="H5" s="62"/>
      <c r="I5" s="62"/>
      <c r="J5" s="62"/>
      <c r="K5" s="63"/>
      <c r="L5" s="61" t="s">
        <v>289</v>
      </c>
      <c r="M5" s="62"/>
      <c r="N5" s="62" t="s">
        <v>290</v>
      </c>
      <c r="O5" s="62" t="s">
        <v>291</v>
      </c>
      <c r="P5" s="63"/>
      <c r="Q5" s="64" t="s">
        <v>292</v>
      </c>
    </row>
    <row r="6" customFormat="false" ht="14.1" hidden="false" customHeight="true" outlineLevel="0" collapsed="false">
      <c r="B6" s="65"/>
      <c r="C6" s="66" t="s">
        <v>293</v>
      </c>
      <c r="D6" s="67" t="s">
        <v>294</v>
      </c>
      <c r="E6" s="68" t="s">
        <v>295</v>
      </c>
      <c r="F6" s="69"/>
      <c r="G6" s="70"/>
      <c r="H6" s="70" t="s">
        <v>202</v>
      </c>
      <c r="I6" s="70"/>
      <c r="J6" s="70"/>
      <c r="K6" s="71"/>
      <c r="L6" s="69" t="s">
        <v>289</v>
      </c>
      <c r="M6" s="70"/>
      <c r="N6" s="70" t="s">
        <v>290</v>
      </c>
      <c r="O6" s="70" t="s">
        <v>296</v>
      </c>
      <c r="P6" s="71"/>
      <c r="Q6" s="72" t="s">
        <v>297</v>
      </c>
    </row>
    <row r="7" customFormat="false" ht="14.1" hidden="false" customHeight="true" outlineLevel="0" collapsed="false">
      <c r="B7" s="73"/>
      <c r="C7" s="74" t="s">
        <v>298</v>
      </c>
      <c r="D7" s="75" t="s">
        <v>299</v>
      </c>
      <c r="E7" s="68" t="s">
        <v>295</v>
      </c>
      <c r="F7" s="69"/>
      <c r="G7" s="76"/>
      <c r="H7" s="70" t="s">
        <v>202</v>
      </c>
      <c r="I7" s="76"/>
      <c r="J7" s="76"/>
      <c r="K7" s="77"/>
      <c r="L7" s="69" t="s">
        <v>289</v>
      </c>
      <c r="M7" s="70"/>
      <c r="N7" s="70" t="s">
        <v>290</v>
      </c>
      <c r="O7" s="70" t="s">
        <v>296</v>
      </c>
      <c r="P7" s="78"/>
      <c r="Q7" s="79" t="s">
        <v>300</v>
      </c>
    </row>
    <row r="8" customFormat="false" ht="14.1" hidden="false" customHeight="true" outlineLevel="0" collapsed="false">
      <c r="B8" s="73"/>
      <c r="C8" s="74" t="s">
        <v>301</v>
      </c>
      <c r="D8" s="75" t="s">
        <v>302</v>
      </c>
      <c r="E8" s="68" t="s">
        <v>303</v>
      </c>
      <c r="F8" s="69"/>
      <c r="G8" s="76"/>
      <c r="H8" s="70" t="s">
        <v>202</v>
      </c>
      <c r="I8" s="76"/>
      <c r="J8" s="76"/>
      <c r="K8" s="77"/>
      <c r="L8" s="69" t="s">
        <v>289</v>
      </c>
      <c r="M8" s="70"/>
      <c r="N8" s="70" t="s">
        <v>290</v>
      </c>
      <c r="O8" s="70" t="s">
        <v>296</v>
      </c>
      <c r="P8" s="78"/>
      <c r="Q8" s="79" t="s">
        <v>304</v>
      </c>
    </row>
    <row r="9" customFormat="false" ht="14.1" hidden="false" customHeight="true" outlineLevel="0" collapsed="false">
      <c r="B9" s="73"/>
      <c r="C9" s="74" t="s">
        <v>305</v>
      </c>
      <c r="D9" s="75" t="s">
        <v>306</v>
      </c>
      <c r="E9" s="68" t="s">
        <v>295</v>
      </c>
      <c r="F9" s="69"/>
      <c r="G9" s="76"/>
      <c r="H9" s="70" t="s">
        <v>202</v>
      </c>
      <c r="I9" s="76"/>
      <c r="J9" s="76"/>
      <c r="K9" s="77"/>
      <c r="L9" s="69" t="s">
        <v>289</v>
      </c>
      <c r="M9" s="70"/>
      <c r="N9" s="70" t="s">
        <v>290</v>
      </c>
      <c r="O9" s="70" t="s">
        <v>296</v>
      </c>
      <c r="P9" s="78"/>
      <c r="Q9" s="79" t="s">
        <v>307</v>
      </c>
    </row>
    <row r="10" customFormat="false" ht="14.1" hidden="false" customHeight="true" outlineLevel="0" collapsed="false">
      <c r="B10" s="73"/>
      <c r="C10" s="74" t="s">
        <v>308</v>
      </c>
      <c r="D10" s="75" t="s">
        <v>309</v>
      </c>
      <c r="E10" s="68" t="s">
        <v>310</v>
      </c>
      <c r="F10" s="69"/>
      <c r="G10" s="76"/>
      <c r="H10" s="70" t="s">
        <v>202</v>
      </c>
      <c r="I10" s="76"/>
      <c r="J10" s="76"/>
      <c r="K10" s="77"/>
      <c r="L10" s="69" t="s">
        <v>289</v>
      </c>
      <c r="M10" s="70"/>
      <c r="N10" s="70" t="s">
        <v>290</v>
      </c>
      <c r="O10" s="70" t="s">
        <v>296</v>
      </c>
      <c r="P10" s="78"/>
      <c r="Q10" s="79" t="s">
        <v>311</v>
      </c>
    </row>
    <row r="11" customFormat="false" ht="14.1" hidden="false" customHeight="true" outlineLevel="0" collapsed="false">
      <c r="B11" s="73"/>
      <c r="C11" s="74" t="s">
        <v>312</v>
      </c>
      <c r="D11" s="75" t="s">
        <v>313</v>
      </c>
      <c r="E11" s="68" t="s">
        <v>314</v>
      </c>
      <c r="F11" s="69"/>
      <c r="G11" s="80"/>
      <c r="H11" s="70" t="s">
        <v>202</v>
      </c>
      <c r="I11" s="80"/>
      <c r="J11" s="80"/>
      <c r="K11" s="81"/>
      <c r="L11" s="69" t="s">
        <v>289</v>
      </c>
      <c r="M11" s="70"/>
      <c r="N11" s="70" t="s">
        <v>290</v>
      </c>
      <c r="O11" s="70" t="s">
        <v>296</v>
      </c>
      <c r="P11" s="78"/>
      <c r="Q11" s="79" t="s">
        <v>315</v>
      </c>
    </row>
    <row r="12" customFormat="false" ht="14.1" hidden="false" customHeight="true" outlineLevel="0" collapsed="false">
      <c r="B12" s="73"/>
      <c r="C12" s="74" t="s">
        <v>316</v>
      </c>
      <c r="D12" s="75" t="s">
        <v>317</v>
      </c>
      <c r="E12" s="68" t="s">
        <v>295</v>
      </c>
      <c r="F12" s="69"/>
      <c r="G12" s="80"/>
      <c r="H12" s="70" t="s">
        <v>202</v>
      </c>
      <c r="I12" s="80"/>
      <c r="J12" s="80"/>
      <c r="K12" s="81"/>
      <c r="L12" s="69" t="s">
        <v>289</v>
      </c>
      <c r="M12" s="70"/>
      <c r="N12" s="70" t="s">
        <v>290</v>
      </c>
      <c r="O12" s="70" t="s">
        <v>296</v>
      </c>
      <c r="P12" s="78"/>
      <c r="Q12" s="79" t="s">
        <v>318</v>
      </c>
    </row>
    <row r="13" customFormat="false" ht="14.1" hidden="false" customHeight="true" outlineLevel="0" collapsed="false">
      <c r="B13" s="73"/>
      <c r="C13" s="74" t="s">
        <v>319</v>
      </c>
      <c r="D13" s="75" t="s">
        <v>320</v>
      </c>
      <c r="E13" s="68" t="s">
        <v>321</v>
      </c>
      <c r="F13" s="69"/>
      <c r="G13" s="80"/>
      <c r="H13" s="70" t="s">
        <v>202</v>
      </c>
      <c r="I13" s="80"/>
      <c r="J13" s="80"/>
      <c r="K13" s="81"/>
      <c r="L13" s="69" t="s">
        <v>289</v>
      </c>
      <c r="M13" s="70"/>
      <c r="N13" s="70" t="s">
        <v>290</v>
      </c>
      <c r="O13" s="70" t="s">
        <v>296</v>
      </c>
      <c r="P13" s="78"/>
      <c r="Q13" s="79" t="s">
        <v>322</v>
      </c>
    </row>
    <row r="14" customFormat="false" ht="14.1" hidden="false" customHeight="true" outlineLevel="0" collapsed="false">
      <c r="B14" s="73"/>
      <c r="C14" s="74" t="s">
        <v>323</v>
      </c>
      <c r="D14" s="75" t="s">
        <v>324</v>
      </c>
      <c r="E14" s="68" t="s">
        <v>310</v>
      </c>
      <c r="F14" s="69"/>
      <c r="G14" s="80"/>
      <c r="H14" s="70" t="s">
        <v>202</v>
      </c>
      <c r="I14" s="80"/>
      <c r="J14" s="80"/>
      <c r="K14" s="81"/>
      <c r="L14" s="69" t="s">
        <v>289</v>
      </c>
      <c r="M14" s="70"/>
      <c r="N14" s="70" t="s">
        <v>290</v>
      </c>
      <c r="O14" s="70" t="s">
        <v>296</v>
      </c>
      <c r="P14" s="78"/>
      <c r="Q14" s="79" t="s">
        <v>325</v>
      </c>
    </row>
    <row r="15" customFormat="false" ht="14.1" hidden="false" customHeight="true" outlineLevel="0" collapsed="false">
      <c r="B15" s="73"/>
      <c r="C15" s="74" t="s">
        <v>326</v>
      </c>
      <c r="D15" s="75" t="s">
        <v>327</v>
      </c>
      <c r="E15" s="68" t="s">
        <v>328</v>
      </c>
      <c r="F15" s="69"/>
      <c r="G15" s="80"/>
      <c r="H15" s="70" t="s">
        <v>202</v>
      </c>
      <c r="I15" s="80"/>
      <c r="J15" s="80"/>
      <c r="K15" s="81"/>
      <c r="L15" s="69" t="s">
        <v>289</v>
      </c>
      <c r="M15" s="70"/>
      <c r="N15" s="70" t="s">
        <v>290</v>
      </c>
      <c r="O15" s="70" t="s">
        <v>296</v>
      </c>
      <c r="P15" s="78"/>
      <c r="Q15" s="79" t="s">
        <v>329</v>
      </c>
    </row>
    <row r="16" customFormat="false" ht="14.1" hidden="false" customHeight="true" outlineLevel="0" collapsed="false">
      <c r="B16" s="73"/>
      <c r="C16" s="74" t="s">
        <v>330</v>
      </c>
      <c r="D16" s="75" t="s">
        <v>331</v>
      </c>
      <c r="E16" s="68" t="s">
        <v>328</v>
      </c>
      <c r="F16" s="69"/>
      <c r="G16" s="80"/>
      <c r="H16" s="70" t="s">
        <v>202</v>
      </c>
      <c r="I16" s="80"/>
      <c r="J16" s="80"/>
      <c r="K16" s="81"/>
      <c r="L16" s="69" t="s">
        <v>289</v>
      </c>
      <c r="M16" s="70"/>
      <c r="N16" s="70" t="s">
        <v>290</v>
      </c>
      <c r="O16" s="70" t="s">
        <v>296</v>
      </c>
      <c r="P16" s="78"/>
      <c r="Q16" s="79" t="s">
        <v>329</v>
      </c>
    </row>
    <row r="17" customFormat="false" ht="14.1" hidden="false" customHeight="true" outlineLevel="0" collapsed="false">
      <c r="B17" s="73"/>
      <c r="C17" s="74" t="s">
        <v>332</v>
      </c>
      <c r="D17" s="75" t="s">
        <v>333</v>
      </c>
      <c r="E17" s="68" t="s">
        <v>328</v>
      </c>
      <c r="F17" s="69"/>
      <c r="G17" s="80"/>
      <c r="H17" s="70" t="s">
        <v>202</v>
      </c>
      <c r="I17" s="80"/>
      <c r="J17" s="80"/>
      <c r="K17" s="81"/>
      <c r="L17" s="69" t="s">
        <v>289</v>
      </c>
      <c r="M17" s="70"/>
      <c r="N17" s="70" t="s">
        <v>290</v>
      </c>
      <c r="O17" s="70" t="s">
        <v>296</v>
      </c>
      <c r="P17" s="78"/>
      <c r="Q17" s="79" t="s">
        <v>329</v>
      </c>
    </row>
    <row r="18" customFormat="false" ht="14.1" hidden="false" customHeight="true" outlineLevel="0" collapsed="false">
      <c r="B18" s="73"/>
      <c r="C18" s="74" t="s">
        <v>334</v>
      </c>
      <c r="D18" s="75" t="s">
        <v>335</v>
      </c>
      <c r="E18" s="68" t="s">
        <v>336</v>
      </c>
      <c r="F18" s="69"/>
      <c r="G18" s="80"/>
      <c r="H18" s="70" t="s">
        <v>202</v>
      </c>
      <c r="I18" s="80"/>
      <c r="J18" s="80"/>
      <c r="K18" s="81"/>
      <c r="L18" s="69" t="s">
        <v>289</v>
      </c>
      <c r="M18" s="70"/>
      <c r="N18" s="70" t="s">
        <v>290</v>
      </c>
      <c r="O18" s="70" t="s">
        <v>296</v>
      </c>
      <c r="P18" s="78"/>
      <c r="Q18" s="79" t="s">
        <v>337</v>
      </c>
    </row>
    <row r="19" customFormat="false" ht="14.1" hidden="false" customHeight="true" outlineLevel="0" collapsed="false">
      <c r="B19" s="73"/>
      <c r="C19" s="74" t="s">
        <v>338</v>
      </c>
      <c r="D19" s="75" t="s">
        <v>339</v>
      </c>
      <c r="E19" s="68" t="s">
        <v>340</v>
      </c>
      <c r="F19" s="69"/>
      <c r="G19" s="80"/>
      <c r="H19" s="70" t="s">
        <v>202</v>
      </c>
      <c r="I19" s="80"/>
      <c r="J19" s="80"/>
      <c r="K19" s="81"/>
      <c r="L19" s="69" t="s">
        <v>289</v>
      </c>
      <c r="M19" s="70"/>
      <c r="N19" s="70" t="s">
        <v>290</v>
      </c>
      <c r="O19" s="70" t="s">
        <v>296</v>
      </c>
      <c r="P19" s="78"/>
      <c r="Q19" s="79" t="s">
        <v>341</v>
      </c>
    </row>
    <row r="20" customFormat="false" ht="14.1" hidden="false" customHeight="true" outlineLevel="0" collapsed="false">
      <c r="B20" s="73"/>
      <c r="C20" s="74" t="s">
        <v>342</v>
      </c>
      <c r="D20" s="75" t="s">
        <v>343</v>
      </c>
      <c r="E20" s="68" t="s">
        <v>344</v>
      </c>
      <c r="F20" s="69"/>
      <c r="G20" s="80"/>
      <c r="H20" s="70" t="s">
        <v>202</v>
      </c>
      <c r="I20" s="80"/>
      <c r="J20" s="80"/>
      <c r="K20" s="81"/>
      <c r="L20" s="69" t="s">
        <v>289</v>
      </c>
      <c r="M20" s="70"/>
      <c r="N20" s="70" t="s">
        <v>290</v>
      </c>
      <c r="O20" s="70" t="s">
        <v>296</v>
      </c>
      <c r="P20" s="78"/>
      <c r="Q20" s="79" t="s">
        <v>345</v>
      </c>
    </row>
    <row r="21" customFormat="false" ht="14.1" hidden="false" customHeight="true" outlineLevel="0" collapsed="false">
      <c r="B21" s="73"/>
      <c r="C21" s="74" t="s">
        <v>346</v>
      </c>
      <c r="D21" s="75" t="s">
        <v>347</v>
      </c>
      <c r="E21" s="68" t="s">
        <v>348</v>
      </c>
      <c r="F21" s="69"/>
      <c r="G21" s="80"/>
      <c r="H21" s="70" t="s">
        <v>202</v>
      </c>
      <c r="I21" s="80"/>
      <c r="J21" s="80"/>
      <c r="K21" s="81"/>
      <c r="L21" s="69" t="s">
        <v>289</v>
      </c>
      <c r="M21" s="70"/>
      <c r="N21" s="70" t="s">
        <v>290</v>
      </c>
      <c r="O21" s="70" t="s">
        <v>296</v>
      </c>
      <c r="P21" s="78"/>
      <c r="Q21" s="79" t="s">
        <v>349</v>
      </c>
    </row>
    <row r="22" customFormat="false" ht="14.1" hidden="false" customHeight="true" outlineLevel="0" collapsed="false">
      <c r="B22" s="73"/>
      <c r="C22" s="74" t="s">
        <v>350</v>
      </c>
      <c r="D22" s="75" t="s">
        <v>351</v>
      </c>
      <c r="E22" s="68" t="s">
        <v>344</v>
      </c>
      <c r="F22" s="69"/>
      <c r="G22" s="80"/>
      <c r="H22" s="70" t="s">
        <v>202</v>
      </c>
      <c r="I22" s="80"/>
      <c r="J22" s="80"/>
      <c r="K22" s="81"/>
      <c r="L22" s="69" t="s">
        <v>289</v>
      </c>
      <c r="M22" s="70"/>
      <c r="N22" s="70" t="s">
        <v>290</v>
      </c>
      <c r="O22" s="70" t="s">
        <v>296</v>
      </c>
      <c r="P22" s="78"/>
      <c r="Q22" s="79" t="s">
        <v>345</v>
      </c>
    </row>
    <row r="23" customFormat="false" ht="15" hidden="false" customHeight="true" outlineLevel="0" collapsed="false">
      <c r="B23" s="73"/>
      <c r="C23" s="74" t="s">
        <v>352</v>
      </c>
      <c r="D23" s="75" t="s">
        <v>353</v>
      </c>
      <c r="E23" s="68" t="s">
        <v>354</v>
      </c>
      <c r="F23" s="69"/>
      <c r="G23" s="80"/>
      <c r="H23" s="70" t="s">
        <v>202</v>
      </c>
      <c r="I23" s="80"/>
      <c r="J23" s="80"/>
      <c r="K23" s="81"/>
      <c r="L23" s="69" t="s">
        <v>289</v>
      </c>
      <c r="M23" s="70"/>
      <c r="N23" s="70" t="s">
        <v>290</v>
      </c>
      <c r="O23" s="70" t="s">
        <v>296</v>
      </c>
      <c r="P23" s="78"/>
      <c r="Q23" s="79" t="s">
        <v>355</v>
      </c>
    </row>
    <row r="24" customFormat="false" ht="14.25" hidden="false" customHeight="true" outlineLevel="0" collapsed="false">
      <c r="B24" s="73"/>
      <c r="C24" s="74" t="s">
        <v>356</v>
      </c>
      <c r="D24" s="82" t="s">
        <v>357</v>
      </c>
      <c r="E24" s="68" t="s">
        <v>358</v>
      </c>
      <c r="F24" s="69"/>
      <c r="G24" s="76"/>
      <c r="H24" s="70" t="s">
        <v>202</v>
      </c>
      <c r="I24" s="76"/>
      <c r="J24" s="76"/>
      <c r="K24" s="77"/>
      <c r="L24" s="69" t="s">
        <v>289</v>
      </c>
      <c r="M24" s="70"/>
      <c r="N24" s="70" t="s">
        <v>290</v>
      </c>
      <c r="O24" s="70" t="s">
        <v>296</v>
      </c>
      <c r="P24" s="83"/>
      <c r="Q24" s="79" t="s">
        <v>359</v>
      </c>
    </row>
    <row r="25" customFormat="false" ht="15" hidden="false" customHeight="true" outlineLevel="0" collapsed="false">
      <c r="B25" s="84"/>
      <c r="C25" s="85"/>
      <c r="D25" s="85"/>
      <c r="E25" s="86"/>
      <c r="F25" s="87"/>
      <c r="G25" s="87"/>
      <c r="H25" s="87"/>
      <c r="I25" s="87"/>
      <c r="J25" s="87"/>
      <c r="K25" s="88"/>
      <c r="L25" s="87"/>
      <c r="M25" s="89"/>
      <c r="N25" s="87"/>
      <c r="O25" s="87"/>
      <c r="P25" s="90"/>
      <c r="Q25" s="91"/>
    </row>
    <row r="26" customFormat="false" ht="31.5" hidden="false" customHeight="false" outlineLevel="0" collapsed="false">
      <c r="B26" s="83"/>
      <c r="C26" s="78"/>
      <c r="D26" s="92" t="s">
        <v>360</v>
      </c>
      <c r="E26" s="92"/>
      <c r="F26" s="93" t="n">
        <v>0</v>
      </c>
      <c r="G26" s="93" t="n">
        <f aca="false">COUNTA(G5:G25)</f>
        <v>1</v>
      </c>
      <c r="H26" s="93" t="n">
        <f aca="false">COUNTA(H5:H25)</f>
        <v>19</v>
      </c>
      <c r="I26" s="93" t="n">
        <v>0</v>
      </c>
      <c r="J26" s="93" t="n">
        <v>0</v>
      </c>
      <c r="K26" s="93" t="n">
        <v>0</v>
      </c>
      <c r="L26" s="76"/>
      <c r="M26" s="76"/>
      <c r="N26" s="76"/>
      <c r="O26" s="78"/>
      <c r="P26" s="78"/>
      <c r="Q26" s="78"/>
    </row>
    <row r="27" customFormat="false" ht="31.5" hidden="false" customHeight="false" outlineLevel="0" collapsed="false">
      <c r="B27" s="78"/>
      <c r="C27" s="78"/>
      <c r="D27" s="92" t="s">
        <v>361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8"/>
      <c r="P27" s="78"/>
      <c r="Q27" s="78"/>
    </row>
    <row r="28" customFormat="false" ht="29.15" hidden="false" customHeight="false" outlineLevel="0" collapsed="false">
      <c r="B28" s="78"/>
      <c r="C28" s="78"/>
      <c r="D28" s="78"/>
      <c r="E28" s="76"/>
      <c r="F28" s="94"/>
      <c r="G28" s="94"/>
      <c r="H28" s="94"/>
      <c r="I28" s="94"/>
      <c r="J28" s="94"/>
      <c r="K28" s="95" t="s">
        <v>362</v>
      </c>
      <c r="L28" s="96" t="n">
        <f aca="false">COUNTA(F5:K25)</f>
        <v>20</v>
      </c>
      <c r="M28" s="76"/>
      <c r="N28" s="76"/>
      <c r="O28" s="78"/>
      <c r="P28" s="78"/>
      <c r="Q28" s="78"/>
    </row>
  </sheetData>
  <hyperlinks>
    <hyperlink ref="E5" r:id="rId1" location="'Metadatos%20A'!B4%23'Metadatos%20A'!B4%23'Metadatos%20A'!B4%23'Metadatos%20A'!B4%23'Metadatos%20A'!B4%23'Metadatos%20A'!B4%23'Metadatos%20A'!B4%23'Metadatos%20A'!B4" display="A-001"/>
    <hyperlink ref="E6" r:id="rId2" location="'Metadatos%20H'!B14%23'Metadatos%20H'!B14%23'Metadatos%20H'!B14%23'Metadatos%20H'!B14%23'Metadatos%20H'!B14%23'Metadatos%20H'!B14%23'Metadatos%20H'!B14%23'Metadatos%20H'!B14" display="H-015"/>
    <hyperlink ref="E7" r:id="rId3" location="'Metadatos%20H'!B14%23'Metadatos%20H'!B14%23'Metadatos%20H'!B14%23'Metadatos%20H'!B14%23'Metadatos%20H'!B14%23'Metadatos%20H'!B14%23'Metadatos%20H'!B14%23'Metadatos%20H'!B14" display="H-015"/>
    <hyperlink ref="E8" r:id="rId4" location="'Metadatos%20H'!B15%23'Metadatos%20H'!B15%23'Metadatos%20H'!B15%23'Metadatos%20H'!B15%23'Metadatos%20H'!B15%23'Metadatos%20H'!B15%23'Metadatos%20H'!B15%23'Metadatos%20H'!B15" display="H-016"/>
    <hyperlink ref="E9" r:id="rId5" location="'Metadatos%20H'!B14%23'Metadatos%20H'!B14%23'Metadatos%20H'!B14%23'Metadatos%20H'!B14%23'Metadatos%20H'!B14%23'Metadatos%20H'!B14%23'Metadatos%20H'!B14%23'Metadatos%20H'!B14" display="H-015"/>
    <hyperlink ref="E10" r:id="rId6" location="'Metadatos%20H'!B16%23'Metadatos%20H'!B16%23'Metadatos%20H'!B16%23'Metadatos%20H'!B16%23'Metadatos%20H'!B16%23'Metadatos%20H'!B16%23'Metadatos%20H'!B16%23'Metadatos%20H'!B16" display="H-017"/>
    <hyperlink ref="E11" r:id="rId7" location="'Metadatos%20H'!B17%23'Metadatos%20H'!B17%23'Metadatos%20H'!B17%23'Metadatos%20H'!B17%23'Metadatos%20H'!B17%23'Metadatos%20H'!B17%23'Metadatos%20H'!B17%23'Metadatos%20H'!B17" display="H-018"/>
    <hyperlink ref="E12" r:id="rId8" location="'Metadatos%20H'!B14%23'Metadatos%20H'!B14%23'Metadatos%20H'!B14%23'Metadatos%20H'!B14%23'Metadatos%20H'!B14%23'Metadatos%20H'!B14%23'Metadatos%20H'!B14%23'Metadatos%20H'!B14" display="H-015"/>
    <hyperlink ref="E13" r:id="rId9" location="'Metadatos%20H'!B18%23'Metadatos%20H'!B18%23'Metadatos%20H'!B18%23'Metadatos%20H'!B18%23'Metadatos%20H'!B18%23'Metadatos%20H'!B18%23'Metadatos%20H'!B18%23'Metadatos%20H'!B18" display="H-019"/>
    <hyperlink ref="E14" r:id="rId10" location="'Metadatos%20H'!B16%23'Metadatos%20H'!B16%23'Metadatos%20H'!B16%23'Metadatos%20H'!B16%23'Metadatos%20H'!B16%23'Metadatos%20H'!B16%23'Metadatos%20H'!B16%23'Metadatos%20H'!B16" display="H-017"/>
    <hyperlink ref="E15" r:id="rId11" location="'Metadatos%20H'!B19%23'Metadatos%20H'!B19%23'Metadatos%20H'!B19%23'Metadatos%20H'!B19%23'Metadatos%20H'!B19%23'Metadatos%20H'!B19%23'Metadatos%20H'!B19%23'Metadatos%20H'!B19" display="H-020"/>
    <hyperlink ref="E16" r:id="rId12" location="'Metadatos%20H'!B19%23'Metadatos%20H'!B19%23'Metadatos%20H'!B19%23'Metadatos%20H'!B19%23'Metadatos%20H'!B19%23'Metadatos%20H'!B19%23'Metadatos%20H'!B19%23'Metadatos%20H'!B19" display="H-020"/>
    <hyperlink ref="E17" r:id="rId13" location="'Metadatos%20H'!B19%23'Metadatos%20H'!B19%23'Metadatos%20H'!B19%23'Metadatos%20H'!B19%23'Metadatos%20H'!B19%23'Metadatos%20H'!B19%23'Metadatos%20H'!B19%23'Metadatos%20H'!B19" display="H-020"/>
    <hyperlink ref="E18" r:id="rId14" location="'Metadatos%20H'!B20%23'Metadatos%20H'!B20%23'Metadatos%20H'!B20%23'Metadatos%20H'!B20%23'Metadatos%20H'!B20%23'Metadatos%20H'!B20%23'Metadatos%20H'!B20%23'Metadatos%20H'!B20" display="H-021"/>
    <hyperlink ref="E19" r:id="rId15" location="'Metadatos%20H'!B21%23'Metadatos%20H'!B21%23'Metadatos%20H'!B21%23'Metadatos%20H'!B21%23'Metadatos%20H'!B21%23'Metadatos%20H'!B21%23'Metadatos%20H'!B21%23'Metadatos%20H'!B21" display="H-022"/>
    <hyperlink ref="E20" r:id="rId16" location="'Metadatos%20H'!B22%23'Metadatos%20H'!B22%23'Metadatos%20H'!B22%23'Metadatos%20H'!B22%23'Metadatos%20H'!B22%23'Metadatos%20H'!B22%23'Metadatos%20H'!B22%23'Metadatos%20H'!B22" display="H-023"/>
    <hyperlink ref="E21" r:id="rId17" location="'Metadatos%20H'!B23%23'Metadatos%20H'!B23%23'Metadatos%20H'!B23%23'Metadatos%20H'!B23%23'Metadatos%20H'!B23%23'Metadatos%20H'!B23%23'Metadatos%20H'!B23%23'Metadatos%20H'!B23" display="H-024"/>
    <hyperlink ref="E22" r:id="rId18" location="'Metadatos%20H'!B22%23'Metadatos%20H'!B22%23'Metadatos%20H'!B22%23'Metadatos%20H'!B22%23'Metadatos%20H'!B22%23'Metadatos%20H'!B22%23'Metadatos%20H'!B22%23'Metadatos%20H'!B22" display="H-023"/>
    <hyperlink ref="E23" r:id="rId19" location="'Metadatos%20H'!B24%23'Metadatos%20H'!B24%23'Metadatos%20H'!B24%23'Metadatos%20H'!B24%23'Metadatos%20H'!B24%23'Metadatos%20H'!B24%23'Metadatos%20H'!B24%23'Metadatos%20H'!B24" display="H-025"/>
    <hyperlink ref="E24" r:id="rId20" location="'Metadatos%20H'!B25%23'Metadatos%20H'!B25%23'Metadatos%20H'!B25%23'Metadatos%20H'!B25%23'Metadatos%20H'!B25%23'Metadatos%20H'!B25%23'Metadatos%20H'!B25%23'Metadatos%20H'!B25" display="H-02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26.72"/>
    <col collapsed="false" customWidth="true" hidden="false" outlineLevel="0" max="3" min="3" style="0" width="4.85"/>
    <col collapsed="false" customWidth="true" hidden="false" outlineLevel="0" max="5" min="4" style="0" width="4.7"/>
    <col collapsed="false" customWidth="true" hidden="false" outlineLevel="0" max="6" min="6" style="0" width="26.72"/>
    <col collapsed="false" customWidth="true" hidden="false" outlineLevel="0" max="7" min="7" style="0" width="10.71"/>
    <col collapsed="false" customWidth="true" hidden="false" outlineLevel="0" max="8" min="8" style="0" width="9.7"/>
    <col collapsed="false" customWidth="true" hidden="false" outlineLevel="0" max="9" min="9" style="0" width="15.71"/>
    <col collapsed="false" customWidth="true" hidden="false" outlineLevel="0" max="10" min="10" style="0" width="7.7"/>
    <col collapsed="false" customWidth="true" hidden="false" outlineLevel="0" max="11" min="11" style="0" width="11.71"/>
    <col collapsed="false" customWidth="true" hidden="false" outlineLevel="0" max="12" min="12" style="0" width="9.7"/>
    <col collapsed="false" customWidth="true" hidden="false" outlineLevel="0" max="13" min="13" style="0" width="34.71"/>
    <col collapsed="false" customWidth="true" hidden="false" outlineLevel="0" max="14" min="14" style="0" width="16.85"/>
    <col collapsed="false" customWidth="false" hidden="false" outlineLevel="0" max="1025" min="15" style="0" width="11.43"/>
  </cols>
  <sheetData>
    <row r="1" customFormat="false" ht="15" hidden="false" customHeight="true" outlineLevel="0" collapsed="false">
      <c r="A1" s="27" t="s">
        <v>363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customFormat="false" ht="15" hidden="false" customHeight="true" outlineLevel="0" collapsed="false">
      <c r="A3" s="28" t="s">
        <v>19</v>
      </c>
      <c r="B3" s="28" t="s">
        <v>20</v>
      </c>
      <c r="C3" s="97" t="s">
        <v>21</v>
      </c>
      <c r="D3" s="97"/>
      <c r="E3" s="97"/>
      <c r="F3" s="98" t="s">
        <v>22</v>
      </c>
      <c r="G3" s="28" t="s">
        <v>23</v>
      </c>
      <c r="H3" s="28" t="s">
        <v>24</v>
      </c>
      <c r="I3" s="28" t="s">
        <v>25</v>
      </c>
      <c r="J3" s="28" t="s">
        <v>26</v>
      </c>
      <c r="K3" s="28" t="s">
        <v>27</v>
      </c>
      <c r="L3" s="28" t="s">
        <v>28</v>
      </c>
      <c r="M3" s="28" t="s">
        <v>29</v>
      </c>
      <c r="N3" s="29" t="s">
        <v>30</v>
      </c>
    </row>
    <row r="4" customFormat="false" ht="15" hidden="false" customHeight="false" outlineLevel="0" collapsed="false">
      <c r="A4" s="28"/>
      <c r="B4" s="28"/>
      <c r="C4" s="99" t="s">
        <v>31</v>
      </c>
      <c r="D4" s="99" t="s">
        <v>32</v>
      </c>
      <c r="E4" s="99" t="s">
        <v>33</v>
      </c>
      <c r="F4" s="98"/>
      <c r="G4" s="28"/>
      <c r="H4" s="28"/>
      <c r="I4" s="28"/>
      <c r="J4" s="28"/>
      <c r="K4" s="28"/>
      <c r="L4" s="28"/>
      <c r="M4" s="28"/>
      <c r="N4" s="29"/>
    </row>
    <row r="5" customFormat="false" ht="15" hidden="false" customHeight="false" outlineLevel="0" collapsed="false">
      <c r="A5" s="26" t="n">
        <v>300</v>
      </c>
      <c r="B5" s="26" t="s">
        <v>364</v>
      </c>
      <c r="C5" s="26" t="s">
        <v>35</v>
      </c>
      <c r="D5" s="26"/>
      <c r="E5" s="26"/>
      <c r="F5" s="33" t="s">
        <v>152</v>
      </c>
      <c r="G5" s="26" t="s">
        <v>37</v>
      </c>
      <c r="H5" s="26" t="n">
        <v>44100</v>
      </c>
      <c r="I5" s="26" t="n">
        <v>16</v>
      </c>
      <c r="J5" s="26" t="n">
        <v>1</v>
      </c>
      <c r="K5" s="26" t="n">
        <v>0.459</v>
      </c>
      <c r="L5" s="26" t="n">
        <v>-6</v>
      </c>
      <c r="M5" s="31" t="s">
        <v>365</v>
      </c>
      <c r="N5" s="31" t="s">
        <v>366</v>
      </c>
    </row>
    <row r="6" customFormat="false" ht="15" hidden="false" customHeight="false" outlineLevel="0" collapsed="false">
      <c r="A6" s="26" t="n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 t="n">
        <v>44100</v>
      </c>
      <c r="I6" s="26" t="n">
        <v>16</v>
      </c>
      <c r="J6" s="26" t="n">
        <v>1</v>
      </c>
      <c r="K6" s="26" t="n">
        <v>0.379</v>
      </c>
      <c r="L6" s="26" t="n">
        <v>-6.2</v>
      </c>
      <c r="M6" s="31" t="s">
        <v>368</v>
      </c>
      <c r="N6" s="31" t="s">
        <v>369</v>
      </c>
    </row>
    <row r="7" customFormat="false" ht="15" hidden="false" customHeight="false" outlineLevel="0" collapsed="false">
      <c r="A7" s="26" t="n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 t="n">
        <v>44100</v>
      </c>
      <c r="I7" s="26" t="n">
        <v>16</v>
      </c>
      <c r="J7" s="26" t="n">
        <v>1</v>
      </c>
      <c r="K7" s="26" t="n">
        <v>0.129</v>
      </c>
      <c r="L7" s="26" t="n">
        <v>-5.6</v>
      </c>
      <c r="M7" s="31" t="s">
        <v>371</v>
      </c>
      <c r="N7" s="31" t="s">
        <v>372</v>
      </c>
    </row>
    <row r="8" customFormat="false" ht="15" hidden="false" customHeight="false" outlineLevel="0" collapsed="false">
      <c r="A8" s="26" t="n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 t="n">
        <v>44100</v>
      </c>
      <c r="I8" s="26" t="n">
        <v>16</v>
      </c>
      <c r="J8" s="26" t="n">
        <v>1</v>
      </c>
      <c r="K8" s="26" t="n">
        <v>0.143</v>
      </c>
      <c r="L8" s="26" t="n">
        <v>-5.7</v>
      </c>
      <c r="M8" s="31" t="s">
        <v>374</v>
      </c>
      <c r="N8" s="31" t="s">
        <v>375</v>
      </c>
    </row>
    <row r="9" customFormat="false" ht="15" hidden="false" customHeight="false" outlineLevel="0" collapsed="false">
      <c r="A9" s="26" t="n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 t="n">
        <v>44100</v>
      </c>
      <c r="I9" s="26" t="n">
        <v>16</v>
      </c>
      <c r="J9" s="26" t="n">
        <v>1</v>
      </c>
      <c r="K9" s="26" t="n">
        <v>0.121</v>
      </c>
      <c r="L9" s="26" t="n">
        <v>-6.1</v>
      </c>
      <c r="M9" s="31" t="s">
        <v>377</v>
      </c>
      <c r="N9" s="31" t="s">
        <v>378</v>
      </c>
    </row>
    <row r="10" customFormat="false" ht="15" hidden="false" customHeight="false" outlineLevel="0" collapsed="false">
      <c r="A10" s="26" t="n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 t="n">
        <v>44100</v>
      </c>
      <c r="I10" s="26" t="n">
        <v>16</v>
      </c>
      <c r="J10" s="26" t="n">
        <v>1</v>
      </c>
      <c r="K10" s="26" t="n">
        <v>0.2</v>
      </c>
      <c r="L10" s="26" t="n">
        <v>-6.2</v>
      </c>
      <c r="M10" s="31" t="s">
        <v>380</v>
      </c>
      <c r="N10" s="31" t="s">
        <v>381</v>
      </c>
    </row>
    <row r="11" customFormat="false" ht="15" hidden="false" customHeight="false" outlineLevel="0" collapsed="false">
      <c r="A11" s="26" t="n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 t="n">
        <v>44100</v>
      </c>
      <c r="I11" s="26" t="n">
        <v>16</v>
      </c>
      <c r="J11" s="26" t="n">
        <v>1</v>
      </c>
      <c r="K11" s="26" t="n">
        <v>0.221</v>
      </c>
      <c r="L11" s="26" t="n">
        <v>-6.1</v>
      </c>
      <c r="M11" s="31" t="s">
        <v>383</v>
      </c>
      <c r="N11" s="31" t="s">
        <v>384</v>
      </c>
    </row>
    <row r="12" customFormat="false" ht="15" hidden="false" customHeight="false" outlineLevel="0" collapsed="false">
      <c r="A12" s="26" t="n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 t="n">
        <v>44100</v>
      </c>
      <c r="I12" s="26" t="n">
        <v>16</v>
      </c>
      <c r="J12" s="26" t="n">
        <v>1</v>
      </c>
      <c r="K12" s="26" t="n">
        <v>0.158</v>
      </c>
      <c r="L12" s="26" t="n">
        <v>-6.2</v>
      </c>
      <c r="M12" s="31" t="s">
        <v>386</v>
      </c>
      <c r="N12" s="31" t="s">
        <v>387</v>
      </c>
    </row>
    <row r="13" customFormat="false" ht="15" hidden="false" customHeight="false" outlineLevel="0" collapsed="false">
      <c r="A13" s="26" t="n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 t="n">
        <v>44100</v>
      </c>
      <c r="I13" s="26" t="n">
        <v>16</v>
      </c>
      <c r="J13" s="26" t="n">
        <v>1</v>
      </c>
      <c r="K13" s="26" t="n">
        <v>0.277</v>
      </c>
      <c r="L13" s="26" t="n">
        <v>-5.5</v>
      </c>
      <c r="M13" s="31" t="s">
        <v>389</v>
      </c>
      <c r="N13" s="31" t="s">
        <v>390</v>
      </c>
    </row>
    <row r="14" customFormat="false" ht="15" hidden="false" customHeight="false" outlineLevel="0" collapsed="false">
      <c r="A14" s="26" t="n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 t="n">
        <v>44100</v>
      </c>
      <c r="I14" s="26" t="n">
        <v>16</v>
      </c>
      <c r="J14" s="26" t="n">
        <v>1</v>
      </c>
      <c r="K14" s="26" t="n">
        <v>0.033</v>
      </c>
      <c r="L14" s="26" t="n">
        <v>-6.2</v>
      </c>
      <c r="M14" s="31" t="s">
        <v>392</v>
      </c>
      <c r="N14" s="31" t="s">
        <v>393</v>
      </c>
    </row>
    <row r="15" customFormat="false" ht="15" hidden="false" customHeight="false" outlineLevel="0" collapsed="false">
      <c r="A15" s="26" t="n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 t="n">
        <v>44100</v>
      </c>
      <c r="I15" s="26" t="n">
        <v>16</v>
      </c>
      <c r="J15" s="26" t="n">
        <v>1</v>
      </c>
      <c r="K15" s="26" t="n">
        <v>0.191</v>
      </c>
      <c r="L15" s="26" t="n">
        <v>-5.8</v>
      </c>
      <c r="M15" s="31" t="s">
        <v>395</v>
      </c>
      <c r="N15" s="31" t="s">
        <v>396</v>
      </c>
    </row>
    <row r="16" customFormat="false" ht="15" hidden="false" customHeight="false" outlineLevel="0" collapsed="false">
      <c r="A16" s="26" t="n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 t="n">
        <v>44100</v>
      </c>
      <c r="I16" s="26" t="n">
        <v>16</v>
      </c>
      <c r="J16" s="26" t="n">
        <v>1</v>
      </c>
      <c r="K16" s="26" t="n">
        <v>0.258</v>
      </c>
      <c r="L16" s="26" t="n">
        <v>-5.9</v>
      </c>
      <c r="M16" s="31" t="s">
        <v>398</v>
      </c>
      <c r="N16" s="31" t="s">
        <v>399</v>
      </c>
    </row>
    <row r="17" customFormat="false" ht="15" hidden="false" customHeight="false" outlineLevel="0" collapsed="false">
      <c r="A17" s="26" t="n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 t="n">
        <v>44100</v>
      </c>
      <c r="I17" s="26" t="n">
        <v>16</v>
      </c>
      <c r="J17" s="26" t="n">
        <v>1</v>
      </c>
      <c r="K17" s="26" t="n">
        <v>0.378</v>
      </c>
      <c r="L17" s="26" t="n">
        <v>-5.7</v>
      </c>
      <c r="M17" s="31" t="s">
        <v>401</v>
      </c>
      <c r="N17" s="31" t="s">
        <v>402</v>
      </c>
    </row>
    <row r="18" customFormat="false" ht="15" hidden="false" customHeight="false" outlineLevel="0" collapsed="false">
      <c r="A18" s="26" t="n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 t="n">
        <v>44100</v>
      </c>
      <c r="I18" s="26" t="n">
        <v>16</v>
      </c>
      <c r="J18" s="26" t="n">
        <v>1</v>
      </c>
      <c r="K18" s="26" t="n">
        <v>0.113</v>
      </c>
      <c r="L18" s="26" t="n">
        <v>-6.1</v>
      </c>
      <c r="M18" s="31" t="s">
        <v>404</v>
      </c>
      <c r="N18" s="31" t="s">
        <v>405</v>
      </c>
    </row>
    <row r="19" customFormat="false" ht="15" hidden="false" customHeight="false" outlineLevel="0" collapsed="false">
      <c r="A19" s="26" t="n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 t="n">
        <v>44100</v>
      </c>
      <c r="I19" s="26" t="n">
        <v>16</v>
      </c>
      <c r="J19" s="26" t="n">
        <v>1</v>
      </c>
      <c r="K19" s="26" t="n">
        <v>0.098</v>
      </c>
      <c r="L19" s="26" t="n">
        <v>-6</v>
      </c>
      <c r="M19" s="31" t="s">
        <v>407</v>
      </c>
      <c r="N19" s="31" t="s">
        <v>408</v>
      </c>
    </row>
    <row r="20" customFormat="false" ht="15" hidden="false" customHeight="false" outlineLevel="0" collapsed="false">
      <c r="A20" s="26" t="n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 t="n">
        <v>44100</v>
      </c>
      <c r="I20" s="26" t="n">
        <v>16</v>
      </c>
      <c r="J20" s="26" t="n">
        <v>1</v>
      </c>
      <c r="K20" s="26" t="n">
        <v>0.108</v>
      </c>
      <c r="L20" s="26" t="n">
        <v>-6.2</v>
      </c>
      <c r="M20" s="31" t="s">
        <v>410</v>
      </c>
      <c r="N20" s="31" t="s">
        <v>411</v>
      </c>
    </row>
    <row r="21" customFormat="false" ht="15" hidden="false" customHeight="false" outlineLevel="0" collapsed="false">
      <c r="A21" s="26" t="n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 t="n">
        <v>44100</v>
      </c>
      <c r="I21" s="26" t="n">
        <v>16</v>
      </c>
      <c r="J21" s="26" t="n">
        <v>1</v>
      </c>
      <c r="K21" s="26" t="n">
        <v>0.224</v>
      </c>
      <c r="L21" s="26" t="n">
        <v>-5.8</v>
      </c>
      <c r="M21" s="31" t="s">
        <v>413</v>
      </c>
      <c r="N21" s="31" t="s">
        <v>414</v>
      </c>
    </row>
    <row r="22" customFormat="false" ht="15" hidden="false" customHeight="false" outlineLevel="0" collapsed="false">
      <c r="A22" s="26" t="n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 t="n">
        <v>44100</v>
      </c>
      <c r="I22" s="26" t="n">
        <v>16</v>
      </c>
      <c r="J22" s="26" t="n">
        <v>1</v>
      </c>
      <c r="K22" s="26" t="n">
        <v>0.236</v>
      </c>
      <c r="L22" s="26" t="n">
        <v>-5.8</v>
      </c>
      <c r="M22" s="31" t="s">
        <v>416</v>
      </c>
      <c r="N22" s="31" t="s">
        <v>417</v>
      </c>
    </row>
    <row r="23" customFormat="false" ht="15" hidden="false" customHeight="false" outlineLevel="0" collapsed="false">
      <c r="A23" s="26" t="n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 t="n">
        <v>44100</v>
      </c>
      <c r="I23" s="26" t="n">
        <v>16</v>
      </c>
      <c r="J23" s="26" t="n">
        <v>1</v>
      </c>
      <c r="K23" s="3" t="n">
        <v>0.162</v>
      </c>
      <c r="L23" s="3" t="n">
        <v>-5.5</v>
      </c>
      <c r="M23" s="31" t="s">
        <v>419</v>
      </c>
      <c r="N23" s="31" t="s">
        <v>420</v>
      </c>
    </row>
    <row r="24" customFormat="false" ht="15" hidden="false" customHeight="false" outlineLevel="0" collapsed="false">
      <c r="A24" s="26" t="n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 t="n">
        <v>44100</v>
      </c>
      <c r="I24" s="26" t="n">
        <v>16</v>
      </c>
      <c r="J24" s="26" t="n">
        <v>1</v>
      </c>
      <c r="K24" s="3" t="n">
        <v>0.072</v>
      </c>
      <c r="L24" s="3" t="n">
        <v>-6.3</v>
      </c>
      <c r="M24" s="31" t="s">
        <v>422</v>
      </c>
      <c r="N24" s="31" t="s">
        <v>423</v>
      </c>
    </row>
    <row r="25" customFormat="false" ht="15" hidden="false" customHeight="false" outlineLevel="0" collapsed="false">
      <c r="A25" s="26" t="n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 t="n">
        <v>44100</v>
      </c>
      <c r="I25" s="26" t="n">
        <v>16</v>
      </c>
      <c r="J25" s="26" t="n">
        <v>1</v>
      </c>
      <c r="K25" s="3" t="n">
        <v>0.392</v>
      </c>
      <c r="L25" s="3" t="n">
        <v>-5.7</v>
      </c>
      <c r="M25" s="31" t="s">
        <v>425</v>
      </c>
      <c r="N25" s="31" t="s">
        <v>426</v>
      </c>
    </row>
    <row r="26" customFormat="false" ht="15" hidden="false" customHeight="false" outlineLevel="0" collapsed="false">
      <c r="A26" s="26" t="n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 t="n">
        <v>44100</v>
      </c>
      <c r="I26" s="26" t="n">
        <v>16</v>
      </c>
      <c r="J26" s="26" t="n">
        <v>1</v>
      </c>
      <c r="K26" s="3" t="n">
        <v>0.453</v>
      </c>
      <c r="L26" s="3" t="n">
        <v>-6.4</v>
      </c>
      <c r="M26" s="31" t="s">
        <v>428</v>
      </c>
      <c r="N26" s="31" t="s">
        <v>429</v>
      </c>
    </row>
    <row r="27" customFormat="false" ht="15" hidden="false" customHeight="false" outlineLevel="0" collapsed="false">
      <c r="A27" s="26" t="n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 t="n">
        <v>44100</v>
      </c>
      <c r="I27" s="26" t="n">
        <v>16</v>
      </c>
      <c r="J27" s="26" t="n">
        <v>1</v>
      </c>
      <c r="K27" s="3" t="n">
        <v>0.128</v>
      </c>
      <c r="L27" s="3" t="n">
        <v>-6</v>
      </c>
      <c r="M27" s="31" t="s">
        <v>431</v>
      </c>
      <c r="N27" s="31" t="s">
        <v>432</v>
      </c>
    </row>
    <row r="28" customFormat="false" ht="15" hidden="false" customHeight="false" outlineLevel="0" collapsed="false">
      <c r="A28" s="26" t="n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 t="n">
        <v>44100</v>
      </c>
      <c r="I28" s="26" t="n">
        <v>16</v>
      </c>
      <c r="J28" s="26" t="n">
        <v>1</v>
      </c>
      <c r="K28" s="3" t="n">
        <v>0.133</v>
      </c>
      <c r="L28" s="3" t="n">
        <v>-6.2</v>
      </c>
      <c r="M28" s="31" t="s">
        <v>434</v>
      </c>
      <c r="N28" s="31" t="s">
        <v>435</v>
      </c>
    </row>
    <row r="29" customFormat="false" ht="15" hidden="false" customHeight="false" outlineLevel="0" collapsed="false">
      <c r="A29" s="26" t="n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 t="n">
        <v>44100</v>
      </c>
      <c r="I29" s="26" t="n">
        <v>16</v>
      </c>
      <c r="J29" s="26" t="n">
        <v>1</v>
      </c>
      <c r="K29" s="3" t="n">
        <v>0.139</v>
      </c>
      <c r="L29" s="3" t="n">
        <v>-6.2</v>
      </c>
      <c r="M29" s="31" t="s">
        <v>437</v>
      </c>
      <c r="N29" s="31" t="s">
        <v>438</v>
      </c>
    </row>
    <row r="30" customFormat="false" ht="15" hidden="false" customHeight="false" outlineLevel="0" collapsed="false">
      <c r="A30" s="26" t="n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 t="n">
        <v>44100</v>
      </c>
      <c r="I30" s="26" t="n">
        <v>16</v>
      </c>
      <c r="J30" s="26" t="n">
        <v>1</v>
      </c>
      <c r="K30" s="3" t="n">
        <v>2.4</v>
      </c>
      <c r="L30" s="3" t="n">
        <v>-6</v>
      </c>
      <c r="M30" s="31" t="s">
        <v>440</v>
      </c>
      <c r="N30" s="31" t="s">
        <v>441</v>
      </c>
    </row>
    <row r="31" customFormat="false" ht="15" hidden="false" customHeight="false" outlineLevel="0" collapsed="false">
      <c r="A31" s="26" t="n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 t="n">
        <v>44100</v>
      </c>
      <c r="I31" s="26" t="n">
        <v>16</v>
      </c>
      <c r="J31" s="26" t="n">
        <v>1</v>
      </c>
      <c r="K31" s="3" t="n">
        <v>0.073</v>
      </c>
      <c r="L31" s="3" t="n">
        <v>-6.4</v>
      </c>
      <c r="M31" s="31" t="s">
        <v>443</v>
      </c>
      <c r="N31" s="31" t="s">
        <v>444</v>
      </c>
    </row>
    <row r="32" customFormat="false" ht="15" hidden="false" customHeight="false" outlineLevel="0" collapsed="false">
      <c r="A32" s="26" t="n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 t="n">
        <v>44100</v>
      </c>
      <c r="I32" s="26" t="n">
        <v>16</v>
      </c>
      <c r="J32" s="26" t="n">
        <v>1</v>
      </c>
      <c r="K32" s="3" t="n">
        <v>0.111</v>
      </c>
      <c r="L32" s="3" t="n">
        <v>-5.6</v>
      </c>
      <c r="M32" s="31" t="s">
        <v>446</v>
      </c>
      <c r="N32" s="31" t="s">
        <v>447</v>
      </c>
    </row>
    <row r="33" customFormat="false" ht="15" hidden="false" customHeight="false" outlineLevel="0" collapsed="false">
      <c r="A33" s="26" t="n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 t="n">
        <v>44100</v>
      </c>
      <c r="I33" s="26" t="n">
        <v>16</v>
      </c>
      <c r="J33" s="26" t="n">
        <v>1</v>
      </c>
      <c r="K33" s="3" t="n">
        <v>0.88</v>
      </c>
      <c r="L33" s="3" t="n">
        <v>-6</v>
      </c>
      <c r="M33" s="31" t="s">
        <v>449</v>
      </c>
      <c r="N33" s="31" t="s">
        <v>450</v>
      </c>
    </row>
    <row r="34" customFormat="false" ht="15" hidden="false" customHeight="false" outlineLevel="0" collapsed="false">
      <c r="A34" s="26" t="n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 t="n">
        <v>44100</v>
      </c>
      <c r="I34" s="26" t="n">
        <v>16</v>
      </c>
      <c r="J34" s="26" t="n">
        <v>1</v>
      </c>
      <c r="K34" s="3" t="n">
        <v>0.378</v>
      </c>
      <c r="L34" s="26" t="n">
        <v>-5.9</v>
      </c>
      <c r="M34" s="31" t="s">
        <v>452</v>
      </c>
      <c r="N34" s="31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display="Foleys\300 - sharpen1"/>
    <hyperlink ref="N5" location="'CueSheet Foleys'!C5" display="F-01"/>
    <hyperlink ref="M6" r:id="rId2" display="Foleys\301 - sharpen2"/>
    <hyperlink ref="N6" location="'CueSheet Foleys'!C6" display="F-02"/>
    <hyperlink ref="M7" r:id="rId3" display="Foleys\302 - sharpen3"/>
    <hyperlink ref="N7" location="'CueSheet Foleys'!C7" display="F-03"/>
    <hyperlink ref="M8" r:id="rId4" display="Foleys\303 - sharpen4"/>
    <hyperlink ref="N8" location="'CueSheet Foleys'!C8" display="F-04"/>
    <hyperlink ref="M9" r:id="rId5" display="Foleys\304 - sharpen5"/>
    <hyperlink ref="N9" location="'CueSheet Foleys'!C9" display="F-05"/>
    <hyperlink ref="M10" r:id="rId6" display="Foleys\305 - shieldBlock1"/>
    <hyperlink ref="N10" location="'CueSheet Foleys'!C10" display="F-06"/>
    <hyperlink ref="M11" r:id="rId7" display="Foleys\306 - shieldBlock2"/>
    <hyperlink ref="N11" location="'CueSheet Foleys'!C11" display="F-07"/>
    <hyperlink ref="M12" r:id="rId8" display="Foleys\307 - swordCollision1"/>
    <hyperlink ref="N12" location="'CueSheet Foleys'!C12" display="F-08"/>
    <hyperlink ref="M13" r:id="rId9" display="Foleys\308 - swordCollision2"/>
    <hyperlink ref="N13" location="'CueSheet Foleys'!C13" display="F-09"/>
    <hyperlink ref="M14" r:id="rId10" display="Foleys\309 - stoneClick1"/>
    <hyperlink ref="N14" location="'CueSheet Foleys'!C14" display="F-10"/>
    <hyperlink ref="M15" r:id="rId11" display="Foleys\310 - stoneClick2"/>
    <hyperlink ref="N15" location="'CueSheet Foleys'!C15" display="F-11"/>
    <hyperlink ref="M16" r:id="rId12" display="Foleys\311 - pickMoney1"/>
    <hyperlink ref="N16" location="'CueSheet Foleys'!C16" display="F-12"/>
    <hyperlink ref="M17" r:id="rId13" display="Foleys\312 - pickMoney2"/>
    <hyperlink ref="N17" location="'CueSheet Foleys'!C17" display="F-13"/>
    <hyperlink ref="M18" r:id="rId14" display="Foleys\313 - airCut"/>
    <hyperlink ref="N18" location="'CueSheet Foleys'!C18" display="F-14"/>
    <hyperlink ref="M19" r:id="rId15" display="Foleys\314 - knifeVersusWood1"/>
    <hyperlink ref="N19" location="'CueSheet Foleys'!C19" display="F-15"/>
    <hyperlink ref="M20" r:id="rId16" display="Foleys\315 - knifeVersusWood2"/>
    <hyperlink ref="N20" location="'CueSheet Foleys'!C20" display="F-16"/>
    <hyperlink ref="M21" r:id="rId17" display="Foleys\316 - softBody1"/>
    <hyperlink ref="N21" location="'CueSheet Foleys'!C21" display="F-17"/>
    <hyperlink ref="M22" r:id="rId18" display="Foleys\317 - softBody2"/>
    <hyperlink ref="N22" location="'CueSheet Foleys'!C22" display="F-18"/>
    <hyperlink ref="M23" r:id="rId19" display="Foleys\318 - swordVersusStone1"/>
    <hyperlink ref="N23" location="'CueSheet Foleys'!C23" display="F-19"/>
    <hyperlink ref="M24" r:id="rId20" display="Foleys\319 - swordVersusStone2"/>
    <hyperlink ref="N24" location="'CueSheet Foleys'!C24" display="F-20"/>
    <hyperlink ref="M25" r:id="rId21" display="Foleys\320 - blacksmith1"/>
    <hyperlink ref="N25" location="'CueSheet Foleys'!C25" display="F-21"/>
    <hyperlink ref="M26" r:id="rId22" display="Foleys\321 - blacksmith2"/>
    <hyperlink ref="N26" location="'CueSheet Foleys'!C26" display="F-22"/>
    <hyperlink ref="M27" r:id="rId23" display="Foleys\322 - wood1"/>
    <hyperlink ref="N27" location="'CueSheet Foleys'!C27" display="F-23"/>
    <hyperlink ref="M28" r:id="rId24" display="Foleys\323 - wood2"/>
    <hyperlink ref="N28" location="'CueSheet Foleys'!C28" display="F-24"/>
    <hyperlink ref="M29" r:id="rId25" display="Foleys\324 - wood3"/>
    <hyperlink ref="N29" location="'CueSheet Foleys'!C29" display="F-25"/>
    <hyperlink ref="M30" r:id="rId26" display="Foleys\325 - doorBang"/>
    <hyperlink ref="M31" r:id="rId27" display="Foleys\326 - stoneTouch1"/>
    <hyperlink ref="M32" r:id="rId28" display="Foleys\327 - stoneTouch2"/>
    <hyperlink ref="N32" location="'CueSheet Foleys'!C32" display="F-28"/>
    <hyperlink ref="M33" r:id="rId29" display="Foleys\328 - wavingClothing1"/>
    <hyperlink ref="N33" location="'CueSheet Foleys'!C33" display="F-29"/>
    <hyperlink ref="M34" r:id="rId30" display="Foleys\329 - wavingClothing2"/>
    <hyperlink ref="N34" location="'CueSheet Foleys'!C34" display="F-3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71"/>
    <col collapsed="false" customWidth="true" hidden="false" outlineLevel="0" max="3" min="3" style="0" width="8.7"/>
    <col collapsed="false" customWidth="true" hidden="false" outlineLevel="0" max="6" min="4" style="0" width="4.7"/>
    <col collapsed="false" customWidth="true" hidden="false" outlineLevel="0" max="7" min="7" style="0" width="4.43"/>
    <col collapsed="false" customWidth="true" hidden="false" outlineLevel="0" max="8" min="8" style="0" width="4.7"/>
    <col collapsed="false" customWidth="true" hidden="false" outlineLevel="0" max="9" min="9" style="0" width="10.71"/>
    <col collapsed="false" customWidth="true" hidden="false" outlineLevel="0" max="10" min="10" style="0" width="18.71"/>
    <col collapsed="false" customWidth="true" hidden="false" outlineLevel="0" max="11" min="11" style="0" width="11.71"/>
    <col collapsed="false" customWidth="false" hidden="false" outlineLevel="0" max="12" min="12" style="0" width="11.43"/>
    <col collapsed="false" customWidth="true" hidden="false" outlineLevel="0" max="13" min="13" style="0" width="24.72"/>
    <col collapsed="false" customWidth="true" hidden="false" outlineLevel="0" max="14" min="14" style="0" width="22.71"/>
    <col collapsed="false" customWidth="false" hidden="false" outlineLevel="0" max="1025" min="15" style="0" width="11.43"/>
  </cols>
  <sheetData>
    <row r="1" customFormat="false" ht="15" hidden="false" customHeight="false" outlineLevel="0" collapsed="false">
      <c r="A1" s="27" t="s">
        <v>454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customFormat="false" ht="15" hidden="false" customHeight="true" outlineLevel="0" collapsed="false">
      <c r="A3" s="29" t="s">
        <v>27</v>
      </c>
      <c r="B3" s="28" t="s">
        <v>192</v>
      </c>
      <c r="C3" s="28" t="s">
        <v>19</v>
      </c>
      <c r="D3" s="28" t="s">
        <v>193</v>
      </c>
      <c r="E3" s="28"/>
      <c r="F3" s="28"/>
      <c r="G3" s="28"/>
      <c r="H3" s="28"/>
      <c r="I3" s="28" t="s">
        <v>194</v>
      </c>
      <c r="J3" s="28" t="s">
        <v>195</v>
      </c>
      <c r="K3" s="28" t="s">
        <v>196</v>
      </c>
      <c r="L3" s="28" t="s">
        <v>197</v>
      </c>
      <c r="M3" s="28" t="s">
        <v>198</v>
      </c>
      <c r="N3" s="28" t="s">
        <v>199</v>
      </c>
    </row>
    <row r="4" customFormat="false" ht="15" hidden="false" customHeight="false" outlineLevel="0" collapsed="false">
      <c r="A4" s="29"/>
      <c r="B4" s="28"/>
      <c r="C4" s="28"/>
      <c r="D4" s="30" t="s">
        <v>200</v>
      </c>
      <c r="E4" s="30" t="s">
        <v>201</v>
      </c>
      <c r="F4" s="30" t="s">
        <v>202</v>
      </c>
      <c r="G4" s="30" t="s">
        <v>203</v>
      </c>
      <c r="H4" s="30" t="s">
        <v>204</v>
      </c>
      <c r="I4" s="28"/>
      <c r="J4" s="28"/>
      <c r="K4" s="28"/>
      <c r="L4" s="28"/>
      <c r="M4" s="28"/>
      <c r="N4" s="28"/>
    </row>
    <row r="5" customFormat="false" ht="45" hidden="false" customHeight="false" outlineLevel="0" collapsed="false">
      <c r="A5" s="26" t="n">
        <v>0.459</v>
      </c>
      <c r="B5" s="32" t="n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3" t="s">
        <v>456</v>
      </c>
    </row>
    <row r="6" customFormat="false" ht="45" hidden="false" customHeight="false" outlineLevel="0" collapsed="false">
      <c r="A6" s="26" t="n">
        <v>0.379</v>
      </c>
      <c r="B6" s="32" t="n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3" t="s">
        <v>456</v>
      </c>
    </row>
    <row r="7" customFormat="false" ht="45" hidden="false" customHeight="false" outlineLevel="0" collapsed="false">
      <c r="A7" s="26" t="n">
        <v>0.129</v>
      </c>
      <c r="B7" s="32" t="n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3" t="s">
        <v>456</v>
      </c>
    </row>
    <row r="8" customFormat="false" ht="45" hidden="false" customHeight="false" outlineLevel="0" collapsed="false">
      <c r="A8" s="26" t="n">
        <v>0.143</v>
      </c>
      <c r="B8" s="32" t="n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3" t="s">
        <v>456</v>
      </c>
    </row>
    <row r="9" customFormat="false" ht="45" hidden="false" customHeight="false" outlineLevel="0" collapsed="false">
      <c r="A9" s="26" t="n">
        <v>0.121</v>
      </c>
      <c r="B9" s="32" t="n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3" t="s">
        <v>456</v>
      </c>
    </row>
    <row r="10" customFormat="false" ht="45" hidden="false" customHeight="false" outlineLevel="0" collapsed="false">
      <c r="A10" s="26" t="n">
        <v>0.2</v>
      </c>
      <c r="B10" s="32" t="n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100" t="s">
        <v>457</v>
      </c>
    </row>
    <row r="11" customFormat="false" ht="45" hidden="false" customHeight="false" outlineLevel="0" collapsed="false">
      <c r="A11" s="26" t="n">
        <v>0.221</v>
      </c>
      <c r="B11" s="32" t="n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100" t="s">
        <v>457</v>
      </c>
    </row>
    <row r="12" customFormat="false" ht="45" hidden="false" customHeight="false" outlineLevel="0" collapsed="false">
      <c r="A12" s="26" t="n">
        <v>0.158</v>
      </c>
      <c r="B12" s="32" t="n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3" t="s">
        <v>458</v>
      </c>
    </row>
    <row r="13" customFormat="false" ht="45" hidden="false" customHeight="false" outlineLevel="0" collapsed="false">
      <c r="A13" s="26" t="n">
        <v>0.277</v>
      </c>
      <c r="B13" s="32" t="n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3" t="s">
        <v>458</v>
      </c>
    </row>
    <row r="14" customFormat="false" ht="30" hidden="false" customHeight="false" outlineLevel="0" collapsed="false">
      <c r="A14" s="26" t="n">
        <v>0.033</v>
      </c>
      <c r="B14" s="32" t="n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3" t="s">
        <v>459</v>
      </c>
    </row>
    <row r="15" customFormat="false" ht="30" hidden="false" customHeight="false" outlineLevel="0" collapsed="false">
      <c r="A15" s="26" t="n">
        <v>0.191</v>
      </c>
      <c r="B15" s="32" t="n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3" t="s">
        <v>459</v>
      </c>
    </row>
    <row r="16" customFormat="false" ht="30" hidden="false" customHeight="false" outlineLevel="0" collapsed="false">
      <c r="A16" s="26" t="n">
        <v>0.258</v>
      </c>
      <c r="B16" s="32" t="n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3" t="s">
        <v>460</v>
      </c>
    </row>
    <row r="17" customFormat="false" ht="30" hidden="false" customHeight="false" outlineLevel="0" collapsed="false">
      <c r="A17" s="26" t="n">
        <v>0.378</v>
      </c>
      <c r="B17" s="32" t="n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3" t="s">
        <v>460</v>
      </c>
    </row>
    <row r="18" customFormat="false" ht="45" hidden="false" customHeight="false" outlineLevel="0" collapsed="false">
      <c r="A18" s="26" t="n">
        <v>0.113</v>
      </c>
      <c r="B18" s="32" t="n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3" t="s">
        <v>461</v>
      </c>
      <c r="N18" s="33" t="s">
        <v>462</v>
      </c>
    </row>
    <row r="19" customFormat="false" ht="30" hidden="false" customHeight="false" outlineLevel="0" collapsed="false">
      <c r="A19" s="26" t="n">
        <v>0.098</v>
      </c>
      <c r="B19" s="32" t="n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3" t="s">
        <v>463</v>
      </c>
    </row>
    <row r="20" customFormat="false" ht="30" hidden="false" customHeight="false" outlineLevel="0" collapsed="false">
      <c r="A20" s="26" t="n">
        <v>0.108</v>
      </c>
      <c r="B20" s="32" t="n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3" t="s">
        <v>463</v>
      </c>
    </row>
    <row r="21" customFormat="false" ht="60" hidden="false" customHeight="false" outlineLevel="0" collapsed="false">
      <c r="A21" s="26" t="n">
        <v>0.224</v>
      </c>
      <c r="B21" s="32" t="n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3" t="s">
        <v>464</v>
      </c>
    </row>
    <row r="22" customFormat="false" ht="60" hidden="false" customHeight="false" outlineLevel="0" collapsed="false">
      <c r="A22" s="26" t="n">
        <v>0.236</v>
      </c>
      <c r="B22" s="32" t="n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3" t="s">
        <v>464</v>
      </c>
    </row>
    <row r="23" customFormat="false" ht="45" hidden="false" customHeight="false" outlineLevel="0" collapsed="false">
      <c r="A23" s="26" t="n">
        <v>0.162</v>
      </c>
      <c r="B23" s="32" t="n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3" t="s">
        <v>465</v>
      </c>
    </row>
    <row r="24" customFormat="false" ht="45" hidden="false" customHeight="false" outlineLevel="0" collapsed="false">
      <c r="A24" s="26" t="n">
        <v>0.072</v>
      </c>
      <c r="B24" s="32" t="n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3" t="s">
        <v>465</v>
      </c>
    </row>
    <row r="25" customFormat="false" ht="45" hidden="false" customHeight="false" outlineLevel="0" collapsed="false">
      <c r="A25" s="26" t="n">
        <v>0.392</v>
      </c>
      <c r="B25" s="32" t="n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3" t="s">
        <v>466</v>
      </c>
    </row>
    <row r="26" customFormat="false" ht="45" hidden="false" customHeight="false" outlineLevel="0" collapsed="false">
      <c r="A26" s="26" t="n">
        <v>0.453</v>
      </c>
      <c r="B26" s="32" t="n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3" t="s">
        <v>466</v>
      </c>
    </row>
    <row r="27" customFormat="false" ht="30" hidden="false" customHeight="false" outlineLevel="0" collapsed="false">
      <c r="A27" s="26" t="n">
        <v>0.128</v>
      </c>
      <c r="B27" s="32" t="n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3" t="s">
        <v>463</v>
      </c>
    </row>
    <row r="28" customFormat="false" ht="30" hidden="false" customHeight="false" outlineLevel="0" collapsed="false">
      <c r="A28" s="26" t="n">
        <v>0.133</v>
      </c>
      <c r="B28" s="32" t="n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3" t="s">
        <v>463</v>
      </c>
    </row>
    <row r="29" customFormat="false" ht="30" hidden="false" customHeight="false" outlineLevel="0" collapsed="false">
      <c r="A29" s="26" t="n">
        <v>0.139</v>
      </c>
      <c r="B29" s="32" t="n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3" t="s">
        <v>463</v>
      </c>
    </row>
    <row r="30" customFormat="false" ht="45" hidden="false" customHeight="false" outlineLevel="0" collapsed="false">
      <c r="A30" s="26" t="n">
        <v>2.4</v>
      </c>
      <c r="B30" s="32" t="n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3" t="s">
        <v>467</v>
      </c>
    </row>
    <row r="31" customFormat="false" ht="45" hidden="false" customHeight="false" outlineLevel="0" collapsed="false">
      <c r="A31" s="26" t="n">
        <v>0.073</v>
      </c>
      <c r="B31" s="31" t="n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3" t="s">
        <v>461</v>
      </c>
      <c r="N31" s="33" t="s">
        <v>468</v>
      </c>
    </row>
    <row r="32" customFormat="false" ht="45" hidden="false" customHeight="false" outlineLevel="0" collapsed="false">
      <c r="A32" s="26" t="n">
        <v>0.111</v>
      </c>
      <c r="B32" s="32" t="n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3" t="s">
        <v>461</v>
      </c>
      <c r="N32" s="33" t="s">
        <v>468</v>
      </c>
    </row>
    <row r="33" customFormat="false" ht="45" hidden="false" customHeight="false" outlineLevel="0" collapsed="false">
      <c r="A33" s="26" t="n">
        <v>0.88</v>
      </c>
      <c r="B33" s="32" t="n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3" t="s">
        <v>469</v>
      </c>
      <c r="N33" s="33" t="s">
        <v>470</v>
      </c>
    </row>
    <row r="34" customFormat="false" ht="45" hidden="false" customHeight="false" outlineLevel="0" collapsed="false">
      <c r="A34" s="26" t="n">
        <v>0.378</v>
      </c>
      <c r="B34" s="32" t="n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3" t="s">
        <v>469</v>
      </c>
      <c r="N34" s="33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RowHeight="31.5" zeroHeight="false" outlineLevelRow="0" outlineLevelCol="0"/>
  <cols>
    <col collapsed="false" customWidth="true" hidden="false" outlineLevel="0" max="1" min="1" style="34" width="5.85"/>
    <col collapsed="false" customWidth="true" hidden="false" outlineLevel="0" max="2" min="2" style="35" width="9.28"/>
    <col collapsed="false" customWidth="true" hidden="false" outlineLevel="0" max="3" min="3" style="35" width="8.28"/>
    <col collapsed="false" customWidth="true" hidden="false" outlineLevel="0" max="4" min="4" style="35" width="7.57"/>
    <col collapsed="false" customWidth="true" hidden="false" outlineLevel="0" max="10" min="5" style="35" width="2"/>
    <col collapsed="false" customWidth="true" hidden="false" outlineLevel="0" max="11" min="11" style="35" width="7.28"/>
    <col collapsed="false" customWidth="true" hidden="false" outlineLevel="0" max="12" min="12" style="35" width="10.28"/>
    <col collapsed="false" customWidth="true" hidden="false" outlineLevel="0" max="14" min="13" style="35" width="9.85"/>
    <col collapsed="false" customWidth="true" hidden="false" outlineLevel="0" max="15" min="15" style="35" width="22.71"/>
    <col collapsed="false" customWidth="true" hidden="false" outlineLevel="0" max="16" min="16" style="35" width="35.7"/>
    <col collapsed="false" customWidth="false" hidden="false" outlineLevel="0" max="1025" min="17" style="35" width="11.43"/>
  </cols>
  <sheetData>
    <row r="1" s="35" customFormat="true" ht="24" hidden="false" customHeight="true" outlineLevel="0" collapsed="false">
      <c r="B1" s="34" t="s">
        <v>471</v>
      </c>
      <c r="K1" s="36" t="s">
        <v>472</v>
      </c>
    </row>
    <row r="2" customFormat="false" ht="14.1" hidden="false" customHeight="true" outlineLevel="0" collapsed="false">
      <c r="B2" s="37" t="s">
        <v>473</v>
      </c>
      <c r="C2" s="39" t="s">
        <v>474</v>
      </c>
      <c r="D2" s="40" t="s">
        <v>275</v>
      </c>
      <c r="E2" s="39"/>
      <c r="F2" s="39" t="s">
        <v>193</v>
      </c>
      <c r="G2" s="39"/>
      <c r="H2" s="41"/>
      <c r="I2" s="41"/>
      <c r="J2" s="42"/>
      <c r="K2" s="41" t="s">
        <v>276</v>
      </c>
      <c r="L2" s="41" t="s">
        <v>277</v>
      </c>
      <c r="M2" s="41" t="s">
        <v>196</v>
      </c>
      <c r="N2" s="41" t="s">
        <v>197</v>
      </c>
      <c r="O2" s="41" t="s">
        <v>278</v>
      </c>
      <c r="P2" s="43" t="s">
        <v>279</v>
      </c>
    </row>
    <row r="3" customFormat="false" ht="14.1" hidden="false" customHeight="true" outlineLevel="0" collapsed="false">
      <c r="B3" s="44"/>
      <c r="C3" s="45" t="s">
        <v>475</v>
      </c>
      <c r="D3" s="46"/>
      <c r="E3" s="45" t="s">
        <v>200</v>
      </c>
      <c r="F3" s="45" t="s">
        <v>201</v>
      </c>
      <c r="G3" s="45" t="s">
        <v>202</v>
      </c>
      <c r="H3" s="45" t="s">
        <v>203</v>
      </c>
      <c r="I3" s="45" t="s">
        <v>282</v>
      </c>
      <c r="J3" s="47" t="s">
        <v>204</v>
      </c>
      <c r="K3" s="45"/>
      <c r="L3" s="45"/>
      <c r="M3" s="45" t="s">
        <v>283</v>
      </c>
      <c r="N3" s="48"/>
      <c r="O3" s="48"/>
      <c r="P3" s="49"/>
    </row>
    <row r="4" customFormat="false" ht="14.1" hidden="false" customHeight="true" outlineLevel="0" collapsed="false">
      <c r="B4" s="50" t="s">
        <v>476</v>
      </c>
      <c r="C4" s="51"/>
      <c r="D4" s="52"/>
      <c r="E4" s="53"/>
      <c r="F4" s="54"/>
      <c r="G4" s="54"/>
      <c r="H4" s="54"/>
      <c r="I4" s="54"/>
      <c r="J4" s="55"/>
      <c r="K4" s="54"/>
      <c r="L4" s="54"/>
      <c r="M4" s="54"/>
      <c r="N4" s="51"/>
      <c r="O4" s="51"/>
      <c r="P4" s="56"/>
    </row>
    <row r="5" customFormat="false" ht="14.1" hidden="false" customHeight="true" outlineLevel="0" collapsed="false">
      <c r="B5" s="57" t="s">
        <v>285</v>
      </c>
      <c r="C5" s="101" t="s">
        <v>477</v>
      </c>
      <c r="D5" s="102" t="s">
        <v>478</v>
      </c>
      <c r="E5" s="62" t="s">
        <v>200</v>
      </c>
      <c r="F5" s="103"/>
      <c r="G5" s="103"/>
      <c r="H5" s="103"/>
      <c r="I5" s="103"/>
      <c r="J5" s="104"/>
      <c r="K5" s="62" t="s">
        <v>289</v>
      </c>
      <c r="L5" s="62" t="s">
        <v>479</v>
      </c>
      <c r="M5" s="62"/>
      <c r="N5" s="62" t="s">
        <v>480</v>
      </c>
      <c r="O5" s="101" t="s">
        <v>481</v>
      </c>
      <c r="P5" s="101" t="s">
        <v>482</v>
      </c>
    </row>
    <row r="6" customFormat="false" ht="24.95" hidden="false" customHeight="true" outlineLevel="0" collapsed="false">
      <c r="B6" s="65" t="s">
        <v>483</v>
      </c>
      <c r="C6" s="105"/>
      <c r="D6" s="106" t="s">
        <v>484</v>
      </c>
      <c r="E6" s="107"/>
      <c r="F6" s="107"/>
      <c r="G6" s="70" t="s">
        <v>202</v>
      </c>
      <c r="H6" s="107"/>
      <c r="I6" s="70"/>
      <c r="J6" s="108"/>
      <c r="K6" s="70" t="s">
        <v>289</v>
      </c>
      <c r="L6" s="70" t="s">
        <v>485</v>
      </c>
      <c r="M6" s="70"/>
      <c r="N6" s="70" t="s">
        <v>480</v>
      </c>
      <c r="O6" s="109"/>
      <c r="P6" s="109" t="s">
        <v>486</v>
      </c>
    </row>
    <row r="7" customFormat="false" ht="14.1" hidden="false" customHeight="true" outlineLevel="0" collapsed="false">
      <c r="B7" s="65" t="s">
        <v>487</v>
      </c>
      <c r="C7" s="105"/>
      <c r="D7" s="106" t="s">
        <v>488</v>
      </c>
      <c r="E7" s="107"/>
      <c r="F7" s="107"/>
      <c r="G7" s="70" t="s">
        <v>202</v>
      </c>
      <c r="H7" s="70"/>
      <c r="I7" s="107"/>
      <c r="J7" s="108"/>
      <c r="K7" s="70" t="s">
        <v>289</v>
      </c>
      <c r="L7" s="70" t="s">
        <v>485</v>
      </c>
      <c r="M7" s="70"/>
      <c r="N7" s="70" t="s">
        <v>480</v>
      </c>
      <c r="O7" s="108"/>
      <c r="P7" s="109" t="s">
        <v>489</v>
      </c>
    </row>
    <row r="8" customFormat="false" ht="14.1" hidden="false" customHeight="true" outlineLevel="0" collapsed="false">
      <c r="B8" s="65" t="s">
        <v>490</v>
      </c>
      <c r="C8" s="110"/>
      <c r="D8" s="111" t="s">
        <v>491</v>
      </c>
      <c r="E8" s="112"/>
      <c r="F8" s="113"/>
      <c r="G8" s="113" t="s">
        <v>202</v>
      </c>
      <c r="H8" s="112"/>
      <c r="I8" s="112"/>
      <c r="J8" s="112"/>
      <c r="K8" s="70" t="s">
        <v>289</v>
      </c>
      <c r="L8" s="70" t="s">
        <v>485</v>
      </c>
      <c r="M8" s="70"/>
      <c r="N8" s="70" t="s">
        <v>480</v>
      </c>
      <c r="O8" s="109"/>
      <c r="P8" s="109" t="s">
        <v>492</v>
      </c>
    </row>
    <row r="9" customFormat="false" ht="14.1" hidden="false" customHeight="true" outlineLevel="0" collapsed="false">
      <c r="B9" s="114" t="s">
        <v>493</v>
      </c>
      <c r="C9" s="110"/>
      <c r="D9" s="111" t="s">
        <v>494</v>
      </c>
      <c r="E9" s="115"/>
      <c r="F9" s="115"/>
      <c r="G9" s="116" t="s">
        <v>202</v>
      </c>
      <c r="H9" s="117"/>
      <c r="I9" s="117"/>
      <c r="J9" s="118"/>
      <c r="K9" s="116" t="s">
        <v>289</v>
      </c>
      <c r="L9" s="116" t="s">
        <v>485</v>
      </c>
      <c r="M9" s="115"/>
      <c r="N9" s="116" t="s">
        <v>480</v>
      </c>
      <c r="O9" s="119"/>
      <c r="P9" s="120" t="s">
        <v>495</v>
      </c>
    </row>
    <row r="10" customFormat="false" ht="14.1" hidden="false" customHeight="true" outlineLevel="0" collapsed="false">
      <c r="B10" s="114" t="s">
        <v>496</v>
      </c>
      <c r="C10" s="110"/>
      <c r="D10" s="111" t="s">
        <v>497</v>
      </c>
      <c r="E10" s="115"/>
      <c r="F10" s="115"/>
      <c r="G10" s="116" t="s">
        <v>202</v>
      </c>
      <c r="H10" s="117"/>
      <c r="I10" s="117"/>
      <c r="J10" s="118"/>
      <c r="K10" s="116" t="s">
        <v>289</v>
      </c>
      <c r="L10" s="116" t="s">
        <v>485</v>
      </c>
      <c r="M10" s="115"/>
      <c r="N10" s="116" t="s">
        <v>480</v>
      </c>
      <c r="O10" s="119"/>
      <c r="P10" s="120" t="s">
        <v>498</v>
      </c>
    </row>
    <row r="11" customFormat="false" ht="14.1" hidden="false" customHeight="true" outlineLevel="0" collapsed="false">
      <c r="B11" s="65" t="s">
        <v>499</v>
      </c>
      <c r="C11" s="110"/>
      <c r="D11" s="111" t="s">
        <v>500</v>
      </c>
      <c r="E11" s="107" t="s">
        <v>200</v>
      </c>
      <c r="F11" s="107"/>
      <c r="G11" s="70"/>
      <c r="H11" s="107"/>
      <c r="I11" s="70"/>
      <c r="J11" s="108"/>
      <c r="K11" s="70" t="s">
        <v>289</v>
      </c>
      <c r="L11" s="70" t="s">
        <v>485</v>
      </c>
      <c r="M11" s="70"/>
      <c r="N11" s="70" t="s">
        <v>480</v>
      </c>
      <c r="O11" s="113"/>
      <c r="P11" s="109" t="s">
        <v>501</v>
      </c>
    </row>
    <row r="12" customFormat="false" ht="14.1" hidden="false" customHeight="true" outlineLevel="0" collapsed="false">
      <c r="B12" s="121"/>
      <c r="C12" s="122"/>
      <c r="D12" s="123"/>
      <c r="E12" s="124"/>
      <c r="F12" s="124"/>
      <c r="G12" s="124"/>
      <c r="H12" s="124"/>
      <c r="I12" s="124"/>
      <c r="J12" s="125"/>
      <c r="K12" s="117"/>
      <c r="L12" s="126"/>
      <c r="M12" s="117"/>
      <c r="N12" s="117"/>
      <c r="O12" s="127"/>
      <c r="P12" s="128"/>
    </row>
    <row r="13" customFormat="false" ht="14.1" hidden="false" customHeight="true" outlineLevel="0" collapsed="false">
      <c r="B13" s="121"/>
      <c r="C13" s="122"/>
      <c r="D13" s="123"/>
      <c r="E13" s="124"/>
      <c r="F13" s="124"/>
      <c r="G13" s="124"/>
      <c r="H13" s="124"/>
      <c r="I13" s="124"/>
      <c r="J13" s="125"/>
      <c r="K13" s="117"/>
      <c r="L13" s="126"/>
      <c r="M13" s="117"/>
      <c r="N13" s="117"/>
      <c r="O13" s="127"/>
      <c r="P13" s="128"/>
    </row>
    <row r="14" customFormat="false" ht="14.1" hidden="false" customHeight="true" outlineLevel="0" collapsed="false">
      <c r="B14" s="121"/>
      <c r="C14" s="122"/>
      <c r="D14" s="123"/>
      <c r="E14" s="124"/>
      <c r="F14" s="124"/>
      <c r="G14" s="124"/>
      <c r="H14" s="124"/>
      <c r="I14" s="124"/>
      <c r="J14" s="125"/>
      <c r="K14" s="117"/>
      <c r="L14" s="126"/>
      <c r="M14" s="117"/>
      <c r="N14" s="117"/>
      <c r="O14" s="127"/>
      <c r="P14" s="128"/>
    </row>
    <row r="15" customFormat="false" ht="14.1" hidden="false" customHeight="true" outlineLevel="0" collapsed="false">
      <c r="B15" s="121"/>
      <c r="C15" s="122"/>
      <c r="D15" s="123"/>
      <c r="E15" s="124"/>
      <c r="F15" s="124"/>
      <c r="G15" s="124"/>
      <c r="H15" s="124"/>
      <c r="I15" s="124"/>
      <c r="J15" s="125"/>
      <c r="K15" s="117"/>
      <c r="L15" s="126"/>
      <c r="M15" s="117"/>
      <c r="N15" s="117"/>
      <c r="O15" s="127"/>
      <c r="P15" s="128"/>
    </row>
    <row r="16" customFormat="false" ht="14.1" hidden="false" customHeight="true" outlineLevel="0" collapsed="false">
      <c r="B16" s="121"/>
      <c r="C16" s="122"/>
      <c r="D16" s="123"/>
      <c r="E16" s="124"/>
      <c r="F16" s="124"/>
      <c r="G16" s="124"/>
      <c r="H16" s="124"/>
      <c r="I16" s="124"/>
      <c r="J16" s="125"/>
      <c r="K16" s="117"/>
      <c r="L16" s="126"/>
      <c r="M16" s="117"/>
      <c r="N16" s="117"/>
      <c r="O16" s="127"/>
      <c r="P16" s="128"/>
    </row>
    <row r="17" customFormat="false" ht="14.1" hidden="false" customHeight="true" outlineLevel="0" collapsed="false">
      <c r="B17" s="121"/>
      <c r="C17" s="122"/>
      <c r="D17" s="123"/>
      <c r="E17" s="124"/>
      <c r="F17" s="124"/>
      <c r="G17" s="124"/>
      <c r="H17" s="124"/>
      <c r="I17" s="124"/>
      <c r="J17" s="125"/>
      <c r="K17" s="117"/>
      <c r="L17" s="126"/>
      <c r="M17" s="117"/>
      <c r="N17" s="117"/>
      <c r="O17" s="127"/>
      <c r="P17" s="128"/>
    </row>
    <row r="18" customFormat="false" ht="14.1" hidden="false" customHeight="true" outlineLevel="0" collapsed="false">
      <c r="B18" s="121"/>
      <c r="C18" s="122"/>
      <c r="D18" s="129"/>
      <c r="E18" s="117"/>
      <c r="F18" s="117"/>
      <c r="G18" s="117"/>
      <c r="H18" s="117"/>
      <c r="I18" s="117"/>
      <c r="J18" s="118"/>
      <c r="K18" s="117"/>
      <c r="L18" s="126"/>
      <c r="M18" s="117"/>
      <c r="N18" s="117"/>
      <c r="O18" s="130"/>
      <c r="P18" s="128"/>
    </row>
    <row r="19" customFormat="false" ht="14.1" hidden="false" customHeight="true" outlineLevel="0" collapsed="false">
      <c r="B19" s="131"/>
      <c r="C19" s="132"/>
      <c r="D19" s="133"/>
      <c r="E19" s="134"/>
      <c r="F19" s="134"/>
      <c r="G19" s="134"/>
      <c r="H19" s="134"/>
      <c r="I19" s="134"/>
      <c r="J19" s="134"/>
      <c r="K19" s="134"/>
      <c r="L19" s="135"/>
      <c r="M19" s="134"/>
      <c r="N19" s="134"/>
      <c r="O19" s="136"/>
      <c r="P19" s="137"/>
    </row>
    <row r="20" customFormat="false" ht="14.1" hidden="false" customHeight="true" outlineLevel="0" collapsed="false">
      <c r="B20" s="83"/>
      <c r="C20" s="92" t="s">
        <v>360</v>
      </c>
      <c r="D20" s="92"/>
      <c r="E20" s="93" t="n">
        <f aca="false">COUNTA(E5:E18)</f>
        <v>2</v>
      </c>
      <c r="F20" s="93" t="n">
        <f aca="false">COUNTA(F5:F18)</f>
        <v>0</v>
      </c>
      <c r="G20" s="93" t="n">
        <f aca="false">COUNTA(G5:G18)</f>
        <v>5</v>
      </c>
      <c r="H20" s="93" t="n">
        <v>0</v>
      </c>
      <c r="I20" s="93" t="n">
        <v>0</v>
      </c>
      <c r="J20" s="93" t="n">
        <v>0</v>
      </c>
      <c r="K20" s="76"/>
      <c r="L20" s="76"/>
      <c r="M20" s="76"/>
      <c r="N20" s="78"/>
      <c r="O20" s="78"/>
      <c r="P20" s="78"/>
    </row>
    <row r="21" customFormat="false" ht="14.1" hidden="false" customHeight="true" outlineLevel="0" collapsed="false">
      <c r="B21" s="78"/>
      <c r="C21" s="92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8"/>
      <c r="O21" s="78"/>
      <c r="P21" s="78"/>
    </row>
    <row r="22" customFormat="false" ht="14.1" hidden="false" customHeight="true" outlineLevel="0" collapsed="false">
      <c r="B22" s="78"/>
      <c r="C22" s="78"/>
      <c r="D22" s="76"/>
      <c r="E22" s="94"/>
      <c r="F22" s="94"/>
      <c r="G22" s="94"/>
      <c r="H22" s="94"/>
      <c r="I22" s="94"/>
      <c r="J22" s="95" t="s">
        <v>362</v>
      </c>
      <c r="K22" s="138" t="n">
        <f aca="false">COUNTA(E5:J19)</f>
        <v>7</v>
      </c>
      <c r="L22" s="76"/>
      <c r="M22" s="76"/>
      <c r="N22" s="78"/>
      <c r="O22" s="78"/>
      <c r="P22" s="78"/>
    </row>
  </sheetData>
  <hyperlinks>
    <hyperlink ref="D6" r:id="rId1" location="'Metadatos%20H'!B4%23'Metadatos%20H'!B4" display="H-001"/>
    <hyperlink ref="D7" r:id="rId2" location="'Metadatos%20H'!B5%23'Metadatos%20H'!B5%23'Metadatos%20H'!B5%23'Metadatos%20H'!B5%23'Metadatos%20H'!B5%23'Metadatos%20H'!B5%23'Metadatos%20H'!B5%23'Metadatos%20H'!B5" display="H-002"/>
    <hyperlink ref="D8" r:id="rId3" location="'Metadatos%20H'!B6%23'Metadatos%20H'!B6%23'Metadatos%20H'!B6%23'Metadatos%20H'!B6%23'Metadatos%20H'!B6%23'Metadatos%20H'!B6%23'Metadatos%20H'!B6%23'Metadatos%20H'!B6" display="H-003"/>
    <hyperlink ref="D9" r:id="rId4" location="'Metadatos%20H'!B7%23'Metadatos%20H'!B7%23'Metadatos%20H'!B7%23'Metadatos%20H'!B7%23'Metadatos%20H'!B7%23'Metadatos%20H'!B7%23'Metadatos%20H'!B7%23'Metadatos%20H'!B7" display="H-004"/>
    <hyperlink ref="D10" r:id="rId5" location="'Metadatos%20H'!B8%23'Metadatos%20H'!B8%23'Metadatos%20H'!B8%23'Metadatos%20H'!B8%23'Metadatos%20H'!B8%23'Metadatos%20H'!B8%23'Metadatos%20H'!B8%23'Metadatos%20H'!B8" display="H-005"/>
    <hyperlink ref="D11" r:id="rId6" location="'Metadatos%20M'!B10%23'Metadatos%20M'!B10%23'Metadatos%20M'!B10%23'Metadatos%20M'!B10%23'Metadatos%20M'!B10%23'Metadatos%20M'!B10%23'Metadatos%20M'!B10%23'Metadatos%20M'!B10" display="M-00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28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K129" activeCellId="0" sqref="K129"/>
    </sheetView>
  </sheetViews>
  <sheetFormatPr defaultRowHeight="31.5" zeroHeight="false" outlineLevelRow="0" outlineLevelCol="0"/>
  <cols>
    <col collapsed="false" customWidth="true" hidden="false" outlineLevel="0" max="1" min="1" style="34" width="5.85"/>
    <col collapsed="false" customWidth="true" hidden="false" outlineLevel="0" max="2" min="2" style="35" width="9.28"/>
    <col collapsed="false" customWidth="true" hidden="false" outlineLevel="0" max="3" min="3" style="35" width="8.28"/>
    <col collapsed="false" customWidth="true" hidden="false" outlineLevel="0" max="4" min="4" style="35" width="6.43"/>
    <col collapsed="false" customWidth="true" hidden="false" outlineLevel="0" max="9" min="5" style="35" width="2"/>
    <col collapsed="false" customWidth="true" hidden="false" outlineLevel="0" max="10" min="10" style="35" width="7.43"/>
    <col collapsed="false" customWidth="true" hidden="false" outlineLevel="0" max="11" min="11" style="35" width="7.28"/>
    <col collapsed="false" customWidth="true" hidden="false" outlineLevel="0" max="12" min="12" style="35" width="10.28"/>
    <col collapsed="false" customWidth="true" hidden="false" outlineLevel="0" max="13" min="13" style="35" width="12.57"/>
    <col collapsed="false" customWidth="true" hidden="false" outlineLevel="0" max="14" min="14" style="35" width="9.85"/>
    <col collapsed="false" customWidth="true" hidden="false" outlineLevel="0" max="15" min="15" style="35" width="22.71"/>
    <col collapsed="false" customWidth="true" hidden="false" outlineLevel="0" max="16" min="16" style="35" width="43.14"/>
    <col collapsed="false" customWidth="false" hidden="false" outlineLevel="0" max="1025" min="17" style="35" width="11.43"/>
  </cols>
  <sheetData>
    <row r="1" s="35" customFormat="true" ht="24" hidden="false" customHeight="true" outlineLevel="0" collapsed="false">
      <c r="B1" s="34" t="s">
        <v>502</v>
      </c>
      <c r="K1" s="36" t="s">
        <v>472</v>
      </c>
    </row>
    <row r="2" customFormat="false" ht="14.1" hidden="false" customHeight="true" outlineLevel="0" collapsed="false">
      <c r="B2" s="37" t="s">
        <v>473</v>
      </c>
      <c r="C2" s="39" t="s">
        <v>474</v>
      </c>
      <c r="D2" s="40" t="s">
        <v>275</v>
      </c>
      <c r="E2" s="39"/>
      <c r="F2" s="39" t="s">
        <v>193</v>
      </c>
      <c r="G2" s="39"/>
      <c r="H2" s="41"/>
      <c r="I2" s="41"/>
      <c r="J2" s="42"/>
      <c r="K2" s="41" t="s">
        <v>276</v>
      </c>
      <c r="L2" s="41" t="s">
        <v>277</v>
      </c>
      <c r="M2" s="41" t="s">
        <v>196</v>
      </c>
      <c r="N2" s="41" t="s">
        <v>197</v>
      </c>
      <c r="O2" s="41" t="s">
        <v>278</v>
      </c>
      <c r="P2" s="43" t="s">
        <v>279</v>
      </c>
    </row>
    <row r="3" customFormat="false" ht="14.1" hidden="false" customHeight="true" outlineLevel="0" collapsed="false">
      <c r="B3" s="44"/>
      <c r="C3" s="45" t="s">
        <v>475</v>
      </c>
      <c r="D3" s="46"/>
      <c r="E3" s="45" t="s">
        <v>200</v>
      </c>
      <c r="F3" s="45" t="s">
        <v>201</v>
      </c>
      <c r="G3" s="45" t="s">
        <v>202</v>
      </c>
      <c r="H3" s="45" t="s">
        <v>203</v>
      </c>
      <c r="I3" s="45" t="s">
        <v>282</v>
      </c>
      <c r="J3" s="47" t="s">
        <v>204</v>
      </c>
      <c r="K3" s="45"/>
      <c r="L3" s="45"/>
      <c r="M3" s="45" t="s">
        <v>283</v>
      </c>
      <c r="N3" s="48"/>
      <c r="O3" s="48"/>
      <c r="P3" s="49"/>
    </row>
    <row r="4" customFormat="false" ht="14.1" hidden="false" customHeight="true" outlineLevel="0" collapsed="false">
      <c r="B4" s="50" t="s">
        <v>503</v>
      </c>
      <c r="C4" s="51"/>
      <c r="D4" s="52"/>
      <c r="E4" s="53"/>
      <c r="F4" s="54"/>
      <c r="G4" s="54"/>
      <c r="H4" s="54"/>
      <c r="I4" s="54"/>
      <c r="J4" s="139"/>
      <c r="K4" s="54"/>
      <c r="L4" s="54"/>
      <c r="M4" s="54"/>
      <c r="N4" s="51"/>
      <c r="O4" s="51"/>
      <c r="P4" s="56"/>
    </row>
    <row r="5" customFormat="false" ht="16.5" hidden="false" customHeight="true" outlineLevel="0" collapsed="false">
      <c r="B5" s="140" t="s">
        <v>285</v>
      </c>
      <c r="C5" s="104"/>
      <c r="D5" s="141" t="s">
        <v>504</v>
      </c>
      <c r="E5" s="103"/>
      <c r="F5" s="103"/>
      <c r="G5" s="103"/>
      <c r="H5" s="103"/>
      <c r="I5" s="103"/>
      <c r="J5" s="142" t="s">
        <v>204</v>
      </c>
      <c r="K5" s="143" t="s">
        <v>505</v>
      </c>
      <c r="L5" s="112" t="s">
        <v>506</v>
      </c>
      <c r="M5" s="144" t="s">
        <v>507</v>
      </c>
      <c r="N5" s="107" t="s">
        <v>220</v>
      </c>
      <c r="O5" s="104"/>
      <c r="P5" s="145" t="s">
        <v>508</v>
      </c>
    </row>
    <row r="6" customFormat="false" ht="14.25" hidden="false" customHeight="true" outlineLevel="0" collapsed="false">
      <c r="B6" s="146"/>
      <c r="C6" s="142"/>
      <c r="D6" s="147" t="s">
        <v>509</v>
      </c>
      <c r="E6" s="148"/>
      <c r="F6" s="148"/>
      <c r="G6" s="148"/>
      <c r="H6" s="148"/>
      <c r="I6" s="148"/>
      <c r="J6" s="108" t="s">
        <v>204</v>
      </c>
      <c r="K6" s="143" t="s">
        <v>505</v>
      </c>
      <c r="L6" s="112" t="s">
        <v>506</v>
      </c>
      <c r="M6" s="144" t="s">
        <v>507</v>
      </c>
      <c r="N6" s="107" t="s">
        <v>220</v>
      </c>
      <c r="O6" s="142"/>
      <c r="P6" s="142" t="s">
        <v>510</v>
      </c>
    </row>
    <row r="7" customFormat="false" ht="16.5" hidden="false" customHeight="true" outlineLevel="0" collapsed="false">
      <c r="B7" s="149" t="s">
        <v>483</v>
      </c>
      <c r="C7" s="108"/>
      <c r="D7" s="150" t="s">
        <v>511</v>
      </c>
      <c r="E7" s="107"/>
      <c r="F7" s="107"/>
      <c r="G7" s="107"/>
      <c r="H7" s="107"/>
      <c r="I7" s="107"/>
      <c r="J7" s="108" t="s">
        <v>204</v>
      </c>
      <c r="K7" s="143" t="s">
        <v>505</v>
      </c>
      <c r="L7" s="112" t="s">
        <v>506</v>
      </c>
      <c r="M7" s="144" t="s">
        <v>507</v>
      </c>
      <c r="N7" s="107" t="s">
        <v>220</v>
      </c>
      <c r="O7" s="108"/>
      <c r="P7" s="108" t="s">
        <v>512</v>
      </c>
    </row>
    <row r="8" customFormat="false" ht="15.75" hidden="false" customHeight="true" outlineLevel="0" collapsed="false">
      <c r="B8" s="149"/>
      <c r="C8" s="108"/>
      <c r="D8" s="150" t="s">
        <v>513</v>
      </c>
      <c r="E8" s="107"/>
      <c r="F8" s="107"/>
      <c r="G8" s="107"/>
      <c r="H8" s="107"/>
      <c r="I8" s="107"/>
      <c r="J8" s="108" t="s">
        <v>204</v>
      </c>
      <c r="K8" s="143" t="s">
        <v>505</v>
      </c>
      <c r="L8" s="112" t="s">
        <v>506</v>
      </c>
      <c r="M8" s="144" t="s">
        <v>507</v>
      </c>
      <c r="N8" s="107" t="s">
        <v>220</v>
      </c>
      <c r="O8" s="108"/>
      <c r="P8" s="108" t="s">
        <v>514</v>
      </c>
    </row>
    <row r="9" customFormat="false" ht="16.5" hidden="false" customHeight="true" outlineLevel="0" collapsed="false">
      <c r="B9" s="149"/>
      <c r="C9" s="108"/>
      <c r="D9" s="150" t="s">
        <v>515</v>
      </c>
      <c r="E9" s="107"/>
      <c r="F9" s="107"/>
      <c r="G9" s="107"/>
      <c r="H9" s="107"/>
      <c r="I9" s="107"/>
      <c r="J9" s="108" t="s">
        <v>204</v>
      </c>
      <c r="K9" s="143" t="s">
        <v>505</v>
      </c>
      <c r="L9" s="112" t="s">
        <v>506</v>
      </c>
      <c r="M9" s="144" t="s">
        <v>507</v>
      </c>
      <c r="N9" s="107" t="s">
        <v>220</v>
      </c>
      <c r="O9" s="108"/>
      <c r="P9" s="108" t="s">
        <v>516</v>
      </c>
    </row>
    <row r="10" customFormat="false" ht="17.25" hidden="false" customHeight="true" outlineLevel="0" collapsed="false">
      <c r="B10" s="149"/>
      <c r="C10" s="108"/>
      <c r="D10" s="150" t="s">
        <v>517</v>
      </c>
      <c r="E10" s="107"/>
      <c r="F10" s="107"/>
      <c r="G10" s="107"/>
      <c r="H10" s="107"/>
      <c r="I10" s="107"/>
      <c r="J10" s="108" t="s">
        <v>204</v>
      </c>
      <c r="K10" s="143" t="s">
        <v>505</v>
      </c>
      <c r="L10" s="112" t="s">
        <v>506</v>
      </c>
      <c r="M10" s="144" t="s">
        <v>507</v>
      </c>
      <c r="N10" s="107" t="s">
        <v>220</v>
      </c>
      <c r="O10" s="108"/>
      <c r="P10" s="108" t="s">
        <v>518</v>
      </c>
    </row>
    <row r="11" customFormat="false" ht="16.5" hidden="false" customHeight="true" outlineLevel="0" collapsed="false">
      <c r="B11" s="149"/>
      <c r="C11" s="108"/>
      <c r="D11" s="150" t="s">
        <v>519</v>
      </c>
      <c r="E11" s="107"/>
      <c r="F11" s="107"/>
      <c r="G11" s="107"/>
      <c r="H11" s="107"/>
      <c r="I11" s="107"/>
      <c r="J11" s="108" t="s">
        <v>204</v>
      </c>
      <c r="K11" s="143" t="s">
        <v>505</v>
      </c>
      <c r="L11" s="112" t="s">
        <v>506</v>
      </c>
      <c r="M11" s="144" t="s">
        <v>507</v>
      </c>
      <c r="N11" s="107" t="s">
        <v>220</v>
      </c>
      <c r="O11" s="108"/>
      <c r="P11" s="108" t="s">
        <v>520</v>
      </c>
    </row>
    <row r="12" customFormat="false" ht="16.5" hidden="false" customHeight="true" outlineLevel="0" collapsed="false">
      <c r="B12" s="149" t="s">
        <v>487</v>
      </c>
      <c r="C12" s="108"/>
      <c r="D12" s="150" t="s">
        <v>521</v>
      </c>
      <c r="E12" s="107"/>
      <c r="F12" s="107"/>
      <c r="G12" s="107"/>
      <c r="H12" s="107"/>
      <c r="I12" s="107"/>
      <c r="J12" s="108" t="s">
        <v>204</v>
      </c>
      <c r="K12" s="143" t="s">
        <v>505</v>
      </c>
      <c r="L12" s="112" t="s">
        <v>506</v>
      </c>
      <c r="M12" s="144" t="s">
        <v>507</v>
      </c>
      <c r="N12" s="107" t="s">
        <v>220</v>
      </c>
      <c r="O12" s="108"/>
      <c r="P12" s="108" t="s">
        <v>522</v>
      </c>
    </row>
    <row r="13" customFormat="false" ht="15.75" hidden="false" customHeight="true" outlineLevel="0" collapsed="false">
      <c r="B13" s="149"/>
      <c r="C13" s="108"/>
      <c r="D13" s="150" t="s">
        <v>523</v>
      </c>
      <c r="E13" s="107"/>
      <c r="F13" s="107"/>
      <c r="G13" s="107"/>
      <c r="H13" s="107"/>
      <c r="I13" s="107"/>
      <c r="J13" s="108" t="s">
        <v>204</v>
      </c>
      <c r="K13" s="143" t="s">
        <v>505</v>
      </c>
      <c r="L13" s="112" t="s">
        <v>506</v>
      </c>
      <c r="M13" s="144" t="s">
        <v>507</v>
      </c>
      <c r="N13" s="107" t="s">
        <v>220</v>
      </c>
      <c r="O13" s="108"/>
      <c r="P13" s="108" t="s">
        <v>524</v>
      </c>
    </row>
    <row r="14" customFormat="false" ht="15.75" hidden="false" customHeight="true" outlineLevel="0" collapsed="false">
      <c r="B14" s="149"/>
      <c r="C14" s="108"/>
      <c r="D14" s="150" t="s">
        <v>525</v>
      </c>
      <c r="E14" s="107"/>
      <c r="F14" s="107"/>
      <c r="G14" s="107"/>
      <c r="H14" s="107"/>
      <c r="I14" s="107"/>
      <c r="J14" s="108" t="s">
        <v>204</v>
      </c>
      <c r="K14" s="143" t="s">
        <v>505</v>
      </c>
      <c r="L14" s="112" t="s">
        <v>506</v>
      </c>
      <c r="M14" s="144" t="s">
        <v>507</v>
      </c>
      <c r="N14" s="107" t="s">
        <v>220</v>
      </c>
      <c r="O14" s="108"/>
      <c r="P14" s="108" t="s">
        <v>526</v>
      </c>
    </row>
    <row r="15" customFormat="false" ht="15" hidden="false" customHeight="true" outlineLevel="0" collapsed="false">
      <c r="B15" s="149"/>
      <c r="C15" s="108"/>
      <c r="D15" s="150" t="s">
        <v>527</v>
      </c>
      <c r="E15" s="107"/>
      <c r="F15" s="107"/>
      <c r="G15" s="107"/>
      <c r="H15" s="107"/>
      <c r="I15" s="107"/>
      <c r="J15" s="108" t="s">
        <v>204</v>
      </c>
      <c r="K15" s="143" t="s">
        <v>505</v>
      </c>
      <c r="L15" s="112" t="s">
        <v>506</v>
      </c>
      <c r="M15" s="144" t="s">
        <v>507</v>
      </c>
      <c r="N15" s="107" t="s">
        <v>220</v>
      </c>
      <c r="O15" s="108"/>
      <c r="P15" s="108" t="s">
        <v>528</v>
      </c>
    </row>
    <row r="16" customFormat="false" ht="15" hidden="false" customHeight="true" outlineLevel="0" collapsed="false">
      <c r="B16" s="149" t="s">
        <v>490</v>
      </c>
      <c r="C16" s="108"/>
      <c r="D16" s="150" t="s">
        <v>529</v>
      </c>
      <c r="E16" s="107"/>
      <c r="F16" s="107"/>
      <c r="G16" s="107"/>
      <c r="H16" s="107"/>
      <c r="I16" s="107"/>
      <c r="J16" s="108" t="s">
        <v>204</v>
      </c>
      <c r="K16" s="143" t="s">
        <v>505</v>
      </c>
      <c r="L16" s="112" t="s">
        <v>506</v>
      </c>
      <c r="M16" s="144" t="s">
        <v>507</v>
      </c>
      <c r="N16" s="107" t="s">
        <v>220</v>
      </c>
      <c r="O16" s="108"/>
      <c r="P16" s="108" t="s">
        <v>530</v>
      </c>
    </row>
    <row r="17" customFormat="false" ht="15" hidden="false" customHeight="true" outlineLevel="0" collapsed="false">
      <c r="B17" s="149"/>
      <c r="C17" s="108"/>
      <c r="D17" s="150" t="s">
        <v>531</v>
      </c>
      <c r="E17" s="107"/>
      <c r="F17" s="107"/>
      <c r="G17" s="107"/>
      <c r="H17" s="107"/>
      <c r="I17" s="107"/>
      <c r="J17" s="108" t="s">
        <v>204</v>
      </c>
      <c r="K17" s="143" t="s">
        <v>505</v>
      </c>
      <c r="L17" s="112" t="s">
        <v>506</v>
      </c>
      <c r="M17" s="144" t="s">
        <v>507</v>
      </c>
      <c r="N17" s="107" t="s">
        <v>220</v>
      </c>
      <c r="O17" s="108"/>
      <c r="P17" s="108" t="s">
        <v>532</v>
      </c>
    </row>
    <row r="18" customFormat="false" ht="14.25" hidden="false" customHeight="true" outlineLevel="0" collapsed="false">
      <c r="B18" s="149"/>
      <c r="C18" s="108"/>
      <c r="D18" s="150" t="s">
        <v>533</v>
      </c>
      <c r="E18" s="107"/>
      <c r="F18" s="107"/>
      <c r="G18" s="107"/>
      <c r="H18" s="107"/>
      <c r="I18" s="107"/>
      <c r="J18" s="108" t="s">
        <v>204</v>
      </c>
      <c r="K18" s="143" t="s">
        <v>505</v>
      </c>
      <c r="L18" s="112" t="s">
        <v>506</v>
      </c>
      <c r="M18" s="144" t="s">
        <v>507</v>
      </c>
      <c r="N18" s="107" t="s">
        <v>220</v>
      </c>
      <c r="O18" s="108"/>
      <c r="P18" s="108" t="s">
        <v>534</v>
      </c>
    </row>
    <row r="19" customFormat="false" ht="15.75" hidden="false" customHeight="true" outlineLevel="0" collapsed="false">
      <c r="B19" s="149"/>
      <c r="C19" s="108"/>
      <c r="D19" s="150" t="s">
        <v>535</v>
      </c>
      <c r="E19" s="107"/>
      <c r="F19" s="107"/>
      <c r="G19" s="107"/>
      <c r="H19" s="107"/>
      <c r="I19" s="107"/>
      <c r="J19" s="108" t="s">
        <v>204</v>
      </c>
      <c r="K19" s="143" t="s">
        <v>505</v>
      </c>
      <c r="L19" s="112" t="s">
        <v>506</v>
      </c>
      <c r="M19" s="144" t="s">
        <v>507</v>
      </c>
      <c r="N19" s="107" t="s">
        <v>220</v>
      </c>
      <c r="O19" s="108"/>
      <c r="P19" s="108" t="s">
        <v>536</v>
      </c>
    </row>
    <row r="20" customFormat="false" ht="17.25" hidden="false" customHeight="true" outlineLevel="0" collapsed="false">
      <c r="B20" s="149" t="s">
        <v>493</v>
      </c>
      <c r="C20" s="108"/>
      <c r="D20" s="150" t="s">
        <v>537</v>
      </c>
      <c r="E20" s="107"/>
      <c r="F20" s="107"/>
      <c r="G20" s="107"/>
      <c r="H20" s="107"/>
      <c r="I20" s="107"/>
      <c r="J20" s="108" t="s">
        <v>204</v>
      </c>
      <c r="K20" s="143" t="s">
        <v>505</v>
      </c>
      <c r="L20" s="112" t="s">
        <v>506</v>
      </c>
      <c r="M20" s="144" t="s">
        <v>507</v>
      </c>
      <c r="N20" s="107" t="s">
        <v>220</v>
      </c>
      <c r="O20" s="108"/>
      <c r="P20" s="108" t="s">
        <v>538</v>
      </c>
    </row>
    <row r="21" customFormat="false" ht="16.5" hidden="false" customHeight="true" outlineLevel="0" collapsed="false">
      <c r="B21" s="149"/>
      <c r="C21" s="108"/>
      <c r="D21" s="150" t="s">
        <v>539</v>
      </c>
      <c r="E21" s="107"/>
      <c r="F21" s="107"/>
      <c r="G21" s="107"/>
      <c r="H21" s="107"/>
      <c r="I21" s="107"/>
      <c r="J21" s="108" t="s">
        <v>204</v>
      </c>
      <c r="K21" s="143" t="s">
        <v>505</v>
      </c>
      <c r="L21" s="112" t="s">
        <v>506</v>
      </c>
      <c r="M21" s="144" t="s">
        <v>507</v>
      </c>
      <c r="N21" s="107" t="s">
        <v>220</v>
      </c>
      <c r="O21" s="108"/>
      <c r="P21" s="108" t="s">
        <v>540</v>
      </c>
    </row>
    <row r="22" customFormat="false" ht="15" hidden="false" customHeight="true" outlineLevel="0" collapsed="false">
      <c r="B22" s="149"/>
      <c r="C22" s="108"/>
      <c r="D22" s="150" t="s">
        <v>541</v>
      </c>
      <c r="E22" s="107"/>
      <c r="F22" s="107"/>
      <c r="G22" s="107"/>
      <c r="H22" s="107"/>
      <c r="I22" s="107"/>
      <c r="J22" s="108" t="s">
        <v>204</v>
      </c>
      <c r="K22" s="143" t="s">
        <v>505</v>
      </c>
      <c r="L22" s="112" t="s">
        <v>506</v>
      </c>
      <c r="M22" s="144" t="s">
        <v>507</v>
      </c>
      <c r="N22" s="107" t="s">
        <v>220</v>
      </c>
      <c r="O22" s="108"/>
      <c r="P22" s="108" t="s">
        <v>542</v>
      </c>
    </row>
    <row r="23" customFormat="false" ht="16.5" hidden="false" customHeight="true" outlineLevel="0" collapsed="false">
      <c r="B23" s="149"/>
      <c r="C23" s="108"/>
      <c r="D23" s="150" t="s">
        <v>543</v>
      </c>
      <c r="E23" s="107"/>
      <c r="F23" s="107"/>
      <c r="G23" s="107"/>
      <c r="H23" s="107"/>
      <c r="I23" s="107"/>
      <c r="J23" s="108" t="s">
        <v>204</v>
      </c>
      <c r="K23" s="143" t="s">
        <v>505</v>
      </c>
      <c r="L23" s="112" t="s">
        <v>506</v>
      </c>
      <c r="M23" s="144" t="s">
        <v>507</v>
      </c>
      <c r="N23" s="107" t="s">
        <v>220</v>
      </c>
      <c r="O23" s="108"/>
      <c r="P23" s="108" t="s">
        <v>544</v>
      </c>
    </row>
    <row r="24" customFormat="false" ht="14.25" hidden="false" customHeight="true" outlineLevel="0" collapsed="false">
      <c r="B24" s="149" t="s">
        <v>496</v>
      </c>
      <c r="C24" s="108"/>
      <c r="D24" s="150" t="s">
        <v>545</v>
      </c>
      <c r="E24" s="107"/>
      <c r="F24" s="107"/>
      <c r="G24" s="107"/>
      <c r="H24" s="107"/>
      <c r="I24" s="107"/>
      <c r="J24" s="108" t="s">
        <v>204</v>
      </c>
      <c r="K24" s="143" t="s">
        <v>505</v>
      </c>
      <c r="L24" s="112" t="s">
        <v>506</v>
      </c>
      <c r="M24" s="144" t="s">
        <v>507</v>
      </c>
      <c r="N24" s="107" t="s">
        <v>220</v>
      </c>
      <c r="O24" s="108"/>
      <c r="P24" s="108" t="s">
        <v>546</v>
      </c>
    </row>
    <row r="25" customFormat="false" ht="15.75" hidden="false" customHeight="true" outlineLevel="0" collapsed="false">
      <c r="B25" s="149"/>
      <c r="C25" s="108"/>
      <c r="D25" s="150" t="s">
        <v>547</v>
      </c>
      <c r="E25" s="107"/>
      <c r="F25" s="107"/>
      <c r="G25" s="107"/>
      <c r="H25" s="107"/>
      <c r="I25" s="107"/>
      <c r="J25" s="108" t="s">
        <v>204</v>
      </c>
      <c r="K25" s="143" t="s">
        <v>505</v>
      </c>
      <c r="L25" s="112" t="s">
        <v>506</v>
      </c>
      <c r="M25" s="144" t="s">
        <v>507</v>
      </c>
      <c r="N25" s="107" t="s">
        <v>220</v>
      </c>
      <c r="O25" s="108"/>
      <c r="P25" s="108" t="s">
        <v>548</v>
      </c>
    </row>
    <row r="26" customFormat="false" ht="15.75" hidden="false" customHeight="true" outlineLevel="0" collapsed="false">
      <c r="B26" s="149"/>
      <c r="C26" s="108"/>
      <c r="D26" s="150" t="s">
        <v>549</v>
      </c>
      <c r="E26" s="107"/>
      <c r="F26" s="107"/>
      <c r="G26" s="107"/>
      <c r="H26" s="107"/>
      <c r="I26" s="107"/>
      <c r="J26" s="108" t="s">
        <v>204</v>
      </c>
      <c r="K26" s="143" t="s">
        <v>505</v>
      </c>
      <c r="L26" s="112" t="s">
        <v>506</v>
      </c>
      <c r="M26" s="144" t="s">
        <v>507</v>
      </c>
      <c r="N26" s="107" t="s">
        <v>220</v>
      </c>
      <c r="O26" s="108"/>
      <c r="P26" s="108" t="s">
        <v>550</v>
      </c>
    </row>
    <row r="27" customFormat="false" ht="17.25" hidden="false" customHeight="true" outlineLevel="0" collapsed="false">
      <c r="B27" s="149" t="s">
        <v>499</v>
      </c>
      <c r="C27" s="108"/>
      <c r="D27" s="150" t="s">
        <v>551</v>
      </c>
      <c r="E27" s="107"/>
      <c r="F27" s="107"/>
      <c r="G27" s="107"/>
      <c r="H27" s="107"/>
      <c r="I27" s="107"/>
      <c r="J27" s="108" t="s">
        <v>204</v>
      </c>
      <c r="K27" s="143" t="s">
        <v>505</v>
      </c>
      <c r="L27" s="112" t="s">
        <v>506</v>
      </c>
      <c r="M27" s="144" t="s">
        <v>507</v>
      </c>
      <c r="N27" s="107" t="s">
        <v>220</v>
      </c>
      <c r="O27" s="108"/>
      <c r="P27" s="108" t="s">
        <v>552</v>
      </c>
    </row>
    <row r="28" customFormat="false" ht="17.25" hidden="false" customHeight="true" outlineLevel="0" collapsed="false">
      <c r="B28" s="149"/>
      <c r="C28" s="108"/>
      <c r="D28" s="150" t="s">
        <v>553</v>
      </c>
      <c r="E28" s="107"/>
      <c r="F28" s="107"/>
      <c r="G28" s="107"/>
      <c r="H28" s="107"/>
      <c r="I28" s="107"/>
      <c r="J28" s="108" t="s">
        <v>204</v>
      </c>
      <c r="K28" s="143" t="s">
        <v>505</v>
      </c>
      <c r="L28" s="112" t="s">
        <v>506</v>
      </c>
      <c r="M28" s="144" t="s">
        <v>507</v>
      </c>
      <c r="N28" s="107" t="s">
        <v>220</v>
      </c>
      <c r="O28" s="108"/>
      <c r="P28" s="108" t="s">
        <v>554</v>
      </c>
    </row>
    <row r="29" customFormat="false" ht="15" hidden="false" customHeight="true" outlineLevel="0" collapsed="false">
      <c r="B29" s="149" t="s">
        <v>555</v>
      </c>
      <c r="C29" s="108"/>
      <c r="D29" s="150" t="s">
        <v>556</v>
      </c>
      <c r="E29" s="107"/>
      <c r="F29" s="107"/>
      <c r="G29" s="107"/>
      <c r="H29" s="107"/>
      <c r="I29" s="107"/>
      <c r="J29" s="108" t="s">
        <v>204</v>
      </c>
      <c r="K29" s="143" t="s">
        <v>505</v>
      </c>
      <c r="L29" s="112" t="s">
        <v>506</v>
      </c>
      <c r="M29" s="144" t="s">
        <v>507</v>
      </c>
      <c r="N29" s="107" t="s">
        <v>220</v>
      </c>
      <c r="O29" s="108"/>
      <c r="P29" s="108" t="s">
        <v>557</v>
      </c>
    </row>
    <row r="30" customFormat="false" ht="16.5" hidden="false" customHeight="true" outlineLevel="0" collapsed="false">
      <c r="B30" s="149"/>
      <c r="C30" s="108"/>
      <c r="D30" s="150" t="s">
        <v>558</v>
      </c>
      <c r="E30" s="107"/>
      <c r="F30" s="107"/>
      <c r="G30" s="107"/>
      <c r="H30" s="107"/>
      <c r="I30" s="107"/>
      <c r="J30" s="108" t="s">
        <v>204</v>
      </c>
      <c r="K30" s="143" t="s">
        <v>505</v>
      </c>
      <c r="L30" s="112" t="s">
        <v>506</v>
      </c>
      <c r="M30" s="144" t="s">
        <v>507</v>
      </c>
      <c r="N30" s="107" t="s">
        <v>220</v>
      </c>
      <c r="O30" s="108"/>
      <c r="P30" s="108" t="s">
        <v>559</v>
      </c>
    </row>
    <row r="31" customFormat="false" ht="15" hidden="false" customHeight="true" outlineLevel="0" collapsed="false">
      <c r="B31" s="149" t="s">
        <v>560</v>
      </c>
      <c r="C31" s="108"/>
      <c r="D31" s="150" t="s">
        <v>561</v>
      </c>
      <c r="E31" s="107"/>
      <c r="F31" s="107"/>
      <c r="G31" s="107"/>
      <c r="H31" s="107"/>
      <c r="I31" s="107"/>
      <c r="J31" s="108" t="s">
        <v>204</v>
      </c>
      <c r="K31" s="143" t="s">
        <v>505</v>
      </c>
      <c r="L31" s="112" t="s">
        <v>506</v>
      </c>
      <c r="M31" s="144" t="s">
        <v>507</v>
      </c>
      <c r="N31" s="107" t="s">
        <v>220</v>
      </c>
      <c r="O31" s="108"/>
      <c r="P31" s="108" t="s">
        <v>562</v>
      </c>
    </row>
    <row r="32" customFormat="false" ht="15" hidden="false" customHeight="true" outlineLevel="0" collapsed="false">
      <c r="B32" s="149"/>
      <c r="C32" s="108"/>
      <c r="D32" s="150" t="s">
        <v>563</v>
      </c>
      <c r="E32" s="107"/>
      <c r="F32" s="107"/>
      <c r="G32" s="107"/>
      <c r="H32" s="107"/>
      <c r="I32" s="107"/>
      <c r="J32" s="108" t="s">
        <v>204</v>
      </c>
      <c r="K32" s="143" t="s">
        <v>505</v>
      </c>
      <c r="L32" s="112" t="s">
        <v>506</v>
      </c>
      <c r="M32" s="144" t="s">
        <v>507</v>
      </c>
      <c r="N32" s="107" t="s">
        <v>220</v>
      </c>
      <c r="O32" s="108"/>
      <c r="P32" s="108" t="s">
        <v>564</v>
      </c>
    </row>
    <row r="33" customFormat="false" ht="16.5" hidden="false" customHeight="true" outlineLevel="0" collapsed="false">
      <c r="B33" s="149"/>
      <c r="C33" s="108"/>
      <c r="D33" s="150" t="s">
        <v>565</v>
      </c>
      <c r="E33" s="107"/>
      <c r="F33" s="107"/>
      <c r="G33" s="107"/>
      <c r="H33" s="107"/>
      <c r="I33" s="107"/>
      <c r="J33" s="108" t="s">
        <v>204</v>
      </c>
      <c r="K33" s="143" t="s">
        <v>505</v>
      </c>
      <c r="L33" s="112" t="s">
        <v>506</v>
      </c>
      <c r="M33" s="144" t="s">
        <v>507</v>
      </c>
      <c r="N33" s="107" t="s">
        <v>220</v>
      </c>
      <c r="O33" s="108"/>
      <c r="P33" s="108" t="s">
        <v>566</v>
      </c>
    </row>
    <row r="34" customFormat="false" ht="15" hidden="false" customHeight="true" outlineLevel="0" collapsed="false">
      <c r="B34" s="149"/>
      <c r="C34" s="108"/>
      <c r="D34" s="150" t="s">
        <v>567</v>
      </c>
      <c r="E34" s="107"/>
      <c r="F34" s="107"/>
      <c r="G34" s="107"/>
      <c r="H34" s="107"/>
      <c r="I34" s="107"/>
      <c r="J34" s="108" t="s">
        <v>204</v>
      </c>
      <c r="K34" s="143" t="s">
        <v>505</v>
      </c>
      <c r="L34" s="112" t="s">
        <v>506</v>
      </c>
      <c r="M34" s="144" t="s">
        <v>507</v>
      </c>
      <c r="N34" s="107" t="s">
        <v>220</v>
      </c>
      <c r="O34" s="108"/>
      <c r="P34" s="108" t="s">
        <v>568</v>
      </c>
    </row>
    <row r="35" customFormat="false" ht="14.25" hidden="false" customHeight="true" outlineLevel="0" collapsed="false">
      <c r="B35" s="149"/>
      <c r="C35" s="108"/>
      <c r="D35" s="150" t="s">
        <v>569</v>
      </c>
      <c r="E35" s="107"/>
      <c r="F35" s="107"/>
      <c r="G35" s="107"/>
      <c r="H35" s="107"/>
      <c r="I35" s="107"/>
      <c r="J35" s="108" t="s">
        <v>204</v>
      </c>
      <c r="K35" s="143" t="s">
        <v>505</v>
      </c>
      <c r="L35" s="112" t="s">
        <v>506</v>
      </c>
      <c r="M35" s="144" t="s">
        <v>507</v>
      </c>
      <c r="N35" s="107" t="s">
        <v>220</v>
      </c>
      <c r="O35" s="108"/>
      <c r="P35" s="108" t="s">
        <v>570</v>
      </c>
    </row>
    <row r="36" customFormat="false" ht="15" hidden="false" customHeight="true" outlineLevel="0" collapsed="false">
      <c r="B36" s="149"/>
      <c r="C36" s="108"/>
      <c r="D36" s="150" t="s">
        <v>571</v>
      </c>
      <c r="E36" s="107"/>
      <c r="F36" s="107"/>
      <c r="G36" s="107"/>
      <c r="H36" s="107"/>
      <c r="I36" s="107"/>
      <c r="J36" s="108" t="s">
        <v>204</v>
      </c>
      <c r="K36" s="143" t="s">
        <v>505</v>
      </c>
      <c r="L36" s="112" t="s">
        <v>506</v>
      </c>
      <c r="M36" s="144" t="s">
        <v>507</v>
      </c>
      <c r="N36" s="107" t="s">
        <v>220</v>
      </c>
      <c r="O36" s="108"/>
      <c r="P36" s="108" t="s">
        <v>572</v>
      </c>
    </row>
    <row r="37" customFormat="false" ht="15" hidden="false" customHeight="true" outlineLevel="0" collapsed="false">
      <c r="B37" s="149" t="s">
        <v>573</v>
      </c>
      <c r="C37" s="108"/>
      <c r="D37" s="150" t="s">
        <v>574</v>
      </c>
      <c r="E37" s="107"/>
      <c r="F37" s="107"/>
      <c r="G37" s="107"/>
      <c r="H37" s="107"/>
      <c r="I37" s="107"/>
      <c r="J37" s="108" t="s">
        <v>204</v>
      </c>
      <c r="K37" s="107" t="s">
        <v>505</v>
      </c>
      <c r="L37" s="107" t="s">
        <v>575</v>
      </c>
      <c r="M37" s="107" t="s">
        <v>507</v>
      </c>
      <c r="N37" s="107" t="s">
        <v>220</v>
      </c>
      <c r="O37" s="108"/>
      <c r="P37" s="108" t="s">
        <v>508</v>
      </c>
    </row>
    <row r="38" customFormat="false" ht="15" hidden="false" customHeight="true" outlineLevel="0" collapsed="false">
      <c r="B38" s="149"/>
      <c r="C38" s="108"/>
      <c r="D38" s="150" t="s">
        <v>576</v>
      </c>
      <c r="E38" s="107"/>
      <c r="F38" s="107"/>
      <c r="G38" s="107"/>
      <c r="H38" s="107"/>
      <c r="I38" s="107"/>
      <c r="J38" s="108" t="s">
        <v>204</v>
      </c>
      <c r="K38" s="107" t="s">
        <v>505</v>
      </c>
      <c r="L38" s="107" t="s">
        <v>575</v>
      </c>
      <c r="M38" s="107" t="s">
        <v>507</v>
      </c>
      <c r="N38" s="107" t="s">
        <v>220</v>
      </c>
      <c r="O38" s="108"/>
      <c r="P38" s="108" t="s">
        <v>577</v>
      </c>
    </row>
    <row r="39" customFormat="false" ht="14.25" hidden="false" customHeight="true" outlineLevel="0" collapsed="false">
      <c r="B39" s="149"/>
      <c r="C39" s="108"/>
      <c r="D39" s="150" t="s">
        <v>578</v>
      </c>
      <c r="E39" s="107"/>
      <c r="F39" s="107"/>
      <c r="G39" s="107"/>
      <c r="H39" s="107"/>
      <c r="I39" s="107"/>
      <c r="J39" s="108" t="s">
        <v>204</v>
      </c>
      <c r="K39" s="107" t="s">
        <v>505</v>
      </c>
      <c r="L39" s="107" t="s">
        <v>575</v>
      </c>
      <c r="M39" s="107" t="s">
        <v>507</v>
      </c>
      <c r="N39" s="107" t="s">
        <v>220</v>
      </c>
      <c r="O39" s="108"/>
      <c r="P39" s="108" t="s">
        <v>510</v>
      </c>
    </row>
    <row r="40" customFormat="false" ht="15" hidden="false" customHeight="true" outlineLevel="0" collapsed="false">
      <c r="B40" s="149" t="s">
        <v>579</v>
      </c>
      <c r="C40" s="108"/>
      <c r="D40" s="150" t="s">
        <v>580</v>
      </c>
      <c r="E40" s="107"/>
      <c r="F40" s="107"/>
      <c r="G40" s="107"/>
      <c r="H40" s="107"/>
      <c r="I40" s="107"/>
      <c r="J40" s="108" t="s">
        <v>204</v>
      </c>
      <c r="K40" s="107" t="s">
        <v>505</v>
      </c>
      <c r="L40" s="107" t="s">
        <v>575</v>
      </c>
      <c r="M40" s="107" t="s">
        <v>507</v>
      </c>
      <c r="N40" s="107" t="s">
        <v>220</v>
      </c>
      <c r="O40" s="108"/>
      <c r="P40" s="108" t="s">
        <v>512</v>
      </c>
    </row>
    <row r="41" customFormat="false" ht="14.1" hidden="false" customHeight="true" outlineLevel="0" collapsed="false">
      <c r="B41" s="149"/>
      <c r="C41" s="108"/>
      <c r="D41" s="150" t="s">
        <v>581</v>
      </c>
      <c r="E41" s="107"/>
      <c r="F41" s="107"/>
      <c r="G41" s="107"/>
      <c r="H41" s="107"/>
      <c r="I41" s="107"/>
      <c r="J41" s="108" t="s">
        <v>204</v>
      </c>
      <c r="K41" s="107" t="s">
        <v>505</v>
      </c>
      <c r="L41" s="107" t="s">
        <v>575</v>
      </c>
      <c r="M41" s="107" t="s">
        <v>507</v>
      </c>
      <c r="N41" s="107" t="s">
        <v>220</v>
      </c>
      <c r="O41" s="108"/>
      <c r="P41" s="108" t="s">
        <v>514</v>
      </c>
    </row>
    <row r="42" customFormat="false" ht="14.1" hidden="false" customHeight="true" outlineLevel="0" collapsed="false">
      <c r="B42" s="149"/>
      <c r="C42" s="108"/>
      <c r="D42" s="150" t="s">
        <v>582</v>
      </c>
      <c r="E42" s="107"/>
      <c r="F42" s="107"/>
      <c r="G42" s="107"/>
      <c r="H42" s="107"/>
      <c r="I42" s="107"/>
      <c r="J42" s="108" t="s">
        <v>204</v>
      </c>
      <c r="K42" s="107" t="s">
        <v>505</v>
      </c>
      <c r="L42" s="107" t="s">
        <v>575</v>
      </c>
      <c r="M42" s="107" t="s">
        <v>507</v>
      </c>
      <c r="N42" s="107" t="s">
        <v>220</v>
      </c>
      <c r="O42" s="108"/>
      <c r="P42" s="108" t="s">
        <v>518</v>
      </c>
    </row>
    <row r="43" customFormat="false" ht="14.1" hidden="false" customHeight="true" outlineLevel="0" collapsed="false">
      <c r="B43" s="149"/>
      <c r="C43" s="108"/>
      <c r="D43" s="150" t="s">
        <v>583</v>
      </c>
      <c r="E43" s="107"/>
      <c r="F43" s="107"/>
      <c r="G43" s="107"/>
      <c r="H43" s="107"/>
      <c r="I43" s="107"/>
      <c r="J43" s="108" t="s">
        <v>204</v>
      </c>
      <c r="K43" s="107" t="s">
        <v>505</v>
      </c>
      <c r="L43" s="107" t="s">
        <v>575</v>
      </c>
      <c r="M43" s="107" t="s">
        <v>507</v>
      </c>
      <c r="N43" s="107" t="s">
        <v>220</v>
      </c>
      <c r="O43" s="108"/>
      <c r="P43" s="108" t="s">
        <v>520</v>
      </c>
    </row>
    <row r="44" customFormat="false" ht="14.1" hidden="false" customHeight="true" outlineLevel="0" collapsed="false">
      <c r="B44" s="149" t="s">
        <v>584</v>
      </c>
      <c r="C44" s="108"/>
      <c r="D44" s="150" t="s">
        <v>585</v>
      </c>
      <c r="E44" s="107"/>
      <c r="F44" s="107"/>
      <c r="G44" s="107"/>
      <c r="H44" s="107"/>
      <c r="I44" s="107"/>
      <c r="J44" s="108" t="s">
        <v>204</v>
      </c>
      <c r="K44" s="107" t="s">
        <v>505</v>
      </c>
      <c r="L44" s="107" t="s">
        <v>575</v>
      </c>
      <c r="M44" s="107" t="s">
        <v>507</v>
      </c>
      <c r="N44" s="107" t="s">
        <v>220</v>
      </c>
      <c r="O44" s="108"/>
      <c r="P44" s="108" t="s">
        <v>522</v>
      </c>
    </row>
    <row r="45" customFormat="false" ht="14.25" hidden="false" customHeight="true" outlineLevel="0" collapsed="false">
      <c r="B45" s="149"/>
      <c r="C45" s="108"/>
      <c r="D45" s="150" t="s">
        <v>586</v>
      </c>
      <c r="E45" s="107"/>
      <c r="F45" s="107"/>
      <c r="G45" s="107"/>
      <c r="H45" s="107"/>
      <c r="I45" s="107"/>
      <c r="J45" s="108" t="s">
        <v>204</v>
      </c>
      <c r="K45" s="107" t="s">
        <v>505</v>
      </c>
      <c r="L45" s="107" t="s">
        <v>575</v>
      </c>
      <c r="M45" s="107" t="s">
        <v>507</v>
      </c>
      <c r="N45" s="107" t="s">
        <v>220</v>
      </c>
      <c r="O45" s="108"/>
      <c r="P45" s="108" t="s">
        <v>526</v>
      </c>
    </row>
    <row r="46" customFormat="false" ht="14.25" hidden="false" customHeight="true" outlineLevel="0" collapsed="false">
      <c r="B46" s="149"/>
      <c r="C46" s="108"/>
      <c r="D46" s="150" t="s">
        <v>587</v>
      </c>
      <c r="E46" s="107"/>
      <c r="F46" s="107"/>
      <c r="G46" s="107"/>
      <c r="H46" s="107"/>
      <c r="I46" s="107"/>
      <c r="J46" s="108" t="s">
        <v>204</v>
      </c>
      <c r="K46" s="107" t="s">
        <v>505</v>
      </c>
      <c r="L46" s="107" t="s">
        <v>575</v>
      </c>
      <c r="M46" s="107" t="s">
        <v>507</v>
      </c>
      <c r="N46" s="107" t="s">
        <v>220</v>
      </c>
      <c r="O46" s="108"/>
      <c r="P46" s="108" t="s">
        <v>528</v>
      </c>
    </row>
    <row r="47" customFormat="false" ht="15.75" hidden="false" customHeight="true" outlineLevel="0" collapsed="false">
      <c r="B47" s="149" t="s">
        <v>588</v>
      </c>
      <c r="C47" s="108"/>
      <c r="D47" s="150" t="s">
        <v>589</v>
      </c>
      <c r="E47" s="107"/>
      <c r="F47" s="107"/>
      <c r="G47" s="107"/>
      <c r="H47" s="107"/>
      <c r="I47" s="107"/>
      <c r="J47" s="108" t="s">
        <v>204</v>
      </c>
      <c r="K47" s="107" t="s">
        <v>505</v>
      </c>
      <c r="L47" s="107" t="s">
        <v>575</v>
      </c>
      <c r="M47" s="107" t="s">
        <v>507</v>
      </c>
      <c r="N47" s="107" t="s">
        <v>220</v>
      </c>
      <c r="O47" s="108"/>
      <c r="P47" s="108" t="s">
        <v>530</v>
      </c>
    </row>
    <row r="48" customFormat="false" ht="16.5" hidden="false" customHeight="true" outlineLevel="0" collapsed="false">
      <c r="B48" s="149"/>
      <c r="C48" s="108"/>
      <c r="D48" s="150" t="s">
        <v>590</v>
      </c>
      <c r="E48" s="107"/>
      <c r="F48" s="107"/>
      <c r="G48" s="107"/>
      <c r="H48" s="107"/>
      <c r="I48" s="107"/>
      <c r="J48" s="108" t="s">
        <v>204</v>
      </c>
      <c r="K48" s="107" t="s">
        <v>505</v>
      </c>
      <c r="L48" s="107" t="s">
        <v>575</v>
      </c>
      <c r="M48" s="107" t="s">
        <v>507</v>
      </c>
      <c r="N48" s="107" t="s">
        <v>220</v>
      </c>
      <c r="O48" s="108"/>
      <c r="P48" s="108" t="s">
        <v>532</v>
      </c>
    </row>
    <row r="49" customFormat="false" ht="15.75" hidden="false" customHeight="true" outlineLevel="0" collapsed="false">
      <c r="B49" s="149"/>
      <c r="C49" s="108"/>
      <c r="D49" s="150" t="s">
        <v>591</v>
      </c>
      <c r="E49" s="107"/>
      <c r="F49" s="107"/>
      <c r="G49" s="107"/>
      <c r="H49" s="107"/>
      <c r="I49" s="107"/>
      <c r="J49" s="108" t="s">
        <v>204</v>
      </c>
      <c r="K49" s="107" t="s">
        <v>505</v>
      </c>
      <c r="L49" s="107" t="s">
        <v>575</v>
      </c>
      <c r="M49" s="107" t="s">
        <v>507</v>
      </c>
      <c r="N49" s="107" t="s">
        <v>220</v>
      </c>
      <c r="O49" s="108"/>
      <c r="P49" s="108" t="s">
        <v>534</v>
      </c>
    </row>
    <row r="50" customFormat="false" ht="17.25" hidden="false" customHeight="true" outlineLevel="0" collapsed="false">
      <c r="B50" s="149"/>
      <c r="C50" s="108"/>
      <c r="D50" s="150" t="s">
        <v>592</v>
      </c>
      <c r="E50" s="107"/>
      <c r="F50" s="107"/>
      <c r="G50" s="107"/>
      <c r="H50" s="107"/>
      <c r="I50" s="107"/>
      <c r="J50" s="108" t="s">
        <v>204</v>
      </c>
      <c r="K50" s="107" t="s">
        <v>505</v>
      </c>
      <c r="L50" s="107" t="s">
        <v>575</v>
      </c>
      <c r="M50" s="107" t="s">
        <v>507</v>
      </c>
      <c r="N50" s="107" t="s">
        <v>220</v>
      </c>
      <c r="O50" s="108"/>
      <c r="P50" s="108" t="s">
        <v>536</v>
      </c>
    </row>
    <row r="51" customFormat="false" ht="16.5" hidden="false" customHeight="true" outlineLevel="0" collapsed="false">
      <c r="B51" s="149" t="s">
        <v>593</v>
      </c>
      <c r="C51" s="108"/>
      <c r="D51" s="150" t="s">
        <v>594</v>
      </c>
      <c r="E51" s="107"/>
      <c r="F51" s="107"/>
      <c r="G51" s="107"/>
      <c r="H51" s="107"/>
      <c r="I51" s="107"/>
      <c r="J51" s="108" t="s">
        <v>204</v>
      </c>
      <c r="K51" s="107" t="s">
        <v>505</v>
      </c>
      <c r="L51" s="107" t="s">
        <v>575</v>
      </c>
      <c r="M51" s="107" t="s">
        <v>507</v>
      </c>
      <c r="N51" s="107" t="s">
        <v>220</v>
      </c>
      <c r="O51" s="108"/>
      <c r="P51" s="108" t="s">
        <v>538</v>
      </c>
    </row>
    <row r="52" customFormat="false" ht="17.25" hidden="false" customHeight="true" outlineLevel="0" collapsed="false">
      <c r="B52" s="149"/>
      <c r="C52" s="108"/>
      <c r="D52" s="150" t="s">
        <v>595</v>
      </c>
      <c r="E52" s="107"/>
      <c r="F52" s="107"/>
      <c r="G52" s="107"/>
      <c r="H52" s="107"/>
      <c r="I52" s="107"/>
      <c r="J52" s="108" t="s">
        <v>204</v>
      </c>
      <c r="K52" s="107" t="s">
        <v>505</v>
      </c>
      <c r="L52" s="107" t="s">
        <v>575</v>
      </c>
      <c r="M52" s="107" t="s">
        <v>507</v>
      </c>
      <c r="N52" s="107" t="s">
        <v>220</v>
      </c>
      <c r="O52" s="108"/>
      <c r="P52" s="108" t="s">
        <v>542</v>
      </c>
    </row>
    <row r="53" customFormat="false" ht="15" hidden="false" customHeight="true" outlineLevel="0" collapsed="false">
      <c r="B53" s="149" t="s">
        <v>596</v>
      </c>
      <c r="C53" s="108"/>
      <c r="D53" s="150" t="s">
        <v>597</v>
      </c>
      <c r="E53" s="107"/>
      <c r="F53" s="107"/>
      <c r="G53" s="107"/>
      <c r="H53" s="107"/>
      <c r="I53" s="107"/>
      <c r="J53" s="108" t="s">
        <v>204</v>
      </c>
      <c r="K53" s="107" t="s">
        <v>505</v>
      </c>
      <c r="L53" s="107" t="s">
        <v>575</v>
      </c>
      <c r="M53" s="107" t="s">
        <v>507</v>
      </c>
      <c r="N53" s="107" t="s">
        <v>220</v>
      </c>
      <c r="O53" s="108"/>
      <c r="P53" s="108" t="s">
        <v>546</v>
      </c>
    </row>
    <row r="54" customFormat="false" ht="17.25" hidden="false" customHeight="true" outlineLevel="0" collapsed="false">
      <c r="B54" s="149"/>
      <c r="C54" s="108"/>
      <c r="D54" s="150" t="s">
        <v>598</v>
      </c>
      <c r="E54" s="107"/>
      <c r="F54" s="107"/>
      <c r="G54" s="107"/>
      <c r="H54" s="107"/>
      <c r="I54" s="107"/>
      <c r="J54" s="108" t="s">
        <v>204</v>
      </c>
      <c r="K54" s="107" t="s">
        <v>505</v>
      </c>
      <c r="L54" s="107" t="s">
        <v>575</v>
      </c>
      <c r="M54" s="107" t="s">
        <v>507</v>
      </c>
      <c r="N54" s="107" t="s">
        <v>220</v>
      </c>
      <c r="O54" s="108"/>
      <c r="P54" s="108" t="s">
        <v>548</v>
      </c>
    </row>
    <row r="55" customFormat="false" ht="16.5" hidden="false" customHeight="true" outlineLevel="0" collapsed="false">
      <c r="B55" s="149"/>
      <c r="C55" s="108"/>
      <c r="D55" s="150" t="s">
        <v>599</v>
      </c>
      <c r="E55" s="107"/>
      <c r="F55" s="107"/>
      <c r="G55" s="107"/>
      <c r="H55" s="107"/>
      <c r="I55" s="107"/>
      <c r="J55" s="108" t="s">
        <v>204</v>
      </c>
      <c r="K55" s="107" t="s">
        <v>505</v>
      </c>
      <c r="L55" s="107" t="s">
        <v>575</v>
      </c>
      <c r="M55" s="107" t="s">
        <v>507</v>
      </c>
      <c r="N55" s="107" t="s">
        <v>220</v>
      </c>
      <c r="O55" s="108"/>
      <c r="P55" s="108" t="s">
        <v>550</v>
      </c>
    </row>
    <row r="56" customFormat="false" ht="16.5" hidden="false" customHeight="true" outlineLevel="0" collapsed="false">
      <c r="B56" s="149"/>
      <c r="C56" s="108"/>
      <c r="D56" s="150" t="s">
        <v>600</v>
      </c>
      <c r="E56" s="107"/>
      <c r="F56" s="107"/>
      <c r="G56" s="107"/>
      <c r="H56" s="107"/>
      <c r="I56" s="107"/>
      <c r="J56" s="108" t="s">
        <v>204</v>
      </c>
      <c r="K56" s="107" t="s">
        <v>505</v>
      </c>
      <c r="L56" s="107" t="s">
        <v>575</v>
      </c>
      <c r="M56" s="107" t="s">
        <v>507</v>
      </c>
      <c r="N56" s="107" t="s">
        <v>220</v>
      </c>
      <c r="O56" s="108"/>
      <c r="P56" s="108" t="s">
        <v>601</v>
      </c>
    </row>
    <row r="57" customFormat="false" ht="14.25" hidden="false" customHeight="true" outlineLevel="0" collapsed="false">
      <c r="B57" s="149" t="s">
        <v>602</v>
      </c>
      <c r="C57" s="108"/>
      <c r="D57" s="150" t="s">
        <v>603</v>
      </c>
      <c r="E57" s="107"/>
      <c r="F57" s="107"/>
      <c r="G57" s="107"/>
      <c r="H57" s="107"/>
      <c r="I57" s="107"/>
      <c r="J57" s="108" t="s">
        <v>204</v>
      </c>
      <c r="K57" s="107" t="s">
        <v>505</v>
      </c>
      <c r="L57" s="107" t="s">
        <v>575</v>
      </c>
      <c r="M57" s="107" t="s">
        <v>507</v>
      </c>
      <c r="N57" s="107" t="s">
        <v>220</v>
      </c>
      <c r="O57" s="108"/>
      <c r="P57" s="108" t="s">
        <v>552</v>
      </c>
    </row>
    <row r="58" customFormat="false" ht="16.5" hidden="false" customHeight="true" outlineLevel="0" collapsed="false">
      <c r="B58" s="149"/>
      <c r="C58" s="108"/>
      <c r="D58" s="150" t="s">
        <v>604</v>
      </c>
      <c r="E58" s="107"/>
      <c r="F58" s="107"/>
      <c r="G58" s="107"/>
      <c r="H58" s="107"/>
      <c r="I58" s="107"/>
      <c r="J58" s="108" t="s">
        <v>204</v>
      </c>
      <c r="K58" s="107" t="s">
        <v>505</v>
      </c>
      <c r="L58" s="107" t="s">
        <v>575</v>
      </c>
      <c r="M58" s="107" t="s">
        <v>507</v>
      </c>
      <c r="N58" s="107" t="s">
        <v>220</v>
      </c>
      <c r="O58" s="108"/>
      <c r="P58" s="108" t="s">
        <v>605</v>
      </c>
    </row>
    <row r="59" customFormat="false" ht="15" hidden="false" customHeight="true" outlineLevel="0" collapsed="false">
      <c r="B59" s="149"/>
      <c r="C59" s="108"/>
      <c r="D59" s="150" t="s">
        <v>606</v>
      </c>
      <c r="E59" s="107"/>
      <c r="F59" s="107"/>
      <c r="G59" s="107"/>
      <c r="H59" s="107"/>
      <c r="I59" s="107"/>
      <c r="J59" s="108" t="s">
        <v>204</v>
      </c>
      <c r="K59" s="107" t="s">
        <v>505</v>
      </c>
      <c r="L59" s="107" t="s">
        <v>575</v>
      </c>
      <c r="M59" s="107" t="s">
        <v>507</v>
      </c>
      <c r="N59" s="107" t="s">
        <v>220</v>
      </c>
      <c r="O59" s="108"/>
      <c r="P59" s="108" t="s">
        <v>554</v>
      </c>
    </row>
    <row r="60" customFormat="false" ht="15.75" hidden="false" customHeight="true" outlineLevel="0" collapsed="false">
      <c r="B60" s="149" t="s">
        <v>607</v>
      </c>
      <c r="C60" s="108"/>
      <c r="D60" s="150" t="s">
        <v>608</v>
      </c>
      <c r="E60" s="107"/>
      <c r="F60" s="107"/>
      <c r="G60" s="107"/>
      <c r="H60" s="107"/>
      <c r="I60" s="107"/>
      <c r="J60" s="108" t="s">
        <v>204</v>
      </c>
      <c r="K60" s="107" t="s">
        <v>505</v>
      </c>
      <c r="L60" s="107" t="s">
        <v>575</v>
      </c>
      <c r="M60" s="107" t="s">
        <v>507</v>
      </c>
      <c r="N60" s="107" t="s">
        <v>220</v>
      </c>
      <c r="O60" s="108"/>
      <c r="P60" s="108" t="s">
        <v>557</v>
      </c>
    </row>
    <row r="61" customFormat="false" ht="16.5" hidden="false" customHeight="true" outlineLevel="0" collapsed="false">
      <c r="B61" s="149"/>
      <c r="C61" s="108"/>
      <c r="D61" s="150" t="s">
        <v>609</v>
      </c>
      <c r="E61" s="107"/>
      <c r="F61" s="107"/>
      <c r="G61" s="107"/>
      <c r="H61" s="107"/>
      <c r="I61" s="107"/>
      <c r="J61" s="108" t="s">
        <v>204</v>
      </c>
      <c r="K61" s="107" t="s">
        <v>505</v>
      </c>
      <c r="L61" s="107" t="s">
        <v>575</v>
      </c>
      <c r="M61" s="107" t="s">
        <v>507</v>
      </c>
      <c r="N61" s="107" t="s">
        <v>220</v>
      </c>
      <c r="O61" s="108"/>
      <c r="P61" s="108" t="s">
        <v>559</v>
      </c>
    </row>
    <row r="62" customFormat="false" ht="15" hidden="false" customHeight="true" outlineLevel="0" collapsed="false">
      <c r="B62" s="149" t="s">
        <v>610</v>
      </c>
      <c r="C62" s="108"/>
      <c r="D62" s="150" t="s">
        <v>611</v>
      </c>
      <c r="E62" s="107"/>
      <c r="F62" s="107"/>
      <c r="G62" s="107"/>
      <c r="H62" s="107"/>
      <c r="I62" s="107"/>
      <c r="J62" s="108" t="s">
        <v>204</v>
      </c>
      <c r="K62" s="107" t="s">
        <v>505</v>
      </c>
      <c r="L62" s="107" t="s">
        <v>575</v>
      </c>
      <c r="M62" s="107" t="s">
        <v>507</v>
      </c>
      <c r="N62" s="107" t="s">
        <v>220</v>
      </c>
      <c r="O62" s="108"/>
      <c r="P62" s="108" t="s">
        <v>562</v>
      </c>
    </row>
    <row r="63" customFormat="false" ht="15" hidden="false" customHeight="true" outlineLevel="0" collapsed="false">
      <c r="B63" s="149"/>
      <c r="C63" s="108"/>
      <c r="D63" s="150" t="s">
        <v>612</v>
      </c>
      <c r="E63" s="107"/>
      <c r="F63" s="107"/>
      <c r="G63" s="107"/>
      <c r="H63" s="107"/>
      <c r="I63" s="107"/>
      <c r="J63" s="108" t="s">
        <v>204</v>
      </c>
      <c r="K63" s="107" t="s">
        <v>505</v>
      </c>
      <c r="L63" s="107" t="s">
        <v>575</v>
      </c>
      <c r="M63" s="107" t="s">
        <v>507</v>
      </c>
      <c r="N63" s="107" t="s">
        <v>220</v>
      </c>
      <c r="O63" s="108"/>
      <c r="P63" s="108" t="s">
        <v>568</v>
      </c>
    </row>
    <row r="64" customFormat="false" ht="17.25" hidden="false" customHeight="true" outlineLevel="0" collapsed="false">
      <c r="B64" s="149" t="s">
        <v>613</v>
      </c>
      <c r="C64" s="112"/>
      <c r="D64" s="151" t="s">
        <v>614</v>
      </c>
      <c r="E64" s="144"/>
      <c r="F64" s="107"/>
      <c r="G64" s="107"/>
      <c r="H64" s="107"/>
      <c r="I64" s="107"/>
      <c r="J64" s="108" t="s">
        <v>204</v>
      </c>
      <c r="K64" s="107" t="s">
        <v>505</v>
      </c>
      <c r="L64" s="107" t="s">
        <v>615</v>
      </c>
      <c r="M64" s="107" t="s">
        <v>507</v>
      </c>
      <c r="N64" s="107" t="s">
        <v>220</v>
      </c>
      <c r="O64" s="108"/>
      <c r="P64" s="108" t="s">
        <v>508</v>
      </c>
    </row>
    <row r="65" customFormat="false" ht="18" hidden="false" customHeight="true" outlineLevel="0" collapsed="false">
      <c r="B65" s="149"/>
      <c r="C65" s="112"/>
      <c r="D65" s="151" t="s">
        <v>616</v>
      </c>
      <c r="E65" s="144"/>
      <c r="F65" s="107"/>
      <c r="G65" s="107"/>
      <c r="H65" s="107"/>
      <c r="I65" s="107"/>
      <c r="J65" s="108" t="s">
        <v>204</v>
      </c>
      <c r="K65" s="107" t="s">
        <v>505</v>
      </c>
      <c r="L65" s="107" t="s">
        <v>615</v>
      </c>
      <c r="M65" s="107" t="s">
        <v>507</v>
      </c>
      <c r="N65" s="107" t="s">
        <v>220</v>
      </c>
      <c r="O65" s="108"/>
      <c r="P65" s="108" t="s">
        <v>508</v>
      </c>
    </row>
    <row r="66" customFormat="false" ht="15" hidden="false" customHeight="true" outlineLevel="0" collapsed="false">
      <c r="B66" s="149" t="s">
        <v>617</v>
      </c>
      <c r="C66" s="112"/>
      <c r="D66" s="151" t="s">
        <v>618</v>
      </c>
      <c r="E66" s="144"/>
      <c r="F66" s="107"/>
      <c r="G66" s="107"/>
      <c r="H66" s="107"/>
      <c r="I66" s="107"/>
      <c r="J66" s="108" t="s">
        <v>204</v>
      </c>
      <c r="K66" s="107" t="s">
        <v>505</v>
      </c>
      <c r="L66" s="107" t="s">
        <v>615</v>
      </c>
      <c r="M66" s="107" t="s">
        <v>507</v>
      </c>
      <c r="N66" s="107" t="s">
        <v>220</v>
      </c>
      <c r="O66" s="108"/>
      <c r="P66" s="108" t="s">
        <v>512</v>
      </c>
    </row>
    <row r="67" customFormat="false" ht="15" hidden="false" customHeight="true" outlineLevel="0" collapsed="false">
      <c r="B67" s="149"/>
      <c r="C67" s="112"/>
      <c r="D67" s="151" t="s">
        <v>619</v>
      </c>
      <c r="E67" s="144"/>
      <c r="F67" s="107"/>
      <c r="G67" s="107"/>
      <c r="H67" s="107"/>
      <c r="I67" s="107"/>
      <c r="J67" s="108" t="s">
        <v>204</v>
      </c>
      <c r="K67" s="107" t="s">
        <v>505</v>
      </c>
      <c r="L67" s="107" t="s">
        <v>615</v>
      </c>
      <c r="M67" s="107" t="s">
        <v>507</v>
      </c>
      <c r="N67" s="107" t="s">
        <v>220</v>
      </c>
      <c r="O67" s="108"/>
      <c r="P67" s="108" t="s">
        <v>514</v>
      </c>
    </row>
    <row r="68" customFormat="false" ht="15" hidden="false" customHeight="true" outlineLevel="0" collapsed="false">
      <c r="B68" s="149"/>
      <c r="C68" s="112"/>
      <c r="D68" s="151" t="s">
        <v>620</v>
      </c>
      <c r="E68" s="144"/>
      <c r="F68" s="107"/>
      <c r="G68" s="107"/>
      <c r="H68" s="107"/>
      <c r="I68" s="107"/>
      <c r="J68" s="108" t="s">
        <v>204</v>
      </c>
      <c r="K68" s="107" t="s">
        <v>505</v>
      </c>
      <c r="L68" s="107" t="s">
        <v>615</v>
      </c>
      <c r="M68" s="107" t="s">
        <v>507</v>
      </c>
      <c r="N68" s="107" t="s">
        <v>220</v>
      </c>
      <c r="O68" s="108"/>
      <c r="P68" s="108" t="s">
        <v>518</v>
      </c>
    </row>
    <row r="69" customFormat="false" ht="15" hidden="false" customHeight="true" outlineLevel="0" collapsed="false">
      <c r="B69" s="149"/>
      <c r="C69" s="112"/>
      <c r="D69" s="151" t="s">
        <v>621</v>
      </c>
      <c r="E69" s="144"/>
      <c r="F69" s="107"/>
      <c r="G69" s="107"/>
      <c r="H69" s="107"/>
      <c r="I69" s="107"/>
      <c r="J69" s="108" t="s">
        <v>204</v>
      </c>
      <c r="K69" s="107" t="s">
        <v>505</v>
      </c>
      <c r="L69" s="107" t="s">
        <v>615</v>
      </c>
      <c r="M69" s="107" t="s">
        <v>507</v>
      </c>
      <c r="N69" s="107" t="s">
        <v>220</v>
      </c>
      <c r="O69" s="108"/>
      <c r="P69" s="108" t="s">
        <v>520</v>
      </c>
    </row>
    <row r="70" customFormat="false" ht="16.5" hidden="false" customHeight="true" outlineLevel="0" collapsed="false">
      <c r="B70" s="149" t="s">
        <v>622</v>
      </c>
      <c r="C70" s="112"/>
      <c r="D70" s="151" t="s">
        <v>623</v>
      </c>
      <c r="E70" s="144"/>
      <c r="F70" s="107"/>
      <c r="G70" s="107"/>
      <c r="H70" s="107"/>
      <c r="I70" s="107"/>
      <c r="J70" s="108" t="s">
        <v>204</v>
      </c>
      <c r="K70" s="107" t="s">
        <v>505</v>
      </c>
      <c r="L70" s="107" t="s">
        <v>615</v>
      </c>
      <c r="M70" s="107" t="s">
        <v>507</v>
      </c>
      <c r="N70" s="107" t="s">
        <v>220</v>
      </c>
      <c r="O70" s="108"/>
      <c r="P70" s="108" t="s">
        <v>522</v>
      </c>
    </row>
    <row r="71" customFormat="false" ht="17.25" hidden="false" customHeight="true" outlineLevel="0" collapsed="false">
      <c r="B71" s="149"/>
      <c r="C71" s="112"/>
      <c r="D71" s="151" t="s">
        <v>624</v>
      </c>
      <c r="E71" s="144"/>
      <c r="F71" s="107"/>
      <c r="G71" s="107"/>
      <c r="H71" s="107"/>
      <c r="I71" s="107"/>
      <c r="J71" s="108" t="s">
        <v>204</v>
      </c>
      <c r="K71" s="107" t="s">
        <v>505</v>
      </c>
      <c r="L71" s="107" t="s">
        <v>615</v>
      </c>
      <c r="M71" s="107" t="s">
        <v>507</v>
      </c>
      <c r="N71" s="107" t="s">
        <v>220</v>
      </c>
      <c r="O71" s="108"/>
      <c r="P71" s="108" t="s">
        <v>526</v>
      </c>
    </row>
    <row r="72" customFormat="false" ht="15.75" hidden="false" customHeight="true" outlineLevel="0" collapsed="false">
      <c r="B72" s="149" t="s">
        <v>625</v>
      </c>
      <c r="C72" s="112"/>
      <c r="D72" s="151" t="s">
        <v>626</v>
      </c>
      <c r="E72" s="144"/>
      <c r="F72" s="107"/>
      <c r="G72" s="107"/>
      <c r="H72" s="107"/>
      <c r="I72" s="107"/>
      <c r="J72" s="108" t="s">
        <v>204</v>
      </c>
      <c r="K72" s="107" t="s">
        <v>505</v>
      </c>
      <c r="L72" s="107" t="s">
        <v>615</v>
      </c>
      <c r="M72" s="107" t="s">
        <v>507</v>
      </c>
      <c r="N72" s="107" t="s">
        <v>220</v>
      </c>
      <c r="O72" s="108"/>
      <c r="P72" s="108" t="s">
        <v>530</v>
      </c>
    </row>
    <row r="73" customFormat="false" ht="15" hidden="false" customHeight="true" outlineLevel="0" collapsed="false">
      <c r="B73" s="149"/>
      <c r="C73" s="112"/>
      <c r="D73" s="151" t="s">
        <v>627</v>
      </c>
      <c r="E73" s="144"/>
      <c r="F73" s="107"/>
      <c r="G73" s="107"/>
      <c r="H73" s="107"/>
      <c r="I73" s="107"/>
      <c r="J73" s="108" t="s">
        <v>204</v>
      </c>
      <c r="K73" s="107" t="s">
        <v>505</v>
      </c>
      <c r="L73" s="107" t="s">
        <v>615</v>
      </c>
      <c r="M73" s="107" t="s">
        <v>507</v>
      </c>
      <c r="N73" s="107" t="s">
        <v>220</v>
      </c>
      <c r="O73" s="108"/>
      <c r="P73" s="108" t="s">
        <v>532</v>
      </c>
    </row>
    <row r="74" customFormat="false" ht="15" hidden="false" customHeight="true" outlineLevel="0" collapsed="false">
      <c r="B74" s="149"/>
      <c r="C74" s="112"/>
      <c r="D74" s="151" t="s">
        <v>628</v>
      </c>
      <c r="E74" s="144"/>
      <c r="F74" s="107"/>
      <c r="G74" s="107"/>
      <c r="H74" s="107"/>
      <c r="I74" s="107"/>
      <c r="J74" s="108" t="s">
        <v>204</v>
      </c>
      <c r="K74" s="107" t="s">
        <v>505</v>
      </c>
      <c r="L74" s="107" t="s">
        <v>615</v>
      </c>
      <c r="M74" s="107" t="s">
        <v>507</v>
      </c>
      <c r="N74" s="107" t="s">
        <v>220</v>
      </c>
      <c r="O74" s="108"/>
      <c r="P74" s="108" t="s">
        <v>629</v>
      </c>
    </row>
    <row r="75" customFormat="false" ht="16.5" hidden="false" customHeight="true" outlineLevel="0" collapsed="false">
      <c r="B75" s="149"/>
      <c r="C75" s="112"/>
      <c r="D75" s="151" t="s">
        <v>630</v>
      </c>
      <c r="E75" s="144"/>
      <c r="F75" s="107"/>
      <c r="G75" s="107"/>
      <c r="H75" s="107"/>
      <c r="I75" s="107"/>
      <c r="J75" s="108" t="s">
        <v>204</v>
      </c>
      <c r="K75" s="107" t="s">
        <v>505</v>
      </c>
      <c r="L75" s="107" t="s">
        <v>615</v>
      </c>
      <c r="M75" s="107" t="s">
        <v>507</v>
      </c>
      <c r="N75" s="107" t="s">
        <v>220</v>
      </c>
      <c r="O75" s="108"/>
      <c r="P75" s="108" t="s">
        <v>534</v>
      </c>
    </row>
    <row r="76" customFormat="false" ht="15.75" hidden="false" customHeight="true" outlineLevel="0" collapsed="false">
      <c r="B76" s="149"/>
      <c r="C76" s="112"/>
      <c r="D76" s="151" t="s">
        <v>631</v>
      </c>
      <c r="E76" s="144"/>
      <c r="F76" s="107"/>
      <c r="G76" s="107"/>
      <c r="H76" s="107"/>
      <c r="I76" s="107"/>
      <c r="J76" s="108" t="s">
        <v>204</v>
      </c>
      <c r="K76" s="107" t="s">
        <v>505</v>
      </c>
      <c r="L76" s="107" t="s">
        <v>615</v>
      </c>
      <c r="M76" s="107" t="s">
        <v>507</v>
      </c>
      <c r="N76" s="107" t="s">
        <v>220</v>
      </c>
      <c r="O76" s="108"/>
      <c r="P76" s="108" t="s">
        <v>536</v>
      </c>
    </row>
    <row r="77" customFormat="false" ht="16.5" hidden="false" customHeight="true" outlineLevel="0" collapsed="false">
      <c r="B77" s="149" t="s">
        <v>632</v>
      </c>
      <c r="C77" s="112"/>
      <c r="D77" s="151" t="s">
        <v>633</v>
      </c>
      <c r="E77" s="144"/>
      <c r="F77" s="107"/>
      <c r="G77" s="107"/>
      <c r="H77" s="107"/>
      <c r="I77" s="107"/>
      <c r="J77" s="108" t="s">
        <v>204</v>
      </c>
      <c r="K77" s="107" t="s">
        <v>505</v>
      </c>
      <c r="L77" s="107" t="s">
        <v>615</v>
      </c>
      <c r="M77" s="107" t="s">
        <v>507</v>
      </c>
      <c r="N77" s="107" t="s">
        <v>220</v>
      </c>
      <c r="O77" s="108"/>
      <c r="P77" s="108" t="s">
        <v>538</v>
      </c>
    </row>
    <row r="78" customFormat="false" ht="16.5" hidden="false" customHeight="true" outlineLevel="0" collapsed="false">
      <c r="B78" s="149"/>
      <c r="C78" s="112"/>
      <c r="D78" s="151" t="s">
        <v>634</v>
      </c>
      <c r="E78" s="144"/>
      <c r="F78" s="107"/>
      <c r="G78" s="107"/>
      <c r="H78" s="107"/>
      <c r="I78" s="107"/>
      <c r="J78" s="108" t="s">
        <v>204</v>
      </c>
      <c r="K78" s="107" t="s">
        <v>505</v>
      </c>
      <c r="L78" s="107" t="s">
        <v>615</v>
      </c>
      <c r="M78" s="107" t="s">
        <v>507</v>
      </c>
      <c r="N78" s="107" t="s">
        <v>220</v>
      </c>
      <c r="O78" s="108"/>
      <c r="P78" s="108" t="s">
        <v>540</v>
      </c>
    </row>
    <row r="79" customFormat="false" ht="16.5" hidden="false" customHeight="true" outlineLevel="0" collapsed="false">
      <c r="B79" s="149"/>
      <c r="C79" s="112"/>
      <c r="D79" s="151" t="s">
        <v>635</v>
      </c>
      <c r="E79" s="144"/>
      <c r="F79" s="107"/>
      <c r="G79" s="107"/>
      <c r="H79" s="107"/>
      <c r="I79" s="107"/>
      <c r="J79" s="108" t="s">
        <v>204</v>
      </c>
      <c r="K79" s="107" t="s">
        <v>505</v>
      </c>
      <c r="L79" s="107" t="s">
        <v>615</v>
      </c>
      <c r="M79" s="107" t="s">
        <v>507</v>
      </c>
      <c r="N79" s="107" t="s">
        <v>220</v>
      </c>
      <c r="O79" s="108"/>
      <c r="P79" s="108" t="s">
        <v>636</v>
      </c>
    </row>
    <row r="80" customFormat="false" ht="16.5" hidden="false" customHeight="true" outlineLevel="0" collapsed="false">
      <c r="B80" s="149"/>
      <c r="C80" s="112"/>
      <c r="D80" s="151" t="s">
        <v>637</v>
      </c>
      <c r="E80" s="144"/>
      <c r="F80" s="107"/>
      <c r="G80" s="107"/>
      <c r="H80" s="107"/>
      <c r="I80" s="107"/>
      <c r="J80" s="108" t="s">
        <v>204</v>
      </c>
      <c r="K80" s="107" t="s">
        <v>505</v>
      </c>
      <c r="L80" s="107" t="s">
        <v>615</v>
      </c>
      <c r="M80" s="107" t="s">
        <v>507</v>
      </c>
      <c r="N80" s="107" t="s">
        <v>220</v>
      </c>
      <c r="O80" s="108"/>
      <c r="P80" s="108" t="s">
        <v>542</v>
      </c>
    </row>
    <row r="81" customFormat="false" ht="17.25" hidden="false" customHeight="true" outlineLevel="0" collapsed="false">
      <c r="B81" s="149"/>
      <c r="C81" s="112"/>
      <c r="D81" s="151" t="s">
        <v>638</v>
      </c>
      <c r="E81" s="144"/>
      <c r="F81" s="107"/>
      <c r="G81" s="107"/>
      <c r="H81" s="107"/>
      <c r="I81" s="107"/>
      <c r="J81" s="108" t="s">
        <v>204</v>
      </c>
      <c r="K81" s="107" t="s">
        <v>505</v>
      </c>
      <c r="L81" s="107" t="s">
        <v>615</v>
      </c>
      <c r="M81" s="107" t="s">
        <v>507</v>
      </c>
      <c r="N81" s="107" t="s">
        <v>220</v>
      </c>
      <c r="O81" s="108"/>
      <c r="P81" s="108" t="s">
        <v>544</v>
      </c>
    </row>
    <row r="82" customFormat="false" ht="15.75" hidden="false" customHeight="true" outlineLevel="0" collapsed="false">
      <c r="B82" s="149"/>
      <c r="C82" s="112"/>
      <c r="D82" s="151" t="s">
        <v>639</v>
      </c>
      <c r="E82" s="144"/>
      <c r="F82" s="107"/>
      <c r="G82" s="107"/>
      <c r="H82" s="107"/>
      <c r="I82" s="107"/>
      <c r="J82" s="108" t="s">
        <v>204</v>
      </c>
      <c r="K82" s="107" t="s">
        <v>505</v>
      </c>
      <c r="L82" s="107" t="s">
        <v>615</v>
      </c>
      <c r="M82" s="107" t="s">
        <v>507</v>
      </c>
      <c r="N82" s="107" t="s">
        <v>220</v>
      </c>
      <c r="O82" s="108"/>
      <c r="P82" s="108" t="s">
        <v>640</v>
      </c>
    </row>
    <row r="83" customFormat="false" ht="15.75" hidden="false" customHeight="true" outlineLevel="0" collapsed="false">
      <c r="B83" s="149" t="s">
        <v>641</v>
      </c>
      <c r="C83" s="112"/>
      <c r="D83" s="151" t="s">
        <v>642</v>
      </c>
      <c r="E83" s="144"/>
      <c r="F83" s="107"/>
      <c r="G83" s="107"/>
      <c r="H83" s="107"/>
      <c r="I83" s="107"/>
      <c r="J83" s="108" t="s">
        <v>204</v>
      </c>
      <c r="K83" s="107" t="s">
        <v>505</v>
      </c>
      <c r="L83" s="107" t="s">
        <v>615</v>
      </c>
      <c r="M83" s="107" t="s">
        <v>507</v>
      </c>
      <c r="N83" s="107" t="s">
        <v>220</v>
      </c>
      <c r="O83" s="108"/>
      <c r="P83" s="108" t="s">
        <v>546</v>
      </c>
    </row>
    <row r="84" customFormat="false" ht="15.75" hidden="false" customHeight="true" outlineLevel="0" collapsed="false">
      <c r="B84" s="149"/>
      <c r="C84" s="112"/>
      <c r="D84" s="151" t="s">
        <v>643</v>
      </c>
      <c r="E84" s="144"/>
      <c r="F84" s="107"/>
      <c r="G84" s="107"/>
      <c r="H84" s="107"/>
      <c r="I84" s="107"/>
      <c r="J84" s="108" t="s">
        <v>204</v>
      </c>
      <c r="K84" s="107" t="s">
        <v>505</v>
      </c>
      <c r="L84" s="107" t="s">
        <v>615</v>
      </c>
      <c r="M84" s="107" t="s">
        <v>507</v>
      </c>
      <c r="N84" s="107" t="s">
        <v>220</v>
      </c>
      <c r="O84" s="108"/>
      <c r="P84" s="108" t="s">
        <v>548</v>
      </c>
    </row>
    <row r="85" customFormat="false" ht="18" hidden="false" customHeight="true" outlineLevel="0" collapsed="false">
      <c r="B85" s="149"/>
      <c r="C85" s="112"/>
      <c r="D85" s="151" t="s">
        <v>644</v>
      </c>
      <c r="E85" s="144"/>
      <c r="F85" s="107"/>
      <c r="G85" s="107"/>
      <c r="H85" s="107"/>
      <c r="I85" s="107"/>
      <c r="J85" s="108" t="s">
        <v>204</v>
      </c>
      <c r="K85" s="107" t="s">
        <v>505</v>
      </c>
      <c r="L85" s="107" t="s">
        <v>615</v>
      </c>
      <c r="M85" s="107" t="s">
        <v>507</v>
      </c>
      <c r="N85" s="107" t="s">
        <v>220</v>
      </c>
      <c r="O85" s="108"/>
      <c r="P85" s="108" t="s">
        <v>550</v>
      </c>
    </row>
    <row r="86" customFormat="false" ht="17.25" hidden="false" customHeight="true" outlineLevel="0" collapsed="false">
      <c r="B86" s="149"/>
      <c r="C86" s="112"/>
      <c r="D86" s="151" t="s">
        <v>645</v>
      </c>
      <c r="E86" s="144"/>
      <c r="F86" s="107"/>
      <c r="G86" s="107"/>
      <c r="H86" s="107"/>
      <c r="I86" s="107"/>
      <c r="J86" s="108" t="s">
        <v>204</v>
      </c>
      <c r="K86" s="107" t="s">
        <v>505</v>
      </c>
      <c r="L86" s="107" t="s">
        <v>615</v>
      </c>
      <c r="M86" s="107" t="s">
        <v>507</v>
      </c>
      <c r="N86" s="107" t="s">
        <v>220</v>
      </c>
      <c r="O86" s="108"/>
      <c r="P86" s="108" t="s">
        <v>601</v>
      </c>
    </row>
    <row r="87" customFormat="false" ht="15" hidden="false" customHeight="true" outlineLevel="0" collapsed="false">
      <c r="B87" s="149" t="s">
        <v>646</v>
      </c>
      <c r="C87" s="112"/>
      <c r="D87" s="151" t="s">
        <v>647</v>
      </c>
      <c r="E87" s="144"/>
      <c r="F87" s="107"/>
      <c r="G87" s="107"/>
      <c r="H87" s="107"/>
      <c r="I87" s="107"/>
      <c r="J87" s="108" t="s">
        <v>204</v>
      </c>
      <c r="K87" s="107" t="s">
        <v>505</v>
      </c>
      <c r="L87" s="107" t="s">
        <v>615</v>
      </c>
      <c r="M87" s="107" t="s">
        <v>507</v>
      </c>
      <c r="N87" s="107" t="s">
        <v>220</v>
      </c>
      <c r="O87" s="108"/>
      <c r="P87" s="108" t="s">
        <v>552</v>
      </c>
    </row>
    <row r="88" customFormat="false" ht="15" hidden="false" customHeight="true" outlineLevel="0" collapsed="false">
      <c r="B88" s="149"/>
      <c r="C88" s="112"/>
      <c r="D88" s="151" t="s">
        <v>648</v>
      </c>
      <c r="E88" s="144"/>
      <c r="F88" s="107"/>
      <c r="G88" s="107"/>
      <c r="H88" s="107"/>
      <c r="I88" s="107"/>
      <c r="J88" s="108" t="s">
        <v>204</v>
      </c>
      <c r="K88" s="107" t="s">
        <v>505</v>
      </c>
      <c r="L88" s="107" t="s">
        <v>615</v>
      </c>
      <c r="M88" s="107" t="s">
        <v>507</v>
      </c>
      <c r="N88" s="107" t="s">
        <v>220</v>
      </c>
      <c r="O88" s="108"/>
      <c r="P88" s="108" t="s">
        <v>554</v>
      </c>
    </row>
    <row r="89" customFormat="false" ht="17.25" hidden="false" customHeight="true" outlineLevel="0" collapsed="false">
      <c r="B89" s="149" t="s">
        <v>649</v>
      </c>
      <c r="C89" s="112"/>
      <c r="D89" s="151" t="s">
        <v>650</v>
      </c>
      <c r="E89" s="144"/>
      <c r="F89" s="107"/>
      <c r="G89" s="107"/>
      <c r="H89" s="107"/>
      <c r="I89" s="107"/>
      <c r="J89" s="108" t="s">
        <v>204</v>
      </c>
      <c r="K89" s="107" t="s">
        <v>505</v>
      </c>
      <c r="L89" s="107" t="s">
        <v>615</v>
      </c>
      <c r="M89" s="107" t="s">
        <v>507</v>
      </c>
      <c r="N89" s="107" t="s">
        <v>220</v>
      </c>
      <c r="O89" s="108"/>
      <c r="P89" s="108" t="s">
        <v>557</v>
      </c>
    </row>
    <row r="90" customFormat="false" ht="15" hidden="false" customHeight="true" outlineLevel="0" collapsed="false">
      <c r="B90" s="149"/>
      <c r="C90" s="112"/>
      <c r="D90" s="151" t="s">
        <v>651</v>
      </c>
      <c r="E90" s="144"/>
      <c r="F90" s="107"/>
      <c r="G90" s="107"/>
      <c r="H90" s="107"/>
      <c r="I90" s="107"/>
      <c r="J90" s="108" t="s">
        <v>204</v>
      </c>
      <c r="K90" s="107" t="s">
        <v>505</v>
      </c>
      <c r="L90" s="107" t="s">
        <v>615</v>
      </c>
      <c r="M90" s="107" t="s">
        <v>507</v>
      </c>
      <c r="N90" s="107" t="s">
        <v>220</v>
      </c>
      <c r="O90" s="108"/>
      <c r="P90" s="108" t="s">
        <v>652</v>
      </c>
    </row>
    <row r="91" customFormat="false" ht="15.75" hidden="false" customHeight="true" outlineLevel="0" collapsed="false">
      <c r="B91" s="149"/>
      <c r="C91" s="112"/>
      <c r="D91" s="151" t="s">
        <v>653</v>
      </c>
      <c r="E91" s="144"/>
      <c r="F91" s="107"/>
      <c r="G91" s="107"/>
      <c r="H91" s="107"/>
      <c r="I91" s="107"/>
      <c r="J91" s="108" t="s">
        <v>204</v>
      </c>
      <c r="K91" s="107" t="s">
        <v>505</v>
      </c>
      <c r="L91" s="107" t="s">
        <v>615</v>
      </c>
      <c r="M91" s="107" t="s">
        <v>507</v>
      </c>
      <c r="N91" s="107" t="s">
        <v>220</v>
      </c>
      <c r="O91" s="108"/>
      <c r="P91" s="108" t="s">
        <v>559</v>
      </c>
    </row>
    <row r="92" customFormat="false" ht="15.75" hidden="false" customHeight="true" outlineLevel="0" collapsed="false">
      <c r="B92" s="149" t="s">
        <v>654</v>
      </c>
      <c r="C92" s="112"/>
      <c r="D92" s="151" t="s">
        <v>655</v>
      </c>
      <c r="E92" s="144"/>
      <c r="F92" s="107"/>
      <c r="G92" s="107"/>
      <c r="H92" s="107"/>
      <c r="I92" s="107"/>
      <c r="J92" s="108" t="s">
        <v>204</v>
      </c>
      <c r="K92" s="107" t="s">
        <v>505</v>
      </c>
      <c r="L92" s="107" t="s">
        <v>615</v>
      </c>
      <c r="M92" s="107" t="s">
        <v>507</v>
      </c>
      <c r="N92" s="107" t="s">
        <v>220</v>
      </c>
      <c r="O92" s="108"/>
      <c r="P92" s="108" t="s">
        <v>562</v>
      </c>
    </row>
    <row r="93" customFormat="false" ht="17.25" hidden="false" customHeight="true" outlineLevel="0" collapsed="false">
      <c r="B93" s="149"/>
      <c r="C93" s="112"/>
      <c r="D93" s="151" t="s">
        <v>656</v>
      </c>
      <c r="E93" s="144"/>
      <c r="F93" s="107"/>
      <c r="G93" s="107"/>
      <c r="H93" s="107"/>
      <c r="I93" s="107"/>
      <c r="J93" s="108" t="s">
        <v>204</v>
      </c>
      <c r="K93" s="107" t="s">
        <v>505</v>
      </c>
      <c r="L93" s="107" t="s">
        <v>615</v>
      </c>
      <c r="M93" s="107" t="s">
        <v>507</v>
      </c>
      <c r="N93" s="107" t="s">
        <v>220</v>
      </c>
      <c r="O93" s="108"/>
      <c r="P93" s="108" t="s">
        <v>564</v>
      </c>
    </row>
    <row r="94" customFormat="false" ht="14.25" hidden="false" customHeight="true" outlineLevel="0" collapsed="false">
      <c r="B94" s="149"/>
      <c r="C94" s="112"/>
      <c r="D94" s="151" t="s">
        <v>657</v>
      </c>
      <c r="E94" s="144"/>
      <c r="F94" s="107"/>
      <c r="G94" s="107"/>
      <c r="H94" s="107"/>
      <c r="I94" s="107"/>
      <c r="J94" s="108" t="s">
        <v>204</v>
      </c>
      <c r="K94" s="107" t="s">
        <v>505</v>
      </c>
      <c r="L94" s="107" t="s">
        <v>615</v>
      </c>
      <c r="M94" s="107" t="s">
        <v>507</v>
      </c>
      <c r="N94" s="107" t="s">
        <v>220</v>
      </c>
      <c r="O94" s="108"/>
      <c r="P94" s="108" t="s">
        <v>566</v>
      </c>
    </row>
    <row r="95" customFormat="false" ht="15" hidden="false" customHeight="true" outlineLevel="0" collapsed="false">
      <c r="B95" s="149"/>
      <c r="C95" s="112"/>
      <c r="D95" s="151" t="s">
        <v>658</v>
      </c>
      <c r="E95" s="144"/>
      <c r="F95" s="107"/>
      <c r="G95" s="107"/>
      <c r="H95" s="107"/>
      <c r="I95" s="107"/>
      <c r="J95" s="108" t="s">
        <v>204</v>
      </c>
      <c r="K95" s="107" t="s">
        <v>505</v>
      </c>
      <c r="L95" s="107" t="s">
        <v>615</v>
      </c>
      <c r="M95" s="107" t="s">
        <v>507</v>
      </c>
      <c r="N95" s="107" t="s">
        <v>220</v>
      </c>
      <c r="O95" s="108"/>
      <c r="P95" s="108" t="s">
        <v>568</v>
      </c>
    </row>
    <row r="96" customFormat="false" ht="15.75" hidden="false" customHeight="true" outlineLevel="0" collapsed="false">
      <c r="B96" s="149"/>
      <c r="C96" s="112"/>
      <c r="D96" s="151" t="s">
        <v>659</v>
      </c>
      <c r="E96" s="144"/>
      <c r="F96" s="107"/>
      <c r="G96" s="107"/>
      <c r="H96" s="107"/>
      <c r="I96" s="107"/>
      <c r="J96" s="108" t="s">
        <v>204</v>
      </c>
      <c r="K96" s="107" t="s">
        <v>505</v>
      </c>
      <c r="L96" s="107" t="s">
        <v>615</v>
      </c>
      <c r="M96" s="107" t="s">
        <v>507</v>
      </c>
      <c r="N96" s="107" t="s">
        <v>220</v>
      </c>
      <c r="O96" s="108"/>
      <c r="P96" s="108" t="s">
        <v>570</v>
      </c>
    </row>
    <row r="97" customFormat="false" ht="17.25" hidden="false" customHeight="true" outlineLevel="0" collapsed="false">
      <c r="B97" s="149"/>
      <c r="C97" s="112"/>
      <c r="D97" s="151" t="s">
        <v>660</v>
      </c>
      <c r="E97" s="144"/>
      <c r="F97" s="107"/>
      <c r="G97" s="107"/>
      <c r="H97" s="107"/>
      <c r="I97" s="107"/>
      <c r="J97" s="108" t="s">
        <v>204</v>
      </c>
      <c r="K97" s="107" t="s">
        <v>505</v>
      </c>
      <c r="L97" s="107" t="s">
        <v>615</v>
      </c>
      <c r="M97" s="107" t="s">
        <v>507</v>
      </c>
      <c r="N97" s="107" t="s">
        <v>220</v>
      </c>
      <c r="O97" s="108"/>
      <c r="P97" s="108" t="s">
        <v>572</v>
      </c>
    </row>
    <row r="98" customFormat="false" ht="17.25" hidden="false" customHeight="true" outlineLevel="0" collapsed="false">
      <c r="B98" s="149" t="s">
        <v>661</v>
      </c>
      <c r="C98" s="108"/>
      <c r="D98" s="150" t="s">
        <v>662</v>
      </c>
      <c r="E98" s="107"/>
      <c r="F98" s="107"/>
      <c r="G98" s="107"/>
      <c r="H98" s="107"/>
      <c r="I98" s="107"/>
      <c r="J98" s="108" t="s">
        <v>204</v>
      </c>
      <c r="K98" s="107" t="s">
        <v>505</v>
      </c>
      <c r="L98" s="107" t="s">
        <v>663</v>
      </c>
      <c r="M98" s="107" t="s">
        <v>507</v>
      </c>
      <c r="N98" s="107" t="s">
        <v>220</v>
      </c>
      <c r="O98" s="108"/>
      <c r="P98" s="108" t="s">
        <v>664</v>
      </c>
    </row>
    <row r="99" customFormat="false" ht="14.25" hidden="false" customHeight="true" outlineLevel="0" collapsed="false">
      <c r="B99" s="149"/>
      <c r="C99" s="108"/>
      <c r="D99" s="150" t="s">
        <v>665</v>
      </c>
      <c r="E99" s="107"/>
      <c r="F99" s="107"/>
      <c r="G99" s="107"/>
      <c r="H99" s="107"/>
      <c r="I99" s="107"/>
      <c r="J99" s="108" t="s">
        <v>204</v>
      </c>
      <c r="K99" s="107" t="s">
        <v>505</v>
      </c>
      <c r="L99" s="107" t="s">
        <v>663</v>
      </c>
      <c r="M99" s="107" t="s">
        <v>507</v>
      </c>
      <c r="N99" s="107" t="s">
        <v>220</v>
      </c>
      <c r="O99" s="108"/>
      <c r="P99" s="108" t="s">
        <v>577</v>
      </c>
    </row>
    <row r="100" customFormat="false" ht="15" hidden="false" customHeight="true" outlineLevel="0" collapsed="false">
      <c r="B100" s="149"/>
      <c r="C100" s="108"/>
      <c r="D100" s="150" t="s">
        <v>666</v>
      </c>
      <c r="E100" s="107"/>
      <c r="F100" s="107"/>
      <c r="G100" s="107"/>
      <c r="H100" s="107"/>
      <c r="I100" s="107"/>
      <c r="J100" s="108" t="s">
        <v>204</v>
      </c>
      <c r="K100" s="107" t="s">
        <v>505</v>
      </c>
      <c r="L100" s="107" t="s">
        <v>663</v>
      </c>
      <c r="M100" s="107" t="s">
        <v>507</v>
      </c>
      <c r="N100" s="107" t="s">
        <v>220</v>
      </c>
      <c r="O100" s="108"/>
      <c r="P100" s="108" t="s">
        <v>510</v>
      </c>
    </row>
    <row r="101" customFormat="false" ht="15" hidden="false" customHeight="true" outlineLevel="0" collapsed="false">
      <c r="B101" s="149" t="s">
        <v>667</v>
      </c>
      <c r="C101" s="108"/>
      <c r="D101" s="150" t="s">
        <v>668</v>
      </c>
      <c r="E101" s="107"/>
      <c r="F101" s="107"/>
      <c r="G101" s="107"/>
      <c r="H101" s="107"/>
      <c r="I101" s="107"/>
      <c r="J101" s="108" t="s">
        <v>204</v>
      </c>
      <c r="K101" s="107" t="s">
        <v>505</v>
      </c>
      <c r="L101" s="107" t="s">
        <v>663</v>
      </c>
      <c r="M101" s="107" t="s">
        <v>507</v>
      </c>
      <c r="N101" s="107" t="s">
        <v>220</v>
      </c>
      <c r="O101" s="108"/>
      <c r="P101" s="108" t="s">
        <v>512</v>
      </c>
    </row>
    <row r="102" customFormat="false" ht="15" hidden="false" customHeight="true" outlineLevel="0" collapsed="false">
      <c r="B102" s="149"/>
      <c r="C102" s="108"/>
      <c r="D102" s="150" t="s">
        <v>669</v>
      </c>
      <c r="E102" s="107"/>
      <c r="F102" s="107"/>
      <c r="G102" s="107"/>
      <c r="H102" s="107"/>
      <c r="I102" s="107"/>
      <c r="J102" s="108" t="s">
        <v>204</v>
      </c>
      <c r="K102" s="107" t="s">
        <v>505</v>
      </c>
      <c r="L102" s="107" t="s">
        <v>663</v>
      </c>
      <c r="M102" s="107" t="s">
        <v>507</v>
      </c>
      <c r="N102" s="107" t="s">
        <v>220</v>
      </c>
      <c r="O102" s="108"/>
      <c r="P102" s="108" t="s">
        <v>518</v>
      </c>
    </row>
    <row r="103" customFormat="false" ht="16.5" hidden="false" customHeight="true" outlineLevel="0" collapsed="false">
      <c r="B103" s="149"/>
      <c r="C103" s="108"/>
      <c r="D103" s="150" t="s">
        <v>670</v>
      </c>
      <c r="E103" s="107"/>
      <c r="F103" s="107"/>
      <c r="G103" s="107"/>
      <c r="H103" s="107"/>
      <c r="I103" s="107"/>
      <c r="J103" s="108" t="s">
        <v>204</v>
      </c>
      <c r="K103" s="107" t="s">
        <v>505</v>
      </c>
      <c r="L103" s="107" t="s">
        <v>663</v>
      </c>
      <c r="M103" s="107" t="s">
        <v>507</v>
      </c>
      <c r="N103" s="107" t="s">
        <v>220</v>
      </c>
      <c r="O103" s="108"/>
      <c r="P103" s="108" t="s">
        <v>520</v>
      </c>
    </row>
    <row r="104" customFormat="false" ht="15.75" hidden="false" customHeight="true" outlineLevel="0" collapsed="false">
      <c r="B104" s="149" t="s">
        <v>671</v>
      </c>
      <c r="C104" s="108"/>
      <c r="D104" s="150" t="s">
        <v>672</v>
      </c>
      <c r="E104" s="107"/>
      <c r="F104" s="107"/>
      <c r="G104" s="107"/>
      <c r="H104" s="107"/>
      <c r="I104" s="107"/>
      <c r="J104" s="108" t="s">
        <v>204</v>
      </c>
      <c r="K104" s="107" t="s">
        <v>505</v>
      </c>
      <c r="L104" s="107" t="s">
        <v>663</v>
      </c>
      <c r="M104" s="107" t="s">
        <v>507</v>
      </c>
      <c r="N104" s="107" t="s">
        <v>220</v>
      </c>
      <c r="O104" s="108"/>
      <c r="P104" s="108" t="s">
        <v>522</v>
      </c>
    </row>
    <row r="105" customFormat="false" ht="16.5" hidden="false" customHeight="true" outlineLevel="0" collapsed="false">
      <c r="B105" s="149"/>
      <c r="C105" s="108"/>
      <c r="D105" s="150" t="s">
        <v>673</v>
      </c>
      <c r="E105" s="107"/>
      <c r="F105" s="107"/>
      <c r="G105" s="107"/>
      <c r="H105" s="107"/>
      <c r="I105" s="107"/>
      <c r="J105" s="108" t="s">
        <v>204</v>
      </c>
      <c r="K105" s="107" t="s">
        <v>505</v>
      </c>
      <c r="L105" s="107" t="s">
        <v>663</v>
      </c>
      <c r="M105" s="107" t="s">
        <v>507</v>
      </c>
      <c r="N105" s="107" t="s">
        <v>220</v>
      </c>
      <c r="O105" s="108"/>
      <c r="P105" s="108" t="s">
        <v>524</v>
      </c>
    </row>
    <row r="106" customFormat="false" ht="15.75" hidden="false" customHeight="true" outlineLevel="0" collapsed="false">
      <c r="B106" s="149"/>
      <c r="C106" s="108"/>
      <c r="D106" s="150" t="s">
        <v>674</v>
      </c>
      <c r="E106" s="107"/>
      <c r="F106" s="107"/>
      <c r="G106" s="107"/>
      <c r="H106" s="107"/>
      <c r="I106" s="107"/>
      <c r="J106" s="108" t="s">
        <v>204</v>
      </c>
      <c r="K106" s="107" t="s">
        <v>505</v>
      </c>
      <c r="L106" s="107" t="s">
        <v>663</v>
      </c>
      <c r="M106" s="107" t="s">
        <v>507</v>
      </c>
      <c r="N106" s="107" t="s">
        <v>220</v>
      </c>
      <c r="O106" s="108"/>
      <c r="P106" s="108" t="s">
        <v>526</v>
      </c>
    </row>
    <row r="107" customFormat="false" ht="14.25" hidden="false" customHeight="true" outlineLevel="0" collapsed="false">
      <c r="B107" s="149"/>
      <c r="C107" s="108"/>
      <c r="D107" s="150" t="s">
        <v>675</v>
      </c>
      <c r="E107" s="107"/>
      <c r="F107" s="107"/>
      <c r="G107" s="107"/>
      <c r="H107" s="107"/>
      <c r="I107" s="107"/>
      <c r="J107" s="108" t="s">
        <v>204</v>
      </c>
      <c r="K107" s="107" t="s">
        <v>505</v>
      </c>
      <c r="L107" s="107" t="s">
        <v>663</v>
      </c>
      <c r="M107" s="107" t="s">
        <v>507</v>
      </c>
      <c r="N107" s="107" t="s">
        <v>220</v>
      </c>
      <c r="O107" s="108"/>
      <c r="P107" s="108" t="s">
        <v>528</v>
      </c>
    </row>
    <row r="108" customFormat="false" ht="14.25" hidden="false" customHeight="true" outlineLevel="0" collapsed="false">
      <c r="B108" s="149" t="s">
        <v>676</v>
      </c>
      <c r="C108" s="108"/>
      <c r="D108" s="150" t="s">
        <v>677</v>
      </c>
      <c r="E108" s="107"/>
      <c r="F108" s="107"/>
      <c r="G108" s="107"/>
      <c r="H108" s="107"/>
      <c r="I108" s="107"/>
      <c r="J108" s="108" t="s">
        <v>204</v>
      </c>
      <c r="K108" s="107" t="s">
        <v>505</v>
      </c>
      <c r="L108" s="107" t="s">
        <v>663</v>
      </c>
      <c r="M108" s="107" t="s">
        <v>507</v>
      </c>
      <c r="N108" s="107" t="s">
        <v>220</v>
      </c>
      <c r="O108" s="108"/>
      <c r="P108" s="108" t="s">
        <v>530</v>
      </c>
    </row>
    <row r="109" customFormat="false" ht="14.25" hidden="false" customHeight="true" outlineLevel="0" collapsed="false">
      <c r="B109" s="149"/>
      <c r="C109" s="108"/>
      <c r="D109" s="150" t="s">
        <v>678</v>
      </c>
      <c r="E109" s="107"/>
      <c r="F109" s="107"/>
      <c r="G109" s="107"/>
      <c r="H109" s="107"/>
      <c r="I109" s="107"/>
      <c r="J109" s="108" t="s">
        <v>204</v>
      </c>
      <c r="K109" s="107" t="s">
        <v>505</v>
      </c>
      <c r="L109" s="107" t="s">
        <v>663</v>
      </c>
      <c r="M109" s="107" t="s">
        <v>507</v>
      </c>
      <c r="N109" s="107" t="s">
        <v>220</v>
      </c>
      <c r="O109" s="108"/>
      <c r="P109" s="108" t="s">
        <v>532</v>
      </c>
    </row>
    <row r="110" customFormat="false" ht="14.25" hidden="false" customHeight="true" outlineLevel="0" collapsed="false">
      <c r="B110" s="149"/>
      <c r="C110" s="108"/>
      <c r="D110" s="150" t="s">
        <v>679</v>
      </c>
      <c r="E110" s="107"/>
      <c r="F110" s="107"/>
      <c r="G110" s="107"/>
      <c r="H110" s="107"/>
      <c r="I110" s="107"/>
      <c r="J110" s="108" t="s">
        <v>204</v>
      </c>
      <c r="K110" s="107" t="s">
        <v>505</v>
      </c>
      <c r="L110" s="107" t="s">
        <v>663</v>
      </c>
      <c r="M110" s="107" t="s">
        <v>507</v>
      </c>
      <c r="N110" s="107" t="s">
        <v>220</v>
      </c>
      <c r="O110" s="108"/>
      <c r="P110" s="108" t="s">
        <v>534</v>
      </c>
    </row>
    <row r="111" customFormat="false" ht="14.25" hidden="false" customHeight="true" outlineLevel="0" collapsed="false">
      <c r="B111" s="149" t="s">
        <v>680</v>
      </c>
      <c r="C111" s="108"/>
      <c r="D111" s="150" t="s">
        <v>681</v>
      </c>
      <c r="E111" s="107"/>
      <c r="F111" s="107"/>
      <c r="G111" s="107"/>
      <c r="H111" s="107"/>
      <c r="I111" s="107"/>
      <c r="J111" s="108" t="s">
        <v>204</v>
      </c>
      <c r="K111" s="107" t="s">
        <v>505</v>
      </c>
      <c r="L111" s="107" t="s">
        <v>663</v>
      </c>
      <c r="M111" s="107" t="s">
        <v>507</v>
      </c>
      <c r="N111" s="107" t="s">
        <v>220</v>
      </c>
      <c r="O111" s="108"/>
      <c r="P111" s="108" t="s">
        <v>538</v>
      </c>
    </row>
    <row r="112" customFormat="false" ht="14.25" hidden="false" customHeight="true" outlineLevel="0" collapsed="false">
      <c r="B112" s="149"/>
      <c r="C112" s="108"/>
      <c r="D112" s="150" t="s">
        <v>682</v>
      </c>
      <c r="E112" s="107"/>
      <c r="F112" s="107"/>
      <c r="G112" s="107"/>
      <c r="H112" s="107"/>
      <c r="I112" s="107"/>
      <c r="J112" s="108" t="s">
        <v>204</v>
      </c>
      <c r="K112" s="107" t="s">
        <v>505</v>
      </c>
      <c r="L112" s="107" t="s">
        <v>663</v>
      </c>
      <c r="M112" s="107" t="s">
        <v>507</v>
      </c>
      <c r="N112" s="107" t="s">
        <v>220</v>
      </c>
      <c r="O112" s="108"/>
      <c r="P112" s="108" t="s">
        <v>540</v>
      </c>
    </row>
    <row r="113" customFormat="false" ht="14.25" hidden="false" customHeight="true" outlineLevel="0" collapsed="false">
      <c r="B113" s="149"/>
      <c r="C113" s="108"/>
      <c r="D113" s="150" t="s">
        <v>683</v>
      </c>
      <c r="E113" s="107"/>
      <c r="F113" s="107"/>
      <c r="G113" s="107"/>
      <c r="H113" s="107"/>
      <c r="I113" s="107"/>
      <c r="J113" s="108" t="s">
        <v>204</v>
      </c>
      <c r="K113" s="107" t="s">
        <v>505</v>
      </c>
      <c r="L113" s="107" t="s">
        <v>663</v>
      </c>
      <c r="M113" s="107" t="s">
        <v>507</v>
      </c>
      <c r="N113" s="107" t="s">
        <v>220</v>
      </c>
      <c r="O113" s="108"/>
      <c r="P113" s="108" t="s">
        <v>542</v>
      </c>
    </row>
    <row r="114" customFormat="false" ht="14.25" hidden="false" customHeight="true" outlineLevel="0" collapsed="false">
      <c r="B114" s="149"/>
      <c r="C114" s="108"/>
      <c r="D114" s="150" t="s">
        <v>684</v>
      </c>
      <c r="E114" s="107"/>
      <c r="F114" s="107"/>
      <c r="G114" s="107"/>
      <c r="H114" s="107"/>
      <c r="I114" s="107"/>
      <c r="J114" s="108" t="s">
        <v>204</v>
      </c>
      <c r="K114" s="107" t="s">
        <v>505</v>
      </c>
      <c r="L114" s="107" t="s">
        <v>663</v>
      </c>
      <c r="M114" s="107" t="s">
        <v>507</v>
      </c>
      <c r="N114" s="107" t="s">
        <v>220</v>
      </c>
      <c r="O114" s="108"/>
      <c r="P114" s="108" t="s">
        <v>544</v>
      </c>
    </row>
    <row r="115" customFormat="false" ht="14.25" hidden="false" customHeight="true" outlineLevel="0" collapsed="false">
      <c r="B115" s="149" t="s">
        <v>685</v>
      </c>
      <c r="C115" s="108"/>
      <c r="D115" s="150" t="s">
        <v>686</v>
      </c>
      <c r="E115" s="107"/>
      <c r="F115" s="107"/>
      <c r="G115" s="107"/>
      <c r="H115" s="107"/>
      <c r="I115" s="107"/>
      <c r="J115" s="108" t="s">
        <v>204</v>
      </c>
      <c r="K115" s="107" t="s">
        <v>505</v>
      </c>
      <c r="L115" s="107" t="s">
        <v>663</v>
      </c>
      <c r="M115" s="107" t="s">
        <v>507</v>
      </c>
      <c r="N115" s="107" t="s">
        <v>220</v>
      </c>
      <c r="O115" s="108"/>
      <c r="P115" s="108" t="s">
        <v>546</v>
      </c>
    </row>
    <row r="116" customFormat="false" ht="14.25" hidden="false" customHeight="true" outlineLevel="0" collapsed="false">
      <c r="B116" s="149"/>
      <c r="C116" s="108"/>
      <c r="D116" s="150" t="s">
        <v>687</v>
      </c>
      <c r="E116" s="107"/>
      <c r="F116" s="107"/>
      <c r="G116" s="107"/>
      <c r="H116" s="107"/>
      <c r="I116" s="107"/>
      <c r="J116" s="108" t="s">
        <v>204</v>
      </c>
      <c r="K116" s="107" t="s">
        <v>505</v>
      </c>
      <c r="L116" s="107" t="s">
        <v>663</v>
      </c>
      <c r="M116" s="107" t="s">
        <v>507</v>
      </c>
      <c r="N116" s="107" t="s">
        <v>220</v>
      </c>
      <c r="O116" s="108"/>
      <c r="P116" s="108" t="s">
        <v>548</v>
      </c>
    </row>
    <row r="117" customFormat="false" ht="14.25" hidden="false" customHeight="true" outlineLevel="0" collapsed="false">
      <c r="B117" s="149"/>
      <c r="C117" s="108"/>
      <c r="D117" s="150" t="s">
        <v>688</v>
      </c>
      <c r="E117" s="107"/>
      <c r="F117" s="107"/>
      <c r="G117" s="107"/>
      <c r="H117" s="107"/>
      <c r="I117" s="107"/>
      <c r="J117" s="108" t="s">
        <v>204</v>
      </c>
      <c r="K117" s="107" t="s">
        <v>505</v>
      </c>
      <c r="L117" s="107" t="s">
        <v>663</v>
      </c>
      <c r="M117" s="107" t="s">
        <v>507</v>
      </c>
      <c r="N117" s="107" t="s">
        <v>220</v>
      </c>
      <c r="O117" s="108"/>
      <c r="P117" s="108" t="s">
        <v>550</v>
      </c>
    </row>
    <row r="118" customFormat="false" ht="14.25" hidden="false" customHeight="true" outlineLevel="0" collapsed="false">
      <c r="B118" s="149"/>
      <c r="C118" s="108"/>
      <c r="D118" s="150" t="s">
        <v>689</v>
      </c>
      <c r="E118" s="107"/>
      <c r="F118" s="107"/>
      <c r="G118" s="107"/>
      <c r="H118" s="107"/>
      <c r="I118" s="107"/>
      <c r="J118" s="108" t="s">
        <v>204</v>
      </c>
      <c r="K118" s="107" t="s">
        <v>505</v>
      </c>
      <c r="L118" s="107" t="s">
        <v>663</v>
      </c>
      <c r="M118" s="107" t="s">
        <v>507</v>
      </c>
      <c r="N118" s="107" t="s">
        <v>220</v>
      </c>
      <c r="O118" s="108"/>
      <c r="P118" s="108" t="s">
        <v>601</v>
      </c>
    </row>
    <row r="119" customFormat="false" ht="14.25" hidden="false" customHeight="true" outlineLevel="0" collapsed="false">
      <c r="B119" s="149" t="s">
        <v>690</v>
      </c>
      <c r="C119" s="108"/>
      <c r="D119" s="150" t="s">
        <v>691</v>
      </c>
      <c r="E119" s="107"/>
      <c r="F119" s="107"/>
      <c r="G119" s="107"/>
      <c r="H119" s="107"/>
      <c r="I119" s="107"/>
      <c r="J119" s="108" t="s">
        <v>204</v>
      </c>
      <c r="K119" s="107" t="s">
        <v>505</v>
      </c>
      <c r="L119" s="107" t="s">
        <v>663</v>
      </c>
      <c r="M119" s="107" t="s">
        <v>507</v>
      </c>
      <c r="N119" s="107" t="s">
        <v>220</v>
      </c>
      <c r="O119" s="108"/>
      <c r="P119" s="108" t="s">
        <v>552</v>
      </c>
    </row>
    <row r="120" customFormat="false" ht="14.25" hidden="false" customHeight="true" outlineLevel="0" collapsed="false">
      <c r="B120" s="149"/>
      <c r="C120" s="108"/>
      <c r="D120" s="150" t="s">
        <v>692</v>
      </c>
      <c r="E120" s="107"/>
      <c r="F120" s="107"/>
      <c r="G120" s="107"/>
      <c r="H120" s="107"/>
      <c r="I120" s="107"/>
      <c r="J120" s="108" t="s">
        <v>204</v>
      </c>
      <c r="K120" s="107" t="s">
        <v>505</v>
      </c>
      <c r="L120" s="107" t="s">
        <v>663</v>
      </c>
      <c r="M120" s="107" t="s">
        <v>507</v>
      </c>
      <c r="N120" s="107" t="s">
        <v>220</v>
      </c>
      <c r="O120" s="108"/>
      <c r="P120" s="108" t="s">
        <v>554</v>
      </c>
    </row>
    <row r="121" customFormat="false" ht="14.25" hidden="false" customHeight="true" outlineLevel="0" collapsed="false">
      <c r="B121" s="149" t="s">
        <v>693</v>
      </c>
      <c r="C121" s="108"/>
      <c r="D121" s="150" t="s">
        <v>694</v>
      </c>
      <c r="E121" s="107"/>
      <c r="F121" s="107"/>
      <c r="G121" s="107"/>
      <c r="H121" s="107"/>
      <c r="I121" s="107"/>
      <c r="J121" s="108" t="s">
        <v>204</v>
      </c>
      <c r="K121" s="107" t="s">
        <v>505</v>
      </c>
      <c r="L121" s="107" t="s">
        <v>663</v>
      </c>
      <c r="M121" s="107" t="s">
        <v>507</v>
      </c>
      <c r="N121" s="107" t="s">
        <v>220</v>
      </c>
      <c r="O121" s="108"/>
      <c r="P121" s="108" t="s">
        <v>557</v>
      </c>
    </row>
    <row r="122" customFormat="false" ht="14.25" hidden="false" customHeight="true" outlineLevel="0" collapsed="false">
      <c r="B122" s="149"/>
      <c r="C122" s="108"/>
      <c r="D122" s="150" t="s">
        <v>695</v>
      </c>
      <c r="E122" s="107"/>
      <c r="F122" s="107"/>
      <c r="G122" s="107"/>
      <c r="H122" s="107"/>
      <c r="I122" s="107"/>
      <c r="J122" s="108" t="s">
        <v>204</v>
      </c>
      <c r="K122" s="107" t="s">
        <v>505</v>
      </c>
      <c r="L122" s="107" t="s">
        <v>663</v>
      </c>
      <c r="M122" s="107" t="s">
        <v>507</v>
      </c>
      <c r="N122" s="107" t="s">
        <v>220</v>
      </c>
      <c r="O122" s="108"/>
      <c r="P122" s="108" t="s">
        <v>559</v>
      </c>
    </row>
    <row r="123" customFormat="false" ht="14.25" hidden="false" customHeight="true" outlineLevel="0" collapsed="false">
      <c r="B123" s="149" t="s">
        <v>696</v>
      </c>
      <c r="C123" s="112"/>
      <c r="D123" s="119" t="s">
        <v>697</v>
      </c>
      <c r="E123" s="112"/>
      <c r="F123" s="107"/>
      <c r="G123" s="107"/>
      <c r="H123" s="107"/>
      <c r="I123" s="107" t="s">
        <v>282</v>
      </c>
      <c r="J123" s="108"/>
      <c r="K123" s="107" t="s">
        <v>505</v>
      </c>
      <c r="L123" s="107" t="s">
        <v>663</v>
      </c>
      <c r="M123" s="107" t="s">
        <v>507</v>
      </c>
      <c r="N123" s="107" t="s">
        <v>220</v>
      </c>
      <c r="O123" s="108"/>
      <c r="P123" s="108" t="s">
        <v>566</v>
      </c>
    </row>
    <row r="124" customFormat="false" ht="14.25" hidden="false" customHeight="true" outlineLevel="0" collapsed="false">
      <c r="B124" s="149"/>
      <c r="C124" s="112"/>
      <c r="D124" s="119" t="s">
        <v>698</v>
      </c>
      <c r="E124" s="112"/>
      <c r="F124" s="107"/>
      <c r="G124" s="107"/>
      <c r="H124" s="107"/>
      <c r="I124" s="107" t="s">
        <v>282</v>
      </c>
      <c r="J124" s="108"/>
      <c r="K124" s="107" t="s">
        <v>505</v>
      </c>
      <c r="L124" s="107" t="s">
        <v>663</v>
      </c>
      <c r="M124" s="107" t="s">
        <v>507</v>
      </c>
      <c r="N124" s="107" t="s">
        <v>220</v>
      </c>
      <c r="O124" s="108"/>
      <c r="P124" s="108" t="s">
        <v>568</v>
      </c>
    </row>
    <row r="125" customFormat="false" ht="14.25" hidden="false" customHeight="true" outlineLevel="0" collapsed="false">
      <c r="B125" s="152"/>
      <c r="C125" s="153"/>
      <c r="D125" s="153"/>
      <c r="E125" s="154"/>
      <c r="F125" s="154"/>
      <c r="G125" s="154"/>
      <c r="H125" s="154"/>
      <c r="I125" s="154"/>
      <c r="J125" s="153"/>
      <c r="K125" s="154"/>
      <c r="L125" s="154"/>
      <c r="M125" s="154"/>
      <c r="N125" s="154"/>
      <c r="O125" s="153"/>
      <c r="P125" s="153"/>
    </row>
    <row r="126" customFormat="false" ht="14.25" hidden="false" customHeight="true" outlineLevel="0" collapsed="false">
      <c r="B126" s="83"/>
      <c r="C126" s="92" t="s">
        <v>360</v>
      </c>
      <c r="D126" s="92"/>
      <c r="E126" s="93" t="n">
        <v>0</v>
      </c>
      <c r="F126" s="93" t="n">
        <v>0</v>
      </c>
      <c r="G126" s="93" t="n">
        <v>0</v>
      </c>
      <c r="H126" s="93" t="n">
        <v>0</v>
      </c>
      <c r="I126" s="93" t="n">
        <f aca="false">COUNTA(I5:I124)</f>
        <v>2</v>
      </c>
      <c r="J126" s="93" t="n">
        <f aca="false">COUNTA(J5:J124)</f>
        <v>118</v>
      </c>
      <c r="K126" s="76"/>
      <c r="L126" s="76"/>
      <c r="M126" s="76"/>
      <c r="N126" s="78"/>
      <c r="O126" s="78"/>
      <c r="P126" s="78"/>
    </row>
    <row r="127" customFormat="false" ht="14.25" hidden="false" customHeight="true" outlineLevel="0" collapsed="false">
      <c r="B127" s="78"/>
      <c r="C127" s="92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8"/>
      <c r="O127" s="78"/>
      <c r="P127" s="78"/>
    </row>
    <row r="128" customFormat="false" ht="14.25" hidden="false" customHeight="true" outlineLevel="0" collapsed="false">
      <c r="B128" s="78"/>
      <c r="C128" s="78"/>
      <c r="D128" s="76"/>
      <c r="E128" s="94"/>
      <c r="F128" s="94"/>
      <c r="G128" s="94"/>
      <c r="H128" s="94"/>
      <c r="I128" s="94"/>
      <c r="J128" s="95" t="s">
        <v>362</v>
      </c>
      <c r="K128" s="155" t="n">
        <f aca="false">COUNTA(E5:J124)</f>
        <v>120</v>
      </c>
      <c r="L128" s="76"/>
      <c r="M128" s="76"/>
      <c r="N128" s="78"/>
      <c r="O128" s="78"/>
      <c r="P128" s="78"/>
    </row>
  </sheetData>
  <hyperlinks>
    <hyperlink ref="D5" r:id="rId1" location="'Metadatos%20V'!B4%23'Metadatos%20V'!B4%23'Metadatos%20V'!B4%23'Metadatos%20V'!B4%23'Metadatos%20V'!B4%23'Metadatos%20V'!B4%23'Metadatos%20V'!B4%23'Metadatos%20V'!B4" display="V-110 "/>
    <hyperlink ref="D6" r:id="rId2" location="'Metadatos%20V'!B5%23'Metadatos%20V'!B5%23'Metadatos%20V'!B5%23'Metadatos%20V'!B5%23'Metadatos%20V'!B5%23'Metadatos%20V'!B5%23'Metadatos%20V'!B5%23'Metadatos%20V'!B5" display="V-115"/>
    <hyperlink ref="D7" r:id="rId3" location="'Metadatos%20V'!B6%23'Metadatos%20V'!B6%23'Metadatos%20V'!B6%23'Metadatos%20V'!B6%23'Metadatos%20V'!B6%23'Metadatos%20V'!B6%23'Metadatos%20V'!B6%23'Metadatos%20V'!B6" display="V-120 "/>
    <hyperlink ref="D8" r:id="rId4" location="'Metadatos%20V'!B7%23'Metadatos%20V'!B7%23'Metadatos%20V'!B7%23'Metadatos%20V'!B7%23'Metadatos%20V'!B7%23'Metadatos%20V'!B7%23'Metadatos%20V'!B7%23'Metadatos%20V'!B7" display="V-121 "/>
    <hyperlink ref="D9" r:id="rId5" location="'Metadatos%20V'!B8%23'Metadatos%20V'!B8%23'Metadatos%20V'!B8%23'Metadatos%20V'!B8%23'Metadatos%20V'!B8%23'Metadatos%20V'!B8%23'Metadatos%20V'!B8%23'Metadatos%20V'!B8" display="V-122"/>
    <hyperlink ref="D10" r:id="rId6" location="'Metadatos%20V'!B9%23'Metadatos%20V'!B9%23'Metadatos%20V'!B9%23'Metadatos%20V'!B9%23'Metadatos%20V'!B9%23'Metadatos%20V'!B9%23'Metadatos%20V'!B9%23'Metadatos%20V'!B9" display="V-125"/>
    <hyperlink ref="D11" r:id="rId7" location="'Metadatos%20V'!B10%23'Metadatos%20V'!B10%23'Metadatos%20V'!B10%23'Metadatos%20V'!B10%23'Metadatos%20V'!B10%23'Metadatos%20V'!B10%23'Metadatos%20V'!B10%23'Metadatos%20V'!B10" display="V-126"/>
    <hyperlink ref="D12" r:id="rId8" location="'Metadatos%20V'!B11%23'Metadatos%20V'!B11%23'Metadatos%20V'!B11%23'Metadatos%20V'!B11%23'Metadatos%20V'!B11%23'Metadatos%20V'!B11%23'Metadatos%20V'!B11%23'Metadatos%20V'!B11" display="V-130 "/>
    <hyperlink ref="D13" r:id="rId9" location="'Metadatos%20V'!B12%23'Metadatos%20V'!B12%23'Metadatos%20V'!B12%23'Metadatos%20V'!B12%23'Metadatos%20V'!B12%23'Metadatos%20V'!B12%23'Metadatos%20V'!B12%23'Metadatos%20V'!B12" display="V-131 "/>
    <hyperlink ref="D14" r:id="rId10" location="'Metadatos%20V'!B13%23'Metadatos%20V'!B13%23'Metadatos%20V'!B13%23'Metadatos%20V'!B13%23'Metadatos%20V'!B13%23'Metadatos%20V'!B13%23'Metadatos%20V'!B13%23'Metadatos%20V'!B13" display="V-135 "/>
    <hyperlink ref="D15" r:id="rId11" location="'Metadatos%20V'!B14%23'Metadatos%20V'!B14%23'Metadatos%20V'!B14%23'Metadatos%20V'!B14%23'Metadatos%20V'!B14%23'Metadatos%20V'!B14%23'Metadatos%20V'!B14%23'Metadatos%20V'!B14" display="V-136"/>
    <hyperlink ref="D16" r:id="rId12" location="'Metadatos%20V'!B15%23'Metadatos%20V'!B15%23'Metadatos%20V'!B15%23'Metadatos%20V'!B15%23'Metadatos%20V'!B15%23'Metadatos%20V'!B15%23'Metadatos%20V'!B15%23'Metadatos%20V'!B15" display="V-140 "/>
    <hyperlink ref="D17" r:id="rId13" location="'Metadatos%20V'!B16%23'Metadatos%20V'!B16%23'Metadatos%20V'!B16%23'Metadatos%20V'!B16%23'Metadatos%20V'!B16%23'Metadatos%20V'!B16%23'Metadatos%20V'!B16%23'Metadatos%20V'!B16" display="V-141 "/>
    <hyperlink ref="D18" r:id="rId14" location="'Metadatos%20V'!B17%23'Metadatos%20V'!B17%23'Metadatos%20V'!B17%23'Metadatos%20V'!B17%23'Metadatos%20V'!B17%23'Metadatos%20V'!B17%23'Metadatos%20V'!B17%23'Metadatos%20V'!B17" display="V-145 "/>
    <hyperlink ref="D19" r:id="rId15" location="'Metadatos%20V'!B18%23'Metadatos%20V'!B18%23'Metadatos%20V'!B18%23'Metadatos%20V'!B18%23'Metadatos%20V'!B18%23'Metadatos%20V'!B18%23'Metadatos%20V'!B18%23'Metadatos%20V'!B18" display="V-146"/>
    <hyperlink ref="D20" r:id="rId16" location="'Metadatos%20V'!B19%23'Metadatos%20V'!B19%23'Metadatos%20V'!B19%23'Metadatos%20V'!B19%23'Metadatos%20V'!B19%23'Metadatos%20V'!B19%23'Metadatos%20V'!B19%23'Metadatos%20V'!B19" display="V-150 "/>
    <hyperlink ref="D21" r:id="rId17" location="'Metadatos%20V'!B20%23'Metadatos%20V'!B20%23'Metadatos%20V'!B20%23'Metadatos%20V'!B20%23'Metadatos%20V'!B20%23'Metadatos%20V'!B20%23'Metadatos%20V'!B20%23'Metadatos%20V'!B20" display="V-151 "/>
    <hyperlink ref="D22" r:id="rId18" location="'Metadatos%20V'!B21%23'Metadatos%20V'!B21%23'Metadatos%20V'!B21%23'Metadatos%20V'!B21%23'Metadatos%20V'!B21%23'Metadatos%20V'!B21%23'Metadatos%20V'!B21%23'Metadatos%20V'!B21" display="V-155 "/>
    <hyperlink ref="D23" r:id="rId19" location="'Metadatos%20V'!B22%23'Metadatos%20V'!B22%23'Metadatos%20V'!B22%23'Metadatos%20V'!B22%23'Metadatos%20V'!B22%23'Metadatos%20V'!B22%23'Metadatos%20V'!B22%23'Metadatos%20V'!B22" display="V-156"/>
    <hyperlink ref="D24" r:id="rId20" location="'Metadatos%20V'!B23%23'Metadatos%20V'!B23%23'Metadatos%20V'!B23%23'Metadatos%20V'!B23%23'Metadatos%20V'!B23%23'Metadatos%20V'!B23%23'Metadatos%20V'!B23%23'Metadatos%20V'!B23" display="V-160 "/>
    <hyperlink ref="D25" r:id="rId21" location="'Metadatos%20V'!B24%23'Metadatos%20V'!B24%23'Metadatos%20V'!B24%23'Metadatos%20V'!B24%23'Metadatos%20V'!B24%23'Metadatos%20V'!B24%23'Metadatos%20V'!B24%23'Metadatos%20V'!B24" display="V-161 "/>
    <hyperlink ref="D26" r:id="rId22" location="'Metadatos%20V'!B25%23'Metadatos%20V'!B25%23'Metadatos%20V'!B25%23'Metadatos%20V'!B25%23'Metadatos%20V'!B25%23'Metadatos%20V'!B25%23'Metadatos%20V'!B25%23'Metadatos%20V'!B25" display="V-165"/>
    <hyperlink ref="D27" r:id="rId23" location="'Metadatos%20V'!B26%23'Metadatos%20V'!B26%23'Metadatos%20V'!B26%23'Metadatos%20V'!B26%23'Metadatos%20V'!B26%23'Metadatos%20V'!B26%23'Metadatos%20V'!B26%23'Metadatos%20V'!B26" display="V-170 "/>
    <hyperlink ref="D28" r:id="rId24" location="'Metadatos%20V'!B27%23'Metadatos%20V'!B27%23'Metadatos%20V'!B27%23'Metadatos%20V'!B27%23'Metadatos%20V'!B27%23'Metadatos%20V'!B27%23'Metadatos%20V'!B27%23'Metadatos%20V'!B27" display="V-175"/>
    <hyperlink ref="D29" r:id="rId25" location="'Metadatos%20V'!B28%23'Metadatos%20V'!B28%23'Metadatos%20V'!B28%23'Metadatos%20V'!B28%23'Metadatos%20V'!B28%23'Metadatos%20V'!B28%23'Metadatos%20V'!B28%23'Metadatos%20V'!B28" display="V-180 "/>
    <hyperlink ref="D30" r:id="rId26" location="'Metadatos%20V'!B29%23'Metadatos%20V'!B29%23'Metadatos%20V'!B29%23'Metadatos%20V'!B29%23'Metadatos%20V'!B29%23'Metadatos%20V'!B29%23'Metadatos%20V'!B29%23'Metadatos%20V'!B29" display="V-185"/>
    <hyperlink ref="D31" r:id="rId27" location="'Metadatos%20V'!B30%23'Metadatos%20V'!B30%23'Metadatos%20V'!B30%23'Metadatos%20V'!B30%23'Metadatos%20V'!B30%23'Metadatos%20V'!B30%23'Metadatos%20V'!B30%23'Metadatos%20V'!B30" display="V-190 "/>
    <hyperlink ref="D32" r:id="rId28" location="'Metadatos%20V'!B31%23'Metadatos%20V'!B31%23'Metadatos%20V'!B31%23'Metadatos%20V'!B31%23'Metadatos%20V'!B31%23'Metadatos%20V'!B31%23'Metadatos%20V'!B31%23'Metadatos%20V'!B31" display="V-191 "/>
    <hyperlink ref="D33" r:id="rId29" location="'Metadatos%20V'!B32%23'Metadatos%20V'!B32%23'Metadatos%20V'!B32%23'Metadatos%20V'!B32%23'Metadatos%20V'!B32%23'Metadatos%20V'!B32%23'Metadatos%20V'!B32%23'Metadatos%20V'!B32" display="V-192 "/>
    <hyperlink ref="D34" r:id="rId30" location="'Metadatos%20V'!B33%23'Metadatos%20V'!B33%23'Metadatos%20V'!B33%23'Metadatos%20V'!B33%23'Metadatos%20V'!B33%23'Metadatos%20V'!B33%23'Metadatos%20V'!B33%23'Metadatos%20V'!B33" display="V-195 "/>
    <hyperlink ref="D35" r:id="rId31" location="'Metadatos%20V'!B34%23'Metadatos%20V'!B34%23'Metadatos%20V'!B34%23'Metadatos%20V'!B34%23'Metadatos%20V'!B34%23'Metadatos%20V'!B34%23'Metadatos%20V'!B34%23'Metadatos%20V'!B34" display="V-196 "/>
    <hyperlink ref="D36" r:id="rId32" location="'Metadatos%20V'!B35%23'Metadatos%20V'!B35%23'Metadatos%20V'!B35%23'Metadatos%20V'!B35%23'Metadatos%20V'!B35%23'Metadatos%20V'!B35%23'Metadatos%20V'!B35%23'Metadatos%20V'!B35" display="V-197"/>
    <hyperlink ref="D37" r:id="rId33" location="'Metadatos%20V'!B36%23'Metadatos%20V'!B36%23'Metadatos%20V'!B36%23'Metadatos%20V'!B36%23'Metadatos%20V'!B36%23'Metadatos%20V'!B36%23'Metadatos%20V'!B36%23'Metadatos%20V'!B36" display="V-210"/>
    <hyperlink ref="D38" r:id="rId34" location="'Metadatos%20V'!B37%23'Metadatos%20V'!B37%23'Metadatos%20V'!B37%23'Metadatos%20V'!B37%23'Metadatos%20V'!B37%23'Metadatos%20V'!B37%23'Metadatos%20V'!B37%23'Metadatos%20V'!B37" display="V-211"/>
    <hyperlink ref="D39" r:id="rId35" location="'Metadatos%20V'!B38%23'Metadatos%20V'!B38%23'Metadatos%20V'!B38%23'Metadatos%20V'!B38%23'Metadatos%20V'!B38%23'Metadatos%20V'!B38%23'Metadatos%20V'!B38%23'Metadatos%20V'!B38" display="V-215"/>
    <hyperlink ref="D40" r:id="rId36" location="'Metadatos%20V'!B39%23'Metadatos%20V'!B39%23'Metadatos%20V'!B39%23'Metadatos%20V'!B39%23'Metadatos%20V'!B39%23'Metadatos%20V'!B39%23'Metadatos%20V'!B39%23'Metadatos%20V'!B39" display="V-220"/>
    <hyperlink ref="D41" r:id="rId37" location="'Metadatos%20V'!B40%23'Metadatos%20V'!B40%23'Metadatos%20V'!B40%23'Metadatos%20V'!B40%23'Metadatos%20V'!B40%23'Metadatos%20V'!B40%23'Metadatos%20V'!B40%23'Metadatos%20V'!B40" display="V-221"/>
    <hyperlink ref="D42" r:id="rId38" location="'Metadatos%20V'!B41%23'Metadatos%20V'!B41%23'Metadatos%20V'!B41%23'Metadatos%20V'!B41%23'Metadatos%20V'!B41%23'Metadatos%20V'!B41%23'Metadatos%20V'!B41%23'Metadatos%20V'!B41" display="V-225"/>
    <hyperlink ref="D43" r:id="rId39" location="'Metadatos%20V'!B42%23'Metadatos%20V'!B42%23'Metadatos%20V'!B42%23'Metadatos%20V'!B42%23'Metadatos%20V'!B42%23'Metadatos%20V'!B42%23'Metadatos%20V'!B42%23'Metadatos%20V'!B42" display="V-226"/>
    <hyperlink ref="D44" r:id="rId40" location="'Metadatos%20V'!B43%23'Metadatos%20V'!B43%23'Metadatos%20V'!B43%23'Metadatos%20V'!B43%23'Metadatos%20V'!B43%23'Metadatos%20V'!B43%23'Metadatos%20V'!B43%23'Metadatos%20V'!B43" display="V-230"/>
    <hyperlink ref="D45" r:id="rId41" location="'Metadatos%20V'!B44%23'Metadatos%20V'!B44%23'Metadatos%20V'!B44%23'Metadatos%20V'!B44%23'Metadatos%20V'!B44%23'Metadatos%20V'!B44%23'Metadatos%20V'!B44%23'Metadatos%20V'!B44" display="V-235"/>
    <hyperlink ref="D46" r:id="rId42" location="'Metadatos%20V'!B45%23'Metadatos%20V'!B45%23'Metadatos%20V'!B45%23'Metadatos%20V'!B45%23'Metadatos%20V'!B45%23'Metadatos%20V'!B45%23'Metadatos%20V'!B45%23'Metadatos%20V'!B45" display="V-236"/>
    <hyperlink ref="D47" r:id="rId43" location="'Metadatos%20V'!B46%23'Metadatos%20V'!B46%23'Metadatos%20V'!B46%23'Metadatos%20V'!B46%23'Metadatos%20V'!B46%23'Metadatos%20V'!B46%23'Metadatos%20V'!B46%23'Metadatos%20V'!B46" display="V-240"/>
    <hyperlink ref="D48" r:id="rId44" location="'Metadatos%20V'!B47%23'Metadatos%20V'!B47%23'Metadatos%20V'!B47%23'Metadatos%20V'!B47%23'Metadatos%20V'!B47%23'Metadatos%20V'!B47%23'Metadatos%20V'!B47%23'Metadatos%20V'!B47" display="V-241"/>
    <hyperlink ref="D49" r:id="rId45" location="'Metadatos%20V'!B48%23'Metadatos%20V'!B48%23'Metadatos%20V'!B48%23'Metadatos%20V'!B48%23'Metadatos%20V'!B48%23'Metadatos%20V'!B48%23'Metadatos%20V'!B48%23'Metadatos%20V'!B48" display="V-245"/>
    <hyperlink ref="D50" r:id="rId46" location="'Metadatos%20V'!B49%23'Metadatos%20V'!B49%23'Metadatos%20V'!B49%23'Metadatos%20V'!B49%23'Metadatos%20V'!B49%23'Metadatos%20V'!B49%23'Metadatos%20V'!B49%23'Metadatos%20V'!B49" display="V-246"/>
    <hyperlink ref="D51" r:id="rId47" location="'Metadatos%20V'!B50%23'Metadatos%20V'!B50%23'Metadatos%20V'!B50%23'Metadatos%20V'!B50%23'Metadatos%20V'!B50%23'Metadatos%20V'!B50%23'Metadatos%20V'!B50%23'Metadatos%20V'!B50" display="V-250"/>
    <hyperlink ref="D52" r:id="rId48" location="'Metadatos%20V'!B51%23'Metadatos%20V'!B51%23'Metadatos%20V'!B51%23'Metadatos%20V'!B51%23'Metadatos%20V'!B51%23'Metadatos%20V'!B51%23'Metadatos%20V'!B51%23'Metadatos%20V'!B51" display="V-255"/>
    <hyperlink ref="D53" r:id="rId49" location="'Metadatos%20V'!B52%23'Metadatos%20V'!B52%23'Metadatos%20V'!B52%23'Metadatos%20V'!B52%23'Metadatos%20V'!B52%23'Metadatos%20V'!B52%23'Metadatos%20V'!B52%23'Metadatos%20V'!B52" display="V-260"/>
    <hyperlink ref="D54" r:id="rId50" location="'Metadatos%20V'!B53%23'Metadatos%20V'!B53%23'Metadatos%20V'!B53%23'Metadatos%20V'!B53%23'Metadatos%20V'!B53%23'Metadatos%20V'!B53%23'Metadatos%20V'!B53%23'Metadatos%20V'!B53" display="V-261"/>
    <hyperlink ref="D55" r:id="rId51" location="'Metadatos%20V'!B54%23'Metadatos%20V'!B54%23'Metadatos%20V'!B54%23'Metadatos%20V'!B54%23'Metadatos%20V'!B54%23'Metadatos%20V'!B54%23'Metadatos%20V'!B54%23'Metadatos%20V'!B54" display="V-265"/>
    <hyperlink ref="D56" r:id="rId52" location="'Metadatos%20V'!B55%23'Metadatos%20V'!B55%23'Metadatos%20V'!B55%23'Metadatos%20V'!B55%23'Metadatos%20V'!B55%23'Metadatos%20V'!B55%23'Metadatos%20V'!B55%23'Metadatos%20V'!B55" display="V-266"/>
    <hyperlink ref="D57" r:id="rId53" location="'Metadatos%20V'!B56%23'Metadatos%20V'!B56%23'Metadatos%20V'!B56%23'Metadatos%20V'!B56%23'Metadatos%20V'!B56%23'Metadatos%20V'!B56%23'Metadatos%20V'!B56%23'Metadatos%20V'!B56" display="V-270"/>
    <hyperlink ref="D58" r:id="rId54" location="'Metadatos%20V'!B57%23'Metadatos%20V'!B57%23'Metadatos%20V'!B57%23'Metadatos%20V'!B57%23'Metadatos%20V'!B57%23'Metadatos%20V'!B57%23'Metadatos%20V'!B57%23'Metadatos%20V'!B57" display="V-271"/>
    <hyperlink ref="D59" r:id="rId55" location="'Metadatos%20V'!B58%23'Metadatos%20V'!B58%23'Metadatos%20V'!B58%23'Metadatos%20V'!B58%23'Metadatos%20V'!B58%23'Metadatos%20V'!B58%23'Metadatos%20V'!B58%23'Metadatos%20V'!B58" display="V-275"/>
    <hyperlink ref="D60" r:id="rId56" location="'Metadatos%20V'!B59%23'Metadatos%20V'!B59%23'Metadatos%20V'!B59%23'Metadatos%20V'!B59%23'Metadatos%20V'!B59%23'Metadatos%20V'!B59%23'Metadatos%20V'!B59%23'Metadatos%20V'!B59" display="V-280"/>
    <hyperlink ref="D61" r:id="rId57" location="'Metadatos%20V'!B60%23'Metadatos%20V'!B60%23'Metadatos%20V'!B60%23'Metadatos%20V'!B60%23'Metadatos%20V'!B60%23'Metadatos%20V'!B60%23'Metadatos%20V'!B60%23'Metadatos%20V'!B60" display="V-285"/>
    <hyperlink ref="D62" r:id="rId58" location="'Metadatos%20V'!B61%23'Metadatos%20V'!B61%23'Metadatos%20V'!B61%23'Metadatos%20V'!B61%23'Metadatos%20V'!B61%23'Metadatos%20V'!B61%23'Metadatos%20V'!B61%23'Metadatos%20V'!B61" display="V-290"/>
    <hyperlink ref="D63" r:id="rId59" location="'Metadatos%20V'!B62%23'Metadatos%20V'!B62%23'Metadatos%20V'!B62%23'Metadatos%20V'!B62%23'Metadatos%20V'!B62%23'Metadatos%20V'!B62%23'Metadatos%20V'!B62%23'Metadatos%20V'!B62" display="V-295"/>
    <hyperlink ref="D64" r:id="rId60" location="'Metadatos%20V'!B63%23'Metadatos%20V'!B63%23'Metadatos%20V'!B63%23'Metadatos%20V'!B63%23'Metadatos%20V'!B63%23'Metadatos%20V'!B63%23'Metadatos%20V'!B63%23'Metadatos%20V'!B63" display="V-310"/>
    <hyperlink ref="D65" r:id="rId61" location="'Metadatos%20V'!B64%23'Metadatos%20V'!B64%23'Metadatos%20V'!B64%23'Metadatos%20V'!B64%23'Metadatos%20V'!B64%23'Metadatos%20V'!B64%23'Metadatos%20V'!B64%23'Metadatos%20V'!B64" display="V-315"/>
    <hyperlink ref="D66" r:id="rId62" location="'Metadatos%20V'!B65%23'Metadatos%20V'!B65%23'Metadatos%20V'!B65%23'Metadatos%20V'!B65%23'Metadatos%20V'!B65%23'Metadatos%20V'!B65%23'Metadatos%20V'!B65%23'Metadatos%20V'!B65" display="V-320"/>
    <hyperlink ref="D67" r:id="rId63" location="'Metadatos%20V'!B66%23'Metadatos%20V'!B66%23'Metadatos%20V'!B66%23'Metadatos%20V'!B66%23'Metadatos%20V'!B66%23'Metadatos%20V'!B66%23'Metadatos%20V'!B66%23'Metadatos%20V'!B66" display="V-321"/>
    <hyperlink ref="D68" r:id="rId64" location="'Metadatos%20V'!B67%23'Metadatos%20V'!B67%23'Metadatos%20V'!B67%23'Metadatos%20V'!B67%23'Metadatos%20V'!B67%23'Metadatos%20V'!B67%23'Metadatos%20V'!B67%23'Metadatos%20V'!B67" display="V-325"/>
    <hyperlink ref="D69" r:id="rId65" location="'Metadatos%20V'!B68%23'Metadatos%20V'!B68%23'Metadatos%20V'!B68%23'Metadatos%20V'!B68%23'Metadatos%20V'!B68%23'Metadatos%20V'!B68%23'Metadatos%20V'!B68%23'Metadatos%20V'!B68" display="V-326"/>
    <hyperlink ref="D70" r:id="rId66" location="'Metadatos%20V'!B69%23'Metadatos%20V'!B69%23'Metadatos%20V'!B69%23'Metadatos%20V'!B69%23'Metadatos%20V'!B69%23'Metadatos%20V'!B69%23'Metadatos%20V'!B69%23'Metadatos%20V'!B69" display="V-330"/>
    <hyperlink ref="D71" r:id="rId67" location="'Metadatos%20V'!B70%23'Metadatos%20V'!B70%23'Metadatos%20V'!B70%23'Metadatos%20V'!B70%23'Metadatos%20V'!B70%23'Metadatos%20V'!B70%23'Metadatos%20V'!B70%23'Metadatos%20V'!B70" display="V-335"/>
    <hyperlink ref="D72" r:id="rId68" location="'Metadatos%20V'!B71%23'Metadatos%20V'!B71%23'Metadatos%20V'!B71%23'Metadatos%20V'!B71%23'Metadatos%20V'!B71%23'Metadatos%20V'!B71%23'Metadatos%20V'!B71%23'Metadatos%20V'!B71" display="V-340"/>
    <hyperlink ref="D73" r:id="rId69" location="'Metadatos%20V'!B72%23'Metadatos%20V'!B72%23'Metadatos%20V'!B72%23'Metadatos%20V'!B72%23'Metadatos%20V'!B72%23'Metadatos%20V'!B72%23'Metadatos%20V'!B72%23'Metadatos%20V'!B72" display="V-341"/>
    <hyperlink ref="D74" r:id="rId70" location="'Metadatos%20V'!B73%23'Metadatos%20V'!B73%23'Metadatos%20V'!B73%23'Metadatos%20V'!B73%23'Metadatos%20V'!B73%23'Metadatos%20V'!B73%23'Metadatos%20V'!B73%23'Metadatos%20V'!B73" display="V-342"/>
    <hyperlink ref="D75" r:id="rId71" location="'Metadatos%20V'!B74%23'Metadatos%20V'!B74%23'Metadatos%20V'!B74%23'Metadatos%20V'!B74%23'Metadatos%20V'!B74%23'Metadatos%20V'!B74%23'Metadatos%20V'!B74%23'Metadatos%20V'!B74" display="V-345"/>
    <hyperlink ref="D76" r:id="rId72" location="'Metadatos%20V'!B75%23'Metadatos%20V'!B75%23'Metadatos%20V'!B75%23'Metadatos%20V'!B75%23'Metadatos%20V'!B75%23'Metadatos%20V'!B75%23'Metadatos%20V'!B75%23'Metadatos%20V'!B75" display="V-346"/>
    <hyperlink ref="D77" r:id="rId73" location="'Metadatos%20V'!B76%23'Metadatos%20V'!B76%23'Metadatos%20V'!B76%23'Metadatos%20V'!B76%23'Metadatos%20V'!B76%23'Metadatos%20V'!B76%23'Metadatos%20V'!B76%23'Metadatos%20V'!B76" display="V-350"/>
    <hyperlink ref="D78" r:id="rId74" location="'Metadatos%20V'!B77%23'Metadatos%20V'!B77%23'Metadatos%20V'!B77%23'Metadatos%20V'!B77%23'Metadatos%20V'!B77%23'Metadatos%20V'!B77%23'Metadatos%20V'!B77%23'Metadatos%20V'!B77" display="V-351"/>
    <hyperlink ref="D79" r:id="rId75" location="'Metadatos%20V'!B78%23'Metadatos%20V'!B78%23'Metadatos%20V'!B78%23'Metadatos%20V'!B78%23'Metadatos%20V'!B78%23'Metadatos%20V'!B78%23'Metadatos%20V'!B78%23'Metadatos%20V'!B78" display="V-352"/>
    <hyperlink ref="D80" r:id="rId76" location="'Metadatos%20V'!B79%23'Metadatos%20V'!B79%23'Metadatos%20V'!B79%23'Metadatos%20V'!B79%23'Metadatos%20V'!B79%23'Metadatos%20V'!B79%23'Metadatos%20V'!B79%23'Metadatos%20V'!B79" display="V-355"/>
    <hyperlink ref="D81" r:id="rId77" location="'Metadatos%20V'!B80%23'Metadatos%20V'!B80%23'Metadatos%20V'!B80%23'Metadatos%20V'!B80%23'Metadatos%20V'!B80%23'Metadatos%20V'!B80%23'Metadatos%20V'!B80%23'Metadatos%20V'!B80" display="V-356"/>
    <hyperlink ref="D82" r:id="rId78" location="'Metadatos%20V'!B81%23'Metadatos%20V'!B81%23'Metadatos%20V'!B81%23'Metadatos%20V'!B81%23'Metadatos%20V'!B81%23'Metadatos%20V'!B81%23'Metadatos%20V'!B81%23'Metadatos%20V'!B81" display="V-357"/>
    <hyperlink ref="D83" r:id="rId79" location="'Metadatos%20V'!B82%23'Metadatos%20V'!B82%23'Metadatos%20V'!B82%23'Metadatos%20V'!B82%23'Metadatos%20V'!B82%23'Metadatos%20V'!B82%23'Metadatos%20V'!B82%23'Metadatos%20V'!B82" display="V-360"/>
    <hyperlink ref="D84" r:id="rId80" location="'Metadatos%20V'!B83%23'Metadatos%20V'!B83%23'Metadatos%20V'!B83%23'Metadatos%20V'!B83%23'Metadatos%20V'!B83%23'Metadatos%20V'!B83%23'Metadatos%20V'!B83%23'Metadatos%20V'!B83" display="V-361"/>
    <hyperlink ref="D85" r:id="rId81" location="'Metadatos%20V'!B84%23'Metadatos%20V'!B84%23'Metadatos%20V'!B84%23'Metadatos%20V'!B84%23'Metadatos%20V'!B84%23'Metadatos%20V'!B84%23'Metadatos%20V'!B84%23'Metadatos%20V'!B84" display="V-365"/>
    <hyperlink ref="D86" r:id="rId82" location="'Metadatos%20V'!B85%23'Metadatos%20V'!B85%23'Metadatos%20V'!B85%23'Metadatos%20V'!B85%23'Metadatos%20V'!B85%23'Metadatos%20V'!B85%23'Metadatos%20V'!B85%23'Metadatos%20V'!B85" display="V-366"/>
    <hyperlink ref="D87" r:id="rId83" location="'Metadatos%20V'!B86%23'Metadatos%20V'!B86%23'Metadatos%20V'!B86%23'Metadatos%20V'!B86%23'Metadatos%20V'!B86%23'Metadatos%20V'!B86%23'Metadatos%20V'!B86%23'Metadatos%20V'!B86" display="V-370"/>
    <hyperlink ref="D88" r:id="rId84" location="'Metadatos%20V'!B87%23'Metadatos%20V'!B87%23'Metadatos%20V'!B87%23'Metadatos%20V'!B87%23'Metadatos%20V'!B87%23'Metadatos%20V'!B87%23'Metadatos%20V'!B87%23'Metadatos%20V'!B87" display="V-375"/>
    <hyperlink ref="D89" r:id="rId85" location="'Metadatos%20V'!B88%23'Metadatos%20V'!B88%23'Metadatos%20V'!B88%23'Metadatos%20V'!B88%23'Metadatos%20V'!B88%23'Metadatos%20V'!B88%23'Metadatos%20V'!B88%23'Metadatos%20V'!B88" display="V-380"/>
    <hyperlink ref="D90" r:id="rId86" location="'Metadatos%20V'!B89%23'Metadatos%20V'!B89%23'Metadatos%20V'!B89%23'Metadatos%20V'!B89%23'Metadatos%20V'!B89%23'Metadatos%20V'!B89%23'Metadatos%20V'!B89%23'Metadatos%20V'!B89" display="V-381"/>
    <hyperlink ref="D91" r:id="rId87" location="'Metadatos%20V'!B90%23'Metadatos%20V'!B90%23'Metadatos%20V'!B90%23'Metadatos%20V'!B90%23'Metadatos%20V'!B90%23'Metadatos%20V'!B90%23'Metadatos%20V'!B90%23'Metadatos%20V'!B90" display="V-385"/>
    <hyperlink ref="D92" r:id="rId88" location="'Metadatos%20V'!B91%23'Metadatos%20V'!B91%23'Metadatos%20V'!B91%23'Metadatos%20V'!B91%23'Metadatos%20V'!B91%23'Metadatos%20V'!B91%23'Metadatos%20V'!B91%23'Metadatos%20V'!B91" display="V-390"/>
    <hyperlink ref="D93" r:id="rId89" location="'Metadatos%20V'!B92%23'Metadatos%20V'!B92%23'Metadatos%20V'!B92%23'Metadatos%20V'!B92%23'Metadatos%20V'!B92%23'Metadatos%20V'!B92%23'Metadatos%20V'!B92%23'Metadatos%20V'!B92" display="V-391"/>
    <hyperlink ref="D94" r:id="rId90" location="'Metadatos%20V'!B93%23'Metadatos%20V'!B93%23'Metadatos%20V'!B93%23'Metadatos%20V'!B93%23'Metadatos%20V'!B93%23'Metadatos%20V'!B93%23'Metadatos%20V'!B93%23'Metadatos%20V'!B93" display="V-392"/>
    <hyperlink ref="D95" r:id="rId91" location="'Metadatos%20V'!B94%23'Metadatos%20V'!B94%23'Metadatos%20V'!B94%23'Metadatos%20V'!B94%23'Metadatos%20V'!B94%23'Metadatos%20V'!B94%23'Metadatos%20V'!B94%23'Metadatos%20V'!B94" display="V-395"/>
    <hyperlink ref="D96" r:id="rId92" location="'Metadatos%20V'!B95%23'Metadatos%20V'!B95%23'Metadatos%20V'!B95%23'Metadatos%20V'!B95%23'Metadatos%20V'!B95%23'Metadatos%20V'!B95%23'Metadatos%20V'!B95%23'Metadatos%20V'!B95" display="V-396"/>
    <hyperlink ref="D97" r:id="rId93" location="'Metadatos%20V'!B96%23'Metadatos%20V'!B96%23'Metadatos%20V'!B96%23'Metadatos%20V'!B96%23'Metadatos%20V'!B96%23'Metadatos%20V'!B96%23'Metadatos%20V'!B96%23'Metadatos%20V'!B96" display="V-397"/>
    <hyperlink ref="D98" r:id="rId94" location="'Metadatos%20V'!B97%23'Metadatos%20V'!B97%23'Metadatos%20V'!B97%23'Metadatos%20V'!B97%23'Metadatos%20V'!B97%23'Metadatos%20V'!B97%23'Metadatos%20V'!B97%23'Metadatos%20V'!B97" display="V-410"/>
    <hyperlink ref="D99" r:id="rId95" location="'Metadatos%20V'!B98%23'Metadatos%20V'!B98%23'Metadatos%20V'!B98%23'Metadatos%20V'!B98%23'Metadatos%20V'!B98%23'Metadatos%20V'!B98%23'Metadatos%20V'!B98%23'Metadatos%20V'!B98" display="V-411"/>
    <hyperlink ref="D100" r:id="rId96" location="'Metadatos%20V'!B99%23'Metadatos%20V'!B99%23'Metadatos%20V'!B99%23'Metadatos%20V'!B99%23'Metadatos%20V'!B99%23'Metadatos%20V'!B99%23'Metadatos%20V'!B99%23'Metadatos%20V'!B99" display="V-415"/>
    <hyperlink ref="D101" r:id="rId97" location="'Metadatos%20V'!B100%23'Metadatos%20V'!B100%23'Metadatos%20V'!B100%23'Metadatos%20V'!B100%23'Metadatos%20V'!B100%23'Metadatos%20V'!B100%23'Metadatos%20V'!B100%23'Metadatos%20V'!B100" display="V-420"/>
    <hyperlink ref="D102" r:id="rId98" location="'Metadatos%20V'!B101%23'Metadatos%20V'!B101%23'Metadatos%20V'!B101%23'Metadatos%20V'!B101%23'Metadatos%20V'!B101%23'Metadatos%20V'!B101%23'Metadatos%20V'!B101%23'Metadatos%20V'!B101" display="V-425"/>
    <hyperlink ref="D103" r:id="rId99" location="'Metadatos%20V'!B102%23'Metadatos%20V'!B102%23'Metadatos%20V'!B102%23'Metadatos%20V'!B102%23'Metadatos%20V'!B102%23'Metadatos%20V'!B102%23'Metadatos%20V'!B102%23'Metadatos%20V'!B102" display="V-426"/>
    <hyperlink ref="D104" r:id="rId100" location="'Metadatos%20V'!B103%23'Metadatos%20V'!B103%23'Metadatos%20V'!B103%23'Metadatos%20V'!B103%23'Metadatos%20V'!B103%23'Metadatos%20V'!B103%23'Metadatos%20V'!B103%23'Metadatos%20V'!B103" display="V-430"/>
    <hyperlink ref="D105" r:id="rId101" location="'Metadatos%20V'!B104%23'Metadatos%20V'!B104%23'Metadatos%20V'!B104%23'Metadatos%20V'!B104%23'Metadatos%20V'!B104%23'Metadatos%20V'!B104%23'Metadatos%20V'!B104%23'Metadatos%20V'!B104" display="V-431"/>
    <hyperlink ref="D106" r:id="rId102" location="'Metadatos%20V'!B105%23'Metadatos%20V'!B105%23'Metadatos%20V'!B105%23'Metadatos%20V'!B105%23'Metadatos%20V'!B105%23'Metadatos%20V'!B105%23'Metadatos%20V'!B105%23'Metadatos%20V'!B105" display="V-435"/>
    <hyperlink ref="D107" r:id="rId103" location="'Metadatos%20V'!B106%23'Metadatos%20V'!B106%23'Metadatos%20V'!B106%23'Metadatos%20V'!B106%23'Metadatos%20V'!B106%23'Metadatos%20V'!B106%23'Metadatos%20V'!B106%23'Metadatos%20V'!B106" display="V-436"/>
    <hyperlink ref="D108" r:id="rId104" location="'Metadatos%20V'!B107%23'Metadatos%20V'!B107%23'Metadatos%20V'!B107%23'Metadatos%20V'!B107%23'Metadatos%20V'!B107%23'Metadatos%20V'!B107%23'Metadatos%20V'!B107%23'Metadatos%20V'!B107" display="V-440"/>
    <hyperlink ref="D109" r:id="rId105" location="'Metadatos%20V'!B108%23'Metadatos%20V'!B108%23'Metadatos%20V'!B108%23'Metadatos%20V'!B108%23'Metadatos%20V'!B108%23'Metadatos%20V'!B108%23'Metadatos%20V'!B108%23'Metadatos%20V'!B108" display="V-441"/>
    <hyperlink ref="D110" r:id="rId106" location="'Metadatos%20V'!B109%23'Metadatos%20V'!B109%23'Metadatos%20V'!B109%23'Metadatos%20V'!B109%23'Metadatos%20V'!B109%23'Metadatos%20V'!B109%23'Metadatos%20V'!B109%23'Metadatos%20V'!B109" display="V-445"/>
    <hyperlink ref="D111" r:id="rId107" location="'Metadatos%20V'!B110%23'Metadatos%20V'!B110%23'Metadatos%20V'!B110%23'Metadatos%20V'!B110%23'Metadatos%20V'!B110%23'Metadatos%20V'!B110%23'Metadatos%20V'!B110%23'Metadatos%20V'!B110" display="V-450"/>
    <hyperlink ref="D112" r:id="rId108" location="'Metadatos%20V'!B111%23'Metadatos%20V'!B111%23'Metadatos%20V'!B111%23'Metadatos%20V'!B111%23'Metadatos%20V'!B111%23'Metadatos%20V'!B111%23'Metadatos%20V'!B111%23'Metadatos%20V'!B111" display="V-451"/>
    <hyperlink ref="D113" r:id="rId109" location="'Metadatos%20V'!B112%23'Metadatos%20V'!B112%23'Metadatos%20V'!B112%23'Metadatos%20V'!B112%23'Metadatos%20V'!B112%23'Metadatos%20V'!B112%23'Metadatos%20V'!B112%23'Metadatos%20V'!B112" display="V-455"/>
    <hyperlink ref="D114" r:id="rId110" location="'Metadatos%20V'!B113%23'Metadatos%20V'!B113%23'Metadatos%20V'!B113%23'Metadatos%20V'!B113%23'Metadatos%20V'!B113%23'Metadatos%20V'!B113%23'Metadatos%20V'!B113%23'Metadatos%20V'!B113" display="V-456"/>
    <hyperlink ref="D115" r:id="rId111" location="'Metadatos%20V'!B114%23'Metadatos%20V'!B114%23'Metadatos%20V'!B114%23'Metadatos%20V'!B114%23'Metadatos%20V'!B114%23'Metadatos%20V'!B114%23'Metadatos%20V'!B114%23'Metadatos%20V'!B114" display="V-460"/>
    <hyperlink ref="D116" r:id="rId112" location="'Metadatos%20V'!B115%23'Metadatos%20V'!B115%23'Metadatos%20V'!B115%23'Metadatos%20V'!B115%23'Metadatos%20V'!B115%23'Metadatos%20V'!B115%23'Metadatos%20V'!B115%23'Metadatos%20V'!B115" display="V-461"/>
    <hyperlink ref="D117" r:id="rId113" location="'Metadatos%20V'!B116%23'Metadatos%20V'!B116%23'Metadatos%20V'!B116%23'Metadatos%20V'!B116%23'Metadatos%20V'!B116%23'Metadatos%20V'!B116%23'Metadatos%20V'!B116%23'Metadatos%20V'!B116" display="V-465"/>
    <hyperlink ref="D118" r:id="rId114" location="'Metadatos%20V'!B117%23'Metadatos%20V'!B117%23'Metadatos%20V'!B117%23'Metadatos%20V'!B117%23'Metadatos%20V'!B117%23'Metadatos%20V'!B117%23'Metadatos%20V'!B117%23'Metadatos%20V'!B117" display="V-466"/>
    <hyperlink ref="D119" r:id="rId115" location="'Metadatos%20V'!B118%23'Metadatos%20V'!B118%23'Metadatos%20V'!B118%23'Metadatos%20V'!B118%23'Metadatos%20V'!B118%23'Metadatos%20V'!B118%23'Metadatos%20V'!B118%23'Metadatos%20V'!B118" display="V-470"/>
    <hyperlink ref="D120" r:id="rId116" location="'Metadatos%20V'!B119%23'Metadatos%20V'!B119%23'Metadatos%20V'!B119%23'Metadatos%20V'!B119%23'Metadatos%20V'!B119%23'Metadatos%20V'!B119%23'Metadatos%20V'!B119%23'Metadatos%20V'!B119" display="V-475"/>
    <hyperlink ref="D121" r:id="rId117" location="'Metadatos%20V'!B120%23'Metadatos%20V'!B120%23'Metadatos%20V'!B120%23'Metadatos%20V'!B120%23'Metadatos%20V'!B120%23'Metadatos%20V'!B120%23'Metadatos%20V'!B120%23'Metadatos%20V'!B120" display="V-480"/>
    <hyperlink ref="D122" r:id="rId118" location="'Metadatos%20V'!B121%23'Metadatos%20V'!B121%23'Metadatos%20V'!B121%23'Metadatos%20V'!B121%23'Metadatos%20V'!B121%23'Metadatos%20V'!B121%23'Metadatos%20V'!B121%23'Metadatos%20V'!B121" display="V-4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RowHeight="31.5" zeroHeight="false" outlineLevelRow="0" outlineLevelCol="0"/>
  <cols>
    <col collapsed="false" customWidth="true" hidden="false" outlineLevel="0" max="1" min="1" style="34" width="5.85"/>
    <col collapsed="false" customWidth="true" hidden="false" outlineLevel="0" max="2" min="2" style="35" width="9.28"/>
    <col collapsed="false" customWidth="true" hidden="false" outlineLevel="0" max="3" min="3" style="35" width="8.28"/>
    <col collapsed="false" customWidth="true" hidden="false" outlineLevel="0" max="4" min="4" style="35" width="7.57"/>
    <col collapsed="false" customWidth="true" hidden="false" outlineLevel="0" max="8" min="5" style="35" width="2"/>
    <col collapsed="false" customWidth="true" hidden="false" outlineLevel="0" max="9" min="9" style="35" width="3.28"/>
    <col collapsed="false" customWidth="true" hidden="false" outlineLevel="0" max="10" min="10" style="35" width="53.43"/>
    <col collapsed="false" customWidth="true" hidden="false" outlineLevel="0" max="11" min="11" style="35" width="7.28"/>
    <col collapsed="false" customWidth="true" hidden="false" outlineLevel="0" max="12" min="12" style="35" width="10.28"/>
    <col collapsed="false" customWidth="true" hidden="false" outlineLevel="0" max="14" min="13" style="35" width="9.85"/>
    <col collapsed="false" customWidth="true" hidden="false" outlineLevel="0" max="15" min="15" style="35" width="22.71"/>
    <col collapsed="false" customWidth="true" hidden="false" outlineLevel="0" max="16" min="16" style="35" width="36.14"/>
    <col collapsed="false" customWidth="false" hidden="false" outlineLevel="0" max="1025" min="17" style="35" width="11.43"/>
  </cols>
  <sheetData>
    <row r="1" s="35" customFormat="true" ht="24" hidden="false" customHeight="true" outlineLevel="0" collapsed="false">
      <c r="B1" s="34" t="s">
        <v>699</v>
      </c>
      <c r="K1" s="36" t="s">
        <v>472</v>
      </c>
    </row>
    <row r="2" customFormat="false" ht="14.1" hidden="false" customHeight="true" outlineLevel="0" collapsed="false">
      <c r="B2" s="37" t="s">
        <v>473</v>
      </c>
      <c r="C2" s="39" t="s">
        <v>474</v>
      </c>
      <c r="D2" s="40" t="s">
        <v>275</v>
      </c>
      <c r="E2" s="39"/>
      <c r="F2" s="39" t="s">
        <v>193</v>
      </c>
      <c r="G2" s="39"/>
      <c r="H2" s="41"/>
      <c r="I2" s="41"/>
      <c r="J2" s="42"/>
      <c r="K2" s="41" t="s">
        <v>276</v>
      </c>
      <c r="L2" s="41" t="s">
        <v>277</v>
      </c>
      <c r="M2" s="41" t="s">
        <v>196</v>
      </c>
      <c r="N2" s="41" t="s">
        <v>197</v>
      </c>
      <c r="O2" s="41" t="s">
        <v>278</v>
      </c>
      <c r="P2" s="43" t="s">
        <v>279</v>
      </c>
    </row>
    <row r="3" customFormat="false" ht="14.1" hidden="false" customHeight="true" outlineLevel="0" collapsed="false">
      <c r="B3" s="44"/>
      <c r="C3" s="45" t="s">
        <v>475</v>
      </c>
      <c r="D3" s="46"/>
      <c r="E3" s="45" t="s">
        <v>200</v>
      </c>
      <c r="F3" s="45" t="s">
        <v>201</v>
      </c>
      <c r="G3" s="45" t="s">
        <v>202</v>
      </c>
      <c r="H3" s="45" t="s">
        <v>203</v>
      </c>
      <c r="I3" s="45" t="s">
        <v>282</v>
      </c>
      <c r="J3" s="47" t="s">
        <v>204</v>
      </c>
      <c r="K3" s="45"/>
      <c r="L3" s="45"/>
      <c r="M3" s="45" t="s">
        <v>283</v>
      </c>
      <c r="N3" s="48"/>
      <c r="O3" s="48"/>
      <c r="P3" s="49"/>
    </row>
    <row r="4" customFormat="false" ht="14.1" hidden="false" customHeight="true" outlineLevel="0" collapsed="false">
      <c r="B4" s="50" t="s">
        <v>476</v>
      </c>
      <c r="C4" s="51"/>
      <c r="D4" s="52"/>
      <c r="E4" s="53"/>
      <c r="F4" s="54"/>
      <c r="G4" s="54"/>
      <c r="H4" s="54"/>
      <c r="I4" s="54"/>
      <c r="J4" s="55"/>
      <c r="K4" s="54"/>
      <c r="L4" s="54"/>
      <c r="M4" s="54"/>
      <c r="N4" s="51"/>
      <c r="O4" s="51"/>
      <c r="P4" s="56"/>
    </row>
    <row r="5" customFormat="false" ht="14.1" hidden="false" customHeight="true" outlineLevel="0" collapsed="false">
      <c r="B5" s="57" t="s">
        <v>285</v>
      </c>
      <c r="C5" s="156" t="s">
        <v>700</v>
      </c>
      <c r="D5" s="102" t="s">
        <v>701</v>
      </c>
      <c r="E5" s="103"/>
      <c r="F5" s="103"/>
      <c r="G5" s="103"/>
      <c r="H5" s="103"/>
      <c r="I5" s="103" t="s">
        <v>282</v>
      </c>
      <c r="J5" s="104"/>
      <c r="K5" s="103" t="s">
        <v>205</v>
      </c>
      <c r="L5" s="103"/>
      <c r="M5" s="103" t="s">
        <v>207</v>
      </c>
      <c r="N5" s="103" t="s">
        <v>702</v>
      </c>
      <c r="O5" s="104"/>
      <c r="P5" s="101" t="s">
        <v>703</v>
      </c>
    </row>
    <row r="6" customFormat="false" ht="14.1" hidden="false" customHeight="true" outlineLevel="0" collapsed="false">
      <c r="B6" s="157"/>
      <c r="C6" s="108"/>
      <c r="D6" s="158" t="s">
        <v>704</v>
      </c>
      <c r="E6" s="107"/>
      <c r="F6" s="107"/>
      <c r="G6" s="107"/>
      <c r="H6" s="107"/>
      <c r="I6" s="107" t="s">
        <v>282</v>
      </c>
      <c r="J6" s="108"/>
      <c r="K6" s="107" t="s">
        <v>205</v>
      </c>
      <c r="L6" s="107"/>
      <c r="M6" s="107" t="s">
        <v>207</v>
      </c>
      <c r="N6" s="107" t="s">
        <v>702</v>
      </c>
      <c r="O6" s="108"/>
      <c r="P6" s="109" t="s">
        <v>705</v>
      </c>
    </row>
    <row r="7" customFormat="false" ht="27.4" hidden="false" customHeight="true" outlineLevel="0" collapsed="false">
      <c r="B7" s="65" t="s">
        <v>483</v>
      </c>
      <c r="C7" s="105" t="s">
        <v>700</v>
      </c>
      <c r="D7" s="158" t="s">
        <v>706</v>
      </c>
      <c r="E7" s="107"/>
      <c r="F7" s="107"/>
      <c r="G7" s="107"/>
      <c r="H7" s="107" t="s">
        <v>203</v>
      </c>
      <c r="I7" s="107"/>
      <c r="J7" s="108"/>
      <c r="K7" s="107" t="s">
        <v>205</v>
      </c>
      <c r="L7" s="107"/>
      <c r="M7" s="107" t="s">
        <v>207</v>
      </c>
      <c r="N7" s="107" t="s">
        <v>702</v>
      </c>
      <c r="O7" s="108"/>
      <c r="P7" s="109" t="s">
        <v>707</v>
      </c>
    </row>
    <row r="8" customFormat="false" ht="24.95" hidden="false" customHeight="true" outlineLevel="0" collapsed="false">
      <c r="B8" s="157"/>
      <c r="C8" s="105" t="n">
        <v>2</v>
      </c>
      <c r="D8" s="158" t="s">
        <v>708</v>
      </c>
      <c r="E8" s="107"/>
      <c r="F8" s="107"/>
      <c r="G8" s="107"/>
      <c r="H8" s="107"/>
      <c r="I8" s="107" t="s">
        <v>282</v>
      </c>
      <c r="J8" s="108"/>
      <c r="K8" s="107" t="s">
        <v>289</v>
      </c>
      <c r="L8" s="107" t="s">
        <v>485</v>
      </c>
      <c r="M8" s="107"/>
      <c r="N8" s="107" t="s">
        <v>702</v>
      </c>
      <c r="O8" s="108"/>
      <c r="P8" s="109" t="s">
        <v>709</v>
      </c>
    </row>
    <row r="9" customFormat="false" ht="14.1" hidden="false" customHeight="true" outlineLevel="0" collapsed="false">
      <c r="B9" s="157"/>
      <c r="C9" s="105" t="s">
        <v>710</v>
      </c>
      <c r="D9" s="159" t="s">
        <v>711</v>
      </c>
      <c r="E9" s="107"/>
      <c r="F9" s="107"/>
      <c r="G9" s="107" t="s">
        <v>202</v>
      </c>
      <c r="H9" s="107"/>
      <c r="I9" s="107"/>
      <c r="J9" s="108"/>
      <c r="K9" s="107" t="s">
        <v>289</v>
      </c>
      <c r="L9" s="107" t="s">
        <v>485</v>
      </c>
      <c r="M9" s="107"/>
      <c r="N9" s="107" t="s">
        <v>702</v>
      </c>
      <c r="O9" s="108"/>
      <c r="P9" s="109" t="s">
        <v>712</v>
      </c>
    </row>
    <row r="10" customFormat="false" ht="14.1" hidden="false" customHeight="true" outlineLevel="0" collapsed="false">
      <c r="B10" s="65" t="s">
        <v>487</v>
      </c>
      <c r="C10" s="105" t="s">
        <v>710</v>
      </c>
      <c r="D10" s="158" t="s">
        <v>713</v>
      </c>
      <c r="E10" s="107"/>
      <c r="F10" s="107"/>
      <c r="G10" s="107"/>
      <c r="H10" s="107" t="s">
        <v>203</v>
      </c>
      <c r="I10" s="107"/>
      <c r="J10" s="108"/>
      <c r="K10" s="107" t="s">
        <v>289</v>
      </c>
      <c r="L10" s="107" t="s">
        <v>485</v>
      </c>
      <c r="M10" s="107"/>
      <c r="N10" s="107" t="s">
        <v>714</v>
      </c>
      <c r="O10" s="108"/>
      <c r="P10" s="109" t="s">
        <v>715</v>
      </c>
    </row>
    <row r="11" customFormat="false" ht="14.1" hidden="false" customHeight="true" outlineLevel="0" collapsed="false">
      <c r="B11" s="65" t="s">
        <v>490</v>
      </c>
      <c r="C11" s="105" t="s">
        <v>710</v>
      </c>
      <c r="D11" s="158" t="s">
        <v>716</v>
      </c>
      <c r="E11" s="107"/>
      <c r="F11" s="107"/>
      <c r="G11" s="107"/>
      <c r="H11" s="107" t="s">
        <v>203</v>
      </c>
      <c r="I11" s="107"/>
      <c r="J11" s="108"/>
      <c r="K11" s="107" t="s">
        <v>289</v>
      </c>
      <c r="L11" s="107" t="s">
        <v>485</v>
      </c>
      <c r="M11" s="107"/>
      <c r="N11" s="107" t="s">
        <v>702</v>
      </c>
      <c r="O11" s="108"/>
      <c r="P11" s="109" t="s">
        <v>717</v>
      </c>
    </row>
    <row r="12" customFormat="false" ht="14.1" hidden="false" customHeight="true" outlineLevel="0" collapsed="false">
      <c r="B12" s="65" t="s">
        <v>493</v>
      </c>
      <c r="C12" s="105" t="s">
        <v>710</v>
      </c>
      <c r="D12" s="158" t="s">
        <v>718</v>
      </c>
      <c r="E12" s="107"/>
      <c r="F12" s="107"/>
      <c r="G12" s="107"/>
      <c r="H12" s="107"/>
      <c r="I12" s="107" t="s">
        <v>282</v>
      </c>
      <c r="J12" s="108"/>
      <c r="K12" s="107" t="s">
        <v>289</v>
      </c>
      <c r="L12" s="107" t="s">
        <v>485</v>
      </c>
      <c r="M12" s="107"/>
      <c r="N12" s="107"/>
      <c r="O12" s="108"/>
      <c r="P12" s="109" t="s">
        <v>719</v>
      </c>
    </row>
    <row r="13" customFormat="false" ht="27.4" hidden="false" customHeight="true" outlineLevel="0" collapsed="false">
      <c r="B13" s="157"/>
      <c r="C13" s="105" t="n">
        <v>8</v>
      </c>
      <c r="D13" s="158" t="s">
        <v>720</v>
      </c>
      <c r="E13" s="107" t="s">
        <v>200</v>
      </c>
      <c r="F13" s="107"/>
      <c r="G13" s="107"/>
      <c r="H13" s="107"/>
      <c r="I13" s="107"/>
      <c r="J13" s="108"/>
      <c r="K13" s="107" t="s">
        <v>205</v>
      </c>
      <c r="L13" s="107"/>
      <c r="M13" s="107" t="s">
        <v>207</v>
      </c>
      <c r="N13" s="107" t="s">
        <v>702</v>
      </c>
      <c r="O13" s="108" t="s">
        <v>721</v>
      </c>
      <c r="P13" s="109" t="s">
        <v>722</v>
      </c>
    </row>
    <row r="14" customFormat="false" ht="14.1" hidden="false" customHeight="true" outlineLevel="0" collapsed="false">
      <c r="B14" s="65" t="s">
        <v>496</v>
      </c>
      <c r="C14" s="105" t="n">
        <v>2</v>
      </c>
      <c r="D14" s="158" t="s">
        <v>723</v>
      </c>
      <c r="E14" s="107"/>
      <c r="F14" s="107"/>
      <c r="G14" s="107"/>
      <c r="H14" s="107" t="s">
        <v>203</v>
      </c>
      <c r="I14" s="107"/>
      <c r="J14" s="108"/>
      <c r="K14" s="107" t="s">
        <v>289</v>
      </c>
      <c r="L14" s="107" t="s">
        <v>485</v>
      </c>
      <c r="M14" s="107"/>
      <c r="N14" s="107" t="s">
        <v>724</v>
      </c>
      <c r="O14" s="108"/>
      <c r="P14" s="109" t="s">
        <v>725</v>
      </c>
    </row>
    <row r="15" customFormat="false" ht="14.1" hidden="false" customHeight="true" outlineLevel="0" collapsed="false">
      <c r="B15" s="157"/>
      <c r="C15" s="105" t="s">
        <v>726</v>
      </c>
      <c r="D15" s="159" t="s">
        <v>727</v>
      </c>
      <c r="E15" s="107"/>
      <c r="F15" s="107"/>
      <c r="G15" s="107" t="s">
        <v>202</v>
      </c>
      <c r="H15" s="107"/>
      <c r="I15" s="107"/>
      <c r="J15" s="108"/>
      <c r="K15" s="107" t="s">
        <v>205</v>
      </c>
      <c r="L15" s="107"/>
      <c r="M15" s="107"/>
      <c r="N15" s="107"/>
      <c r="O15" s="108"/>
      <c r="P15" s="109" t="s">
        <v>728</v>
      </c>
    </row>
    <row r="16" customFormat="false" ht="14.1" hidden="false" customHeight="true" outlineLevel="0" collapsed="false">
      <c r="B16" s="157"/>
      <c r="C16" s="105" t="s">
        <v>726</v>
      </c>
      <c r="D16" s="159" t="s">
        <v>729</v>
      </c>
      <c r="E16" s="107"/>
      <c r="F16" s="107"/>
      <c r="G16" s="107"/>
      <c r="H16" s="107"/>
      <c r="I16" s="107" t="s">
        <v>282</v>
      </c>
      <c r="J16" s="108"/>
      <c r="K16" s="107" t="s">
        <v>289</v>
      </c>
      <c r="L16" s="107" t="s">
        <v>485</v>
      </c>
      <c r="M16" s="107"/>
      <c r="N16" s="107"/>
      <c r="O16" s="108"/>
      <c r="P16" s="109" t="s">
        <v>730</v>
      </c>
    </row>
    <row r="17" customFormat="false" ht="14.1" hidden="false" customHeight="true" outlineLevel="0" collapsed="false">
      <c r="B17" s="65" t="s">
        <v>499</v>
      </c>
      <c r="C17" s="105" t="s">
        <v>710</v>
      </c>
      <c r="D17" s="159" t="s">
        <v>731</v>
      </c>
      <c r="E17" s="107"/>
      <c r="F17" s="107"/>
      <c r="G17" s="107" t="s">
        <v>202</v>
      </c>
      <c r="H17" s="107"/>
      <c r="I17" s="107"/>
      <c r="J17" s="108"/>
      <c r="K17" s="107" t="s">
        <v>289</v>
      </c>
      <c r="L17" s="107" t="s">
        <v>485</v>
      </c>
      <c r="M17" s="107"/>
      <c r="N17" s="107" t="s">
        <v>702</v>
      </c>
      <c r="O17" s="108"/>
      <c r="P17" s="109" t="s">
        <v>732</v>
      </c>
    </row>
    <row r="18" customFormat="false" ht="43.5" hidden="false" customHeight="true" outlineLevel="0" collapsed="false">
      <c r="B18" s="65" t="s">
        <v>555</v>
      </c>
      <c r="C18" s="105"/>
      <c r="D18" s="106" t="s">
        <v>733</v>
      </c>
      <c r="E18" s="107"/>
      <c r="F18" s="107"/>
      <c r="G18" s="107" t="s">
        <v>202</v>
      </c>
      <c r="H18" s="107"/>
      <c r="I18" s="107"/>
      <c r="J18" s="108"/>
      <c r="K18" s="107" t="s">
        <v>205</v>
      </c>
      <c r="L18" s="107"/>
      <c r="M18" s="107" t="s">
        <v>207</v>
      </c>
      <c r="N18" s="107" t="s">
        <v>702</v>
      </c>
      <c r="O18" s="108"/>
      <c r="P18" s="109" t="s">
        <v>734</v>
      </c>
    </row>
    <row r="19" customFormat="false" ht="30.75" hidden="false" customHeight="true" outlineLevel="0" collapsed="false">
      <c r="B19" s="65"/>
      <c r="C19" s="105"/>
      <c r="D19" s="106" t="s">
        <v>735</v>
      </c>
      <c r="E19" s="107"/>
      <c r="F19" s="107"/>
      <c r="G19" s="107" t="s">
        <v>202</v>
      </c>
      <c r="H19" s="107"/>
      <c r="I19" s="107"/>
      <c r="J19" s="108"/>
      <c r="K19" s="107" t="s">
        <v>205</v>
      </c>
      <c r="L19" s="107"/>
      <c r="M19" s="107" t="s">
        <v>207</v>
      </c>
      <c r="N19" s="107" t="s">
        <v>702</v>
      </c>
      <c r="O19" s="108"/>
      <c r="P19" s="109" t="s">
        <v>736</v>
      </c>
    </row>
    <row r="20" customFormat="false" ht="14.1" hidden="false" customHeight="true" outlineLevel="0" collapsed="false">
      <c r="B20" s="65" t="s">
        <v>560</v>
      </c>
      <c r="C20" s="105" t="n">
        <v>1</v>
      </c>
      <c r="D20" s="158" t="s">
        <v>737</v>
      </c>
      <c r="E20" s="107"/>
      <c r="F20" s="107"/>
      <c r="G20" s="107"/>
      <c r="H20" s="107"/>
      <c r="I20" s="107" t="s">
        <v>282</v>
      </c>
      <c r="J20" s="108"/>
      <c r="K20" s="107" t="s">
        <v>205</v>
      </c>
      <c r="L20" s="107"/>
      <c r="M20" s="107" t="s">
        <v>207</v>
      </c>
      <c r="N20" s="107" t="s">
        <v>702</v>
      </c>
      <c r="O20" s="108"/>
      <c r="P20" s="109" t="s">
        <v>738</v>
      </c>
    </row>
    <row r="21" customFormat="false" ht="14.1" hidden="false" customHeight="true" outlineLevel="0" collapsed="false">
      <c r="B21" s="65" t="s">
        <v>739</v>
      </c>
      <c r="C21" s="105" t="s">
        <v>710</v>
      </c>
      <c r="D21" s="158" t="s">
        <v>740</v>
      </c>
      <c r="E21" s="107"/>
      <c r="F21" s="107"/>
      <c r="G21" s="107"/>
      <c r="H21" s="107"/>
      <c r="I21" s="107" t="s">
        <v>282</v>
      </c>
      <c r="J21" s="108"/>
      <c r="K21" s="107" t="s">
        <v>205</v>
      </c>
      <c r="L21" s="107"/>
      <c r="M21" s="107" t="s">
        <v>207</v>
      </c>
      <c r="N21" s="107" t="s">
        <v>702</v>
      </c>
      <c r="O21" s="108"/>
      <c r="P21" s="109" t="s">
        <v>741</v>
      </c>
    </row>
    <row r="22" customFormat="false" ht="14.1" hidden="false" customHeight="true" outlineLevel="0" collapsed="false">
      <c r="B22" s="65" t="s">
        <v>742</v>
      </c>
      <c r="C22" s="105" t="s">
        <v>710</v>
      </c>
      <c r="D22" s="158" t="s">
        <v>743</v>
      </c>
      <c r="E22" s="107"/>
      <c r="F22" s="107"/>
      <c r="G22" s="107"/>
      <c r="H22" s="107"/>
      <c r="I22" s="107" t="s">
        <v>282</v>
      </c>
      <c r="J22" s="108"/>
      <c r="K22" s="107" t="s">
        <v>205</v>
      </c>
      <c r="L22" s="107"/>
      <c r="M22" s="107" t="s">
        <v>207</v>
      </c>
      <c r="N22" s="107" t="s">
        <v>702</v>
      </c>
      <c r="O22" s="108"/>
      <c r="P22" s="109" t="s">
        <v>744</v>
      </c>
    </row>
    <row r="23" customFormat="false" ht="27.4" hidden="false" customHeight="true" outlineLevel="0" collapsed="false">
      <c r="B23" s="65" t="s">
        <v>745</v>
      </c>
      <c r="C23" s="105" t="n">
        <v>2</v>
      </c>
      <c r="D23" s="159" t="s">
        <v>746</v>
      </c>
      <c r="E23" s="107" t="s">
        <v>200</v>
      </c>
      <c r="F23" s="107"/>
      <c r="G23" s="107"/>
      <c r="H23" s="107"/>
      <c r="I23" s="107"/>
      <c r="J23" s="108"/>
      <c r="K23" s="107" t="s">
        <v>205</v>
      </c>
      <c r="L23" s="107"/>
      <c r="M23" s="107" t="s">
        <v>207</v>
      </c>
      <c r="N23" s="107" t="s">
        <v>702</v>
      </c>
      <c r="O23" s="108"/>
      <c r="P23" s="109" t="s">
        <v>747</v>
      </c>
    </row>
    <row r="24" customFormat="false" ht="14.1" hidden="false" customHeight="true" outlineLevel="0" collapsed="false">
      <c r="B24" s="157"/>
      <c r="C24" s="105" t="s">
        <v>710</v>
      </c>
      <c r="D24" s="159" t="s">
        <v>748</v>
      </c>
      <c r="E24" s="107"/>
      <c r="F24" s="107"/>
      <c r="G24" s="107"/>
      <c r="H24" s="107"/>
      <c r="I24" s="107" t="s">
        <v>282</v>
      </c>
      <c r="J24" s="108"/>
      <c r="K24" s="107" t="s">
        <v>205</v>
      </c>
      <c r="L24" s="107"/>
      <c r="M24" s="107" t="s">
        <v>207</v>
      </c>
      <c r="N24" s="107" t="s">
        <v>702</v>
      </c>
      <c r="O24" s="108"/>
      <c r="P24" s="109" t="s">
        <v>749</v>
      </c>
    </row>
    <row r="25" customFormat="false" ht="14.1" hidden="false" customHeight="true" outlineLevel="0" collapsed="false">
      <c r="B25" s="157"/>
      <c r="C25" s="105" t="s">
        <v>710</v>
      </c>
      <c r="D25" s="158" t="s">
        <v>750</v>
      </c>
      <c r="E25" s="107"/>
      <c r="F25" s="107"/>
      <c r="G25" s="107" t="s">
        <v>202</v>
      </c>
      <c r="H25" s="107"/>
      <c r="I25" s="107"/>
      <c r="J25" s="108"/>
      <c r="K25" s="107" t="s">
        <v>205</v>
      </c>
      <c r="L25" s="107"/>
      <c r="M25" s="107" t="s">
        <v>207</v>
      </c>
      <c r="N25" s="107" t="s">
        <v>702</v>
      </c>
      <c r="O25" s="108"/>
      <c r="P25" s="109" t="s">
        <v>751</v>
      </c>
    </row>
    <row r="26" customFormat="false" ht="32.45" hidden="false" customHeight="true" outlineLevel="0" collapsed="false">
      <c r="B26" s="157" t="s">
        <v>752</v>
      </c>
      <c r="C26" s="105" t="n">
        <v>1</v>
      </c>
      <c r="D26" s="158" t="s">
        <v>753</v>
      </c>
      <c r="E26" s="107"/>
      <c r="F26" s="107"/>
      <c r="G26" s="107"/>
      <c r="H26" s="107"/>
      <c r="I26" s="107" t="s">
        <v>282</v>
      </c>
      <c r="J26" s="108"/>
      <c r="K26" s="107" t="s">
        <v>205</v>
      </c>
      <c r="L26" s="107"/>
      <c r="M26" s="107" t="s">
        <v>207</v>
      </c>
      <c r="N26" s="107" t="s">
        <v>754</v>
      </c>
      <c r="O26" s="108"/>
      <c r="P26" s="109" t="s">
        <v>755</v>
      </c>
    </row>
    <row r="27" customFormat="false" ht="14.1" hidden="false" customHeight="true" outlineLevel="0" collapsed="false">
      <c r="B27" s="157" t="s">
        <v>756</v>
      </c>
      <c r="C27" s="105" t="s">
        <v>710</v>
      </c>
      <c r="D27" s="158" t="s">
        <v>757</v>
      </c>
      <c r="E27" s="107"/>
      <c r="F27" s="107"/>
      <c r="G27" s="107"/>
      <c r="H27" s="107" t="s">
        <v>203</v>
      </c>
      <c r="I27" s="107"/>
      <c r="J27" s="108"/>
      <c r="K27" s="107" t="s">
        <v>205</v>
      </c>
      <c r="L27" s="107"/>
      <c r="M27" s="107" t="s">
        <v>207</v>
      </c>
      <c r="N27" s="107"/>
      <c r="O27" s="108"/>
      <c r="P27" s="109" t="s">
        <v>758</v>
      </c>
    </row>
    <row r="28" customFormat="false" ht="26.65" hidden="false" customHeight="true" outlineLevel="0" collapsed="false">
      <c r="B28" s="157" t="s">
        <v>759</v>
      </c>
      <c r="C28" s="108"/>
      <c r="D28" s="158" t="s">
        <v>760</v>
      </c>
      <c r="E28" s="107"/>
      <c r="F28" s="107"/>
      <c r="G28" s="107"/>
      <c r="H28" s="107" t="s">
        <v>203</v>
      </c>
      <c r="I28" s="107"/>
      <c r="J28" s="160"/>
      <c r="K28" s="107" t="s">
        <v>289</v>
      </c>
      <c r="L28" s="107" t="s">
        <v>485</v>
      </c>
      <c r="M28" s="107"/>
      <c r="N28" s="107"/>
      <c r="O28" s="108"/>
      <c r="P28" s="109" t="s">
        <v>761</v>
      </c>
    </row>
    <row r="29" customFormat="false" ht="28.35" hidden="false" customHeight="true" outlineLevel="0" collapsed="false">
      <c r="B29" s="157" t="s">
        <v>762</v>
      </c>
      <c r="C29" s="108"/>
      <c r="D29" s="106" t="s">
        <v>763</v>
      </c>
      <c r="E29" s="107"/>
      <c r="F29" s="107"/>
      <c r="G29" s="107" t="s">
        <v>202</v>
      </c>
      <c r="H29" s="107"/>
      <c r="I29" s="107"/>
      <c r="J29" s="160"/>
      <c r="K29" s="107" t="s">
        <v>289</v>
      </c>
      <c r="L29" s="107" t="s">
        <v>485</v>
      </c>
      <c r="M29" s="107"/>
      <c r="N29" s="107"/>
      <c r="O29" s="108"/>
      <c r="P29" s="109" t="s">
        <v>764</v>
      </c>
    </row>
    <row r="30" customFormat="false" ht="14.1" hidden="false" customHeight="true" outlineLevel="0" collapsed="false">
      <c r="B30" s="157" t="s">
        <v>765</v>
      </c>
      <c r="C30" s="108"/>
      <c r="D30" s="158" t="s">
        <v>766</v>
      </c>
      <c r="E30" s="107" t="s">
        <v>200</v>
      </c>
      <c r="F30" s="107"/>
      <c r="G30" s="107"/>
      <c r="H30" s="107"/>
      <c r="I30" s="107"/>
      <c r="J30" s="160"/>
      <c r="K30" s="107" t="s">
        <v>289</v>
      </c>
      <c r="L30" s="107"/>
      <c r="M30" s="107"/>
      <c r="N30" s="107"/>
      <c r="O30" s="108"/>
      <c r="P30" s="109" t="s">
        <v>767</v>
      </c>
    </row>
    <row r="31" customFormat="false" ht="14.1" hidden="false" customHeight="true" outlineLevel="0" collapsed="false">
      <c r="B31" s="157" t="s">
        <v>768</v>
      </c>
      <c r="C31" s="108"/>
      <c r="D31" s="159" t="s">
        <v>769</v>
      </c>
      <c r="E31" s="107" t="s">
        <v>200</v>
      </c>
      <c r="F31" s="107"/>
      <c r="G31" s="107"/>
      <c r="H31" s="107"/>
      <c r="I31" s="107"/>
      <c r="J31" s="160"/>
      <c r="K31" s="107" t="s">
        <v>289</v>
      </c>
      <c r="L31" s="107" t="s">
        <v>485</v>
      </c>
      <c r="M31" s="107"/>
      <c r="N31" s="107"/>
      <c r="O31" s="108"/>
      <c r="P31" s="109" t="s">
        <v>770</v>
      </c>
    </row>
    <row r="32" customFormat="false" ht="14.1" hidden="false" customHeight="true" outlineLevel="0" collapsed="false">
      <c r="B32" s="157" t="s">
        <v>771</v>
      </c>
      <c r="C32" s="108"/>
      <c r="D32" s="159" t="s">
        <v>772</v>
      </c>
      <c r="E32" s="107" t="s">
        <v>200</v>
      </c>
      <c r="F32" s="107"/>
      <c r="G32" s="107"/>
      <c r="H32" s="107"/>
      <c r="I32" s="107"/>
      <c r="J32" s="160"/>
      <c r="K32" s="107" t="s">
        <v>289</v>
      </c>
      <c r="L32" s="107"/>
      <c r="M32" s="107"/>
      <c r="N32" s="107"/>
      <c r="O32" s="108" t="s">
        <v>721</v>
      </c>
      <c r="P32" s="109" t="s">
        <v>773</v>
      </c>
    </row>
    <row r="33" customFormat="false" ht="45" hidden="false" customHeight="true" outlineLevel="0" collapsed="false">
      <c r="B33" s="157" t="s">
        <v>774</v>
      </c>
      <c r="C33" s="108"/>
      <c r="D33" s="106" t="s">
        <v>775</v>
      </c>
      <c r="E33" s="107"/>
      <c r="F33" s="107"/>
      <c r="G33" s="107" t="s">
        <v>202</v>
      </c>
      <c r="H33" s="107"/>
      <c r="I33" s="107"/>
      <c r="J33" s="160"/>
      <c r="K33" s="107" t="s">
        <v>289</v>
      </c>
      <c r="L33" s="107" t="s">
        <v>485</v>
      </c>
      <c r="M33" s="107"/>
      <c r="N33" s="107"/>
      <c r="O33" s="108"/>
      <c r="P33" s="109" t="s">
        <v>776</v>
      </c>
    </row>
    <row r="34" customFormat="false" ht="14.1" hidden="false" customHeight="true" outlineLevel="0" collapsed="false">
      <c r="B34" s="157" t="s">
        <v>777</v>
      </c>
      <c r="C34" s="105"/>
      <c r="D34" s="159" t="s">
        <v>778</v>
      </c>
      <c r="E34" s="107"/>
      <c r="F34" s="107"/>
      <c r="G34" s="107"/>
      <c r="H34" s="107"/>
      <c r="I34" s="107" t="s">
        <v>282</v>
      </c>
      <c r="J34" s="108"/>
      <c r="K34" s="107" t="s">
        <v>289</v>
      </c>
      <c r="L34" s="107" t="s">
        <v>485</v>
      </c>
      <c r="M34" s="107"/>
      <c r="N34" s="107"/>
      <c r="O34" s="161"/>
      <c r="P34" s="128" t="s">
        <v>779</v>
      </c>
    </row>
    <row r="35" customFormat="false" ht="14.1" hidden="false" customHeight="true" outlineLevel="0" collapsed="false">
      <c r="B35" s="121"/>
      <c r="C35" s="162"/>
      <c r="D35" s="123"/>
      <c r="E35" s="124"/>
      <c r="F35" s="124"/>
      <c r="G35" s="124"/>
      <c r="H35" s="124"/>
      <c r="I35" s="124"/>
      <c r="J35" s="125"/>
      <c r="K35" s="117"/>
      <c r="L35" s="126"/>
      <c r="M35" s="117"/>
      <c r="N35" s="117"/>
      <c r="O35" s="163"/>
      <c r="P35" s="128"/>
    </row>
    <row r="36" customFormat="false" ht="14.1" hidden="false" customHeight="true" outlineLevel="0" collapsed="false">
      <c r="B36" s="121"/>
      <c r="C36" s="162"/>
      <c r="D36" s="123"/>
      <c r="E36" s="124"/>
      <c r="F36" s="124"/>
      <c r="G36" s="124"/>
      <c r="H36" s="124"/>
      <c r="I36" s="124"/>
      <c r="J36" s="125"/>
      <c r="K36" s="117"/>
      <c r="L36" s="126"/>
      <c r="M36" s="117"/>
      <c r="N36" s="117"/>
      <c r="O36" s="163"/>
      <c r="P36" s="128"/>
    </row>
    <row r="37" customFormat="false" ht="14.1" hidden="false" customHeight="true" outlineLevel="0" collapsed="false">
      <c r="B37" s="121"/>
      <c r="C37" s="162"/>
      <c r="D37" s="123"/>
      <c r="E37" s="124"/>
      <c r="F37" s="124"/>
      <c r="G37" s="124"/>
      <c r="H37" s="124"/>
      <c r="I37" s="124"/>
      <c r="J37" s="125"/>
      <c r="K37" s="117"/>
      <c r="L37" s="126"/>
      <c r="M37" s="117"/>
      <c r="N37" s="117"/>
      <c r="O37" s="163"/>
      <c r="P37" s="128"/>
    </row>
    <row r="38" customFormat="false" ht="14.1" hidden="false" customHeight="true" outlineLevel="0" collapsed="false">
      <c r="B38" s="121"/>
      <c r="C38" s="162"/>
      <c r="D38" s="123"/>
      <c r="E38" s="124"/>
      <c r="F38" s="124"/>
      <c r="G38" s="124"/>
      <c r="H38" s="124"/>
      <c r="I38" s="124"/>
      <c r="J38" s="125"/>
      <c r="K38" s="117"/>
      <c r="L38" s="126"/>
      <c r="M38" s="117"/>
      <c r="N38" s="117"/>
      <c r="O38" s="163"/>
      <c r="P38" s="128"/>
    </row>
    <row r="39" customFormat="false" ht="14.1" hidden="false" customHeight="true" outlineLevel="0" collapsed="false">
      <c r="B39" s="121"/>
      <c r="C39" s="162"/>
      <c r="D39" s="129"/>
      <c r="E39" s="117"/>
      <c r="F39" s="117"/>
      <c r="G39" s="117"/>
      <c r="H39" s="117"/>
      <c r="I39" s="117"/>
      <c r="J39" s="118"/>
      <c r="K39" s="117"/>
      <c r="L39" s="126"/>
      <c r="M39" s="117"/>
      <c r="N39" s="117"/>
      <c r="O39" s="164"/>
      <c r="P39" s="128"/>
    </row>
    <row r="40" customFormat="false" ht="14.1" hidden="false" customHeight="true" outlineLevel="0" collapsed="false">
      <c r="B40" s="131"/>
      <c r="C40" s="132"/>
      <c r="D40" s="133"/>
      <c r="E40" s="134"/>
      <c r="F40" s="134"/>
      <c r="G40" s="134"/>
      <c r="H40" s="134"/>
      <c r="I40" s="134"/>
      <c r="J40" s="134"/>
      <c r="K40" s="134"/>
      <c r="L40" s="135"/>
      <c r="M40" s="134"/>
      <c r="N40" s="134"/>
      <c r="O40" s="136"/>
      <c r="P40" s="137"/>
    </row>
    <row r="41" customFormat="false" ht="14.1" hidden="false" customHeight="true" outlineLevel="0" collapsed="false">
      <c r="B41" s="83"/>
      <c r="C41" s="92" t="s">
        <v>360</v>
      </c>
      <c r="D41" s="92"/>
      <c r="E41" s="93" t="n">
        <f aca="false">COUNTA(E5:E39)</f>
        <v>5</v>
      </c>
      <c r="F41" s="93" t="n">
        <f aca="false">COUNTA(F5:F40)</f>
        <v>0</v>
      </c>
      <c r="G41" s="93" t="n">
        <f aca="false">COUNTA(G5:G40)</f>
        <v>8</v>
      </c>
      <c r="H41" s="93" t="n">
        <f aca="false">COUNTA(H5:H40)</f>
        <v>6</v>
      </c>
      <c r="I41" s="93" t="n">
        <f aca="false">COUNTA(I5:I40)</f>
        <v>11</v>
      </c>
      <c r="J41" s="93" t="n">
        <v>0</v>
      </c>
      <c r="K41" s="76"/>
      <c r="L41" s="76"/>
      <c r="M41" s="76"/>
      <c r="N41" s="78"/>
      <c r="O41" s="78"/>
      <c r="P41" s="78"/>
    </row>
    <row r="42" customFormat="false" ht="14.1" hidden="false" customHeight="true" outlineLevel="0" collapsed="false">
      <c r="B42" s="78"/>
      <c r="C42" s="92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8"/>
      <c r="O42" s="78"/>
      <c r="P42" s="78"/>
    </row>
    <row r="43" customFormat="false" ht="14.1" hidden="false" customHeight="true" outlineLevel="0" collapsed="false">
      <c r="B43" s="78"/>
      <c r="C43" s="78"/>
      <c r="D43" s="76"/>
      <c r="E43" s="94"/>
      <c r="F43" s="94"/>
      <c r="G43" s="94"/>
      <c r="H43" s="94"/>
      <c r="I43" s="94"/>
      <c r="J43" s="95" t="s">
        <v>362</v>
      </c>
      <c r="K43" s="96" t="n">
        <f aca="false">COUNTA(E5:I40)</f>
        <v>30</v>
      </c>
      <c r="L43" s="76"/>
      <c r="M43" s="76"/>
      <c r="N43" s="78"/>
      <c r="O43" s="78"/>
      <c r="P43" s="78"/>
    </row>
  </sheetData>
  <hyperlinks>
    <hyperlink ref="D9" r:id="rId1" location="'Metadatos%20H'!B27%23'Metadatos%20H'!B27%23'Metadatos%20H'!B27%23'Metadatos%20H'!B27%23'Metadatos%20H'!B27%23'Metadatos%20H'!B27%23'Metadatos%20H'!B27%23'Metadatos%20H'!B27" display="H-027"/>
    <hyperlink ref="D15" r:id="rId2" location="'Metadatos%20H'!B28%23'Metadatos%20H'!B28%23'Metadatos%20H'!B28%23'Metadatos%20H'!B28%23'Metadatos%20H'!B28%23'Metadatos%20H'!B28%23'Metadatos%20H'!B28%23'Metadatos%20H'!B28" display="H-006"/>
    <hyperlink ref="D16" r:id="rId3" location="'Metadatos%20D'!B4" display="D-012"/>
    <hyperlink ref="D17" r:id="rId4" location="'Metadatos%20H'!B13%23'Metadatos%20H'!B13%23'Metadatos%20H'!B13%23'Metadatos%20H'!B13%23'Metadatos%20H'!B13%23'Metadatos%20H'!B13%23'Metadatos%20H'!B13%23'Metadatos%20H'!B13" display="H-008"/>
    <hyperlink ref="D18" r:id="rId5" location="'Metadatos%20H'!B11%23'Metadatos%20H'!B11%23'Metadatos%20H'!B11%23'Metadatos%20H'!B11%23'Metadatos%20H'!B11%23'Metadatos%20H'!B11%23'Metadatos%20H'!B11%23'Metadatos%20H'!B11" display="H-009"/>
    <hyperlink ref="D19" r:id="rId6" location="'Metadatos%20H'!B12%23'Metadatos%20H'!B12%23'Metadatos%20H'!B12%23'Metadatos%20H'!B12%23'Metadatos%20H'!B12%23'Metadatos%20H'!B12%23'Metadatos%20H'!B12%23'Metadatos%20H'!B12" display="H-010"/>
    <hyperlink ref="D23" r:id="rId7" location="'Metadatos%20M'!B4%23'Metadatos%20M'!B4%23'Metadatos%20M'!B4%23'Metadatos%20M'!B4%23'Metadatos%20M'!B4%23'Metadatos%20M'!B4%23'Metadatos%20M'!B4%23'Metadatos%20M'!B4" display="M-003"/>
    <hyperlink ref="D24" r:id="rId8" location="'Metadatos%20D'!B5" display="D-013"/>
    <hyperlink ref="D29" r:id="rId9" location="'Metadatos%20H'!B10%23'Metadatos%20H'!B10%23'Metadatos%20H'!B10%23'Metadatos%20H'!B10%23'Metadatos%20H'!B10%23'Metadatos%20H'!B10%23'Metadatos%20H'!B10%23'Metadatos%20H'!B10" display="H-012"/>
    <hyperlink ref="D31" r:id="rId10" location="'Metadatos%20M'!B5%23'Metadatos%20M'!B5%23'Metadatos%20M'!B5%23'Metadatos%20M'!B5%23'Metadatos%20M'!B5%23'Metadatos%20M'!B5%23'Metadatos%20M'!B5%23'Metadatos%20M'!B5" display="M-005"/>
    <hyperlink ref="D32" r:id="rId11" location="'Metadatos%20M'!B6%23'Metadatos%20M'!B6%23'Metadatos%20M'!B6%23'Metadatos%20M'!B6%23'Metadatos%20M'!B6%23'Metadatos%20M'!B6%23'Metadatos%20M'!B6%23'Metadatos%20M'!B6" display="M-006"/>
    <hyperlink ref="D33" r:id="rId12" location="'Metadatos%20H'!B9%23'Metadatos%20H'!B9%23'Metadatos%20H'!B9%23'Metadatos%20H'!B9%23'Metadatos%20H'!B9%23'Metadatos%20H'!B9%23'Metadatos%20H'!B9%23'Metadatos%20H'!B9" display="H-014"/>
    <hyperlink ref="D34" r:id="rId13" location="'Metadatos%20D'!B6" display="D-01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2018-03-16T01:22:42Z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