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NGELA\Documents\4th Year Files\Electives 2\"/>
    </mc:Choice>
  </mc:AlternateContent>
  <xr:revisionPtr revIDLastSave="0" documentId="13_ncr:1_{94099E9B-3169-4327-8276-EBBD2D6923DB}" xr6:coauthVersionLast="47" xr6:coauthVersionMax="47" xr10:uidLastSave="{00000000-0000-0000-0000-000000000000}"/>
  <bookViews>
    <workbookView xWindow="-108" yWindow="-108" windowWidth="23256" windowHeight="12456" xr2:uid="{BD96B601-D560-4045-9B88-61A62B5FA4A7}"/>
  </bookViews>
  <sheets>
    <sheet name="Logical Exercise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 l="1"/>
  <c r="L4" i="1"/>
  <c r="L5" i="1"/>
  <c r="L6" i="1"/>
  <c r="L7" i="1"/>
  <c r="L8" i="1"/>
  <c r="L9" i="1"/>
  <c r="L10" i="1"/>
  <c r="L11" i="1"/>
  <c r="L12" i="1"/>
  <c r="L13" i="1"/>
  <c r="L2" i="1"/>
  <c r="K3" i="1"/>
  <c r="K4" i="1"/>
  <c r="K5" i="1"/>
  <c r="K6" i="1"/>
  <c r="K7" i="1"/>
  <c r="K8" i="1"/>
  <c r="K9" i="1"/>
  <c r="K10" i="1"/>
  <c r="K11" i="1"/>
  <c r="K12" i="1"/>
  <c r="K13" i="1"/>
  <c r="K2" i="1"/>
  <c r="J3" i="1"/>
  <c r="J4" i="1"/>
  <c r="J5" i="1"/>
  <c r="J6" i="1"/>
  <c r="J7" i="1"/>
  <c r="J8" i="1"/>
  <c r="J9" i="1"/>
  <c r="J10" i="1"/>
  <c r="J11" i="1"/>
  <c r="J12" i="1"/>
  <c r="J13" i="1"/>
  <c r="J2" i="1"/>
  <c r="I3" i="1"/>
  <c r="I4" i="1"/>
  <c r="I5" i="1"/>
  <c r="I6" i="1"/>
  <c r="I7" i="1"/>
  <c r="I8" i="1"/>
  <c r="I9" i="1"/>
  <c r="I10" i="1"/>
  <c r="I11" i="1"/>
  <c r="I12" i="1"/>
  <c r="I13" i="1"/>
  <c r="I2" i="1"/>
</calcChain>
</file>

<file path=xl/sharedStrings.xml><?xml version="1.0" encoding="utf-8"?>
<sst xmlns="http://schemas.openxmlformats.org/spreadsheetml/2006/main" count="74" uniqueCount="39">
  <si>
    <t>BusinessEntityID</t>
  </si>
  <si>
    <t>BirthDate</t>
  </si>
  <si>
    <t>MaritalStatus</t>
  </si>
  <si>
    <t>YearlyIncome</t>
  </si>
  <si>
    <t>Gender</t>
  </si>
  <si>
    <t>M</t>
  </si>
  <si>
    <t>F</t>
  </si>
  <si>
    <t>S</t>
  </si>
  <si>
    <t>25001-50000</t>
  </si>
  <si>
    <t>50001-75000</t>
  </si>
  <si>
    <t>0-25000</t>
  </si>
  <si>
    <t xml:space="preserve">Bachelors </t>
  </si>
  <si>
    <t>Professional</t>
  </si>
  <si>
    <t>Partial College</t>
  </si>
  <si>
    <t>Clerical</t>
  </si>
  <si>
    <t>Management</t>
  </si>
  <si>
    <t>Skilled Manual</t>
  </si>
  <si>
    <t>Partial High School</t>
  </si>
  <si>
    <t>Manual</t>
  </si>
  <si>
    <t>Graduate Degree</t>
  </si>
  <si>
    <t>High School</t>
  </si>
  <si>
    <t>Education</t>
  </si>
  <si>
    <t>Occupation</t>
  </si>
  <si>
    <t>Level1</t>
  </si>
  <si>
    <t>Level2</t>
  </si>
  <si>
    <t>Level3</t>
  </si>
  <si>
    <t>Rating Table</t>
  </si>
  <si>
    <t>Experience</t>
  </si>
  <si>
    <t>&gt;75000</t>
  </si>
  <si>
    <t>Senior Level</t>
  </si>
  <si>
    <t>Level</t>
  </si>
  <si>
    <t>Allowance</t>
  </si>
  <si>
    <t>Training</t>
  </si>
  <si>
    <t>Check Data</t>
  </si>
  <si>
    <t>1. Create Column as "Level" based on the Rating table below.</t>
  </si>
  <si>
    <t>2. Create Column as "Allowance" based on condition If  "Level1" then Allowance as "Yes" else "No".</t>
  </si>
  <si>
    <t>3. Create Column as "Training" based on condition If experience less than equal to 2 years or occupation "Professional" then Training "Yes" else "No".</t>
  </si>
  <si>
    <t>4. Create Column as "Check Data" based on the condition whether any item is present in Education column or not. If something is present then it should show "Data Present", if it is blank then it should show "Missing Data".</t>
  </si>
  <si>
    <t>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</si>
</sst>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6"/>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7">
    <xf numFmtId="0" fontId="0" fillId="0" borderId="0" xfId="0"/>
    <xf numFmtId="0" fontId="2" fillId="0" borderId="0" xfId="0" applyFont="1"/>
    <xf numFmtId="0" fontId="2" fillId="0" borderId="0" xfId="0" applyFont="1" applyAlignment="1">
      <alignment wrapText="1"/>
    </xf>
    <xf numFmtId="0" fontId="3" fillId="0" borderId="1" xfId="0" applyFont="1" applyBorder="1" applyAlignment="1">
      <alignment horizontal="center" vertical="center"/>
    </xf>
    <xf numFmtId="0" fontId="1" fillId="2" borderId="2" xfId="0" applyFont="1" applyFill="1" applyBorder="1" applyAlignment="1">
      <alignment horizontal="center" vertical="center"/>
    </xf>
    <xf numFmtId="1"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0" borderId="9" xfId="0" applyFont="1" applyBorder="1" applyAlignment="1">
      <alignment horizontal="center" vertical="center"/>
    </xf>
    <xf numFmtId="0" fontId="3" fillId="4" borderId="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1" xfId="0" applyFont="1" applyFill="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horizontal="center" vertical="center"/>
    </xf>
    <xf numFmtId="0" fontId="0" fillId="3" borderId="6" xfId="0" applyFont="1" applyFill="1" applyBorder="1" applyAlignment="1">
      <alignment horizontal="center" vertical="center"/>
    </xf>
    <xf numFmtId="1" fontId="0" fillId="3" borderId="1" xfId="0" applyNumberFormat="1" applyFont="1" applyFill="1" applyBorder="1" applyAlignment="1">
      <alignment horizontal="center" vertical="center"/>
    </xf>
    <xf numFmtId="0" fontId="0" fillId="3" borderId="1" xfId="0" applyFont="1" applyFill="1" applyBorder="1" applyAlignment="1">
      <alignment horizontal="center" vertical="center"/>
    </xf>
    <xf numFmtId="0" fontId="0" fillId="0" borderId="6" xfId="0" applyFont="1" applyBorder="1" applyAlignment="1">
      <alignment horizontal="center" vertical="center"/>
    </xf>
    <xf numFmtId="1"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8" xfId="0" applyFont="1" applyBorder="1" applyAlignment="1">
      <alignment horizontal="center" vertical="center"/>
    </xf>
    <xf numFmtId="1"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3" fillId="0" borderId="10" xfId="0" applyFont="1" applyBorder="1" applyAlignment="1">
      <alignment horizontal="center" vertical="center"/>
    </xf>
    <xf numFmtId="0" fontId="0" fillId="0" borderId="0" xfId="0" applyBorder="1" applyAlignment="1">
      <alignment horizontal="center"/>
    </xf>
    <xf numFmtId="0" fontId="3" fillId="0" borderId="0" xfId="0" applyFont="1" applyFill="1" applyBorder="1" applyAlignment="1">
      <alignment vertical="center"/>
    </xf>
    <xf numFmtId="0" fontId="5" fillId="0" borderId="0" xfId="0" applyFont="1"/>
    <xf numFmtId="0" fontId="5" fillId="0" borderId="0" xfId="0" applyFont="1" applyBorder="1" applyAlignment="1">
      <alignment horizontal="center"/>
    </xf>
    <xf numFmtId="0" fontId="4" fillId="0" borderId="0" xfId="0" applyFont="1" applyFill="1" applyBorder="1" applyAlignment="1">
      <alignment vertical="center"/>
    </xf>
    <xf numFmtId="0" fontId="4" fillId="0" borderId="0" xfId="0" applyFont="1" applyBorder="1" applyAlignment="1"/>
    <xf numFmtId="0" fontId="4" fillId="0" borderId="0" xfId="0" applyFont="1" applyBorder="1" applyAlignment="1"/>
    <xf numFmtId="0" fontId="4" fillId="0" borderId="0" xfId="0" applyFont="1" applyBorder="1" applyAlignment="1">
      <alignment horizontal="left"/>
    </xf>
    <xf numFmtId="0" fontId="4" fillId="0"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201E-F5E4-4C0A-A52C-B066D0DF8607}">
  <dimension ref="A1:V31"/>
  <sheetViews>
    <sheetView showGridLines="0" tabSelected="1" zoomScale="90" zoomScaleNormal="90" workbookViewId="0">
      <selection activeCell="A28" sqref="A28"/>
    </sheetView>
  </sheetViews>
  <sheetFormatPr defaultRowHeight="14.4" x14ac:dyDescent="0.3"/>
  <cols>
    <col min="1" max="2" width="15.77734375" customWidth="1"/>
    <col min="3" max="3" width="13.77734375" customWidth="1"/>
    <col min="4" max="4" width="15.77734375" customWidth="1"/>
    <col min="5" max="5" width="13.77734375" customWidth="1"/>
    <col min="6" max="7" width="17.77734375" customWidth="1"/>
    <col min="8" max="8" width="13.77734375" customWidth="1"/>
    <col min="9" max="9" width="13.88671875" customWidth="1"/>
    <col min="10" max="10" width="13.77734375" customWidth="1"/>
    <col min="11" max="11" width="13.88671875" customWidth="1"/>
    <col min="12" max="12" width="15.77734375" customWidth="1"/>
  </cols>
  <sheetData>
    <row r="1" spans="1:16" ht="15" customHeight="1" x14ac:dyDescent="0.3">
      <c r="A1" s="4" t="s">
        <v>0</v>
      </c>
      <c r="B1" s="5" t="s">
        <v>1</v>
      </c>
      <c r="C1" s="6" t="s">
        <v>2</v>
      </c>
      <c r="D1" s="6" t="s">
        <v>3</v>
      </c>
      <c r="E1" s="6" t="s">
        <v>4</v>
      </c>
      <c r="F1" s="6" t="s">
        <v>21</v>
      </c>
      <c r="G1" s="6" t="s">
        <v>22</v>
      </c>
      <c r="H1" s="6" t="s">
        <v>27</v>
      </c>
      <c r="I1" s="7" t="s">
        <v>30</v>
      </c>
      <c r="J1" s="7" t="s">
        <v>31</v>
      </c>
      <c r="K1" s="7" t="s">
        <v>32</v>
      </c>
      <c r="L1" s="8" t="s">
        <v>33</v>
      </c>
    </row>
    <row r="2" spans="1:16" ht="15" customHeight="1" x14ac:dyDescent="0.3">
      <c r="A2" s="18">
        <v>20777</v>
      </c>
      <c r="B2" s="19">
        <v>26058</v>
      </c>
      <c r="C2" s="20" t="s">
        <v>5</v>
      </c>
      <c r="D2" s="20">
        <v>70000</v>
      </c>
      <c r="E2" s="20" t="s">
        <v>6</v>
      </c>
      <c r="F2" s="20" t="s">
        <v>11</v>
      </c>
      <c r="G2" s="20" t="s">
        <v>12</v>
      </c>
      <c r="H2" s="20">
        <v>5</v>
      </c>
      <c r="I2" s="3" t="str">
        <f>IF(D2&lt;=25000, "Level 1", IF(D2&lt;=50000, "Level 2", IF(D2&lt;=75000, "Level 3", IF(D2&gt;75000, "Senior Level"))))</f>
        <v>Level 3</v>
      </c>
      <c r="J2" s="3" t="str">
        <f>IF(I2="Level 1", "Yes", "No")</f>
        <v>No</v>
      </c>
      <c r="K2" s="3" t="str">
        <f>IF(OR(H2&lt;=2, G2="Professional"), "Yes", "No")</f>
        <v>Yes</v>
      </c>
      <c r="L2" s="16" t="str">
        <f>IF(ISBLANK(F2), "Missing Data", "Data Present")</f>
        <v>Data Present</v>
      </c>
    </row>
    <row r="3" spans="1:16" ht="15" customHeight="1" x14ac:dyDescent="0.3">
      <c r="A3" s="21">
        <v>20776</v>
      </c>
      <c r="B3" s="22">
        <v>27600</v>
      </c>
      <c r="C3" s="23" t="s">
        <v>7</v>
      </c>
      <c r="D3" s="23">
        <v>45000</v>
      </c>
      <c r="E3" s="23" t="s">
        <v>6</v>
      </c>
      <c r="F3" s="23" t="s">
        <v>13</v>
      </c>
      <c r="G3" s="23" t="s">
        <v>14</v>
      </c>
      <c r="H3" s="23">
        <v>4</v>
      </c>
      <c r="I3" s="3" t="str">
        <f t="shared" ref="I3:I13" si="0">IF(D3&lt;=25000, "Level 1", IF(D3&lt;=50000, "Level 2", IF(D3&lt;=75000, "Level 3", IF(D3&gt;75000, "Senior Level"))))</f>
        <v>Level 2</v>
      </c>
      <c r="J3" s="3" t="str">
        <f t="shared" ref="J3:J13" si="1">IF(I3="Level 1", "Yes", "No")</f>
        <v>No</v>
      </c>
      <c r="K3" s="3" t="str">
        <f t="shared" ref="K3:K13" si="2">IF(OR(H3&lt;=2, G3="Professional"), "Yes", "No")</f>
        <v>No</v>
      </c>
      <c r="L3" s="16" t="str">
        <f t="shared" ref="L3:L13" si="3">IF(ISBLANK(F3), "Missing Data", "Data Present")</f>
        <v>Data Present</v>
      </c>
    </row>
    <row r="4" spans="1:16" ht="15.6" customHeight="1" x14ac:dyDescent="0.4">
      <c r="A4" s="18">
        <v>20775</v>
      </c>
      <c r="B4" s="19">
        <v>14706</v>
      </c>
      <c r="C4" s="20" t="s">
        <v>5</v>
      </c>
      <c r="D4" s="20">
        <v>30000</v>
      </c>
      <c r="E4" s="20" t="s">
        <v>6</v>
      </c>
      <c r="F4" s="20" t="s">
        <v>11</v>
      </c>
      <c r="G4" s="20" t="s">
        <v>15</v>
      </c>
      <c r="H4" s="20">
        <v>10</v>
      </c>
      <c r="I4" s="3" t="str">
        <f t="shared" si="0"/>
        <v>Level 2</v>
      </c>
      <c r="J4" s="3" t="str">
        <f t="shared" si="1"/>
        <v>No</v>
      </c>
      <c r="K4" s="3" t="str">
        <f t="shared" si="2"/>
        <v>No</v>
      </c>
      <c r="L4" s="16" t="str">
        <f t="shared" si="3"/>
        <v>Data Present</v>
      </c>
      <c r="M4" s="1"/>
      <c r="N4" s="1"/>
      <c r="O4" s="1"/>
      <c r="P4" s="1"/>
    </row>
    <row r="5" spans="1:16" ht="15" customHeight="1" x14ac:dyDescent="0.3">
      <c r="A5" s="21">
        <v>20774</v>
      </c>
      <c r="B5" s="22">
        <v>22444</v>
      </c>
      <c r="C5" s="23" t="s">
        <v>5</v>
      </c>
      <c r="D5" s="23">
        <v>8000</v>
      </c>
      <c r="E5" s="23" t="s">
        <v>6</v>
      </c>
      <c r="F5" s="23" t="s">
        <v>13</v>
      </c>
      <c r="G5" s="23" t="s">
        <v>16</v>
      </c>
      <c r="H5" s="23">
        <v>7</v>
      </c>
      <c r="I5" s="3" t="str">
        <f t="shared" si="0"/>
        <v>Level 1</v>
      </c>
      <c r="J5" s="3" t="str">
        <f t="shared" si="1"/>
        <v>Yes</v>
      </c>
      <c r="K5" s="3" t="str">
        <f t="shared" si="2"/>
        <v>No</v>
      </c>
      <c r="L5" s="16" t="str">
        <f t="shared" si="3"/>
        <v>Data Present</v>
      </c>
    </row>
    <row r="6" spans="1:16" ht="15" customHeight="1" x14ac:dyDescent="0.3">
      <c r="A6" s="18">
        <v>20773</v>
      </c>
      <c r="B6" s="19">
        <v>27356</v>
      </c>
      <c r="C6" s="20" t="s">
        <v>7</v>
      </c>
      <c r="D6" s="20">
        <v>1000</v>
      </c>
      <c r="E6" s="20" t="s">
        <v>6</v>
      </c>
      <c r="F6" s="20" t="s">
        <v>17</v>
      </c>
      <c r="G6" s="20" t="s">
        <v>18</v>
      </c>
      <c r="H6" s="20">
        <v>2</v>
      </c>
      <c r="I6" s="3" t="str">
        <f t="shared" si="0"/>
        <v>Level 1</v>
      </c>
      <c r="J6" s="3" t="str">
        <f t="shared" si="1"/>
        <v>Yes</v>
      </c>
      <c r="K6" s="3" t="str">
        <f t="shared" si="2"/>
        <v>Yes</v>
      </c>
      <c r="L6" s="16" t="str">
        <f t="shared" si="3"/>
        <v>Data Present</v>
      </c>
    </row>
    <row r="7" spans="1:16" ht="15.6" customHeight="1" x14ac:dyDescent="0.3">
      <c r="A7" s="21">
        <v>20772</v>
      </c>
      <c r="B7" s="22">
        <v>25087</v>
      </c>
      <c r="C7" s="23" t="s">
        <v>5</v>
      </c>
      <c r="D7" s="23">
        <v>60000</v>
      </c>
      <c r="E7" s="23" t="s">
        <v>6</v>
      </c>
      <c r="F7" s="23" t="s">
        <v>11</v>
      </c>
      <c r="G7" s="23" t="s">
        <v>14</v>
      </c>
      <c r="H7" s="23">
        <v>12</v>
      </c>
      <c r="I7" s="3" t="str">
        <f t="shared" si="0"/>
        <v>Level 3</v>
      </c>
      <c r="J7" s="3" t="str">
        <f t="shared" si="1"/>
        <v>No</v>
      </c>
      <c r="K7" s="3" t="str">
        <f t="shared" si="2"/>
        <v>No</v>
      </c>
      <c r="L7" s="16" t="str">
        <f t="shared" si="3"/>
        <v>Data Present</v>
      </c>
    </row>
    <row r="8" spans="1:16" ht="15" customHeight="1" x14ac:dyDescent="0.3">
      <c r="A8" s="18">
        <v>20771</v>
      </c>
      <c r="B8" s="19">
        <v>13608</v>
      </c>
      <c r="C8" s="20" t="s">
        <v>7</v>
      </c>
      <c r="D8" s="20">
        <v>3000</v>
      </c>
      <c r="E8" s="20" t="s">
        <v>6</v>
      </c>
      <c r="F8" s="20" t="s">
        <v>19</v>
      </c>
      <c r="G8" s="20" t="s">
        <v>15</v>
      </c>
      <c r="H8" s="20">
        <v>3</v>
      </c>
      <c r="I8" s="3" t="str">
        <f t="shared" si="0"/>
        <v>Level 1</v>
      </c>
      <c r="J8" s="3" t="str">
        <f t="shared" si="1"/>
        <v>Yes</v>
      </c>
      <c r="K8" s="3" t="str">
        <f t="shared" si="2"/>
        <v>No</v>
      </c>
      <c r="L8" s="16" t="str">
        <f t="shared" si="3"/>
        <v>Data Present</v>
      </c>
    </row>
    <row r="9" spans="1:16" ht="15" customHeight="1" x14ac:dyDescent="0.3">
      <c r="A9" s="21">
        <v>20770</v>
      </c>
      <c r="B9" s="22">
        <v>24172</v>
      </c>
      <c r="C9" s="23" t="s">
        <v>5</v>
      </c>
      <c r="D9" s="23">
        <v>40000</v>
      </c>
      <c r="E9" s="23" t="s">
        <v>6</v>
      </c>
      <c r="F9" s="23" t="s">
        <v>11</v>
      </c>
      <c r="G9" s="23" t="s">
        <v>16</v>
      </c>
      <c r="H9" s="23">
        <v>6</v>
      </c>
      <c r="I9" s="3" t="str">
        <f t="shared" si="0"/>
        <v>Level 2</v>
      </c>
      <c r="J9" s="3" t="str">
        <f t="shared" si="1"/>
        <v>No</v>
      </c>
      <c r="K9" s="3" t="str">
        <f t="shared" si="2"/>
        <v>No</v>
      </c>
      <c r="L9" s="16" t="str">
        <f t="shared" si="3"/>
        <v>Data Present</v>
      </c>
    </row>
    <row r="10" spans="1:16" ht="15.6" customHeight="1" x14ac:dyDescent="0.3">
      <c r="A10" s="18">
        <v>20769</v>
      </c>
      <c r="B10" s="19">
        <v>26606</v>
      </c>
      <c r="C10" s="20" t="s">
        <v>5</v>
      </c>
      <c r="D10" s="20">
        <v>35000</v>
      </c>
      <c r="E10" s="20" t="s">
        <v>6</v>
      </c>
      <c r="F10" s="20" t="s">
        <v>17</v>
      </c>
      <c r="G10" s="20" t="s">
        <v>18</v>
      </c>
      <c r="H10" s="20">
        <v>8</v>
      </c>
      <c r="I10" s="3" t="str">
        <f t="shared" si="0"/>
        <v>Level 2</v>
      </c>
      <c r="J10" s="3" t="str">
        <f t="shared" si="1"/>
        <v>No</v>
      </c>
      <c r="K10" s="3" t="str">
        <f t="shared" si="2"/>
        <v>No</v>
      </c>
      <c r="L10" s="16" t="str">
        <f t="shared" si="3"/>
        <v>Data Present</v>
      </c>
    </row>
    <row r="11" spans="1:16" ht="15" customHeight="1" x14ac:dyDescent="0.3">
      <c r="A11" s="21">
        <v>20768</v>
      </c>
      <c r="B11" s="22">
        <v>24511</v>
      </c>
      <c r="C11" s="23" t="s">
        <v>7</v>
      </c>
      <c r="D11" s="23">
        <v>3200</v>
      </c>
      <c r="E11" s="23" t="s">
        <v>6</v>
      </c>
      <c r="F11" s="23" t="s">
        <v>11</v>
      </c>
      <c r="G11" s="23" t="s">
        <v>14</v>
      </c>
      <c r="H11" s="23">
        <v>9</v>
      </c>
      <c r="I11" s="3" t="str">
        <f t="shared" si="0"/>
        <v>Level 1</v>
      </c>
      <c r="J11" s="3" t="str">
        <f t="shared" si="1"/>
        <v>Yes</v>
      </c>
      <c r="K11" s="3" t="str">
        <f t="shared" si="2"/>
        <v>No</v>
      </c>
      <c r="L11" s="16" t="str">
        <f t="shared" si="3"/>
        <v>Data Present</v>
      </c>
    </row>
    <row r="12" spans="1:16" ht="15" customHeight="1" x14ac:dyDescent="0.3">
      <c r="A12" s="18">
        <v>20767</v>
      </c>
      <c r="B12" s="19">
        <v>16188</v>
      </c>
      <c r="C12" s="20" t="s">
        <v>5</v>
      </c>
      <c r="D12" s="20">
        <v>50000</v>
      </c>
      <c r="E12" s="20" t="s">
        <v>6</v>
      </c>
      <c r="F12" s="20" t="s">
        <v>13</v>
      </c>
      <c r="G12" s="20" t="s">
        <v>12</v>
      </c>
      <c r="H12" s="20">
        <v>11</v>
      </c>
      <c r="I12" s="3" t="str">
        <f t="shared" si="0"/>
        <v>Level 2</v>
      </c>
      <c r="J12" s="3" t="str">
        <f t="shared" si="1"/>
        <v>No</v>
      </c>
      <c r="K12" s="3" t="str">
        <f t="shared" si="2"/>
        <v>Yes</v>
      </c>
      <c r="L12" s="16" t="str">
        <f t="shared" si="3"/>
        <v>Data Present</v>
      </c>
    </row>
    <row r="13" spans="1:16" ht="15" customHeight="1" thickBot="1" x14ac:dyDescent="0.35">
      <c r="A13" s="24">
        <v>20766</v>
      </c>
      <c r="B13" s="25">
        <v>20629</v>
      </c>
      <c r="C13" s="26" t="s">
        <v>7</v>
      </c>
      <c r="D13" s="26">
        <v>75000</v>
      </c>
      <c r="E13" s="26" t="s">
        <v>6</v>
      </c>
      <c r="F13" s="26" t="s">
        <v>20</v>
      </c>
      <c r="G13" s="26" t="s">
        <v>16</v>
      </c>
      <c r="H13" s="26">
        <v>5</v>
      </c>
      <c r="I13" s="11" t="str">
        <f t="shared" si="0"/>
        <v>Level 3</v>
      </c>
      <c r="J13" s="11" t="str">
        <f t="shared" si="1"/>
        <v>No</v>
      </c>
      <c r="K13" s="11" t="str">
        <f t="shared" si="2"/>
        <v>No</v>
      </c>
      <c r="L13" s="17" t="str">
        <f t="shared" si="3"/>
        <v>Data Present</v>
      </c>
    </row>
    <row r="15" spans="1:16" ht="15" thickBot="1" x14ac:dyDescent="0.35">
      <c r="A15" s="27" t="s">
        <v>26</v>
      </c>
      <c r="B15" s="27"/>
    </row>
    <row r="16" spans="1:16" ht="15" customHeight="1" x14ac:dyDescent="0.3">
      <c r="A16" s="12" t="s">
        <v>10</v>
      </c>
      <c r="B16" s="13" t="s">
        <v>23</v>
      </c>
    </row>
    <row r="17" spans="1:22" ht="15" customHeight="1" x14ac:dyDescent="0.3">
      <c r="A17" s="9" t="s">
        <v>8</v>
      </c>
      <c r="B17" s="14" t="s">
        <v>24</v>
      </c>
    </row>
    <row r="18" spans="1:22" ht="15" customHeight="1" x14ac:dyDescent="0.3">
      <c r="A18" s="9" t="s">
        <v>9</v>
      </c>
      <c r="B18" s="14" t="s">
        <v>25</v>
      </c>
    </row>
    <row r="19" spans="1:22" ht="15" customHeight="1" thickBot="1" x14ac:dyDescent="0.35">
      <c r="A19" s="10" t="s">
        <v>28</v>
      </c>
      <c r="B19" s="15" t="s">
        <v>29</v>
      </c>
    </row>
    <row r="21" spans="1:22" ht="14.4" customHeight="1" x14ac:dyDescent="0.3">
      <c r="E21" s="29"/>
      <c r="F21" s="29"/>
      <c r="G21" s="29"/>
      <c r="H21" s="29"/>
      <c r="I21" s="29"/>
      <c r="J21" s="29"/>
      <c r="K21" s="29"/>
      <c r="L21" s="29"/>
      <c r="M21" s="28"/>
      <c r="N21" s="28"/>
    </row>
    <row r="22" spans="1:22" ht="15.6" x14ac:dyDescent="0.3">
      <c r="A22" s="36" t="s">
        <v>38</v>
      </c>
      <c r="B22" s="36"/>
      <c r="C22" s="36"/>
      <c r="D22" s="36"/>
      <c r="E22" s="36"/>
      <c r="F22" s="36"/>
      <c r="G22" s="36"/>
      <c r="H22" s="36"/>
      <c r="I22" s="36"/>
      <c r="J22" s="36"/>
      <c r="K22" s="36"/>
      <c r="L22" s="36"/>
      <c r="M22" s="36"/>
      <c r="N22" s="36"/>
      <c r="O22" s="36"/>
      <c r="P22" s="30"/>
      <c r="Q22" s="30"/>
      <c r="R22" s="30"/>
      <c r="S22" s="30"/>
      <c r="T22" s="30"/>
      <c r="U22" s="30"/>
      <c r="V22" s="30"/>
    </row>
    <row r="23" spans="1:22" ht="15" customHeight="1" x14ac:dyDescent="0.3">
      <c r="A23" s="32" t="s">
        <v>34</v>
      </c>
      <c r="B23" s="32"/>
      <c r="C23" s="32"/>
      <c r="D23" s="32"/>
      <c r="E23" s="32"/>
      <c r="F23" s="32"/>
      <c r="G23" s="32"/>
      <c r="H23" s="30"/>
      <c r="I23" s="30"/>
      <c r="J23" s="33"/>
      <c r="K23" s="33"/>
      <c r="L23" s="33"/>
      <c r="M23" s="31"/>
      <c r="N23" s="31"/>
      <c r="O23" s="30"/>
      <c r="P23" s="30"/>
      <c r="Q23" s="30"/>
      <c r="R23" s="30"/>
      <c r="S23" s="30"/>
      <c r="T23" s="30"/>
      <c r="U23" s="30"/>
      <c r="V23" s="30"/>
    </row>
    <row r="24" spans="1:22" ht="15.6" x14ac:dyDescent="0.3">
      <c r="A24" s="34" t="s">
        <v>35</v>
      </c>
      <c r="B24" s="34"/>
      <c r="C24" s="34"/>
      <c r="D24" s="34"/>
      <c r="E24" s="34"/>
      <c r="F24" s="34"/>
      <c r="G24" s="34"/>
      <c r="H24" s="30"/>
      <c r="I24" s="30"/>
      <c r="J24" s="30"/>
      <c r="K24" s="30"/>
      <c r="L24" s="30"/>
      <c r="M24" s="30"/>
      <c r="N24" s="30"/>
      <c r="O24" s="30"/>
      <c r="P24" s="30"/>
      <c r="Q24" s="30"/>
      <c r="R24" s="30"/>
      <c r="S24" s="30"/>
      <c r="T24" s="30"/>
      <c r="U24" s="30"/>
      <c r="V24" s="30"/>
    </row>
    <row r="25" spans="1:22" ht="15" customHeight="1" x14ac:dyDescent="0.3">
      <c r="A25" s="35" t="s">
        <v>36</v>
      </c>
      <c r="B25" s="35"/>
      <c r="C25" s="35"/>
      <c r="D25" s="35"/>
      <c r="E25" s="35"/>
      <c r="F25" s="35"/>
      <c r="G25" s="35"/>
      <c r="H25" s="35"/>
      <c r="I25" s="35"/>
      <c r="J25" s="35"/>
      <c r="K25" s="35"/>
      <c r="L25" s="35"/>
      <c r="M25" s="35"/>
      <c r="N25" s="35"/>
      <c r="O25" s="30"/>
      <c r="P25" s="30"/>
      <c r="Q25" s="30"/>
      <c r="R25" s="30"/>
      <c r="S25" s="30"/>
      <c r="T25" s="30"/>
      <c r="U25" s="30"/>
      <c r="V25" s="30"/>
    </row>
    <row r="26" spans="1:22" ht="15.6" x14ac:dyDescent="0.3">
      <c r="A26" s="35" t="s">
        <v>37</v>
      </c>
      <c r="B26" s="35"/>
      <c r="C26" s="35"/>
      <c r="D26" s="35"/>
      <c r="E26" s="35"/>
      <c r="F26" s="35"/>
      <c r="G26" s="35"/>
      <c r="H26" s="35"/>
      <c r="I26" s="35"/>
      <c r="J26" s="35"/>
      <c r="K26" s="35"/>
      <c r="L26" s="35"/>
      <c r="M26" s="35"/>
      <c r="N26" s="35"/>
      <c r="O26" s="35"/>
      <c r="P26" s="35"/>
      <c r="Q26" s="35"/>
      <c r="R26" s="35"/>
      <c r="S26" s="35"/>
      <c r="T26" s="35"/>
      <c r="U26" s="35"/>
      <c r="V26" s="35"/>
    </row>
    <row r="28" spans="1:22" ht="14.4" customHeight="1" x14ac:dyDescent="0.4">
      <c r="A28" s="2"/>
    </row>
    <row r="31" spans="1:22" ht="21" x14ac:dyDescent="0.4">
      <c r="A31" s="2"/>
    </row>
  </sheetData>
  <mergeCells count="6">
    <mergeCell ref="A24:G24"/>
    <mergeCell ref="A25:N25"/>
    <mergeCell ref="A23:G23"/>
    <mergeCell ref="A26:V26"/>
    <mergeCell ref="A22:O22"/>
    <mergeCell ref="A15:B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E280DA3-01E2-489C-93EB-B29D08E57DA8}">
  <ds:schemaRefs>
    <ds:schemaRef ds:uri="http://schemas.microsoft.com/sharepoint/v3/contenttype/forms"/>
  </ds:schemaRefs>
</ds:datastoreItem>
</file>

<file path=customXml/itemProps2.xml><?xml version="1.0" encoding="utf-8"?>
<ds:datastoreItem xmlns:ds="http://schemas.openxmlformats.org/officeDocument/2006/customXml" ds:itemID="{71423485-ECE2-4872-918B-A2719279DE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4B51E3-EC18-47E3-908C-73DC6EFB0D1C}">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Logical Exercise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Group 3</dc:creator>
  <cp:lastModifiedBy>ANGELA</cp:lastModifiedBy>
  <dcterms:created xsi:type="dcterms:W3CDTF">2020-08-18T18:40:07Z</dcterms:created>
  <dcterms:modified xsi:type="dcterms:W3CDTF">2023-09-09T14:10:01Z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0x010100A740584D75509F4F816ECA19663AA050</vt:lpwstr>
  </property>
  <property fmtid="{D5CDD505-2E9C-101B-9397-08002B2CF9AE}" pid="3" name="MediaServiceImageTags">
    <vt:lpwstr/>
  </property>
</Properties>
</file>