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de francis marabi\OneDrive\Desktop\"/>
    </mc:Choice>
  </mc:AlternateContent>
  <xr:revisionPtr revIDLastSave="0" documentId="13_ncr:1_{AB6A38C9-72F7-4CBF-881A-4E2DACDFB670}" xr6:coauthVersionLast="47" xr6:coauthVersionMax="47" xr10:uidLastSave="{00000000-0000-0000-0000-000000000000}"/>
  <bookViews>
    <workbookView xWindow="-108" yWindow="-108" windowWidth="23256" windowHeight="12576" activeTab="6" xr2:uid="{611C9C9A-CE18-440B-AD04-501C19916505}"/>
  </bookViews>
  <sheets>
    <sheet name="IF" sheetId="1" r:id="rId1"/>
    <sheet name="AND" sheetId="2" r:id="rId2"/>
    <sheet name="OR" sheetId="3" r:id="rId3"/>
    <sheet name="NOT" sheetId="12" r:id="rId4"/>
    <sheet name="XOR" sheetId="5" r:id="rId5"/>
    <sheet name="ISBLANK" sheetId="6" r:id="rId6"/>
    <sheet name="IFERROR" sheetId="7" r:id="rId7"/>
    <sheet name="SUMIF" sheetId="8" r:id="rId8"/>
    <sheet name="COUNTIF" sheetId="13" r:id="rId9"/>
    <sheet name="IFN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7" i="7" s="1"/>
  <c r="C5" i="7"/>
  <c r="D5" i="7" s="1"/>
  <c r="C2" i="7"/>
  <c r="D2" i="7" s="1"/>
  <c r="D3" i="7"/>
  <c r="C9" i="10"/>
  <c r="B9" i="10"/>
  <c r="F5" i="13"/>
  <c r="F4" i="13"/>
  <c r="F3" i="13"/>
  <c r="F2" i="13"/>
  <c r="F5" i="8"/>
  <c r="F4" i="8"/>
  <c r="F3" i="8"/>
  <c r="F2" i="8"/>
  <c r="D6" i="7"/>
  <c r="D4" i="7"/>
  <c r="D3" i="6"/>
  <c r="D4" i="6"/>
  <c r="D5" i="6"/>
  <c r="D6" i="6"/>
  <c r="D2" i="6"/>
  <c r="D3" i="5"/>
  <c r="D4" i="5"/>
  <c r="D5" i="5"/>
  <c r="D2" i="5"/>
  <c r="E4" i="12"/>
  <c r="E3" i="12"/>
  <c r="E2" i="12"/>
  <c r="D4" i="12"/>
  <c r="D3" i="12"/>
  <c r="D2" i="12"/>
  <c r="D3" i="3"/>
  <c r="D4" i="3"/>
  <c r="D2" i="3"/>
  <c r="C5" i="2"/>
  <c r="C4" i="2"/>
  <c r="E3" i="1"/>
  <c r="E4" i="1"/>
  <c r="E5" i="1"/>
  <c r="E2" i="1"/>
</calcChain>
</file>

<file path=xl/sharedStrings.xml><?xml version="1.0" encoding="utf-8"?>
<sst xmlns="http://schemas.openxmlformats.org/spreadsheetml/2006/main" count="135" uniqueCount="89">
  <si>
    <t>Item</t>
  </si>
  <si>
    <t>Qty</t>
  </si>
  <si>
    <t>Price</t>
  </si>
  <si>
    <t>Subtotal</t>
  </si>
  <si>
    <t>Affordable</t>
  </si>
  <si>
    <t>Mobile</t>
  </si>
  <si>
    <t>Stationary</t>
  </si>
  <si>
    <t>Printer</t>
  </si>
  <si>
    <t>Paper</t>
  </si>
  <si>
    <t>Order Date</t>
  </si>
  <si>
    <t>Amount</t>
  </si>
  <si>
    <t>In Range</t>
  </si>
  <si>
    <t>ANS(A4&gt;B2,A4&lt;C2)</t>
  </si>
  <si>
    <t>AND(A5&gt;B2,A5&lt;C2)</t>
  </si>
  <si>
    <t>Between</t>
  </si>
  <si>
    <t>IF(D2&gt;=4000,"YES","NO")</t>
  </si>
  <si>
    <t>MGR ID</t>
  </si>
  <si>
    <t>IS DIV HEAD</t>
  </si>
  <si>
    <t>IS BU HEAD</t>
  </si>
  <si>
    <t>DIV OR BU HEAD</t>
  </si>
  <si>
    <t>D001</t>
  </si>
  <si>
    <t>D002</t>
  </si>
  <si>
    <t>D003</t>
  </si>
  <si>
    <t>YES</t>
  </si>
  <si>
    <t>NO</t>
  </si>
  <si>
    <t>DEPT</t>
  </si>
  <si>
    <t>Q1 SALES(USD Mn.)</t>
  </si>
  <si>
    <t>Q2 SALES(USD Mn.)</t>
  </si>
  <si>
    <t>RESULT</t>
  </si>
  <si>
    <t>Explanation</t>
  </si>
  <si>
    <t>D004</t>
  </si>
  <si>
    <t>XOR(1000=1000,965&gt;1000</t>
  </si>
  <si>
    <t>XOR(650&gt;=650,800&gt;=800)</t>
  </si>
  <si>
    <t>XOR(570&lt;400, 475&gt;100)</t>
  </si>
  <si>
    <t>XOR(B2=1000,C2&gt;1000)</t>
  </si>
  <si>
    <t>XOR(230=230,840=840)</t>
  </si>
  <si>
    <t>Less than 4000</t>
  </si>
  <si>
    <t>Greater than 4000</t>
  </si>
  <si>
    <t>OR(B2="YES",C2="YES")</t>
  </si>
  <si>
    <t>NOT(D2)</t>
  </si>
  <si>
    <t>LOAN ALLOWANCE?</t>
  </si>
  <si>
    <t>DEPT ID</t>
  </si>
  <si>
    <t>DEPT NAME</t>
  </si>
  <si>
    <t>MGR ALLOCATED</t>
  </si>
  <si>
    <t>D005</t>
  </si>
  <si>
    <t>IT</t>
  </si>
  <si>
    <t>SALES</t>
  </si>
  <si>
    <t>MKT</t>
  </si>
  <si>
    <t>FINANCE</t>
  </si>
  <si>
    <t>MFG</t>
  </si>
  <si>
    <t>M002</t>
  </si>
  <si>
    <t>M005</t>
  </si>
  <si>
    <t>M012</t>
  </si>
  <si>
    <t>IF(ISBLANK(C2),"YES","NO")</t>
  </si>
  <si>
    <t>Blank C2</t>
  </si>
  <si>
    <t>Not blank C3</t>
  </si>
  <si>
    <t>Not blank C4</t>
  </si>
  <si>
    <t>Blank C5</t>
  </si>
  <si>
    <t>Not blank C6</t>
  </si>
  <si>
    <t>NUMERATOR</t>
  </si>
  <si>
    <t>DENOMINATOR</t>
  </si>
  <si>
    <t>CHECK</t>
  </si>
  <si>
    <t>IFERROR(C2,"No Value")</t>
  </si>
  <si>
    <t xml:space="preserve">Salary </t>
  </si>
  <si>
    <t>Department ID</t>
  </si>
  <si>
    <t>Employee Name</t>
  </si>
  <si>
    <t>E001</t>
  </si>
  <si>
    <t>E002</t>
  </si>
  <si>
    <t>E003</t>
  </si>
  <si>
    <t>E004</t>
  </si>
  <si>
    <t>E005</t>
  </si>
  <si>
    <t>E006</t>
  </si>
  <si>
    <t>E007</t>
  </si>
  <si>
    <t>E008</t>
  </si>
  <si>
    <t>Department wise sum of Salaries</t>
  </si>
  <si>
    <t>Department ID 100:</t>
  </si>
  <si>
    <t>Department ID 102:</t>
  </si>
  <si>
    <t>Department ID 101:</t>
  </si>
  <si>
    <t>Department ID 105:</t>
  </si>
  <si>
    <t>SUMIF(A2:A9,100,C2:C9)</t>
  </si>
  <si>
    <t>COUNTIF(A2:A9,100)</t>
  </si>
  <si>
    <t>Emp Name</t>
  </si>
  <si>
    <t>Salary</t>
  </si>
  <si>
    <t>James</t>
  </si>
  <si>
    <t>Emily</t>
  </si>
  <si>
    <t>John</t>
  </si>
  <si>
    <t>Find the salary of George based on the Emp data Above</t>
  </si>
  <si>
    <t>George</t>
  </si>
  <si>
    <t>Using IFNA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</si>
</sst>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3" borderId="0" xfId="0" applyFont="1" applyFill="1"/>
    <xf numFmtId="15" fontId="0" fillId="4" borderId="0" xfId="0" applyNumberFormat="1" applyFill="1"/>
    <xf numFmtId="15" fontId="0" fillId="5" borderId="0" xfId="0" applyNumberFormat="1" applyFill="1"/>
    <xf numFmtId="0" fontId="0" fillId="6" borderId="1" xfId="0" applyFill="1" applyBorder="1"/>
    <xf numFmtId="1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4" fillId="0" borderId="0" xfId="0" applyFont="1"/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1" applyFont="1" applyBorder="1" applyAlignment="1">
      <alignment horizontal="center"/>
    </xf>
  </cellXfs>
  <cellStyles count="3">
    <cellStyle name="40% - Accent1" xfId="1" builtinId="31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01C3-5104-4F1D-BEC8-C718EBA09F1E}">
  <dimension ref="A1:F9"/>
  <sheetViews>
    <sheetView workbookViewId="0">
      <selection activeCell="G8" sqref="G8"/>
    </sheetView>
  </sheetViews>
  <sheetFormatPr defaultRowHeight="14.4" x14ac:dyDescent="0.3"/>
  <cols>
    <col min="1" max="5" width="20.77734375" customWidth="1"/>
    <col min="6" max="6" width="15.33203125" customWidth="1"/>
  </cols>
  <sheetData>
    <row r="1" spans="1:6" ht="19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9.95" customHeight="1" x14ac:dyDescent="0.3">
      <c r="A2" s="1" t="s">
        <v>5</v>
      </c>
      <c r="B2" s="1">
        <v>10</v>
      </c>
      <c r="C2" s="1">
        <v>500</v>
      </c>
      <c r="D2" s="1">
        <v>5000</v>
      </c>
      <c r="E2" s="1" t="str">
        <f>IF(D2&gt;=4000,"YES","NO")</f>
        <v>YES</v>
      </c>
      <c r="F2" t="s">
        <v>37</v>
      </c>
    </row>
    <row r="3" spans="1:6" ht="19.95" customHeight="1" x14ac:dyDescent="0.3">
      <c r="A3" s="1" t="s">
        <v>6</v>
      </c>
      <c r="B3" s="1">
        <v>12</v>
      </c>
      <c r="C3" s="1">
        <v>400</v>
      </c>
      <c r="D3" s="1">
        <v>4800</v>
      </c>
      <c r="E3" s="1" t="str">
        <f t="shared" ref="E3:E5" si="0">IF(D3&gt;=4000,"YES","NO")</f>
        <v>YES</v>
      </c>
      <c r="F3" t="s">
        <v>37</v>
      </c>
    </row>
    <row r="4" spans="1:6" ht="19.95" customHeight="1" x14ac:dyDescent="0.3">
      <c r="A4" s="1" t="s">
        <v>7</v>
      </c>
      <c r="B4" s="1">
        <v>5</v>
      </c>
      <c r="C4" s="1">
        <v>650</v>
      </c>
      <c r="D4" s="1">
        <v>3250</v>
      </c>
      <c r="E4" s="1" t="str">
        <f t="shared" si="0"/>
        <v>NO</v>
      </c>
      <c r="F4" t="s">
        <v>36</v>
      </c>
    </row>
    <row r="5" spans="1:6" ht="19.95" customHeight="1" x14ac:dyDescent="0.3">
      <c r="A5" s="1" t="s">
        <v>8</v>
      </c>
      <c r="B5" s="1">
        <v>20</v>
      </c>
      <c r="C5" s="1">
        <v>150</v>
      </c>
      <c r="D5" s="1">
        <v>3000</v>
      </c>
      <c r="E5" s="1" t="str">
        <f t="shared" si="0"/>
        <v>NO</v>
      </c>
      <c r="F5" t="s">
        <v>36</v>
      </c>
    </row>
    <row r="9" spans="1:6" x14ac:dyDescent="0.3">
      <c r="C9" s="22" t="s">
        <v>15</v>
      </c>
      <c r="D9" s="22"/>
    </row>
  </sheetData>
  <mergeCells count="1">
    <mergeCell ref="C9:D9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C850-B70D-4AF5-AEA8-A8E4D28D8348}">
  <dimension ref="A1:C13"/>
  <sheetViews>
    <sheetView workbookViewId="0">
      <selection activeCell="C12" sqref="C12"/>
    </sheetView>
  </sheetViews>
  <sheetFormatPr defaultRowHeight="14.4" x14ac:dyDescent="0.3"/>
  <cols>
    <col min="1" max="5" width="20.77734375" customWidth="1"/>
  </cols>
  <sheetData>
    <row r="1" spans="1:3" ht="19.95" customHeight="1" x14ac:dyDescent="0.3">
      <c r="A1" s="2" t="s">
        <v>81</v>
      </c>
      <c r="B1" s="2" t="s">
        <v>82</v>
      </c>
    </row>
    <row r="2" spans="1:3" ht="19.95" customHeight="1" x14ac:dyDescent="0.3">
      <c r="A2" s="1" t="s">
        <v>83</v>
      </c>
      <c r="B2" s="18">
        <v>3000</v>
      </c>
    </row>
    <row r="3" spans="1:3" ht="19.95" customHeight="1" x14ac:dyDescent="0.3">
      <c r="A3" s="1" t="s">
        <v>84</v>
      </c>
      <c r="B3" s="19">
        <v>5000</v>
      </c>
    </row>
    <row r="4" spans="1:3" ht="19.95" customHeight="1" x14ac:dyDescent="0.3">
      <c r="A4" s="1" t="s">
        <v>85</v>
      </c>
      <c r="B4" s="19">
        <v>7000</v>
      </c>
    </row>
    <row r="5" spans="1:3" ht="19.95" customHeight="1" x14ac:dyDescent="0.3"/>
    <row r="6" spans="1:3" ht="19.95" customHeight="1" x14ac:dyDescent="0.3"/>
    <row r="7" spans="1:3" ht="19.95" customHeight="1" x14ac:dyDescent="0.3">
      <c r="A7" s="20" t="s">
        <v>86</v>
      </c>
    </row>
    <row r="8" spans="1:3" ht="19.95" customHeight="1" x14ac:dyDescent="0.3">
      <c r="A8" s="2" t="s">
        <v>81</v>
      </c>
      <c r="B8" s="2" t="s">
        <v>87</v>
      </c>
      <c r="C8" s="2" t="s">
        <v>88</v>
      </c>
    </row>
    <row r="9" spans="1:3" ht="19.95" customHeight="1" x14ac:dyDescent="0.3">
      <c r="A9" s="21" t="s">
        <v>87</v>
      </c>
      <c r="B9" s="21" t="e">
        <f>VLOOKUP(B8,A2:B4,2,FALSE)</f>
        <v>#N/A</v>
      </c>
      <c r="C9" s="21" t="str">
        <f>_xlfn.IFNA(VLOOKUP(B8,A2:B4,2,FALSE),"Lookup value not existing")</f>
        <v>Lookup value not existing</v>
      </c>
    </row>
    <row r="10" spans="1:3" ht="19.95" customHeight="1" x14ac:dyDescent="0.3"/>
    <row r="11" spans="1:3" ht="19.95" customHeight="1" x14ac:dyDescent="0.3"/>
    <row r="12" spans="1:3" ht="19.95" customHeight="1" x14ac:dyDescent="0.3"/>
    <row r="13" spans="1:3" ht="19.9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83E7-DD24-4ACE-A4AB-E01B6A2CF810}">
  <dimension ref="A2:F5"/>
  <sheetViews>
    <sheetView workbookViewId="0">
      <selection activeCell="E8" sqref="E8"/>
    </sheetView>
  </sheetViews>
  <sheetFormatPr defaultRowHeight="14.4" x14ac:dyDescent="0.3"/>
  <cols>
    <col min="1" max="1" width="9.88671875" bestFit="1" customWidth="1"/>
    <col min="2" max="2" width="9.109375" bestFit="1" customWidth="1"/>
    <col min="3" max="3" width="9.88671875" bestFit="1" customWidth="1"/>
  </cols>
  <sheetData>
    <row r="2" spans="1:6" x14ac:dyDescent="0.3">
      <c r="A2" t="s">
        <v>14</v>
      </c>
      <c r="B2" s="4">
        <v>42461</v>
      </c>
      <c r="C2" s="5">
        <v>42505</v>
      </c>
    </row>
    <row r="3" spans="1:6" x14ac:dyDescent="0.3">
      <c r="A3" s="6" t="s">
        <v>9</v>
      </c>
      <c r="B3" s="6" t="s">
        <v>10</v>
      </c>
      <c r="C3" s="6" t="s">
        <v>11</v>
      </c>
    </row>
    <row r="4" spans="1:6" x14ac:dyDescent="0.3">
      <c r="A4" s="7">
        <v>42491</v>
      </c>
      <c r="B4" s="8">
        <v>100</v>
      </c>
      <c r="C4" s="8" t="b">
        <f>AND(A4&gt;B2,A4&lt;C2)</f>
        <v>1</v>
      </c>
      <c r="E4" s="3" t="s">
        <v>12</v>
      </c>
      <c r="F4" s="3"/>
    </row>
    <row r="5" spans="1:6" x14ac:dyDescent="0.3">
      <c r="A5" s="7">
        <v>42563</v>
      </c>
      <c r="B5" s="8">
        <v>120</v>
      </c>
      <c r="C5" s="8" t="b">
        <f>AND(A5&gt;B2,A5&lt;C2)</f>
        <v>0</v>
      </c>
      <c r="E5" s="3" t="s">
        <v>13</v>
      </c>
      <c r="F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0223-FB18-4E76-A449-E522CEC56666}">
  <dimension ref="A1:H4"/>
  <sheetViews>
    <sheetView workbookViewId="0">
      <selection activeCell="D8" sqref="D8"/>
    </sheetView>
  </sheetViews>
  <sheetFormatPr defaultRowHeight="14.4" x14ac:dyDescent="0.3"/>
  <cols>
    <col min="1" max="1" width="7.21875" bestFit="1" customWidth="1"/>
    <col min="2" max="2" width="10.77734375" bestFit="1" customWidth="1"/>
    <col min="3" max="3" width="10.33203125" bestFit="1" customWidth="1"/>
    <col min="4" max="4" width="14.77734375" bestFit="1" customWidth="1"/>
  </cols>
  <sheetData>
    <row r="1" spans="1:8" ht="18" customHeight="1" x14ac:dyDescent="0.3">
      <c r="A1" s="2" t="s">
        <v>16</v>
      </c>
      <c r="B1" s="2" t="s">
        <v>17</v>
      </c>
      <c r="C1" s="2" t="s">
        <v>18</v>
      </c>
      <c r="D1" s="2" t="s">
        <v>19</v>
      </c>
    </row>
    <row r="2" spans="1:8" ht="18" customHeight="1" x14ac:dyDescent="0.3">
      <c r="A2" s="1" t="s">
        <v>20</v>
      </c>
      <c r="B2" s="1" t="s">
        <v>23</v>
      </c>
      <c r="C2" s="1" t="s">
        <v>24</v>
      </c>
      <c r="D2" s="1" t="b">
        <f>OR(B2="YES",C2="YES")</f>
        <v>1</v>
      </c>
    </row>
    <row r="3" spans="1:8" ht="18" customHeight="1" x14ac:dyDescent="0.3">
      <c r="A3" s="1" t="s">
        <v>21</v>
      </c>
      <c r="B3" s="1" t="s">
        <v>24</v>
      </c>
      <c r="C3" s="1" t="s">
        <v>23</v>
      </c>
      <c r="D3" s="1" t="b">
        <f t="shared" ref="D3:D4" si="0">OR(B3="YES",C3="YES")</f>
        <v>1</v>
      </c>
      <c r="F3" s="22" t="s">
        <v>38</v>
      </c>
      <c r="G3" s="22"/>
      <c r="H3" s="22"/>
    </row>
    <row r="4" spans="1:8" ht="18" customHeight="1" x14ac:dyDescent="0.3">
      <c r="A4" s="1" t="s">
        <v>22</v>
      </c>
      <c r="B4" s="1" t="s">
        <v>24</v>
      </c>
      <c r="C4" s="1" t="s">
        <v>24</v>
      </c>
      <c r="D4" s="1" t="b">
        <f t="shared" si="0"/>
        <v>0</v>
      </c>
    </row>
  </sheetData>
  <mergeCells count="1">
    <mergeCell ref="F3:H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0631-0A49-4928-AE92-D34677FB34C4}">
  <dimension ref="A1:E7"/>
  <sheetViews>
    <sheetView workbookViewId="0">
      <selection activeCell="E8" sqref="E8"/>
    </sheetView>
  </sheetViews>
  <sheetFormatPr defaultRowHeight="14.4" x14ac:dyDescent="0.3"/>
  <cols>
    <col min="1" max="1" width="7.21875" bestFit="1" customWidth="1"/>
    <col min="2" max="2" width="10.77734375" bestFit="1" customWidth="1"/>
    <col min="3" max="3" width="10.33203125" bestFit="1" customWidth="1"/>
    <col min="4" max="4" width="14.77734375" bestFit="1" customWidth="1"/>
    <col min="5" max="5" width="18.109375" bestFit="1" customWidth="1"/>
  </cols>
  <sheetData>
    <row r="1" spans="1:5" ht="18" customHeight="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40</v>
      </c>
    </row>
    <row r="2" spans="1:5" ht="18" customHeight="1" x14ac:dyDescent="0.3">
      <c r="A2" s="1" t="s">
        <v>20</v>
      </c>
      <c r="B2" s="1" t="s">
        <v>23</v>
      </c>
      <c r="C2" s="1" t="s">
        <v>24</v>
      </c>
      <c r="D2" s="1" t="b">
        <f>OR(B2="YES",C2="YES")</f>
        <v>1</v>
      </c>
      <c r="E2" s="8" t="b">
        <f>NOT(D2)</f>
        <v>0</v>
      </c>
    </row>
    <row r="3" spans="1:5" ht="18" customHeight="1" x14ac:dyDescent="0.3">
      <c r="A3" s="1" t="s">
        <v>21</v>
      </c>
      <c r="B3" s="1" t="s">
        <v>24</v>
      </c>
      <c r="C3" s="1" t="s">
        <v>23</v>
      </c>
      <c r="D3" s="1" t="b">
        <f t="shared" ref="D3:D4" si="0">OR(B3="YES",C3="YES")</f>
        <v>1</v>
      </c>
      <c r="E3" s="8" t="b">
        <f>NOT(D3)</f>
        <v>0</v>
      </c>
    </row>
    <row r="4" spans="1:5" ht="18" customHeight="1" x14ac:dyDescent="0.3">
      <c r="A4" s="1" t="s">
        <v>22</v>
      </c>
      <c r="B4" s="1" t="s">
        <v>24</v>
      </c>
      <c r="C4" s="1" t="s">
        <v>24</v>
      </c>
      <c r="D4" s="1" t="b">
        <f t="shared" si="0"/>
        <v>0</v>
      </c>
      <c r="E4" s="8" t="b">
        <f>NOT(D4)</f>
        <v>1</v>
      </c>
    </row>
    <row r="7" spans="1:5" x14ac:dyDescent="0.3">
      <c r="B7" s="22" t="s">
        <v>39</v>
      </c>
      <c r="C7" s="22"/>
      <c r="D7" s="22"/>
    </row>
  </sheetData>
  <mergeCells count="1">
    <mergeCell ref="B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68B5-6941-4C2E-864F-CD36BAD33F83}">
  <dimension ref="A1:E9"/>
  <sheetViews>
    <sheetView workbookViewId="0">
      <selection activeCell="D28" sqref="D28"/>
    </sheetView>
  </sheetViews>
  <sheetFormatPr defaultColWidth="15.77734375" defaultRowHeight="14.4" x14ac:dyDescent="0.3"/>
  <cols>
    <col min="1" max="1" width="5.33203125" bestFit="1" customWidth="1"/>
    <col min="2" max="3" width="17.88671875" bestFit="1" customWidth="1"/>
    <col min="4" max="4" width="7.33203125" bestFit="1" customWidth="1"/>
    <col min="5" max="5" width="22.77734375" bestFit="1" customWidth="1"/>
  </cols>
  <sheetData>
    <row r="1" spans="1:5" ht="18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8" customHeight="1" x14ac:dyDescent="0.3">
      <c r="A2" s="8" t="s">
        <v>20</v>
      </c>
      <c r="B2" s="8">
        <v>1000</v>
      </c>
      <c r="C2" s="8">
        <v>965</v>
      </c>
      <c r="D2" s="8" t="b">
        <f>_xlfn.XOR(B2=1000,C2&gt;1000)</f>
        <v>1</v>
      </c>
      <c r="E2" s="8" t="s">
        <v>31</v>
      </c>
    </row>
    <row r="3" spans="1:5" ht="18" customHeight="1" x14ac:dyDescent="0.3">
      <c r="A3" s="8" t="s">
        <v>21</v>
      </c>
      <c r="B3" s="8">
        <v>230</v>
      </c>
      <c r="C3" s="8">
        <v>840</v>
      </c>
      <c r="D3" s="8" t="b">
        <f t="shared" ref="D3:D5" si="0">_xlfn.XOR(B3=1000,C3&gt;1000)</f>
        <v>0</v>
      </c>
      <c r="E3" s="8" t="s">
        <v>35</v>
      </c>
    </row>
    <row r="4" spans="1:5" ht="18" customHeight="1" x14ac:dyDescent="0.3">
      <c r="A4" s="8" t="s">
        <v>22</v>
      </c>
      <c r="B4" s="8">
        <v>570</v>
      </c>
      <c r="C4" s="8">
        <v>475</v>
      </c>
      <c r="D4" s="8" t="b">
        <f t="shared" si="0"/>
        <v>0</v>
      </c>
      <c r="E4" s="8" t="s">
        <v>33</v>
      </c>
    </row>
    <row r="5" spans="1:5" ht="18" customHeight="1" x14ac:dyDescent="0.3">
      <c r="A5" s="8" t="s">
        <v>30</v>
      </c>
      <c r="B5" s="8">
        <v>650</v>
      </c>
      <c r="C5" s="8">
        <v>800</v>
      </c>
      <c r="D5" s="8" t="b">
        <f t="shared" si="0"/>
        <v>0</v>
      </c>
      <c r="E5" s="8" t="s">
        <v>32</v>
      </c>
    </row>
    <row r="9" spans="1:5" x14ac:dyDescent="0.3">
      <c r="E9" s="10" t="s">
        <v>34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E539-2951-40F6-B198-8C7A0E1E7EC0}">
  <dimension ref="A1:G10"/>
  <sheetViews>
    <sheetView workbookViewId="0">
      <selection activeCell="F16" sqref="F16"/>
    </sheetView>
  </sheetViews>
  <sheetFormatPr defaultRowHeight="14.4" x14ac:dyDescent="0.3"/>
  <cols>
    <col min="1" max="1" width="7.5546875" bestFit="1" customWidth="1"/>
    <col min="2" max="2" width="11.109375" bestFit="1" customWidth="1"/>
    <col min="3" max="3" width="7.33203125" bestFit="1" customWidth="1"/>
    <col min="4" max="4" width="15.5546875" bestFit="1" customWidth="1"/>
    <col min="5" max="5" width="14.33203125" customWidth="1"/>
  </cols>
  <sheetData>
    <row r="1" spans="1:7" x14ac:dyDescent="0.3">
      <c r="A1" s="2" t="s">
        <v>41</v>
      </c>
      <c r="B1" s="2" t="s">
        <v>42</v>
      </c>
      <c r="C1" s="2" t="s">
        <v>16</v>
      </c>
      <c r="D1" s="2" t="s">
        <v>43</v>
      </c>
    </row>
    <row r="2" spans="1:7" x14ac:dyDescent="0.3">
      <c r="A2" s="1" t="s">
        <v>20</v>
      </c>
      <c r="B2" s="1" t="s">
        <v>45</v>
      </c>
      <c r="C2" s="1"/>
      <c r="D2" s="1" t="str">
        <f>IF(ISBLANK(C2),"YES","NO")</f>
        <v>YES</v>
      </c>
      <c r="E2" s="9" t="s">
        <v>54</v>
      </c>
    </row>
    <row r="3" spans="1:7" x14ac:dyDescent="0.3">
      <c r="A3" s="1" t="s">
        <v>21</v>
      </c>
      <c r="B3" s="1" t="s">
        <v>46</v>
      </c>
      <c r="C3" s="1" t="s">
        <v>50</v>
      </c>
      <c r="D3" s="1" t="str">
        <f t="shared" ref="D3:D6" si="0">IF(ISBLANK(C3),"YES","NO")</f>
        <v>NO</v>
      </c>
      <c r="E3" s="11" t="s">
        <v>55</v>
      </c>
      <c r="F3" s="12"/>
    </row>
    <row r="4" spans="1:7" x14ac:dyDescent="0.3">
      <c r="A4" s="1" t="s">
        <v>22</v>
      </c>
      <c r="B4" s="1" t="s">
        <v>47</v>
      </c>
      <c r="C4" s="1" t="s">
        <v>51</v>
      </c>
      <c r="D4" s="1" t="str">
        <f t="shared" si="0"/>
        <v>NO</v>
      </c>
      <c r="E4" s="11" t="s">
        <v>56</v>
      </c>
      <c r="F4" s="12"/>
    </row>
    <row r="5" spans="1:7" x14ac:dyDescent="0.3">
      <c r="A5" s="1" t="s">
        <v>30</v>
      </c>
      <c r="B5" s="1" t="s">
        <v>48</v>
      </c>
      <c r="C5" s="1"/>
      <c r="D5" s="1" t="str">
        <f t="shared" si="0"/>
        <v>YES</v>
      </c>
      <c r="E5" s="9" t="s">
        <v>57</v>
      </c>
      <c r="F5" s="12"/>
    </row>
    <row r="6" spans="1:7" x14ac:dyDescent="0.3">
      <c r="A6" s="1" t="s">
        <v>44</v>
      </c>
      <c r="B6" s="1" t="s">
        <v>49</v>
      </c>
      <c r="C6" s="1" t="s">
        <v>52</v>
      </c>
      <c r="D6" s="1" t="str">
        <f t="shared" si="0"/>
        <v>NO</v>
      </c>
      <c r="E6" s="11" t="s">
        <v>58</v>
      </c>
      <c r="F6" s="12"/>
    </row>
    <row r="10" spans="1:7" x14ac:dyDescent="0.3">
      <c r="E10" s="22" t="s">
        <v>53</v>
      </c>
      <c r="F10" s="22"/>
      <c r="G10" s="22"/>
    </row>
  </sheetData>
  <mergeCells count="1">
    <mergeCell ref="E10:G10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560F-DE8E-4330-85A9-B864CDFD0C34}">
  <dimension ref="A1:H8"/>
  <sheetViews>
    <sheetView tabSelected="1" workbookViewId="0">
      <selection activeCell="E12" sqref="E12"/>
    </sheetView>
  </sheetViews>
  <sheetFormatPr defaultRowHeight="14.4" x14ac:dyDescent="0.3"/>
  <cols>
    <col min="1" max="1" width="12" bestFit="1" customWidth="1"/>
    <col min="2" max="2" width="14.109375" bestFit="1" customWidth="1"/>
    <col min="3" max="3" width="12" customWidth="1"/>
    <col min="4" max="4" width="12" bestFit="1" customWidth="1"/>
  </cols>
  <sheetData>
    <row r="1" spans="1:8" x14ac:dyDescent="0.3">
      <c r="A1" s="2" t="s">
        <v>59</v>
      </c>
      <c r="B1" s="2" t="s">
        <v>60</v>
      </c>
      <c r="C1" s="2" t="s">
        <v>28</v>
      </c>
      <c r="D1" s="2" t="s">
        <v>61</v>
      </c>
    </row>
    <row r="2" spans="1:8" x14ac:dyDescent="0.3">
      <c r="A2" s="1">
        <v>20</v>
      </c>
      <c r="B2" s="1">
        <v>0</v>
      </c>
      <c r="C2" s="1" t="e">
        <f>QUOTIENT(A2,B2)</f>
        <v>#DIV/0!</v>
      </c>
      <c r="D2" s="1" t="str">
        <f>IFERROR(C2,"No Value")</f>
        <v>No Value</v>
      </c>
    </row>
    <row r="3" spans="1:8" x14ac:dyDescent="0.3">
      <c r="A3" s="1">
        <v>30</v>
      </c>
      <c r="B3" s="1">
        <v>4</v>
      </c>
      <c r="C3" s="1"/>
      <c r="D3" s="1">
        <f>IFERROR(C3,"No Value")</f>
        <v>0</v>
      </c>
    </row>
    <row r="4" spans="1:8" x14ac:dyDescent="0.3">
      <c r="A4" s="1">
        <v>20</v>
      </c>
      <c r="B4" s="1">
        <v>4</v>
      </c>
      <c r="C4" s="1">
        <v>5</v>
      </c>
      <c r="D4" s="1">
        <f t="shared" ref="D3:D7" si="0">IFERROR(C4,"No Value")</f>
        <v>5</v>
      </c>
    </row>
    <row r="5" spans="1:8" x14ac:dyDescent="0.3">
      <c r="A5" s="1">
        <v>78</v>
      </c>
      <c r="B5" s="1">
        <v>0</v>
      </c>
      <c r="C5" s="1" t="e">
        <f>QUOTIENT(A5,B5)</f>
        <v>#DIV/0!</v>
      </c>
      <c r="D5" s="1" t="str">
        <f t="shared" si="0"/>
        <v>No Value</v>
      </c>
    </row>
    <row r="6" spans="1:8" x14ac:dyDescent="0.3">
      <c r="A6" s="1">
        <v>256</v>
      </c>
      <c r="B6" s="1">
        <v>3</v>
      </c>
      <c r="C6" s="13">
        <v>85.3333333333333</v>
      </c>
      <c r="D6" s="1">
        <f t="shared" si="0"/>
        <v>85.3333333333333</v>
      </c>
    </row>
    <row r="7" spans="1:8" x14ac:dyDescent="0.3">
      <c r="A7" s="1">
        <v>789</v>
      </c>
      <c r="B7" s="1">
        <v>0</v>
      </c>
      <c r="C7" s="1" t="e">
        <f>QUOTIENT(A7,B7)</f>
        <v>#DIV/0!</v>
      </c>
      <c r="D7" s="1" t="str">
        <f t="shared" si="0"/>
        <v>No Value</v>
      </c>
    </row>
    <row r="8" spans="1:8" x14ac:dyDescent="0.3">
      <c r="F8" s="22" t="s">
        <v>62</v>
      </c>
      <c r="G8" s="22"/>
      <c r="H8" s="22"/>
    </row>
  </sheetData>
  <mergeCells count="1">
    <mergeCell ref="F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AB52-9590-4BEA-8E79-E23ABC0788B0}">
  <dimension ref="A1:G9"/>
  <sheetViews>
    <sheetView workbookViewId="0">
      <selection activeCell="A9" sqref="A9"/>
    </sheetView>
  </sheetViews>
  <sheetFormatPr defaultRowHeight="14.4" x14ac:dyDescent="0.3"/>
  <cols>
    <col min="1" max="3" width="20.77734375" customWidth="1"/>
    <col min="5" max="6" width="20.77734375" customWidth="1"/>
    <col min="7" max="7" width="23.33203125" customWidth="1"/>
  </cols>
  <sheetData>
    <row r="1" spans="1:7" ht="30" customHeight="1" x14ac:dyDescent="0.3">
      <c r="A1" s="2" t="s">
        <v>64</v>
      </c>
      <c r="B1" s="2" t="s">
        <v>65</v>
      </c>
      <c r="C1" s="2" t="s">
        <v>63</v>
      </c>
      <c r="E1" s="23" t="s">
        <v>74</v>
      </c>
      <c r="F1" s="23"/>
    </row>
    <row r="2" spans="1:7" ht="30" customHeight="1" x14ac:dyDescent="0.3">
      <c r="A2" s="14">
        <v>100</v>
      </c>
      <c r="B2" s="14" t="s">
        <v>66</v>
      </c>
      <c r="C2" s="14">
        <v>2000</v>
      </c>
      <c r="E2" s="1" t="s">
        <v>75</v>
      </c>
      <c r="F2" s="1">
        <f>SUMIF(A2:A9,100,C2:C9)</f>
        <v>6000</v>
      </c>
      <c r="G2" s="10" t="s">
        <v>79</v>
      </c>
    </row>
    <row r="3" spans="1:7" ht="30" customHeight="1" x14ac:dyDescent="0.3">
      <c r="A3" s="15">
        <v>102</v>
      </c>
      <c r="B3" s="15" t="s">
        <v>67</v>
      </c>
      <c r="C3" s="15">
        <v>2200</v>
      </c>
      <c r="E3" s="1" t="s">
        <v>76</v>
      </c>
      <c r="F3" s="1">
        <f>SUMIF(A2:A9,102,C2:C9)</f>
        <v>8600</v>
      </c>
    </row>
    <row r="4" spans="1:7" ht="30" customHeight="1" x14ac:dyDescent="0.3">
      <c r="A4" s="16">
        <v>101</v>
      </c>
      <c r="B4" s="16" t="s">
        <v>68</v>
      </c>
      <c r="C4" s="16">
        <v>3400</v>
      </c>
      <c r="E4" s="1" t="s">
        <v>77</v>
      </c>
      <c r="F4" s="1">
        <f>SUMIF(A2:A9,101,C2:C9)</f>
        <v>3400</v>
      </c>
    </row>
    <row r="5" spans="1:7" ht="30" customHeight="1" x14ac:dyDescent="0.3">
      <c r="A5" s="1">
        <v>105</v>
      </c>
      <c r="B5" s="1" t="s">
        <v>69</v>
      </c>
      <c r="C5" s="1">
        <v>3300</v>
      </c>
      <c r="E5" s="1" t="s">
        <v>78</v>
      </c>
      <c r="F5" s="1">
        <f>SUMIF(A2:A9,105,C2:C9)</f>
        <v>7600</v>
      </c>
    </row>
    <row r="6" spans="1:7" ht="30" customHeight="1" x14ac:dyDescent="0.3">
      <c r="A6" s="14">
        <v>100</v>
      </c>
      <c r="B6" s="14" t="s">
        <v>70</v>
      </c>
      <c r="C6" s="14">
        <v>4000</v>
      </c>
    </row>
    <row r="7" spans="1:7" ht="30" customHeight="1" x14ac:dyDescent="0.3">
      <c r="A7" s="15">
        <v>102</v>
      </c>
      <c r="B7" s="15" t="s">
        <v>71</v>
      </c>
      <c r="C7" s="15">
        <v>2300</v>
      </c>
    </row>
    <row r="8" spans="1:7" ht="30" customHeight="1" x14ac:dyDescent="0.3">
      <c r="A8" s="15">
        <v>102</v>
      </c>
      <c r="B8" s="15" t="s">
        <v>72</v>
      </c>
      <c r="C8" s="15">
        <v>4100</v>
      </c>
    </row>
    <row r="9" spans="1:7" ht="30" customHeight="1" x14ac:dyDescent="0.3">
      <c r="A9" s="1">
        <v>105</v>
      </c>
      <c r="B9" s="1" t="s">
        <v>73</v>
      </c>
      <c r="C9" s="1">
        <v>4300</v>
      </c>
    </row>
  </sheetData>
  <mergeCells count="1">
    <mergeCell ref="E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81F2-6F8E-4A56-9744-88FB7A1D4A6F}">
  <dimension ref="A1:G9"/>
  <sheetViews>
    <sheetView workbookViewId="0">
      <selection activeCell="F6" sqref="F6"/>
    </sheetView>
  </sheetViews>
  <sheetFormatPr defaultRowHeight="14.4" x14ac:dyDescent="0.3"/>
  <cols>
    <col min="1" max="3" width="20.77734375" customWidth="1"/>
    <col min="5" max="6" width="20.77734375" customWidth="1"/>
    <col min="7" max="7" width="23.33203125" customWidth="1"/>
  </cols>
  <sheetData>
    <row r="1" spans="1:7" ht="30" customHeight="1" x14ac:dyDescent="0.3">
      <c r="A1" s="2" t="s">
        <v>64</v>
      </c>
      <c r="B1" s="2" t="s">
        <v>65</v>
      </c>
      <c r="C1" s="2" t="s">
        <v>63</v>
      </c>
      <c r="E1" s="23" t="s">
        <v>74</v>
      </c>
      <c r="F1" s="23"/>
    </row>
    <row r="2" spans="1:7" ht="30" customHeight="1" x14ac:dyDescent="0.3">
      <c r="A2" s="17">
        <v>100</v>
      </c>
      <c r="B2" s="17" t="s">
        <v>66</v>
      </c>
      <c r="C2" s="17">
        <v>2000</v>
      </c>
      <c r="E2" s="1" t="s">
        <v>75</v>
      </c>
      <c r="F2" s="1">
        <f>COUNTIF(A2:A9,100)</f>
        <v>2</v>
      </c>
      <c r="G2" s="10" t="s">
        <v>80</v>
      </c>
    </row>
    <row r="3" spans="1:7" ht="30" customHeight="1" x14ac:dyDescent="0.3">
      <c r="A3" s="17">
        <v>102</v>
      </c>
      <c r="B3" s="17" t="s">
        <v>67</v>
      </c>
      <c r="C3" s="17">
        <v>2200</v>
      </c>
      <c r="E3" s="1" t="s">
        <v>76</v>
      </c>
      <c r="F3" s="1">
        <f>COUNTIF(A2:A9,102)</f>
        <v>3</v>
      </c>
    </row>
    <row r="4" spans="1:7" ht="30" customHeight="1" x14ac:dyDescent="0.3">
      <c r="A4" s="17">
        <v>101</v>
      </c>
      <c r="B4" s="17" t="s">
        <v>68</v>
      </c>
      <c r="C4" s="17">
        <v>3400</v>
      </c>
      <c r="E4" s="1" t="s">
        <v>77</v>
      </c>
      <c r="F4" s="1">
        <f>COUNTIF(A2:A9,101)</f>
        <v>1</v>
      </c>
    </row>
    <row r="5" spans="1:7" ht="30" customHeight="1" x14ac:dyDescent="0.3">
      <c r="A5" s="17">
        <v>105</v>
      </c>
      <c r="B5" s="17" t="s">
        <v>69</v>
      </c>
      <c r="C5" s="17">
        <v>3300</v>
      </c>
      <c r="E5" s="1" t="s">
        <v>78</v>
      </c>
      <c r="F5" s="1">
        <f>COUNTIF(A2:A9,105)</f>
        <v>2</v>
      </c>
    </row>
    <row r="6" spans="1:7" ht="30" customHeight="1" x14ac:dyDescent="0.3">
      <c r="A6" s="17">
        <v>100</v>
      </c>
      <c r="B6" s="17" t="s">
        <v>70</v>
      </c>
      <c r="C6" s="17">
        <v>4000</v>
      </c>
    </row>
    <row r="7" spans="1:7" ht="30" customHeight="1" x14ac:dyDescent="0.3">
      <c r="A7" s="17">
        <v>102</v>
      </c>
      <c r="B7" s="17" t="s">
        <v>71</v>
      </c>
      <c r="C7" s="17">
        <v>2300</v>
      </c>
    </row>
    <row r="8" spans="1:7" ht="30" customHeight="1" x14ac:dyDescent="0.3">
      <c r="A8" s="17">
        <v>102</v>
      </c>
      <c r="B8" s="17" t="s">
        <v>72</v>
      </c>
      <c r="C8" s="17">
        <v>4100</v>
      </c>
    </row>
    <row r="9" spans="1:7" ht="30" customHeight="1" x14ac:dyDescent="0.3">
      <c r="A9" s="1">
        <v>105</v>
      </c>
      <c r="B9" s="1" t="s">
        <v>73</v>
      </c>
      <c r="C9" s="1">
        <v>4300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</vt:lpstr>
      <vt:lpstr>AND</vt:lpstr>
      <vt:lpstr>OR</vt:lpstr>
      <vt:lpstr>NOT</vt:lpstr>
      <vt:lpstr>XOR</vt:lpstr>
      <vt:lpstr>ISBLANK</vt:lpstr>
      <vt:lpstr>IFERROR</vt:lpstr>
      <vt:lpstr>SUMIF</vt:lpstr>
      <vt:lpstr>COUNTIF</vt:lpstr>
      <vt:lpstr>IFNA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Jhodielen Marabi</dc:creator>
  <cp:lastModifiedBy>Jhodielen Marabi</cp:lastModifiedBy>
  <dcterms:created xsi:type="dcterms:W3CDTF">2023-09-06T16:55:41Z</dcterms:created>
  <dcterms:modified xsi:type="dcterms:W3CDTF">2023-09-07T04:33:55Z</dcterms:modified>
</cp:coreProperties>
</file>