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FD9A8CF-9D8B-42FB-AB17-13735BB7468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</calcChain>
</file>

<file path=xl/sharedStrings.xml><?xml version="1.0" encoding="utf-8"?>
<sst xmlns="http://schemas.openxmlformats.org/spreadsheetml/2006/main" count="7325" uniqueCount="2140">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</sst>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5" borderId="1" xfId="0" applyNumberFormat="1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6" fontId="3" fillId="5" borderId="1" xfId="0" applyNumberFormat="1" applyFont="1" applyFill="1" applyBorder="1"/>
    <xf numFmtId="1" fontId="3" fillId="5" borderId="1" xfId="0" applyNumberFormat="1" applyFont="1" applyFill="1" applyBorder="1"/>
    <xf numFmtId="0" fontId="0" fillId="5" borderId="2" xfId="0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1050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E1ACD75-258B-4A7E-9728-8A5177EC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6EFE7297-3AAA-4558-A95C-EEBC8E66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5FB4E675-42E9-4C40-8B8F-4F211F32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37E2095A-6E86-47E7-9AF8-412BE55A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2DD65119-165D-499A-A5D2-4D3B5642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22946E0A-C31C-4FF1-8C24-4383DFE8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DE0A640F-0FF0-4087-B476-065FBA186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B12356A2-BD29-48B8-9902-B62B8197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E63E38EC-75A3-47AF-9CF2-04B60CEE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A7E310D0-11E5-471C-B870-BDC161D8B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E4DB7DF0-C27C-4BB7-ABF4-B8A10051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64EE8A3C-F6B5-4810-8D9C-F24CA973E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5554115B-58E3-4127-BF1A-2FC6849D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D8436033-754E-4CD4-B712-5FAB2104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075"/>
  <sheetViews>
    <sheetView topLeftCell="A1034" zoomScale="80" zoomScaleNormal="80" workbookViewId="0">
      <selection activeCell="O1041" sqref="O1041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3">
        <v>45183</v>
      </c>
      <c r="B855" s="47" t="s">
        <v>15</v>
      </c>
      <c r="C855" s="564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3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60">
        <v>45195</v>
      </c>
      <c r="N911" s="561" t="s">
        <v>27</v>
      </c>
      <c r="O911" s="561">
        <v>226</v>
      </c>
      <c r="P911" s="562" t="s">
        <v>73</v>
      </c>
      <c r="Q911" s="562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3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60">
        <v>45195</v>
      </c>
      <c r="N912" s="561" t="s">
        <v>18</v>
      </c>
      <c r="O912" s="561">
        <v>1404</v>
      </c>
      <c r="P912" s="562" t="s">
        <v>1909</v>
      </c>
      <c r="Q912" s="562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3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60">
        <v>45196</v>
      </c>
      <c r="N913" s="561" t="s">
        <v>18</v>
      </c>
      <c r="O913" s="561">
        <v>1438</v>
      </c>
      <c r="P913" s="562" t="s">
        <v>157</v>
      </c>
      <c r="Q913" s="562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3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60">
        <v>45196</v>
      </c>
      <c r="N914" s="561" t="s">
        <v>18</v>
      </c>
      <c r="O914" s="561">
        <v>1439</v>
      </c>
      <c r="P914" s="562" t="s">
        <v>157</v>
      </c>
      <c r="Q914" s="562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3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60">
        <v>45196</v>
      </c>
      <c r="N915" s="561" t="s">
        <v>18</v>
      </c>
      <c r="O915" s="561">
        <v>1440</v>
      </c>
      <c r="P915" s="562" t="s">
        <v>1913</v>
      </c>
      <c r="Q915" s="562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60">
        <v>45198</v>
      </c>
      <c r="N916" s="561" t="s">
        <v>59</v>
      </c>
      <c r="O916" s="561">
        <v>1434</v>
      </c>
      <c r="P916" s="562" t="s">
        <v>1643</v>
      </c>
      <c r="Q916" s="562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60">
        <v>45198</v>
      </c>
      <c r="N917" s="561" t="s">
        <v>27</v>
      </c>
      <c r="O917" s="561">
        <v>226</v>
      </c>
      <c r="P917" s="562" t="s">
        <v>73</v>
      </c>
      <c r="Q917" s="562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60">
        <v>45198</v>
      </c>
      <c r="N918" s="561" t="s">
        <v>18</v>
      </c>
      <c r="O918" s="561">
        <v>1444</v>
      </c>
      <c r="P918" s="562" t="s">
        <v>306</v>
      </c>
      <c r="Q918" s="562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60">
        <v>45198</v>
      </c>
      <c r="N920" s="561" t="s">
        <v>18</v>
      </c>
      <c r="O920" s="561">
        <v>1446</v>
      </c>
      <c r="P920" s="562" t="s">
        <v>157</v>
      </c>
      <c r="Q920" s="562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71">
        <v>45201</v>
      </c>
      <c r="B945" s="572" t="s">
        <v>15</v>
      </c>
      <c r="C945" s="572" t="s">
        <v>1933</v>
      </c>
      <c r="D945" s="572" t="s">
        <v>1934</v>
      </c>
      <c r="E945" s="573"/>
      <c r="F945" s="573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4">
        <v>45201</v>
      </c>
      <c r="B946" s="493" t="s">
        <v>15</v>
      </c>
      <c r="C946" s="493" t="s">
        <v>1935</v>
      </c>
      <c r="D946" s="493" t="s">
        <v>1934</v>
      </c>
      <c r="E946" s="575"/>
      <c r="F946" s="575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6">
        <v>45201</v>
      </c>
      <c r="B947" s="583" t="s">
        <v>15</v>
      </c>
      <c r="C947" s="583" t="s">
        <v>1936</v>
      </c>
      <c r="D947" s="583" t="s">
        <v>1654</v>
      </c>
      <c r="E947" s="587"/>
      <c r="F947" s="587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6">
        <v>45201</v>
      </c>
      <c r="B948" s="583" t="s">
        <v>15</v>
      </c>
      <c r="C948" s="583" t="s">
        <v>1937</v>
      </c>
      <c r="D948" s="583" t="s">
        <v>950</v>
      </c>
      <c r="E948" s="587"/>
      <c r="F948" s="587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6">
        <v>45201</v>
      </c>
      <c r="B949" s="583" t="s">
        <v>15</v>
      </c>
      <c r="C949" s="583" t="s">
        <v>1938</v>
      </c>
      <c r="D949" s="583" t="s">
        <v>950</v>
      </c>
      <c r="E949" s="587"/>
      <c r="F949" s="587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7">
        <v>45201</v>
      </c>
      <c r="B950" s="455" t="s">
        <v>15</v>
      </c>
      <c r="C950" s="455" t="s">
        <v>1939</v>
      </c>
      <c r="D950" s="455" t="s">
        <v>1345</v>
      </c>
      <c r="E950" s="598"/>
      <c r="F950" s="598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4">
        <v>45201</v>
      </c>
      <c r="B951" s="493" t="s">
        <v>15</v>
      </c>
      <c r="C951" s="576"/>
      <c r="D951" s="493" t="s">
        <v>1953</v>
      </c>
      <c r="E951" s="575"/>
      <c r="F951" s="575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7">
        <v>45201</v>
      </c>
      <c r="N951" s="578" t="s">
        <v>27</v>
      </c>
      <c r="O951" s="578">
        <v>226</v>
      </c>
      <c r="P951" s="579" t="s">
        <v>73</v>
      </c>
      <c r="Q951" s="579" t="s">
        <v>200</v>
      </c>
      <c r="R951" s="579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80">
        <v>45201</v>
      </c>
      <c r="B953" s="566" t="s">
        <v>53</v>
      </c>
      <c r="C953" s="566" t="s">
        <v>64</v>
      </c>
      <c r="D953" s="566" t="s">
        <v>332</v>
      </c>
      <c r="E953" s="581">
        <v>100</v>
      </c>
      <c r="F953" s="581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82">
        <v>45201</v>
      </c>
      <c r="B954" s="583" t="s">
        <v>53</v>
      </c>
      <c r="C954" s="583" t="s">
        <v>64</v>
      </c>
      <c r="D954" s="583" t="s">
        <v>1540</v>
      </c>
      <c r="E954" s="584">
        <v>2999</v>
      </c>
      <c r="F954" s="584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82">
        <v>45201</v>
      </c>
      <c r="B955" s="583" t="s">
        <v>15</v>
      </c>
      <c r="C955" s="583" t="s">
        <v>64</v>
      </c>
      <c r="D955" s="583" t="s">
        <v>1953</v>
      </c>
      <c r="E955" s="584"/>
      <c r="F955" s="584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82">
        <v>45201</v>
      </c>
      <c r="B956" s="583" t="s">
        <v>1954</v>
      </c>
      <c r="C956" s="583" t="s">
        <v>65</v>
      </c>
      <c r="D956" s="583" t="s">
        <v>1955</v>
      </c>
      <c r="E956" s="584"/>
      <c r="F956" s="584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82">
        <v>45202</v>
      </c>
      <c r="B957" s="583" t="s">
        <v>15</v>
      </c>
      <c r="C957" s="585" t="s">
        <v>1998</v>
      </c>
      <c r="D957" s="583" t="s">
        <v>1934</v>
      </c>
      <c r="E957" s="584"/>
      <c r="F957" s="584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82">
        <v>45202</v>
      </c>
      <c r="B958" s="583" t="s">
        <v>15</v>
      </c>
      <c r="C958" s="585" t="s">
        <v>1989</v>
      </c>
      <c r="D958" s="583" t="s">
        <v>1397</v>
      </c>
      <c r="E958" s="584"/>
      <c r="F958" s="584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82">
        <v>45202</v>
      </c>
      <c r="B959" s="583" t="s">
        <v>15</v>
      </c>
      <c r="C959" s="583" t="s">
        <v>1990</v>
      </c>
      <c r="D959" s="583" t="s">
        <v>1397</v>
      </c>
      <c r="E959" s="584"/>
      <c r="F959" s="584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82">
        <v>45202</v>
      </c>
      <c r="B960" s="583" t="s">
        <v>53</v>
      </c>
      <c r="C960" s="583" t="s">
        <v>64</v>
      </c>
      <c r="D960" s="583" t="s">
        <v>438</v>
      </c>
      <c r="E960" s="584">
        <v>1721.75</v>
      </c>
      <c r="F960" s="584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82">
        <v>45202</v>
      </c>
      <c r="B961" s="583" t="s">
        <v>53</v>
      </c>
      <c r="C961" s="583" t="s">
        <v>64</v>
      </c>
      <c r="D961" s="583" t="s">
        <v>438</v>
      </c>
      <c r="E961" s="584">
        <v>1258.1300000000001</v>
      </c>
      <c r="F961" s="584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82">
        <v>45203</v>
      </c>
      <c r="B962" s="583" t="s">
        <v>15</v>
      </c>
      <c r="C962" s="583" t="s">
        <v>1991</v>
      </c>
      <c r="D962" s="583" t="s">
        <v>1992</v>
      </c>
      <c r="E962" s="584"/>
      <c r="F962" s="584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82">
        <v>45203</v>
      </c>
      <c r="B963" s="583" t="s">
        <v>15</v>
      </c>
      <c r="C963" s="583" t="s">
        <v>1993</v>
      </c>
      <c r="D963" s="583" t="s">
        <v>1397</v>
      </c>
      <c r="E963" s="584"/>
      <c r="F963" s="584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7">
        <v>45203</v>
      </c>
      <c r="B964" s="572" t="s">
        <v>15</v>
      </c>
      <c r="C964" s="572" t="s">
        <v>1994</v>
      </c>
      <c r="D964" s="572" t="s">
        <v>1748</v>
      </c>
      <c r="E964" s="613"/>
      <c r="F964" s="613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82">
        <v>45203</v>
      </c>
      <c r="B965" s="583" t="s">
        <v>15</v>
      </c>
      <c r="C965" s="583" t="s">
        <v>1995</v>
      </c>
      <c r="D965" s="583" t="s">
        <v>1934</v>
      </c>
      <c r="E965" s="584"/>
      <c r="F965" s="584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82">
        <v>45203</v>
      </c>
      <c r="B966" s="583" t="s">
        <v>15</v>
      </c>
      <c r="C966" s="583">
        <v>57941492</v>
      </c>
      <c r="D966" s="583" t="s">
        <v>476</v>
      </c>
      <c r="E966" s="584"/>
      <c r="F966" s="584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82">
        <v>45203</v>
      </c>
      <c r="B967" s="583" t="s">
        <v>1954</v>
      </c>
      <c r="C967" s="583" t="s">
        <v>64</v>
      </c>
      <c r="D967" s="583" t="s">
        <v>1955</v>
      </c>
      <c r="E967" s="584"/>
      <c r="F967" s="584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82">
        <v>45203</v>
      </c>
      <c r="B968" s="583" t="s">
        <v>15</v>
      </c>
      <c r="C968" s="583">
        <v>57942632</v>
      </c>
      <c r="D968" s="583" t="s">
        <v>480</v>
      </c>
      <c r="E968" s="584"/>
      <c r="F968" s="588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82">
        <v>45203</v>
      </c>
      <c r="B969" s="583" t="s">
        <v>1954</v>
      </c>
      <c r="C969" s="583" t="s">
        <v>65</v>
      </c>
      <c r="D969" s="583" t="s">
        <v>1955</v>
      </c>
      <c r="E969" s="584"/>
      <c r="F969" s="588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82">
        <v>45203</v>
      </c>
      <c r="B970" s="583" t="s">
        <v>53</v>
      </c>
      <c r="C970" s="583" t="s">
        <v>64</v>
      </c>
      <c r="D970" s="583" t="s">
        <v>110</v>
      </c>
      <c r="E970" s="584">
        <v>138.6</v>
      </c>
      <c r="F970" s="588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82">
        <v>45203</v>
      </c>
      <c r="B971" s="583" t="s">
        <v>53</v>
      </c>
      <c r="C971" s="583" t="s">
        <v>64</v>
      </c>
      <c r="D971" s="583" t="s">
        <v>1996</v>
      </c>
      <c r="E971" s="588">
        <v>148.5</v>
      </c>
      <c r="F971" s="588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82">
        <v>45203</v>
      </c>
      <c r="B972" s="583" t="s">
        <v>15</v>
      </c>
      <c r="C972" s="583" t="s">
        <v>65</v>
      </c>
      <c r="D972" s="583" t="s">
        <v>1997</v>
      </c>
      <c r="E972" s="588"/>
      <c r="F972" s="588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82">
        <v>45203</v>
      </c>
      <c r="B973" s="583" t="s">
        <v>1954</v>
      </c>
      <c r="C973" s="583" t="s">
        <v>65</v>
      </c>
      <c r="D973" s="583" t="s">
        <v>1955</v>
      </c>
      <c r="E973" s="587"/>
      <c r="F973" s="587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8"/>
      <c r="F974" s="599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600" t="s">
        <v>1954</v>
      </c>
      <c r="C975" s="455" t="s">
        <v>65</v>
      </c>
      <c r="D975" s="455" t="s">
        <v>1955</v>
      </c>
      <c r="E975" s="599"/>
      <c r="F975" s="599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8"/>
      <c r="F976" s="599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91">
        <v>45204</v>
      </c>
      <c r="N976" s="592" t="s">
        <v>59</v>
      </c>
      <c r="O976" s="592">
        <v>1429</v>
      </c>
      <c r="P976" s="593" t="s">
        <v>460</v>
      </c>
      <c r="Q976" s="593" t="s">
        <v>73</v>
      </c>
      <c r="R976" s="593" t="s">
        <v>1999</v>
      </c>
      <c r="S976" s="590" t="s">
        <v>1999</v>
      </c>
      <c r="T976" s="589"/>
      <c r="U976" s="87"/>
    </row>
    <row r="977" spans="1:21" x14ac:dyDescent="0.25">
      <c r="A977" s="454">
        <v>45204</v>
      </c>
      <c r="B977" s="600" t="s">
        <v>1954</v>
      </c>
      <c r="C977" s="455" t="s">
        <v>65</v>
      </c>
      <c r="D977" s="455" t="s">
        <v>1955</v>
      </c>
      <c r="E977" s="599"/>
      <c r="F977" s="599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4">
        <v>45204</v>
      </c>
      <c r="N977" s="595" t="s">
        <v>18</v>
      </c>
      <c r="O977" s="595">
        <v>1459</v>
      </c>
      <c r="P977" s="596" t="s">
        <v>1312</v>
      </c>
      <c r="Q977" s="596" t="s">
        <v>73</v>
      </c>
      <c r="R977" s="596" t="s">
        <v>2000</v>
      </c>
      <c r="S977" s="590" t="s">
        <v>2000</v>
      </c>
      <c r="T977" s="589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9"/>
      <c r="F978" s="599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4">
        <v>45204</v>
      </c>
      <c r="N978" s="595" t="s">
        <v>18</v>
      </c>
      <c r="O978" s="595">
        <v>1468</v>
      </c>
      <c r="P978" s="596" t="s">
        <v>515</v>
      </c>
      <c r="Q978" s="596" t="s">
        <v>73</v>
      </c>
      <c r="R978" s="596" t="s">
        <v>2001</v>
      </c>
      <c r="S978" s="590" t="s">
        <v>2001</v>
      </c>
      <c r="T978" s="589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9"/>
      <c r="F979" s="599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4">
        <v>45204</v>
      </c>
      <c r="N979" s="595" t="s">
        <v>38</v>
      </c>
      <c r="O979" s="595">
        <v>537</v>
      </c>
      <c r="P979" s="596" t="s">
        <v>651</v>
      </c>
      <c r="Q979" s="596" t="s">
        <v>73</v>
      </c>
      <c r="R979" s="596" t="s">
        <v>2002</v>
      </c>
      <c r="S979" s="590" t="s">
        <v>2002</v>
      </c>
      <c r="T979" s="589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9"/>
      <c r="F980" s="599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4">
        <v>45204</v>
      </c>
      <c r="N980" s="595" t="s">
        <v>38</v>
      </c>
      <c r="O980" s="595">
        <v>875</v>
      </c>
      <c r="P980" s="596" t="s">
        <v>1170</v>
      </c>
      <c r="Q980" s="596" t="s">
        <v>73</v>
      </c>
      <c r="R980" s="596" t="s">
        <v>2003</v>
      </c>
      <c r="S980" s="590" t="s">
        <v>2003</v>
      </c>
      <c r="T980" s="589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9"/>
      <c r="F981" s="599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4">
        <v>45204</v>
      </c>
      <c r="N981" s="595" t="s">
        <v>27</v>
      </c>
      <c r="O981" s="595">
        <v>226</v>
      </c>
      <c r="P981" s="596" t="s">
        <v>73</v>
      </c>
      <c r="Q981" s="596" t="s">
        <v>2004</v>
      </c>
      <c r="R981" s="596" t="s">
        <v>2005</v>
      </c>
      <c r="S981" s="590" t="s">
        <v>2005</v>
      </c>
      <c r="T981" s="589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9">
        <v>764.4</v>
      </c>
      <c r="F982" s="599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4">
        <v>45204</v>
      </c>
      <c r="N982" s="595" t="s">
        <v>27</v>
      </c>
      <c r="O982" s="595">
        <v>226</v>
      </c>
      <c r="P982" s="596" t="s">
        <v>73</v>
      </c>
      <c r="Q982" s="596" t="s">
        <v>2006</v>
      </c>
      <c r="R982" s="596" t="s">
        <v>2007</v>
      </c>
      <c r="S982" s="590" t="s">
        <v>2007</v>
      </c>
      <c r="T982" s="589"/>
      <c r="U982" s="87"/>
    </row>
    <row r="983" spans="1:21" x14ac:dyDescent="0.25">
      <c r="A983" s="601">
        <v>45204</v>
      </c>
      <c r="B983" s="602" t="s">
        <v>53</v>
      </c>
      <c r="C983" s="602" t="s">
        <v>64</v>
      </c>
      <c r="D983" s="602" t="s">
        <v>332</v>
      </c>
      <c r="E983" s="603">
        <v>553.66</v>
      </c>
      <c r="F983" s="603"/>
      <c r="G983" s="53">
        <f t="shared" si="87"/>
        <v>5486.84</v>
      </c>
      <c r="H983" s="87"/>
      <c r="I983" s="87"/>
      <c r="J983" s="85"/>
      <c r="K983" s="87"/>
      <c r="L983" s="85"/>
      <c r="M983" s="594">
        <v>45204</v>
      </c>
      <c r="N983" s="595" t="s">
        <v>38</v>
      </c>
      <c r="O983" s="595">
        <v>537</v>
      </c>
      <c r="P983" s="596" t="s">
        <v>200</v>
      </c>
      <c r="Q983" s="596" t="s">
        <v>73</v>
      </c>
      <c r="R983" s="596" t="s">
        <v>2008</v>
      </c>
      <c r="S983" s="590" t="s">
        <v>2008</v>
      </c>
      <c r="T983" s="589"/>
      <c r="U983" s="87"/>
    </row>
    <row r="984" spans="1:21" x14ac:dyDescent="0.25">
      <c r="A984" s="601">
        <v>45205</v>
      </c>
      <c r="B984" s="602" t="s">
        <v>53</v>
      </c>
      <c r="C984" s="602" t="s">
        <v>64</v>
      </c>
      <c r="D984" s="602" t="s">
        <v>370</v>
      </c>
      <c r="E984" s="603">
        <v>746</v>
      </c>
      <c r="F984" s="603"/>
      <c r="G984" s="53">
        <f>G983+E984-F984</f>
        <v>6232.84</v>
      </c>
      <c r="H984" s="87"/>
      <c r="I984" s="87"/>
      <c r="J984" s="85"/>
      <c r="K984" s="87"/>
      <c r="L984" s="85"/>
      <c r="M984" s="594">
        <v>45204</v>
      </c>
      <c r="N984" s="595" t="s">
        <v>38</v>
      </c>
      <c r="O984" s="595">
        <v>875</v>
      </c>
      <c r="P984" s="596" t="s">
        <v>1170</v>
      </c>
      <c r="Q984" s="596" t="s">
        <v>73</v>
      </c>
      <c r="R984" s="596" t="s">
        <v>2009</v>
      </c>
      <c r="S984" s="590" t="s">
        <v>2009</v>
      </c>
      <c r="T984" s="589"/>
      <c r="U984" s="87"/>
    </row>
    <row r="985" spans="1:21" x14ac:dyDescent="0.25">
      <c r="A985" s="607">
        <v>45209</v>
      </c>
      <c r="B985" s="572" t="s">
        <v>521</v>
      </c>
      <c r="C985" s="572" t="s">
        <v>2084</v>
      </c>
      <c r="D985" s="573" t="s">
        <v>1934</v>
      </c>
      <c r="E985" s="573"/>
      <c r="F985" s="573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4">
        <v>45205</v>
      </c>
      <c r="N985" s="595" t="s">
        <v>59</v>
      </c>
      <c r="O985" s="595">
        <v>1467</v>
      </c>
      <c r="P985" s="596" t="s">
        <v>2010</v>
      </c>
      <c r="Q985" s="596" t="s">
        <v>73</v>
      </c>
      <c r="R985" s="596" t="s">
        <v>2011</v>
      </c>
      <c r="S985" s="590" t="s">
        <v>2011</v>
      </c>
      <c r="T985" s="589"/>
      <c r="U985" s="87"/>
    </row>
    <row r="986" spans="1:21" x14ac:dyDescent="0.25">
      <c r="A986" s="571">
        <v>45209</v>
      </c>
      <c r="B986" s="572" t="s">
        <v>521</v>
      </c>
      <c r="C986" s="572">
        <v>13474070</v>
      </c>
      <c r="D986" s="573" t="s">
        <v>1397</v>
      </c>
      <c r="E986" s="573"/>
      <c r="F986" s="573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4">
        <v>45205</v>
      </c>
      <c r="N986" s="595" t="s">
        <v>38</v>
      </c>
      <c r="O986" s="595">
        <v>634</v>
      </c>
      <c r="P986" s="596" t="s">
        <v>157</v>
      </c>
      <c r="Q986" s="596" t="s">
        <v>73</v>
      </c>
      <c r="R986" s="596" t="s">
        <v>2012</v>
      </c>
      <c r="S986" s="590" t="s">
        <v>2012</v>
      </c>
      <c r="T986" s="589"/>
      <c r="U986" s="87"/>
    </row>
    <row r="987" spans="1:21" x14ac:dyDescent="0.25">
      <c r="A987" s="571">
        <v>45209</v>
      </c>
      <c r="B987" s="572" t="s">
        <v>1954</v>
      </c>
      <c r="C987" s="572" t="s">
        <v>65</v>
      </c>
      <c r="D987" s="573" t="s">
        <v>1955</v>
      </c>
      <c r="E987" s="573"/>
      <c r="F987" s="573">
        <v>1</v>
      </c>
      <c r="G987" s="53">
        <f>G986+E987-F987</f>
        <v>5831.84</v>
      </c>
      <c r="H987" s="87"/>
      <c r="I987" s="87"/>
      <c r="J987" s="85"/>
      <c r="K987" s="87"/>
      <c r="L987" s="85"/>
      <c r="M987" s="594">
        <v>45205</v>
      </c>
      <c r="N987" s="595" t="s">
        <v>38</v>
      </c>
      <c r="O987" s="595">
        <v>499</v>
      </c>
      <c r="P987" s="596" t="s">
        <v>1170</v>
      </c>
      <c r="Q987" s="596" t="s">
        <v>73</v>
      </c>
      <c r="R987" s="596" t="s">
        <v>2013</v>
      </c>
      <c r="S987" s="590" t="s">
        <v>2013</v>
      </c>
      <c r="T987" s="589"/>
      <c r="U987" s="87"/>
    </row>
    <row r="988" spans="1:21" x14ac:dyDescent="0.25">
      <c r="A988" s="571">
        <v>45209</v>
      </c>
      <c r="B988" s="572" t="s">
        <v>15</v>
      </c>
      <c r="C988" s="572">
        <v>58008234</v>
      </c>
      <c r="D988" s="573" t="s">
        <v>1934</v>
      </c>
      <c r="E988" s="573"/>
      <c r="F988" s="573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4">
        <v>45205</v>
      </c>
      <c r="N988" s="595" t="s">
        <v>27</v>
      </c>
      <c r="O988" s="595">
        <v>362</v>
      </c>
      <c r="P988" s="596" t="s">
        <v>73</v>
      </c>
      <c r="Q988" s="596" t="s">
        <v>2014</v>
      </c>
      <c r="R988" s="596" t="s">
        <v>2015</v>
      </c>
      <c r="S988" s="590" t="s">
        <v>2015</v>
      </c>
      <c r="T988" s="589"/>
      <c r="U988" s="87"/>
    </row>
    <row r="989" spans="1:21" x14ac:dyDescent="0.25">
      <c r="A989" s="571">
        <v>45209</v>
      </c>
      <c r="B989" s="572" t="s">
        <v>1954</v>
      </c>
      <c r="C989" s="572" t="s">
        <v>2085</v>
      </c>
      <c r="D989" s="573" t="s">
        <v>1955</v>
      </c>
      <c r="E989" s="573"/>
      <c r="F989" s="573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4">
        <v>45209</v>
      </c>
      <c r="N989" s="605" t="s">
        <v>18</v>
      </c>
      <c r="O989" s="605">
        <v>1469</v>
      </c>
      <c r="P989" s="606" t="s">
        <v>157</v>
      </c>
      <c r="Q989" s="606" t="s">
        <v>73</v>
      </c>
      <c r="R989" s="606" t="s">
        <v>2020</v>
      </c>
      <c r="S989" s="39" t="s">
        <v>2020</v>
      </c>
      <c r="T989" s="38"/>
      <c r="U989" s="87"/>
    </row>
    <row r="990" spans="1:21" x14ac:dyDescent="0.25">
      <c r="A990" s="571">
        <v>45209</v>
      </c>
      <c r="B990" s="572" t="s">
        <v>53</v>
      </c>
      <c r="C990" s="572" t="s">
        <v>64</v>
      </c>
      <c r="D990" s="573" t="s">
        <v>1299</v>
      </c>
      <c r="E990" s="573">
        <v>2128.5</v>
      </c>
      <c r="F990" s="573"/>
      <c r="G990" s="53">
        <f>G989+E990-F990</f>
        <v>7159.34</v>
      </c>
      <c r="H990" s="87"/>
      <c r="I990" s="87"/>
      <c r="J990" s="87"/>
      <c r="K990" s="87"/>
      <c r="L990" s="85"/>
      <c r="M990" s="604">
        <v>45209</v>
      </c>
      <c r="N990" s="605" t="s">
        <v>27</v>
      </c>
      <c r="O990" s="605">
        <v>230</v>
      </c>
      <c r="P990" s="606" t="s">
        <v>73</v>
      </c>
      <c r="Q990" s="606" t="s">
        <v>1028</v>
      </c>
      <c r="R990" s="606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71">
        <v>45209</v>
      </c>
      <c r="B991" s="572" t="s">
        <v>53</v>
      </c>
      <c r="C991" s="572" t="s">
        <v>64</v>
      </c>
      <c r="D991" s="573" t="s">
        <v>332</v>
      </c>
      <c r="E991" s="573">
        <v>170</v>
      </c>
      <c r="F991" s="573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4">
        <v>45209</v>
      </c>
      <c r="N991" s="605" t="s">
        <v>27</v>
      </c>
      <c r="O991" s="605">
        <v>226</v>
      </c>
      <c r="P991" s="606" t="s">
        <v>73</v>
      </c>
      <c r="Q991" s="606" t="s">
        <v>563</v>
      </c>
      <c r="R991" s="606" t="s">
        <v>2022</v>
      </c>
      <c r="S991" s="39" t="s">
        <v>2022</v>
      </c>
      <c r="T991" s="38"/>
      <c r="U991" s="87"/>
    </row>
    <row r="992" spans="1:21" x14ac:dyDescent="0.25">
      <c r="A992" s="571">
        <v>45209</v>
      </c>
      <c r="B992" s="572" t="s">
        <v>53</v>
      </c>
      <c r="C992" s="572" t="s">
        <v>64</v>
      </c>
      <c r="D992" s="573" t="s">
        <v>2086</v>
      </c>
      <c r="E992" s="573">
        <v>415.8</v>
      </c>
      <c r="F992" s="573"/>
      <c r="G992" s="53">
        <f t="shared" si="90"/>
        <v>7745.14</v>
      </c>
      <c r="H992" s="87"/>
      <c r="I992" s="87"/>
      <c r="J992" s="85"/>
      <c r="K992" s="87"/>
      <c r="L992" s="87"/>
      <c r="M992" s="604">
        <v>45209</v>
      </c>
      <c r="N992" s="605" t="s">
        <v>27</v>
      </c>
      <c r="O992" s="605">
        <v>226</v>
      </c>
      <c r="P992" s="606" t="s">
        <v>73</v>
      </c>
      <c r="Q992" s="606" t="s">
        <v>2023</v>
      </c>
      <c r="R992" s="606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71">
        <v>45209</v>
      </c>
      <c r="B993" s="572" t="s">
        <v>53</v>
      </c>
      <c r="C993" s="608" t="s">
        <v>64</v>
      </c>
      <c r="D993" s="573" t="s">
        <v>1299</v>
      </c>
      <c r="E993" s="573">
        <v>346.5</v>
      </c>
      <c r="F993" s="573"/>
      <c r="G993" s="53">
        <f t="shared" si="90"/>
        <v>8091.64</v>
      </c>
      <c r="H993" s="87"/>
      <c r="I993" s="87"/>
      <c r="J993" s="85"/>
      <c r="K993" s="87"/>
      <c r="L993" s="85"/>
      <c r="M993" s="604">
        <v>45209</v>
      </c>
      <c r="N993" s="605" t="s">
        <v>38</v>
      </c>
      <c r="O993" s="605">
        <v>634</v>
      </c>
      <c r="P993" s="606" t="s">
        <v>157</v>
      </c>
      <c r="Q993" s="606" t="s">
        <v>73</v>
      </c>
      <c r="R993" s="606" t="s">
        <v>2025</v>
      </c>
      <c r="S993" s="39" t="s">
        <v>2025</v>
      </c>
      <c r="T993" s="38"/>
      <c r="U993" s="87"/>
    </row>
    <row r="994" spans="1:21" x14ac:dyDescent="0.25">
      <c r="A994" s="571">
        <v>45210</v>
      </c>
      <c r="B994" s="572" t="s">
        <v>15</v>
      </c>
      <c r="C994" s="572" t="s">
        <v>2087</v>
      </c>
      <c r="D994" s="573" t="s">
        <v>1934</v>
      </c>
      <c r="E994" s="573"/>
      <c r="F994" s="573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4">
        <v>45209</v>
      </c>
      <c r="N994" s="605" t="s">
        <v>38</v>
      </c>
      <c r="O994" s="605">
        <v>499</v>
      </c>
      <c r="P994" s="606" t="s">
        <v>1170</v>
      </c>
      <c r="Q994" s="606" t="s">
        <v>73</v>
      </c>
      <c r="R994" s="606" t="s">
        <v>2026</v>
      </c>
      <c r="S994" s="39" t="s">
        <v>2026</v>
      </c>
      <c r="T994" s="38"/>
      <c r="U994" s="87"/>
    </row>
    <row r="995" spans="1:21" x14ac:dyDescent="0.25">
      <c r="A995" s="571">
        <v>45210</v>
      </c>
      <c r="B995" s="572" t="s">
        <v>15</v>
      </c>
      <c r="C995" s="572">
        <v>13478671</v>
      </c>
      <c r="D995" s="573" t="s">
        <v>104</v>
      </c>
      <c r="E995" s="573"/>
      <c r="F995" s="573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4">
        <v>45209</v>
      </c>
      <c r="N995" s="605" t="s">
        <v>38</v>
      </c>
      <c r="O995" s="605">
        <v>994</v>
      </c>
      <c r="P995" s="606" t="s">
        <v>1462</v>
      </c>
      <c r="Q995" s="606" t="s">
        <v>73</v>
      </c>
      <c r="R995" s="606" t="s">
        <v>2027</v>
      </c>
      <c r="S995" s="39" t="s">
        <v>2027</v>
      </c>
      <c r="T995" s="38"/>
      <c r="U995" s="87"/>
    </row>
    <row r="996" spans="1:21" x14ac:dyDescent="0.25">
      <c r="A996" s="571">
        <v>45210</v>
      </c>
      <c r="B996" s="572" t="s">
        <v>1954</v>
      </c>
      <c r="C996" s="572" t="s">
        <v>65</v>
      </c>
      <c r="D996" s="573" t="s">
        <v>1955</v>
      </c>
      <c r="E996" s="573"/>
      <c r="F996" s="573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4">
        <v>45209</v>
      </c>
      <c r="N996" s="605" t="s">
        <v>38</v>
      </c>
      <c r="O996" s="605">
        <v>535</v>
      </c>
      <c r="P996" s="606" t="s">
        <v>1170</v>
      </c>
      <c r="Q996" s="606" t="s">
        <v>73</v>
      </c>
      <c r="R996" s="606" t="s">
        <v>2028</v>
      </c>
      <c r="S996" s="39" t="s">
        <v>2028</v>
      </c>
      <c r="T996" s="38"/>
      <c r="U996" s="87"/>
    </row>
    <row r="997" spans="1:21" x14ac:dyDescent="0.25">
      <c r="A997" s="571">
        <v>45210</v>
      </c>
      <c r="B997" s="572" t="s">
        <v>15</v>
      </c>
      <c r="C997" s="572" t="s">
        <v>2088</v>
      </c>
      <c r="D997" s="573" t="s">
        <v>1992</v>
      </c>
      <c r="E997" s="573"/>
      <c r="F997" s="573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4">
        <v>45209</v>
      </c>
      <c r="N997" s="605" t="s">
        <v>27</v>
      </c>
      <c r="O997" s="605">
        <v>230</v>
      </c>
      <c r="P997" s="606" t="s">
        <v>73</v>
      </c>
      <c r="Q997" s="606" t="s">
        <v>2029</v>
      </c>
      <c r="R997" s="606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71">
        <v>45210</v>
      </c>
      <c r="B998" s="572" t="s">
        <v>15</v>
      </c>
      <c r="C998" s="572" t="s">
        <v>2089</v>
      </c>
      <c r="D998" s="573" t="s">
        <v>950</v>
      </c>
      <c r="E998" s="573"/>
      <c r="F998" s="573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4">
        <v>45210</v>
      </c>
      <c r="N998" s="605" t="s">
        <v>38</v>
      </c>
      <c r="O998" s="605">
        <v>294</v>
      </c>
      <c r="P998" s="606" t="s">
        <v>2031</v>
      </c>
      <c r="Q998" s="606" t="s">
        <v>73</v>
      </c>
      <c r="R998" s="606" t="s">
        <v>2032</v>
      </c>
      <c r="S998" s="39" t="s">
        <v>2032</v>
      </c>
      <c r="T998" s="38"/>
      <c r="U998" s="87"/>
    </row>
    <row r="999" spans="1:21" x14ac:dyDescent="0.25">
      <c r="A999" s="571">
        <v>45210</v>
      </c>
      <c r="B999" s="572" t="s">
        <v>53</v>
      </c>
      <c r="C999" s="572" t="s">
        <v>64</v>
      </c>
      <c r="D999" s="573" t="s">
        <v>1348</v>
      </c>
      <c r="E999" s="573">
        <v>650</v>
      </c>
      <c r="F999" s="573"/>
      <c r="G999" s="53">
        <f t="shared" si="90"/>
        <v>6876.06</v>
      </c>
      <c r="H999" s="87"/>
      <c r="I999" s="87"/>
      <c r="J999" s="85"/>
      <c r="K999" s="87"/>
      <c r="L999" s="85"/>
      <c r="M999" s="604">
        <v>45210</v>
      </c>
      <c r="N999" s="605" t="s">
        <v>38</v>
      </c>
      <c r="O999" s="605">
        <v>459</v>
      </c>
      <c r="P999" s="606" t="s">
        <v>1235</v>
      </c>
      <c r="Q999" s="606" t="s">
        <v>73</v>
      </c>
      <c r="R999" s="606" t="s">
        <v>2033</v>
      </c>
      <c r="S999" s="39" t="s">
        <v>2033</v>
      </c>
      <c r="T999" s="38"/>
      <c r="U999" s="87"/>
    </row>
    <row r="1000" spans="1:21" x14ac:dyDescent="0.25">
      <c r="A1000" s="571">
        <v>45210</v>
      </c>
      <c r="B1000" s="572" t="s">
        <v>53</v>
      </c>
      <c r="C1000" s="608" t="s">
        <v>64</v>
      </c>
      <c r="D1000" s="573" t="s">
        <v>208</v>
      </c>
      <c r="E1000" s="573">
        <v>2785.86</v>
      </c>
      <c r="F1000" s="573"/>
      <c r="G1000" s="53">
        <f>G999+E1000-F1000</f>
        <v>9661.92</v>
      </c>
      <c r="H1000" s="87"/>
      <c r="I1000" s="87"/>
      <c r="J1000" s="85"/>
      <c r="K1000" s="87"/>
      <c r="L1000" s="85"/>
      <c r="M1000" s="604">
        <v>45210</v>
      </c>
      <c r="N1000" s="605" t="s">
        <v>18</v>
      </c>
      <c r="O1000" s="605">
        <v>1470</v>
      </c>
      <c r="P1000" s="606" t="s">
        <v>460</v>
      </c>
      <c r="Q1000" s="606" t="s">
        <v>73</v>
      </c>
      <c r="R1000" s="606" t="s">
        <v>2034</v>
      </c>
      <c r="S1000" s="39" t="s">
        <v>2034</v>
      </c>
      <c r="T1000" s="38"/>
      <c r="U1000" s="87"/>
    </row>
    <row r="1001" spans="1:21" x14ac:dyDescent="0.25">
      <c r="A1001" s="571">
        <v>45211</v>
      </c>
      <c r="B1001" s="609" t="s">
        <v>15</v>
      </c>
      <c r="C1001" s="572" t="s">
        <v>2090</v>
      </c>
      <c r="D1001" s="572" t="s">
        <v>847</v>
      </c>
      <c r="E1001" s="573"/>
      <c r="F1001" s="573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4">
        <v>45210</v>
      </c>
      <c r="N1001" s="605" t="s">
        <v>27</v>
      </c>
      <c r="O1001" s="605">
        <v>226</v>
      </c>
      <c r="P1001" s="606" t="s">
        <v>73</v>
      </c>
      <c r="Q1001" s="606" t="s">
        <v>146</v>
      </c>
      <c r="R1001" s="606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71">
        <v>45211</v>
      </c>
      <c r="B1002" s="572" t="s">
        <v>15</v>
      </c>
      <c r="C1002" s="608" t="s">
        <v>2091</v>
      </c>
      <c r="D1002" s="572" t="s">
        <v>1934</v>
      </c>
      <c r="E1002" s="573"/>
      <c r="F1002" s="573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4">
        <v>45210</v>
      </c>
      <c r="N1002" s="605" t="s">
        <v>83</v>
      </c>
      <c r="O1002" s="605">
        <v>1</v>
      </c>
      <c r="P1002" s="606" t="s">
        <v>73</v>
      </c>
      <c r="Q1002" s="606" t="s">
        <v>2036</v>
      </c>
      <c r="R1002" s="606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71">
        <v>45211</v>
      </c>
      <c r="B1003" s="572" t="s">
        <v>15</v>
      </c>
      <c r="C1003" s="572" t="s">
        <v>2092</v>
      </c>
      <c r="D1003" s="572" t="s">
        <v>2093</v>
      </c>
      <c r="E1003" s="573"/>
      <c r="F1003" s="573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4">
        <v>45210</v>
      </c>
      <c r="N1003" s="605" t="s">
        <v>18</v>
      </c>
      <c r="O1003" s="605">
        <v>1472</v>
      </c>
      <c r="P1003" s="606" t="s">
        <v>2038</v>
      </c>
      <c r="Q1003" s="606" t="s">
        <v>73</v>
      </c>
      <c r="R1003" s="606" t="s">
        <v>2039</v>
      </c>
      <c r="S1003" s="39" t="s">
        <v>2040</v>
      </c>
      <c r="T1003" s="38"/>
      <c r="U1003" s="87"/>
    </row>
    <row r="1004" spans="1:21" x14ac:dyDescent="0.25">
      <c r="A1004" s="571">
        <v>45211</v>
      </c>
      <c r="B1004" s="572" t="s">
        <v>15</v>
      </c>
      <c r="C1004" s="572">
        <v>58039637</v>
      </c>
      <c r="D1004" s="572" t="s">
        <v>1397</v>
      </c>
      <c r="E1004" s="573"/>
      <c r="F1004" s="573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4">
        <v>45210</v>
      </c>
      <c r="N1004" s="605" t="s">
        <v>18</v>
      </c>
      <c r="O1004" s="605">
        <v>1471</v>
      </c>
      <c r="P1004" s="606" t="s">
        <v>306</v>
      </c>
      <c r="Q1004" s="606" t="s">
        <v>73</v>
      </c>
      <c r="R1004" s="606" t="s">
        <v>2041</v>
      </c>
      <c r="S1004" s="39" t="s">
        <v>2042</v>
      </c>
      <c r="T1004" s="38"/>
      <c r="U1004" s="87"/>
    </row>
    <row r="1005" spans="1:21" x14ac:dyDescent="0.25">
      <c r="A1005" s="571">
        <v>45211</v>
      </c>
      <c r="B1005" s="572" t="s">
        <v>1954</v>
      </c>
      <c r="C1005" s="572" t="s">
        <v>65</v>
      </c>
      <c r="D1005" s="572" t="s">
        <v>1955</v>
      </c>
      <c r="E1005" s="573"/>
      <c r="F1005" s="573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4">
        <v>45211</v>
      </c>
      <c r="N1005" s="605" t="s">
        <v>18</v>
      </c>
      <c r="O1005" s="605">
        <v>1473</v>
      </c>
      <c r="P1005" s="606" t="s">
        <v>515</v>
      </c>
      <c r="Q1005" s="606" t="s">
        <v>73</v>
      </c>
      <c r="R1005" s="606" t="s">
        <v>2043</v>
      </c>
      <c r="S1005" s="39" t="s">
        <v>2044</v>
      </c>
      <c r="T1005" s="38"/>
      <c r="U1005" s="87"/>
    </row>
    <row r="1006" spans="1:21" x14ac:dyDescent="0.25">
      <c r="A1006" s="571">
        <v>45211</v>
      </c>
      <c r="B1006" s="572" t="s">
        <v>53</v>
      </c>
      <c r="C1006" s="572" t="s">
        <v>64</v>
      </c>
      <c r="D1006" s="572" t="s">
        <v>2094</v>
      </c>
      <c r="E1006" s="573">
        <v>475.2</v>
      </c>
      <c r="F1006" s="573"/>
      <c r="G1006" s="53">
        <f t="shared" si="91"/>
        <v>8146.12</v>
      </c>
      <c r="H1006" s="87"/>
      <c r="I1006" s="87"/>
      <c r="J1006" s="87"/>
      <c r="K1006" s="87"/>
      <c r="L1006" s="87"/>
      <c r="M1006" s="604">
        <v>45211</v>
      </c>
      <c r="N1006" s="605" t="s">
        <v>38</v>
      </c>
      <c r="O1006" s="605">
        <v>634</v>
      </c>
      <c r="P1006" s="606" t="s">
        <v>979</v>
      </c>
      <c r="Q1006" s="606" t="s">
        <v>73</v>
      </c>
      <c r="R1006" s="606" t="s">
        <v>2045</v>
      </c>
      <c r="S1006" s="39" t="s">
        <v>2046</v>
      </c>
      <c r="T1006" s="38"/>
      <c r="U1006" s="87"/>
    </row>
    <row r="1007" spans="1:21" x14ac:dyDescent="0.25">
      <c r="A1007" s="571">
        <v>45212</v>
      </c>
      <c r="B1007" s="572" t="s">
        <v>521</v>
      </c>
      <c r="C1007" s="572" t="s">
        <v>2095</v>
      </c>
      <c r="D1007" s="572" t="s">
        <v>950</v>
      </c>
      <c r="E1007" s="573"/>
      <c r="F1007" s="573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4">
        <v>45211</v>
      </c>
      <c r="N1007" s="605" t="s">
        <v>38</v>
      </c>
      <c r="O1007" s="605">
        <v>499</v>
      </c>
      <c r="P1007" s="606" t="s">
        <v>1170</v>
      </c>
      <c r="Q1007" s="606" t="s">
        <v>73</v>
      </c>
      <c r="R1007" s="606" t="s">
        <v>2047</v>
      </c>
      <c r="S1007" s="39" t="s">
        <v>2048</v>
      </c>
      <c r="T1007" s="38"/>
      <c r="U1007" s="87"/>
    </row>
    <row r="1008" spans="1:21" x14ac:dyDescent="0.25">
      <c r="A1008" s="571">
        <v>45212</v>
      </c>
      <c r="B1008" s="572" t="s">
        <v>15</v>
      </c>
      <c r="C1008" s="572" t="s">
        <v>2096</v>
      </c>
      <c r="D1008" s="572" t="s">
        <v>207</v>
      </c>
      <c r="E1008" s="573"/>
      <c r="F1008" s="573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4">
        <v>45211</v>
      </c>
      <c r="N1008" s="605" t="s">
        <v>27</v>
      </c>
      <c r="O1008" s="605">
        <v>226</v>
      </c>
      <c r="P1008" s="606" t="s">
        <v>73</v>
      </c>
      <c r="Q1008" s="606" t="s">
        <v>649</v>
      </c>
      <c r="R1008" s="606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71">
        <v>45212</v>
      </c>
      <c r="B1009" s="572" t="s">
        <v>15</v>
      </c>
      <c r="C1009" s="572" t="s">
        <v>2097</v>
      </c>
      <c r="D1009" s="572" t="s">
        <v>1654</v>
      </c>
      <c r="E1009" s="573"/>
      <c r="F1009" s="573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10">
        <v>45212</v>
      </c>
      <c r="N1009" s="611" t="s">
        <v>59</v>
      </c>
      <c r="O1009" s="611">
        <v>1442</v>
      </c>
      <c r="P1009" s="612" t="s">
        <v>708</v>
      </c>
      <c r="Q1009" s="612" t="s">
        <v>73</v>
      </c>
      <c r="R1009" s="612" t="s">
        <v>2050</v>
      </c>
      <c r="S1009" s="39" t="s">
        <v>2050</v>
      </c>
      <c r="T1009" s="38"/>
      <c r="U1009" s="87"/>
    </row>
    <row r="1010" spans="1:21" x14ac:dyDescent="0.25">
      <c r="A1010" s="571">
        <v>45212</v>
      </c>
      <c r="B1010" s="572" t="s">
        <v>53</v>
      </c>
      <c r="C1010" s="572" t="s">
        <v>64</v>
      </c>
      <c r="D1010" s="572" t="s">
        <v>332</v>
      </c>
      <c r="E1010" s="573">
        <v>170</v>
      </c>
      <c r="F1010" s="573"/>
      <c r="G1010" s="53">
        <f>G1009+E1010-F1010</f>
        <v>7716.12</v>
      </c>
      <c r="H1010" s="87"/>
      <c r="I1010" s="87"/>
      <c r="J1010" s="87"/>
      <c r="K1010" s="87"/>
      <c r="L1010" s="87"/>
      <c r="M1010" s="604">
        <v>45212</v>
      </c>
      <c r="N1010" s="605" t="s">
        <v>18</v>
      </c>
      <c r="O1010" s="605">
        <v>1477</v>
      </c>
      <c r="P1010" s="606" t="s">
        <v>217</v>
      </c>
      <c r="Q1010" s="606" t="s">
        <v>73</v>
      </c>
      <c r="R1010" s="606" t="s">
        <v>2051</v>
      </c>
      <c r="S1010" s="39" t="s">
        <v>2051</v>
      </c>
      <c r="T1010" s="38"/>
      <c r="U1010" s="87"/>
    </row>
    <row r="1011" spans="1:21" x14ac:dyDescent="0.25">
      <c r="A1011" s="571">
        <v>45215</v>
      </c>
      <c r="B1011" s="572" t="s">
        <v>15</v>
      </c>
      <c r="C1011" s="572"/>
      <c r="D1011" s="572" t="s">
        <v>1953</v>
      </c>
      <c r="E1011" s="573"/>
      <c r="F1011" s="573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4">
        <v>45212</v>
      </c>
      <c r="N1011" s="605" t="s">
        <v>27</v>
      </c>
      <c r="O1011" s="605">
        <v>226</v>
      </c>
      <c r="P1011" s="606" t="s">
        <v>73</v>
      </c>
      <c r="Q1011" s="606" t="s">
        <v>563</v>
      </c>
      <c r="R1011" s="606" t="s">
        <v>2052</v>
      </c>
      <c r="S1011" s="39" t="s">
        <v>2052</v>
      </c>
      <c r="T1011" s="38"/>
      <c r="U1011" s="87"/>
    </row>
    <row r="1012" spans="1:21" x14ac:dyDescent="0.25">
      <c r="A1012" s="571">
        <v>45215</v>
      </c>
      <c r="B1012" s="572" t="s">
        <v>1954</v>
      </c>
      <c r="C1012" s="572" t="s">
        <v>65</v>
      </c>
      <c r="D1012" s="572" t="s">
        <v>1955</v>
      </c>
      <c r="E1012" s="573"/>
      <c r="F1012" s="573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4">
        <v>45212</v>
      </c>
      <c r="N1012" s="605" t="s">
        <v>18</v>
      </c>
      <c r="O1012" s="605">
        <v>1475</v>
      </c>
      <c r="P1012" s="606" t="s">
        <v>157</v>
      </c>
      <c r="Q1012" s="606" t="s">
        <v>73</v>
      </c>
      <c r="R1012" s="606" t="s">
        <v>2053</v>
      </c>
      <c r="S1012" s="39" t="s">
        <v>2053</v>
      </c>
      <c r="T1012" s="38"/>
      <c r="U1012" s="87"/>
    </row>
    <row r="1013" spans="1:21" x14ac:dyDescent="0.25">
      <c r="A1013" s="571">
        <v>45215</v>
      </c>
      <c r="B1013" s="572" t="s">
        <v>15</v>
      </c>
      <c r="C1013" s="572"/>
      <c r="D1013" s="572" t="s">
        <v>2098</v>
      </c>
      <c r="E1013" s="573"/>
      <c r="F1013" s="573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4">
        <v>45212</v>
      </c>
      <c r="N1013" s="605" t="s">
        <v>18</v>
      </c>
      <c r="O1013" s="605">
        <v>1478</v>
      </c>
      <c r="P1013" s="606" t="s">
        <v>200</v>
      </c>
      <c r="Q1013" s="606" t="s">
        <v>73</v>
      </c>
      <c r="R1013" s="606" t="s">
        <v>2054</v>
      </c>
      <c r="S1013" s="39" t="s">
        <v>2054</v>
      </c>
      <c r="T1013" s="38"/>
      <c r="U1013" s="87"/>
    </row>
    <row r="1014" spans="1:21" x14ac:dyDescent="0.25">
      <c r="A1014" s="571">
        <v>45215</v>
      </c>
      <c r="B1014" s="572" t="s">
        <v>1954</v>
      </c>
      <c r="C1014" s="572" t="s">
        <v>65</v>
      </c>
      <c r="D1014" s="572" t="s">
        <v>1955</v>
      </c>
      <c r="E1014" s="573"/>
      <c r="F1014" s="573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4">
        <v>45212</v>
      </c>
      <c r="N1014" s="605" t="s">
        <v>18</v>
      </c>
      <c r="O1014" s="605">
        <v>1479</v>
      </c>
      <c r="P1014" s="606" t="s">
        <v>157</v>
      </c>
      <c r="Q1014" s="606" t="s">
        <v>73</v>
      </c>
      <c r="R1014" s="606" t="s">
        <v>2055</v>
      </c>
      <c r="S1014" s="39" t="s">
        <v>2055</v>
      </c>
      <c r="T1014" s="38"/>
      <c r="U1014" s="87"/>
    </row>
    <row r="1015" spans="1:21" x14ac:dyDescent="0.25">
      <c r="A1015" s="571">
        <v>45215</v>
      </c>
      <c r="B1015" s="572" t="s">
        <v>15</v>
      </c>
      <c r="C1015" s="572"/>
      <c r="D1015" s="572" t="s">
        <v>1397</v>
      </c>
      <c r="E1015" s="573"/>
      <c r="F1015" s="573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4">
        <v>45212</v>
      </c>
      <c r="N1015" s="605" t="s">
        <v>18</v>
      </c>
      <c r="O1015" s="605">
        <v>1474</v>
      </c>
      <c r="P1015" s="606" t="s">
        <v>460</v>
      </c>
      <c r="Q1015" s="606" t="s">
        <v>73</v>
      </c>
      <c r="R1015" s="606" t="s">
        <v>2056</v>
      </c>
      <c r="S1015" s="39" t="s">
        <v>2056</v>
      </c>
      <c r="T1015" s="38"/>
      <c r="U1015" s="87"/>
    </row>
    <row r="1016" spans="1:21" x14ac:dyDescent="0.25">
      <c r="A1016" s="571">
        <v>45215</v>
      </c>
      <c r="B1016" s="572" t="s">
        <v>1954</v>
      </c>
      <c r="C1016" s="572" t="s">
        <v>65</v>
      </c>
      <c r="D1016" s="572" t="s">
        <v>1955</v>
      </c>
      <c r="E1016" s="573"/>
      <c r="F1016" s="573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4">
        <v>45215</v>
      </c>
      <c r="N1016" s="605" t="s">
        <v>59</v>
      </c>
      <c r="O1016" s="605">
        <v>1465</v>
      </c>
      <c r="P1016" s="606" t="s">
        <v>2057</v>
      </c>
      <c r="Q1016" s="606" t="s">
        <v>73</v>
      </c>
      <c r="R1016" s="606" t="s">
        <v>2058</v>
      </c>
      <c r="S1016" s="39" t="s">
        <v>2058</v>
      </c>
      <c r="T1016" s="38"/>
      <c r="U1016" s="87"/>
    </row>
    <row r="1017" spans="1:21" x14ac:dyDescent="0.25">
      <c r="A1017" s="571">
        <v>45215</v>
      </c>
      <c r="B1017" s="572" t="s">
        <v>1540</v>
      </c>
      <c r="C1017" s="572" t="s">
        <v>64</v>
      </c>
      <c r="D1017" s="572" t="s">
        <v>1540</v>
      </c>
      <c r="E1017" s="573">
        <v>200</v>
      </c>
      <c r="F1017" s="573"/>
      <c r="G1017" s="53">
        <f t="shared" si="92"/>
        <v>7146.04</v>
      </c>
      <c r="H1017" s="87"/>
      <c r="I1017" s="87"/>
      <c r="J1017" s="87"/>
      <c r="K1017" s="87"/>
      <c r="L1017" s="87"/>
      <c r="M1017" s="604">
        <v>45215</v>
      </c>
      <c r="N1017" s="605" t="s">
        <v>38</v>
      </c>
      <c r="O1017" s="605">
        <v>634</v>
      </c>
      <c r="P1017" s="606" t="s">
        <v>298</v>
      </c>
      <c r="Q1017" s="606" t="s">
        <v>73</v>
      </c>
      <c r="R1017" s="606" t="s">
        <v>2059</v>
      </c>
      <c r="S1017" s="39" t="s">
        <v>2059</v>
      </c>
      <c r="T1017" s="38"/>
      <c r="U1017" s="87"/>
    </row>
    <row r="1018" spans="1:21" x14ac:dyDescent="0.25">
      <c r="A1018" s="571">
        <v>45215</v>
      </c>
      <c r="B1018" s="572" t="s">
        <v>53</v>
      </c>
      <c r="C1018" s="572" t="s">
        <v>64</v>
      </c>
      <c r="D1018" s="572" t="s">
        <v>214</v>
      </c>
      <c r="E1018" s="573">
        <v>5425.2</v>
      </c>
      <c r="F1018" s="573"/>
      <c r="G1018" s="53">
        <f t="shared" si="92"/>
        <v>12571.24</v>
      </c>
      <c r="H1018" s="87"/>
      <c r="I1018" s="87"/>
      <c r="J1018" s="87"/>
      <c r="K1018" s="87"/>
      <c r="L1018" s="87"/>
      <c r="M1018" s="604">
        <v>45215</v>
      </c>
      <c r="N1018" s="605" t="s">
        <v>38</v>
      </c>
      <c r="O1018" s="605">
        <v>499</v>
      </c>
      <c r="P1018" s="606" t="s">
        <v>1174</v>
      </c>
      <c r="Q1018" s="606" t="s">
        <v>73</v>
      </c>
      <c r="R1018" s="606" t="s">
        <v>2060</v>
      </c>
      <c r="S1018" s="39" t="s">
        <v>2060</v>
      </c>
      <c r="T1018" s="38"/>
      <c r="U1018" s="87"/>
    </row>
    <row r="1019" spans="1:21" x14ac:dyDescent="0.25">
      <c r="A1019" s="571">
        <v>45216</v>
      </c>
      <c r="B1019" s="572" t="s">
        <v>521</v>
      </c>
      <c r="C1019" s="572" t="s">
        <v>2099</v>
      </c>
      <c r="D1019" s="572" t="s">
        <v>1992</v>
      </c>
      <c r="E1019" s="573"/>
      <c r="F1019" s="573">
        <v>1550</v>
      </c>
      <c r="G1019" s="53">
        <f t="shared" si="92"/>
        <v>11021.24</v>
      </c>
      <c r="M1019" s="604">
        <v>45215</v>
      </c>
      <c r="N1019" s="605" t="s">
        <v>38</v>
      </c>
      <c r="O1019" s="605">
        <v>149</v>
      </c>
      <c r="P1019" s="606" t="s">
        <v>2061</v>
      </c>
      <c r="Q1019" s="606" t="s">
        <v>73</v>
      </c>
      <c r="R1019" s="606" t="s">
        <v>2062</v>
      </c>
      <c r="S1019" s="39" t="s">
        <v>2062</v>
      </c>
      <c r="T1019" s="38"/>
      <c r="U1019" s="87"/>
    </row>
    <row r="1020" spans="1:21" x14ac:dyDescent="0.25">
      <c r="A1020" s="571">
        <v>45216</v>
      </c>
      <c r="B1020" s="572" t="s">
        <v>15</v>
      </c>
      <c r="C1020" s="572" t="s">
        <v>2100</v>
      </c>
      <c r="D1020" s="572" t="s">
        <v>1934</v>
      </c>
      <c r="E1020" s="573"/>
      <c r="F1020" s="573">
        <v>2500</v>
      </c>
      <c r="G1020" s="53">
        <f t="shared" si="92"/>
        <v>8521.24</v>
      </c>
      <c r="M1020" s="604">
        <v>45215</v>
      </c>
      <c r="N1020" s="605" t="s">
        <v>38</v>
      </c>
      <c r="O1020" s="605">
        <v>837</v>
      </c>
      <c r="P1020" s="606" t="s">
        <v>2063</v>
      </c>
      <c r="Q1020" s="606" t="s">
        <v>73</v>
      </c>
      <c r="R1020" s="606" t="s">
        <v>2064</v>
      </c>
      <c r="S1020" s="39" t="s">
        <v>2064</v>
      </c>
      <c r="T1020" s="38"/>
      <c r="U1020" s="87"/>
    </row>
    <row r="1021" spans="1:21" x14ac:dyDescent="0.25">
      <c r="A1021" s="571">
        <v>45216</v>
      </c>
      <c r="B1021" s="614" t="s">
        <v>53</v>
      </c>
      <c r="C1021" s="614" t="s">
        <v>64</v>
      </c>
      <c r="D1021" s="614" t="s">
        <v>332</v>
      </c>
      <c r="E1021" s="615">
        <v>270</v>
      </c>
      <c r="F1021" s="573"/>
      <c r="G1021" s="53">
        <f t="shared" si="92"/>
        <v>8791.24</v>
      </c>
      <c r="M1021" s="604">
        <v>45215</v>
      </c>
      <c r="N1021" s="605" t="s">
        <v>27</v>
      </c>
      <c r="O1021" s="605">
        <v>226</v>
      </c>
      <c r="P1021" s="606" t="s">
        <v>73</v>
      </c>
      <c r="Q1021" s="606" t="s">
        <v>2065</v>
      </c>
      <c r="R1021" s="606" t="s">
        <v>2066</v>
      </c>
      <c r="S1021" s="39" t="s">
        <v>2066</v>
      </c>
      <c r="T1021" s="38"/>
      <c r="U1021" s="87"/>
    </row>
    <row r="1022" spans="1:21" x14ac:dyDescent="0.25">
      <c r="A1022" s="571">
        <v>45216</v>
      </c>
      <c r="B1022" s="572" t="s">
        <v>15</v>
      </c>
      <c r="C1022" s="572" t="s">
        <v>2101</v>
      </c>
      <c r="D1022" s="572" t="s">
        <v>2102</v>
      </c>
      <c r="E1022" s="573"/>
      <c r="F1022" s="573">
        <v>632.79</v>
      </c>
      <c r="G1022" s="53">
        <f t="shared" si="92"/>
        <v>8158.45</v>
      </c>
      <c r="M1022" s="604">
        <v>45215</v>
      </c>
      <c r="N1022" s="605" t="s">
        <v>38</v>
      </c>
      <c r="O1022" s="605">
        <v>634</v>
      </c>
      <c r="P1022" s="606" t="s">
        <v>157</v>
      </c>
      <c r="Q1022" s="606" t="s">
        <v>73</v>
      </c>
      <c r="R1022" s="606" t="s">
        <v>2067</v>
      </c>
      <c r="S1022" s="39" t="s">
        <v>2067</v>
      </c>
      <c r="T1022" s="38"/>
      <c r="U1022" s="87"/>
    </row>
    <row r="1023" spans="1:21" x14ac:dyDescent="0.25">
      <c r="A1023" s="571">
        <v>45216</v>
      </c>
      <c r="B1023" s="572" t="s">
        <v>53</v>
      </c>
      <c r="C1023" s="572" t="s">
        <v>64</v>
      </c>
      <c r="D1023" s="572" t="s">
        <v>438</v>
      </c>
      <c r="E1023" s="573">
        <v>3848.01</v>
      </c>
      <c r="F1023" s="573"/>
      <c r="G1023" s="53">
        <f t="shared" si="92"/>
        <v>12006.46</v>
      </c>
      <c r="M1023" s="604">
        <v>45215</v>
      </c>
      <c r="N1023" s="605" t="s">
        <v>38</v>
      </c>
      <c r="O1023" s="605">
        <v>499</v>
      </c>
      <c r="P1023" s="606" t="s">
        <v>1170</v>
      </c>
      <c r="Q1023" s="606" t="s">
        <v>73</v>
      </c>
      <c r="R1023" s="606" t="s">
        <v>2068</v>
      </c>
      <c r="S1023" s="39" t="s">
        <v>2068</v>
      </c>
      <c r="T1023" s="38"/>
      <c r="U1023" s="87"/>
    </row>
    <row r="1024" spans="1:21" x14ac:dyDescent="0.25">
      <c r="A1024" s="618">
        <v>45217</v>
      </c>
      <c r="B1024" s="619" t="s">
        <v>53</v>
      </c>
      <c r="C1024" s="619" t="s">
        <v>64</v>
      </c>
      <c r="D1024" s="619" t="s">
        <v>332</v>
      </c>
      <c r="E1024" s="620">
        <v>147</v>
      </c>
      <c r="F1024" s="620"/>
      <c r="G1024" s="53">
        <f t="shared" si="92"/>
        <v>12153.46</v>
      </c>
      <c r="M1024" s="604">
        <v>45215</v>
      </c>
      <c r="N1024" s="605" t="s">
        <v>27</v>
      </c>
      <c r="O1024" s="605">
        <v>226</v>
      </c>
      <c r="P1024" s="606" t="s">
        <v>73</v>
      </c>
      <c r="Q1024" s="606" t="s">
        <v>157</v>
      </c>
      <c r="R1024" s="606" t="s">
        <v>2069</v>
      </c>
      <c r="S1024" s="39" t="s">
        <v>2069</v>
      </c>
      <c r="T1024" s="38"/>
      <c r="U1024" s="87"/>
    </row>
    <row r="1025" spans="1:21" x14ac:dyDescent="0.25">
      <c r="A1025" s="618">
        <v>45217</v>
      </c>
      <c r="B1025" s="619" t="s">
        <v>53</v>
      </c>
      <c r="C1025" s="619" t="s">
        <v>64</v>
      </c>
      <c r="D1025" s="619" t="s">
        <v>332</v>
      </c>
      <c r="E1025" s="620">
        <v>438.6</v>
      </c>
      <c r="F1025" s="620"/>
      <c r="G1025" s="53">
        <f t="shared" si="92"/>
        <v>12592.06</v>
      </c>
      <c r="M1025" s="604">
        <v>45216</v>
      </c>
      <c r="N1025" s="605" t="s">
        <v>18</v>
      </c>
      <c r="O1025" s="605">
        <v>1480</v>
      </c>
      <c r="P1025" s="606" t="s">
        <v>2070</v>
      </c>
      <c r="Q1025" s="606" t="s">
        <v>73</v>
      </c>
      <c r="R1025" s="606" t="s">
        <v>2071</v>
      </c>
      <c r="S1025" s="39" t="s">
        <v>2071</v>
      </c>
      <c r="T1025" s="38"/>
      <c r="U1025" s="87"/>
    </row>
    <row r="1026" spans="1:21" x14ac:dyDescent="0.25">
      <c r="A1026" s="618">
        <v>45217</v>
      </c>
      <c r="B1026" s="619" t="s">
        <v>53</v>
      </c>
      <c r="C1026" s="619" t="s">
        <v>64</v>
      </c>
      <c r="D1026" s="619" t="s">
        <v>332</v>
      </c>
      <c r="E1026" s="620">
        <v>170</v>
      </c>
      <c r="F1026" s="620"/>
      <c r="G1026" s="53">
        <f t="shared" si="92"/>
        <v>12762.06</v>
      </c>
      <c r="M1026" s="604">
        <v>45216</v>
      </c>
      <c r="N1026" s="605" t="s">
        <v>18</v>
      </c>
      <c r="O1026" s="605">
        <v>1483</v>
      </c>
      <c r="P1026" s="606" t="s">
        <v>1012</v>
      </c>
      <c r="Q1026" s="606" t="s">
        <v>73</v>
      </c>
      <c r="R1026" s="606" t="s">
        <v>2072</v>
      </c>
      <c r="S1026" s="39" t="s">
        <v>2072</v>
      </c>
      <c r="T1026" s="38"/>
      <c r="U1026" s="87"/>
    </row>
    <row r="1027" spans="1:21" x14ac:dyDescent="0.25">
      <c r="A1027" s="618">
        <v>45217</v>
      </c>
      <c r="B1027" s="619" t="s">
        <v>53</v>
      </c>
      <c r="C1027" s="619" t="s">
        <v>64</v>
      </c>
      <c r="D1027" s="619" t="s">
        <v>332</v>
      </c>
      <c r="E1027" s="620">
        <v>270.39999999999998</v>
      </c>
      <c r="F1027" s="620"/>
      <c r="G1027" s="53">
        <f>G1026+E1027-F1027</f>
        <v>13032.46</v>
      </c>
      <c r="M1027" s="604">
        <v>45216</v>
      </c>
      <c r="N1027" s="605" t="s">
        <v>27</v>
      </c>
      <c r="O1027" s="605">
        <v>226</v>
      </c>
      <c r="P1027" s="606" t="s">
        <v>73</v>
      </c>
      <c r="Q1027" s="606" t="s">
        <v>1143</v>
      </c>
      <c r="R1027" s="606" t="s">
        <v>2073</v>
      </c>
      <c r="S1027" s="39" t="s">
        <v>2073</v>
      </c>
      <c r="T1027" s="38"/>
      <c r="U1027" s="87"/>
    </row>
    <row r="1028" spans="1:21" x14ac:dyDescent="0.25">
      <c r="A1028" s="618">
        <v>45217</v>
      </c>
      <c r="B1028" s="619" t="s">
        <v>521</v>
      </c>
      <c r="C1028" s="619" t="s">
        <v>2126</v>
      </c>
      <c r="D1028" s="619" t="s">
        <v>2093</v>
      </c>
      <c r="E1028" s="620"/>
      <c r="F1028" s="620">
        <v>160</v>
      </c>
      <c r="G1028" s="53">
        <f>G1027+E1028-F1028</f>
        <v>12872.46</v>
      </c>
      <c r="M1028" s="604">
        <v>45216</v>
      </c>
      <c r="N1028" s="605" t="s">
        <v>18</v>
      </c>
      <c r="O1028" s="605">
        <v>1486</v>
      </c>
      <c r="P1028" s="606" t="s">
        <v>2074</v>
      </c>
      <c r="Q1028" s="606" t="s">
        <v>73</v>
      </c>
      <c r="R1028" s="606" t="s">
        <v>2075</v>
      </c>
      <c r="S1028" s="39" t="s">
        <v>2075</v>
      </c>
      <c r="T1028" s="38"/>
      <c r="U1028" s="87"/>
    </row>
    <row r="1029" spans="1:21" x14ac:dyDescent="0.25">
      <c r="A1029" s="618">
        <v>45217</v>
      </c>
      <c r="B1029" s="619" t="s">
        <v>15</v>
      </c>
      <c r="C1029" s="619">
        <v>58131413</v>
      </c>
      <c r="D1029" s="619" t="s">
        <v>1397</v>
      </c>
      <c r="E1029" s="620"/>
      <c r="F1029" s="620">
        <v>470</v>
      </c>
      <c r="G1029" s="53">
        <f t="shared" ref="G1029" si="93">G1028+E1029-F1029</f>
        <v>12402.46</v>
      </c>
      <c r="M1029" s="604">
        <v>45216</v>
      </c>
      <c r="N1029" s="605" t="s">
        <v>27</v>
      </c>
      <c r="O1029" s="605">
        <v>226</v>
      </c>
      <c r="P1029" s="606" t="s">
        <v>73</v>
      </c>
      <c r="Q1029" s="606" t="s">
        <v>2076</v>
      </c>
      <c r="R1029" s="606" t="s">
        <v>2077</v>
      </c>
      <c r="S1029" s="39" t="s">
        <v>2077</v>
      </c>
      <c r="T1029" s="38"/>
      <c r="U1029" s="87"/>
    </row>
    <row r="1030" spans="1:21" x14ac:dyDescent="0.25">
      <c r="A1030" s="618">
        <v>45217</v>
      </c>
      <c r="B1030" s="619" t="s">
        <v>1954</v>
      </c>
      <c r="C1030" s="619" t="s">
        <v>65</v>
      </c>
      <c r="D1030" s="619" t="s">
        <v>1955</v>
      </c>
      <c r="E1030" s="620"/>
      <c r="F1030" s="620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8">
        <v>45218</v>
      </c>
      <c r="B1031" s="619" t="s">
        <v>521</v>
      </c>
      <c r="C1031" s="619" t="s">
        <v>2127</v>
      </c>
      <c r="D1031" s="619" t="s">
        <v>950</v>
      </c>
      <c r="E1031" s="620"/>
      <c r="F1031" s="620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565">
        <v>45218</v>
      </c>
      <c r="B1032" s="172" t="s">
        <v>521</v>
      </c>
      <c r="C1032" s="172" t="s">
        <v>2128</v>
      </c>
      <c r="D1032" s="172" t="s">
        <v>2129</v>
      </c>
      <c r="E1032" s="567"/>
      <c r="F1032" s="567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8">
        <v>45218</v>
      </c>
      <c r="B1033" s="619" t="s">
        <v>521</v>
      </c>
      <c r="C1033" s="621">
        <v>581457</v>
      </c>
      <c r="D1033" s="619" t="s">
        <v>2130</v>
      </c>
      <c r="E1033" s="620"/>
      <c r="F1033" s="620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8">
        <v>45218</v>
      </c>
      <c r="B1034" s="619" t="s">
        <v>1954</v>
      </c>
      <c r="C1034" s="619" t="s">
        <v>64</v>
      </c>
      <c r="D1034" s="619" t="s">
        <v>1955</v>
      </c>
      <c r="E1034" s="620"/>
      <c r="F1034" s="620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8">
        <v>45218</v>
      </c>
      <c r="B1035" s="619" t="s">
        <v>521</v>
      </c>
      <c r="C1035" s="619">
        <v>13531383</v>
      </c>
      <c r="D1035" s="619" t="s">
        <v>1147</v>
      </c>
      <c r="E1035" s="620"/>
      <c r="F1035" s="620">
        <v>549</v>
      </c>
      <c r="G1035" s="53">
        <f t="shared" ref="G1035:G1075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8">
        <v>45218</v>
      </c>
      <c r="B1036" s="619" t="s">
        <v>1954</v>
      </c>
      <c r="C1036" s="619" t="s">
        <v>65</v>
      </c>
      <c r="D1036" s="619" t="s">
        <v>1955</v>
      </c>
      <c r="E1036" s="620"/>
      <c r="F1036" s="620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8">
        <v>45219</v>
      </c>
      <c r="B1037" s="619" t="s">
        <v>15</v>
      </c>
      <c r="C1037" s="619" t="s">
        <v>2131</v>
      </c>
      <c r="D1037" s="619" t="s">
        <v>1934</v>
      </c>
      <c r="E1037" s="620"/>
      <c r="F1037" s="620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565">
        <v>45219</v>
      </c>
      <c r="B1038" s="172" t="s">
        <v>521</v>
      </c>
      <c r="C1038" s="172" t="s">
        <v>2132</v>
      </c>
      <c r="D1038" s="172" t="s">
        <v>2093</v>
      </c>
      <c r="E1038" s="567"/>
      <c r="F1038" s="567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8">
        <v>45219</v>
      </c>
      <c r="B1039" s="619" t="s">
        <v>521</v>
      </c>
      <c r="C1039" s="619"/>
      <c r="D1039" s="619" t="s">
        <v>1003</v>
      </c>
      <c r="E1039" s="620"/>
      <c r="F1039" s="620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8">
        <v>45219</v>
      </c>
      <c r="B1040" s="619" t="s">
        <v>1954</v>
      </c>
      <c r="C1040" s="619" t="s">
        <v>65</v>
      </c>
      <c r="D1040" s="619" t="s">
        <v>1955</v>
      </c>
      <c r="E1040" s="620"/>
      <c r="F1040" s="620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8">
        <v>45219</v>
      </c>
      <c r="B1041" s="619" t="s">
        <v>53</v>
      </c>
      <c r="C1041" s="619" t="s">
        <v>64</v>
      </c>
      <c r="D1041" s="619" t="s">
        <v>332</v>
      </c>
      <c r="E1041" s="620">
        <v>100</v>
      </c>
      <c r="F1041" s="620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8">
        <v>45219</v>
      </c>
      <c r="B1042" s="619" t="s">
        <v>53</v>
      </c>
      <c r="C1042" s="619" t="s">
        <v>64</v>
      </c>
      <c r="D1042" s="619" t="s">
        <v>332</v>
      </c>
      <c r="E1042" s="620">
        <v>330</v>
      </c>
      <c r="F1042" s="620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565"/>
      <c r="B1043" s="172"/>
      <c r="C1043" s="172"/>
      <c r="D1043" s="172"/>
      <c r="E1043" s="567"/>
      <c r="F1043" s="567"/>
      <c r="G1043" s="53">
        <f t="shared" si="95"/>
        <v>8279.4599999999991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565"/>
      <c r="B1044" s="172"/>
      <c r="C1044" s="172"/>
      <c r="D1044" s="172"/>
      <c r="E1044" s="567"/>
      <c r="F1044" s="567"/>
      <c r="G1044" s="53">
        <f t="shared" si="95"/>
        <v>8279.4599999999991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565"/>
      <c r="B1045" s="172"/>
      <c r="C1045" s="172"/>
      <c r="D1045" s="172"/>
      <c r="E1045" s="567"/>
      <c r="F1045" s="567"/>
      <c r="G1045" s="53">
        <f t="shared" si="95"/>
        <v>8279.4599999999991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5"/>
      <c r="B1046" s="172"/>
      <c r="C1046" s="172"/>
      <c r="D1046" s="172"/>
      <c r="E1046" s="567"/>
      <c r="F1046" s="567"/>
      <c r="G1046" s="53">
        <f t="shared" si="95"/>
        <v>8279.4599999999991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565"/>
      <c r="B1047" s="172"/>
      <c r="C1047" s="172"/>
      <c r="D1047" s="172"/>
      <c r="E1047" s="567"/>
      <c r="F1047" s="567"/>
      <c r="G1047" s="53">
        <f t="shared" si="95"/>
        <v>8279.4599999999991</v>
      </c>
      <c r="M1047" s="616"/>
      <c r="N1047" s="496"/>
      <c r="O1047" s="496"/>
      <c r="P1047" s="617"/>
      <c r="Q1047" s="617"/>
      <c r="R1047" s="617"/>
      <c r="S1047" s="617"/>
      <c r="T1047" s="496"/>
    </row>
    <row r="1048" spans="1:21" x14ac:dyDescent="0.25">
      <c r="A1048" s="565"/>
      <c r="B1048" s="172"/>
      <c r="C1048" s="172"/>
      <c r="D1048" s="172"/>
      <c r="E1048" s="567"/>
      <c r="F1048" s="567"/>
      <c r="G1048" s="53">
        <f t="shared" si="95"/>
        <v>8279.4599999999991</v>
      </c>
      <c r="M1048" s="559"/>
      <c r="N1048" s="301"/>
      <c r="O1048" s="301"/>
      <c r="P1048" s="302"/>
      <c r="Q1048" s="302"/>
      <c r="R1048" s="302"/>
      <c r="S1048" s="302"/>
      <c r="T1048" s="301"/>
    </row>
    <row r="1049" spans="1:21" ht="15.75" thickBot="1" x14ac:dyDescent="0.3">
      <c r="A1049" s="565"/>
      <c r="B1049" s="172"/>
      <c r="C1049" s="172"/>
      <c r="D1049" s="172"/>
      <c r="E1049" s="172"/>
      <c r="F1049" s="567"/>
      <c r="G1049" s="53">
        <f t="shared" si="95"/>
        <v>8279.4599999999991</v>
      </c>
      <c r="H1049" s="36"/>
      <c r="M1049" s="559"/>
      <c r="N1049" s="301"/>
      <c r="O1049" s="301"/>
      <c r="P1049" s="302"/>
      <c r="Q1049" s="302"/>
      <c r="R1049" s="302"/>
      <c r="S1049" s="302"/>
      <c r="T1049" s="301"/>
    </row>
    <row r="1050" spans="1:21" x14ac:dyDescent="0.25">
      <c r="A1050" s="565"/>
      <c r="B1050" s="567"/>
      <c r="C1050" s="567"/>
      <c r="D1050" s="567"/>
      <c r="E1050" s="567"/>
      <c r="F1050" s="567"/>
      <c r="G1050" s="53">
        <f t="shared" si="95"/>
        <v>8279.4599999999991</v>
      </c>
      <c r="M1050" s="559"/>
      <c r="N1050" s="301"/>
      <c r="O1050" s="301"/>
      <c r="P1050" s="302"/>
      <c r="Q1050" s="302"/>
      <c r="R1050" s="302"/>
      <c r="S1050" s="302"/>
      <c r="T1050" s="301"/>
    </row>
    <row r="1051" spans="1:21" x14ac:dyDescent="0.25">
      <c r="A1051" s="565"/>
      <c r="B1051" s="567"/>
      <c r="C1051" s="569"/>
      <c r="D1051" s="567"/>
      <c r="E1051" s="567"/>
      <c r="F1051" s="567"/>
      <c r="G1051" s="53">
        <f t="shared" si="95"/>
        <v>8279.4599999999991</v>
      </c>
      <c r="M1051" s="559"/>
      <c r="N1051" s="301"/>
      <c r="O1051" s="301"/>
      <c r="P1051" s="302"/>
      <c r="Q1051" s="302"/>
      <c r="R1051" s="302"/>
      <c r="S1051" s="302"/>
      <c r="T1051" s="301"/>
    </row>
    <row r="1052" spans="1:21" x14ac:dyDescent="0.25">
      <c r="A1052" s="565"/>
      <c r="B1052" s="567"/>
      <c r="C1052" s="567"/>
      <c r="D1052" s="567"/>
      <c r="E1052" s="567"/>
      <c r="F1052" s="567"/>
      <c r="G1052" s="53">
        <f t="shared" si="95"/>
        <v>8279.4599999999991</v>
      </c>
      <c r="M1052" s="559"/>
      <c r="N1052" s="301"/>
      <c r="O1052" s="301"/>
      <c r="P1052" s="302"/>
      <c r="Q1052" s="302"/>
      <c r="R1052" s="302"/>
      <c r="S1052" s="302"/>
      <c r="T1052" s="136"/>
    </row>
    <row r="1053" spans="1:21" x14ac:dyDescent="0.25">
      <c r="A1053" s="565"/>
      <c r="B1053" s="567"/>
      <c r="C1053" s="567"/>
      <c r="D1053" s="567"/>
      <c r="E1053" s="567"/>
      <c r="F1053" s="567"/>
      <c r="G1053" s="53">
        <f t="shared" si="95"/>
        <v>8279.4599999999991</v>
      </c>
      <c r="M1053" s="570"/>
      <c r="N1053" s="570"/>
      <c r="O1053" s="570"/>
      <c r="P1053" s="570"/>
      <c r="Q1053" s="570"/>
      <c r="R1053" s="570"/>
      <c r="S1053" s="570"/>
      <c r="T1053" s="558"/>
    </row>
    <row r="1054" spans="1:21" x14ac:dyDescent="0.25">
      <c r="A1054" s="565"/>
      <c r="B1054" s="567"/>
      <c r="C1054" s="567"/>
      <c r="D1054" s="567"/>
      <c r="E1054" s="567"/>
      <c r="F1054" s="567"/>
      <c r="G1054" s="53">
        <f t="shared" si="95"/>
        <v>8279.4599999999991</v>
      </c>
      <c r="M1054" s="83"/>
      <c r="N1054" s="83"/>
      <c r="O1054" s="83"/>
      <c r="P1054" s="83"/>
      <c r="Q1054" s="83"/>
      <c r="R1054" s="83"/>
      <c r="S1054" s="83"/>
      <c r="T1054" s="83"/>
    </row>
    <row r="1055" spans="1:21" x14ac:dyDescent="0.25">
      <c r="A1055" s="565"/>
      <c r="B1055" s="567"/>
      <c r="C1055" s="567"/>
      <c r="D1055" s="567"/>
      <c r="E1055" s="567"/>
      <c r="F1055" s="567"/>
      <c r="G1055" s="53">
        <f t="shared" si="95"/>
        <v>8279.4599999999991</v>
      </c>
      <c r="M1055" s="83"/>
      <c r="N1055" s="83"/>
      <c r="O1055" s="83"/>
      <c r="P1055" s="83"/>
      <c r="Q1055" s="83"/>
      <c r="R1055" s="83"/>
      <c r="S1055" s="83"/>
      <c r="T1055" s="83"/>
    </row>
    <row r="1056" spans="1:21" x14ac:dyDescent="0.25">
      <c r="A1056" s="565"/>
      <c r="B1056" s="567"/>
      <c r="C1056" s="567"/>
      <c r="D1056" s="172"/>
      <c r="E1056" s="567"/>
      <c r="F1056" s="567"/>
      <c r="G1056" s="53">
        <f t="shared" si="95"/>
        <v>8279.4599999999991</v>
      </c>
      <c r="M1056" s="83"/>
      <c r="N1056" s="83"/>
      <c r="O1056" s="83"/>
      <c r="P1056" s="83"/>
      <c r="Q1056" s="83"/>
      <c r="R1056" s="83"/>
      <c r="S1056" s="83"/>
      <c r="T1056" s="83"/>
    </row>
    <row r="1057" spans="1:20" x14ac:dyDescent="0.25">
      <c r="A1057" s="565"/>
      <c r="B1057" s="172"/>
      <c r="C1057" s="172"/>
      <c r="D1057" s="172"/>
      <c r="E1057" s="567"/>
      <c r="F1057" s="567"/>
      <c r="G1057" s="53">
        <f t="shared" si="95"/>
        <v>8279.4599999999991</v>
      </c>
      <c r="M1057" s="83"/>
      <c r="N1057" s="83"/>
      <c r="O1057" s="83"/>
      <c r="P1057" s="83"/>
      <c r="Q1057" s="83"/>
      <c r="R1057" s="83"/>
      <c r="S1057" s="83"/>
      <c r="T1057" s="83"/>
    </row>
    <row r="1058" spans="1:20" x14ac:dyDescent="0.25">
      <c r="A1058" s="565"/>
      <c r="B1058" s="172"/>
      <c r="C1058" s="172"/>
      <c r="D1058" s="172"/>
      <c r="E1058" s="567"/>
      <c r="F1058" s="567"/>
      <c r="G1058" s="53">
        <f t="shared" si="95"/>
        <v>8279.4599999999991</v>
      </c>
      <c r="M1058" s="83"/>
      <c r="N1058" s="83"/>
      <c r="O1058" s="83"/>
      <c r="P1058" s="83"/>
      <c r="Q1058" s="83"/>
      <c r="R1058" s="83"/>
      <c r="S1058" s="83"/>
      <c r="T1058" s="83"/>
    </row>
    <row r="1059" spans="1:20" x14ac:dyDescent="0.25">
      <c r="A1059" s="565"/>
      <c r="B1059" s="172"/>
      <c r="C1059" s="172"/>
      <c r="D1059" s="172"/>
      <c r="E1059" s="567"/>
      <c r="F1059" s="567"/>
      <c r="G1059" s="53">
        <f t="shared" si="95"/>
        <v>8279.4599999999991</v>
      </c>
      <c r="M1059" s="83"/>
      <c r="N1059" s="83"/>
      <c r="O1059" s="83"/>
      <c r="P1059" s="83"/>
      <c r="Q1059" s="83"/>
      <c r="R1059" s="83"/>
      <c r="S1059" s="83"/>
      <c r="T1059" s="83"/>
    </row>
    <row r="1060" spans="1:20" x14ac:dyDescent="0.25">
      <c r="A1060" s="565"/>
      <c r="B1060" s="172"/>
      <c r="C1060" s="172"/>
      <c r="D1060" s="172"/>
      <c r="E1060" s="567"/>
      <c r="F1060" s="567"/>
      <c r="G1060" s="53">
        <f t="shared" si="95"/>
        <v>8279.4599999999991</v>
      </c>
      <c r="M1060" s="83"/>
      <c r="N1060" s="83"/>
      <c r="O1060" s="83"/>
      <c r="P1060" s="83"/>
      <c r="Q1060" s="83"/>
      <c r="R1060" s="83"/>
      <c r="S1060" s="83"/>
      <c r="T1060" s="83"/>
    </row>
    <row r="1061" spans="1:20" x14ac:dyDescent="0.25">
      <c r="A1061" s="565"/>
      <c r="B1061" s="172"/>
      <c r="C1061" s="172"/>
      <c r="D1061" s="172"/>
      <c r="E1061" s="567"/>
      <c r="F1061" s="567"/>
      <c r="G1061" s="53">
        <f t="shared" si="95"/>
        <v>8279.4599999999991</v>
      </c>
      <c r="M1061" s="83"/>
      <c r="N1061" s="83"/>
      <c r="O1061" s="83"/>
      <c r="P1061" s="83"/>
      <c r="Q1061" s="83"/>
      <c r="R1061" s="83"/>
      <c r="S1061" s="83"/>
      <c r="T1061" s="83"/>
    </row>
    <row r="1062" spans="1:20" x14ac:dyDescent="0.25">
      <c r="A1062" s="565"/>
      <c r="B1062" s="172"/>
      <c r="C1062" s="172"/>
      <c r="D1062" s="172"/>
      <c r="E1062" s="567"/>
      <c r="F1062" s="567"/>
      <c r="G1062" s="53">
        <f t="shared" si="95"/>
        <v>8279.4599999999991</v>
      </c>
      <c r="M1062" s="83"/>
      <c r="N1062" s="83"/>
      <c r="O1062" s="83"/>
      <c r="P1062" s="83"/>
      <c r="Q1062" s="83"/>
      <c r="R1062" s="83"/>
      <c r="S1062" s="83"/>
      <c r="T1062" s="83"/>
    </row>
    <row r="1063" spans="1:20" x14ac:dyDescent="0.25">
      <c r="A1063" s="565"/>
      <c r="B1063" s="172"/>
      <c r="C1063" s="172"/>
      <c r="D1063" s="172"/>
      <c r="E1063" s="567"/>
      <c r="F1063" s="567"/>
      <c r="G1063" s="53">
        <f t="shared" si="95"/>
        <v>8279.4599999999991</v>
      </c>
      <c r="T1063" s="83"/>
    </row>
    <row r="1064" spans="1:20" x14ac:dyDescent="0.25">
      <c r="A1064" s="568"/>
      <c r="B1064" s="172"/>
      <c r="C1064" s="172"/>
      <c r="D1064" s="172"/>
      <c r="E1064" s="567"/>
      <c r="F1064" s="567"/>
      <c r="G1064" s="53">
        <f t="shared" si="95"/>
        <v>8279.4599999999991</v>
      </c>
    </row>
    <row r="1065" spans="1:20" x14ac:dyDescent="0.25">
      <c r="A1065" s="565"/>
      <c r="B1065" s="172"/>
      <c r="C1065" s="172"/>
      <c r="D1065" s="172"/>
      <c r="E1065" s="567"/>
      <c r="F1065" s="567"/>
      <c r="G1065" s="53">
        <f t="shared" si="95"/>
        <v>8279.4599999999991</v>
      </c>
    </row>
    <row r="1066" spans="1:20" x14ac:dyDescent="0.25">
      <c r="A1066" s="568"/>
      <c r="B1066" s="172"/>
      <c r="C1066" s="172"/>
      <c r="D1066" s="172"/>
      <c r="E1066" s="567"/>
      <c r="F1066" s="567"/>
      <c r="G1066" s="53">
        <f t="shared" si="95"/>
        <v>8279.4599999999991</v>
      </c>
    </row>
    <row r="1067" spans="1:20" x14ac:dyDescent="0.25">
      <c r="A1067" s="568"/>
      <c r="B1067" s="172"/>
      <c r="C1067" s="172"/>
      <c r="D1067" s="172"/>
      <c r="E1067" s="567"/>
      <c r="F1067" s="567"/>
      <c r="G1067" s="53">
        <f t="shared" si="95"/>
        <v>8279.4599999999991</v>
      </c>
    </row>
    <row r="1068" spans="1:20" x14ac:dyDescent="0.25">
      <c r="A1068" s="568"/>
      <c r="B1068" s="172"/>
      <c r="C1068" s="172"/>
      <c r="D1068" s="172"/>
      <c r="E1068" s="567"/>
      <c r="F1068" s="567"/>
      <c r="G1068" s="53">
        <f t="shared" si="95"/>
        <v>8279.4599999999991</v>
      </c>
    </row>
    <row r="1069" spans="1:20" x14ac:dyDescent="0.25">
      <c r="A1069" s="568"/>
      <c r="B1069" s="172"/>
      <c r="C1069" s="172"/>
      <c r="D1069" s="172"/>
      <c r="E1069" s="567"/>
      <c r="F1069" s="567"/>
      <c r="G1069" s="53">
        <f t="shared" si="95"/>
        <v>8279.4599999999991</v>
      </c>
    </row>
    <row r="1070" spans="1:20" x14ac:dyDescent="0.25">
      <c r="A1070" s="9"/>
      <c r="B1070" s="9"/>
      <c r="C1070" s="9"/>
      <c r="D1070" s="9"/>
      <c r="E1070" s="480"/>
      <c r="F1070" s="480"/>
      <c r="G1070" s="53">
        <f t="shared" si="95"/>
        <v>8279.4599999999991</v>
      </c>
    </row>
    <row r="1071" spans="1:20" x14ac:dyDescent="0.25">
      <c r="A1071" s="9"/>
      <c r="B1071" s="9"/>
      <c r="C1071" s="9"/>
      <c r="D1071" s="9"/>
      <c r="E1071" s="480"/>
      <c r="F1071" s="480"/>
      <c r="G1071" s="53">
        <f t="shared" si="95"/>
        <v>8279.4599999999991</v>
      </c>
    </row>
    <row r="1072" spans="1:20" x14ac:dyDescent="0.25">
      <c r="A1072" s="9"/>
      <c r="B1072" s="9"/>
      <c r="C1072" s="9"/>
      <c r="D1072" s="9"/>
      <c r="E1072" s="9"/>
      <c r="F1072" s="9"/>
      <c r="G1072" s="53">
        <f t="shared" si="95"/>
        <v>8279.4599999999991</v>
      </c>
    </row>
    <row r="1073" spans="1:7" x14ac:dyDescent="0.25">
      <c r="A1073" s="9"/>
      <c r="B1073" s="9"/>
      <c r="C1073" s="9"/>
      <c r="D1073" s="9"/>
      <c r="E1073" s="9"/>
      <c r="F1073" s="9"/>
      <c r="G1073" s="53">
        <f t="shared" si="95"/>
        <v>8279.4599999999991</v>
      </c>
    </row>
    <row r="1074" spans="1:7" x14ac:dyDescent="0.25">
      <c r="A1074" s="9"/>
      <c r="B1074" s="9"/>
      <c r="C1074" s="9"/>
      <c r="D1074" s="9"/>
      <c r="E1074" s="9"/>
      <c r="F1074" s="9"/>
      <c r="G1074" s="53">
        <f t="shared" si="95"/>
        <v>8279.4599999999991</v>
      </c>
    </row>
    <row r="1075" spans="1:7" x14ac:dyDescent="0.25">
      <c r="G1075" s="53">
        <f t="shared" si="95"/>
        <v>8279.4599999999991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tabSelected="1" topLeftCell="A13" workbookViewId="0">
      <selection activeCell="O29" sqref="O29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2528.62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2528.62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2728.62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2728.62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3243.42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3243.42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2216.17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2216.17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2551.33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2551.33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2709.73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2709.73</v>
      </c>
      <c r="S28" s="83"/>
      <c r="T28" s="83"/>
    </row>
    <row r="29" spans="1:20" x14ac:dyDescent="0.25">
      <c r="A29" s="153"/>
      <c r="B29" s="154"/>
      <c r="C29" s="154"/>
      <c r="D29" s="154"/>
      <c r="E29" s="53"/>
      <c r="F29" s="53"/>
      <c r="G29" s="53">
        <f t="shared" si="3"/>
        <v>2709.73</v>
      </c>
      <c r="H29" s="85"/>
      <c r="I29" s="86" t="b">
        <v>0</v>
      </c>
      <c r="J29" s="85"/>
      <c r="K29" s="85"/>
      <c r="L29" s="85"/>
      <c r="M29" s="83"/>
      <c r="N29" s="83"/>
      <c r="O29" s="83"/>
      <c r="P29" s="84"/>
      <c r="Q29" s="84"/>
      <c r="R29" s="84">
        <f t="shared" si="2"/>
        <v>2709.73</v>
      </c>
      <c r="S29" s="83"/>
      <c r="T2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2023-10-20T16:50:16Z</dcterms:modified>
</cp:coreProperties>
</file>