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2E84BB8A-A0D2-4330-9B36-080444E4F382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Hoja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5" l="1"/>
  <c r="F102" i="5"/>
  <c r="F103" i="5"/>
  <c r="F104" i="5"/>
  <c r="F105" i="5"/>
  <c r="F107" i="5"/>
  <c r="F108" i="5"/>
  <c r="F109" i="5"/>
  <c r="F110" i="5"/>
  <c r="F111" i="5"/>
  <c r="J27" i="5" l="1"/>
  <c r="K27" i="5"/>
  <c r="J56" i="5"/>
  <c r="K56" i="5"/>
  <c r="J87" i="5"/>
  <c r="K87" i="5"/>
  <c r="K27" i="4" l="1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G101" i="5"/>
  <c r="G109" i="5"/>
  <c r="G102" i="5"/>
  <c r="G103" i="5"/>
  <c r="G111" i="5"/>
  <c r="G104" i="5"/>
  <c r="G105" i="5"/>
  <c r="G106" i="5"/>
  <c r="G107" i="5"/>
  <c r="G110" i="5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<sst xmlns="http://schemas.openxmlformats.org/spreadsheetml/2006/main" count="2321" uniqueCount="352">
  <si>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</si>
  <si>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</si>
  <si>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</si>
  <si>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</si>
  <si>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</si>
  <si>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</si>
  <si>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</si>
  <si>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</si>
  <si>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</si>
  <si>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</si>
  <si>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</si>
  <si>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</si>
  <si>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</si>
  <si>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</si>
  <si>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</si>
  <si>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</si>
  <si>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</si>
  <si>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</si>
  <si>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</si>
  <si>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</si>
  <si>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</si>
  <si>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</si>
  <si>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</si>
  <si>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</si>
  <si>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</si>
  <si>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</si>
  <si>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</si>
  <si>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</si>
  <si>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</si>
  <si>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</si>
  <si>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</si>
  <si>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</si>
  <si>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</si>
  <si>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</si>
  <si>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</si>
  <si>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</si>
  <si>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</si>
  <si>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</si>
  <si>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</si>
  <si>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</si>
  <si>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</si>
  <si>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</si>
  <si>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</si>
  <si>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</si>
  <si>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</si>
  <si>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</si>
  <si>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</si>
  <si>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</si>
  <si>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</si>
  <si>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</si>
  <si>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</si>
  <si>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</si>
  <si>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</si>
  <si>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</si>
  <si>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</si>
  <si>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</si>
  <si>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</si>
  <si>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</si>
  <si>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</si>
  <si>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</si>
  <si>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</si>
  <si>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</si>
  <si>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</si>
  <si>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</si>
  <si>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</si>
  <si>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</si>
  <si>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</si>
  <si>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</si>
  <si>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</si>
  <si>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</si>
  <si>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</si>
  <si>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</si>
  <si>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</si>
  <si>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</si>
  <si>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</si>
  <si>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</si>
  <si>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</si>
  <si>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</si>
  <si>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</si>
  <si>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</si>
  <si>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</si>
  <si>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</si>
  <si>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</si>
  <si>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</si>
  <si>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</si>
  <si>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</si>
  <si>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</si>
  <si>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</si>
  <si>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</si>
  <si>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</si>
  <si>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</si>
  <si>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</si>
  <si>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</si>
  <si>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</si>
  <si>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</si>
  <si>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</si>
  <si>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</si>
  <si>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</si>
  <si>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</si>
  <si>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</si>
  <si>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</si>
  <si>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</si>
  <si>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</si>
  <si>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</si>
  <si>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</si>
  <si>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</si>
  <si>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</si>
  <si>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</si>
  <si>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</si>
  <si>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</si>
  <si>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</si>
  <si>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</si>
  <si>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</si>
  <si>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</si>
  <si>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</si>
  <si>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</si>
  <si>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</si>
  <si>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</si>
  <si>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</si>
  <si>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</si>
  <si>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</si>
  <si>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</si>
  <si>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</si>
  <si>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</si>
  <si>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</si>
  <si>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</si>
  <si>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</si>
  <si>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</si>
  <si>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</si>
  <si>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</si>
  <si>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</si>
  <si>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</si>
  <si>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</si>
  <si>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</si>
  <si>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</si>
  <si>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</si>
  <si>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</si>
  <si>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</si>
  <si>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</si>
  <si>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</si>
  <si>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</si>
  <si>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</si>
  <si>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</si>
  <si>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</si>
  <si>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</si>
  <si>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</si>
  <si>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</si>
  <si>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</si>
  <si>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</si>
  <si>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</si>
  <si>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</si>
  <si>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</si>
  <si>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</si>
  <si>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</si>
  <si>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</si>
  <si>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</si>
  <si>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</si>
  <si>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</si>
  <si>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</si>
  <si>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</si>
  <si>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</si>
  <si>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</si>
  <si>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</si>
  <si>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</si>
  <si>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</si>
  <si>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</si>
  <si>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</si>
  <si>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</si>
  <si>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</si>
  <si>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</si>
  <si>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</si>
  <si>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</si>
  <si>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</si>
  <si>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</si>
  <si>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</si>
  <si>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</si>
  <si>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</si>
  <si>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</si>
  <si>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</si>
  <si>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</si>
  <si>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</si>
  <si>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</si>
  <si>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</si>
  <si>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</si>
  <si>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</si>
  <si>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</si>
  <si>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</si>
  <si>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</si>
  <si>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</si>
  <si>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</si>
  <si>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</si>
  <si>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</si>
  <si>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</si>
  <si>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</si>
  <si>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</si>
  <si>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</si>
  <si>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</si>
  <si>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</si>
  <si>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</si>
  <si>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</si>
  <si>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</si>
  <si>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</si>
  <si>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</si>
  <si>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</si>
  <si>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</si>
  <si>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</si>
  <si>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</si>
  <si>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</si>
  <si>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</si>
  <si>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</si>
  <si>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</si>
  <si>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</si>
  <si>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</si>
  <si>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</si>
  <si>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</si>
  <si>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</si>
  <si>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</si>
  <si>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</si>
  <si>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</si>
  <si>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</si>
  <si>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</si>
  <si>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</si>
  <si>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</si>
  <si>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</si>
  <si>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</si>
  <si>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</si>
  <si>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</si>
  <si>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</si>
  <si>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</si>
  <si>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</si>
  <si>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</si>
  <si>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</si>
  <si>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</si>
  <si>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</si>
  <si>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</si>
  <si>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</si>
  <si>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</si>
  <si>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</si>
  <si>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</si>
  <si>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</si>
  <si>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</si>
  <si>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</si>
  <si>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</si>
  <si>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</si>
  <si>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</si>
  <si>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</si>
  <si>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</si>
  <si>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</si>
  <si>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</si>
  <si>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</si>
  <si>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</si>
  <si>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</si>
  <si>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</si>
  <si>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</si>
  <si>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</si>
  <si>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</si>
  <si>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</si>
  <si>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</si>
  <si>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</si>
  <si>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</si>
  <si>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</si>
  <si>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</si>
  <si>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</si>
  <si>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</si>
  <si>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</si>
  <si>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</si>
  <si>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</si>
  <si>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</si>
  <si>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</si>
  <si>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</si>
  <si>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</si>
  <si>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</si>
  <si>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</si>
  <si>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</si>
  <si>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</si>
  <si>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</si>
  <si>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</si>
  <si>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</si>
  <si>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</si>
  <si>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</si>
  <si>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</si>
  <si>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</si>
  <si>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</si>
  <si>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</si>
  <si>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</si>
  <si>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</si>
  <si>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</si>
  <si>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</si>
  <si>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</si>
  <si>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</si>
  <si>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</si>
  <si>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</si>
  <si>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</si>
  <si>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</si>
  <si>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</si>
  <si>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</si>
  <si>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</si>
  <si>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</si>
  <si>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</si>
  <si>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</si>
  <si>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</si>
  <si>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</si>
  <si>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</si>
  <si>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</si>
  <si>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</si>
  <si>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</si>
  <si>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</si>
  <si>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</si>
  <si>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</si>
  <si>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</si>
  <si>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</si>
  <si>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</si>
  <si>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</si>
  <si>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</si>
  <si>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</si>
  <si>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</si>
  <si>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</si>
  <si>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</si>
  <si>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</si>
  <si>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</si>
  <si>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</si>
  <si>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</si>
  <si>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</si>
  <si>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</si>
  <si>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</si>
  <si>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</si>
  <si>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</si>
  <si>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</si>
  <si>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</si>
  <si>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</si>
  <si>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</si>
  <si>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</si>
  <si>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</si>
  <si>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</si>
  <si>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</si>
  <si>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</si>
  <si>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</si>
  <si>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</si>
  <si>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</si>
  <si>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</si>
  <si>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</si>
  <si>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</si>
  <si>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</si>
  <si>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</si>
  <si>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</si>
  <si>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</si>
  <si>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</si>
  <si>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</si>
  <si>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</si>
  <si>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</si>
  <si>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</si>
  <si>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AFU 0927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</si>
</sst>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800</v>
      </c>
      <c r="E27" s="16">
        <f>SUM(E4:E26)</f>
        <v>1030</v>
      </c>
      <c r="G27" s="44" t="s">
        <v>6</v>
      </c>
      <c r="H27" s="45"/>
      <c r="I27" s="46"/>
      <c r="J27" s="15">
        <f>SUM(J4:J26)</f>
        <v>1490</v>
      </c>
      <c r="K27" s="16">
        <f>SUM(K4:K26)</f>
        <v>2690</v>
      </c>
      <c r="M27" s="44" t="s">
        <v>6</v>
      </c>
      <c r="N27" s="45"/>
      <c r="O27" s="46"/>
      <c r="P27" s="15">
        <f>SUM(P4:P26)</f>
        <v>910</v>
      </c>
      <c r="Q27" s="16">
        <f>SUM(Q4:Q26)</f>
        <v>1070</v>
      </c>
      <c r="S27" s="44" t="s">
        <v>6</v>
      </c>
      <c r="T27" s="45"/>
      <c r="U27" s="46"/>
      <c r="V27" s="15">
        <f>SUM(V4:V26)</f>
        <v>2570</v>
      </c>
      <c r="W27" s="16">
        <f>SUM(W4:W26)</f>
        <v>3260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68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1740</v>
      </c>
      <c r="E56" s="16">
        <f>SUM(E33:E55)</f>
        <v>2320</v>
      </c>
      <c r="G56" s="44" t="s">
        <v>6</v>
      </c>
      <c r="H56" s="45"/>
      <c r="I56" s="46"/>
      <c r="J56" s="15">
        <f>SUM(J33:J55)</f>
        <v>2160</v>
      </c>
      <c r="K56" s="16">
        <f>SUM(K33:K55)</f>
        <v>3230</v>
      </c>
      <c r="M56" s="44" t="s">
        <v>6</v>
      </c>
      <c r="N56" s="45"/>
      <c r="O56" s="46"/>
      <c r="P56" s="15">
        <f>SUM(P33:P55)</f>
        <v>940</v>
      </c>
      <c r="Q56" s="16">
        <f>SUM(Q33:Q55)</f>
        <v>1630</v>
      </c>
      <c r="S56" s="44" t="s">
        <v>6</v>
      </c>
      <c r="T56" s="45"/>
      <c r="U56" s="46"/>
      <c r="V56" s="15">
        <f>SUM(V33:V55)</f>
        <v>1190</v>
      </c>
      <c r="W56" s="16">
        <f>SUM(W33:W55)</f>
        <v>1690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/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1680</v>
      </c>
      <c r="E87" s="16">
        <f>SUM(E64:E86)</f>
        <v>3470</v>
      </c>
      <c r="G87" s="44" t="s">
        <v>6</v>
      </c>
      <c r="H87" s="45"/>
      <c r="I87" s="46"/>
      <c r="J87" s="15">
        <f>SUM(J64:J86)</f>
        <v>1990</v>
      </c>
      <c r="K87" s="16">
        <f>SUM(K64:K86)</f>
        <v>2680</v>
      </c>
      <c r="M87" s="44" t="s">
        <v>6</v>
      </c>
      <c r="N87" s="45"/>
      <c r="O87" s="46"/>
      <c r="P87" s="15">
        <f>SUM(P64:P86)</f>
        <v>1440</v>
      </c>
      <c r="Q87" s="16">
        <f>SUM(Q64:Q86)</f>
        <v>3500</v>
      </c>
      <c r="S87" s="44" t="s">
        <v>6</v>
      </c>
      <c r="T87" s="45"/>
      <c r="U87" s="46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workbookViewId="0">
      <selection sqref="A1:XFD1048576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1470</v>
      </c>
      <c r="E27" s="16">
        <f>SUM(E4:E26)</f>
        <v>2550</v>
      </c>
      <c r="G27" s="44" t="s">
        <v>6</v>
      </c>
      <c r="H27" s="45"/>
      <c r="I27" s="46"/>
      <c r="J27" s="15">
        <f>SUM(J4:J26)</f>
        <v>1880</v>
      </c>
      <c r="K27" s="16">
        <f>SUM(K4:K26)</f>
        <v>3440</v>
      </c>
      <c r="M27" s="44" t="s">
        <v>6</v>
      </c>
      <c r="N27" s="45"/>
      <c r="O27" s="46"/>
      <c r="P27" s="15">
        <f>SUM(P4:P26)</f>
        <v>1430</v>
      </c>
      <c r="Q27" s="16">
        <f>SUM(Q4:Q26)</f>
        <v>1770</v>
      </c>
      <c r="S27" s="44" t="s">
        <v>6</v>
      </c>
      <c r="T27" s="45"/>
      <c r="U27" s="46"/>
      <c r="V27" s="15">
        <f>SUM(V4:V26)</f>
        <v>1840</v>
      </c>
      <c r="W27" s="16">
        <f>SUM(W4:W26)</f>
        <v>3210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1670</v>
      </c>
      <c r="E56" s="16">
        <f>SUM(E33:E55)</f>
        <v>2950</v>
      </c>
      <c r="G56" s="44" t="s">
        <v>6</v>
      </c>
      <c r="H56" s="45"/>
      <c r="I56" s="46"/>
      <c r="J56" s="15">
        <f>SUM(J33:J55)</f>
        <v>2160</v>
      </c>
      <c r="K56" s="16">
        <f>SUM(K33:K55)</f>
        <v>2550</v>
      </c>
      <c r="M56" s="44" t="s">
        <v>6</v>
      </c>
      <c r="N56" s="45"/>
      <c r="O56" s="46"/>
      <c r="P56" s="15">
        <f>SUM(P33:P55)</f>
        <v>1260</v>
      </c>
      <c r="Q56" s="16">
        <f>SUM(Q33:Q55)</f>
        <v>2960</v>
      </c>
      <c r="S56" s="44" t="s">
        <v>6</v>
      </c>
      <c r="T56" s="45"/>
      <c r="U56" s="46"/>
      <c r="V56" s="15">
        <f>SUM(V33:V55)</f>
        <v>1580</v>
      </c>
      <c r="W56" s="16">
        <f>SUM(W33:W55)</f>
        <v>1820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68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1450</v>
      </c>
      <c r="E87" s="16">
        <f>SUM(E64:E86)</f>
        <v>3240</v>
      </c>
      <c r="G87" s="44" t="s">
        <v>6</v>
      </c>
      <c r="H87" s="45"/>
      <c r="I87" s="46"/>
      <c r="J87" s="15">
        <f>SUM(J64:J86)</f>
        <v>1660</v>
      </c>
      <c r="K87" s="16">
        <f>SUM(K64:K86)</f>
        <v>2840</v>
      </c>
      <c r="M87" s="44" t="s">
        <v>6</v>
      </c>
      <c r="N87" s="45"/>
      <c r="O87" s="46"/>
      <c r="P87" s="15">
        <f>SUM(P64:P86)</f>
        <v>1390</v>
      </c>
      <c r="Q87" s="16">
        <f>SUM(Q64:Q86)</f>
        <v>2970</v>
      </c>
      <c r="S87" s="44" t="s">
        <v>6</v>
      </c>
      <c r="T87" s="45"/>
      <c r="U87" s="46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E64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1940</v>
      </c>
      <c r="E27" s="16">
        <f>SUM(E4:E26)</f>
        <v>2930</v>
      </c>
      <c r="G27" s="44" t="s">
        <v>6</v>
      </c>
      <c r="H27" s="45"/>
      <c r="I27" s="46"/>
      <c r="J27" s="15">
        <f>SUM(J4:J26)</f>
        <v>1830</v>
      </c>
      <c r="K27" s="16">
        <f>SUM(K4:K26)</f>
        <v>5330</v>
      </c>
      <c r="M27" s="44" t="s">
        <v>6</v>
      </c>
      <c r="N27" s="45"/>
      <c r="O27" s="46"/>
      <c r="P27" s="15">
        <f>SUM(P4:P26)</f>
        <v>1960</v>
      </c>
      <c r="Q27" s="16">
        <f>SUM(Q4:Q26)</f>
        <v>3120</v>
      </c>
      <c r="S27" s="44" t="s">
        <v>6</v>
      </c>
      <c r="T27" s="45"/>
      <c r="U27" s="46"/>
      <c r="V27" s="15">
        <f>SUM(V4:V26)</f>
        <v>2340</v>
      </c>
      <c r="W27" s="16">
        <f>SUM(W4:W26)</f>
        <v>3295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1820</v>
      </c>
      <c r="E56" s="16">
        <f>SUM(E33:E55)</f>
        <v>3400</v>
      </c>
      <c r="G56" s="44" t="s">
        <v>6</v>
      </c>
      <c r="H56" s="45"/>
      <c r="I56" s="46"/>
      <c r="J56" s="15">
        <f>SUM(J33:J55)</f>
        <v>1880</v>
      </c>
      <c r="K56" s="16">
        <f>SUM(K33:K55)</f>
        <v>3075</v>
      </c>
      <c r="M56" s="44" t="s">
        <v>6</v>
      </c>
      <c r="N56" s="45"/>
      <c r="O56" s="46"/>
      <c r="P56" s="15">
        <f>SUM(P33:P55)</f>
        <v>1630</v>
      </c>
      <c r="Q56" s="16">
        <f>SUM(Q33:Q55)</f>
        <v>3190</v>
      </c>
      <c r="S56" s="44" t="s">
        <v>6</v>
      </c>
      <c r="T56" s="45"/>
      <c r="U56" s="46"/>
      <c r="V56" s="15">
        <f>SUM(V33:V55)</f>
        <v>1880</v>
      </c>
      <c r="W56" s="16">
        <f>SUM(W33:W55)</f>
        <v>1880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2040</v>
      </c>
      <c r="E87" s="16">
        <f>SUM(E64:E86)</f>
        <v>4120</v>
      </c>
      <c r="G87" s="44" t="s">
        <v>6</v>
      </c>
      <c r="H87" s="45"/>
      <c r="I87" s="46"/>
      <c r="J87" s="15">
        <f>SUM(J64:J86)</f>
        <v>1950</v>
      </c>
      <c r="K87" s="16">
        <f>SUM(K64:K86)</f>
        <v>4840</v>
      </c>
      <c r="M87" s="44" t="s">
        <v>6</v>
      </c>
      <c r="N87" s="45"/>
      <c r="O87" s="46"/>
      <c r="P87" s="15">
        <f>SUM(P64:P86)</f>
        <v>1870</v>
      </c>
      <c r="Q87" s="16">
        <f>SUM(Q64:Q86)</f>
        <v>3060</v>
      </c>
      <c r="S87" s="44" t="s">
        <v>6</v>
      </c>
      <c r="T87" s="45"/>
      <c r="U87" s="46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K61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1589</v>
      </c>
      <c r="E27" s="16">
        <f>SUM(E4:E26)</f>
        <v>3135</v>
      </c>
      <c r="G27" s="44" t="s">
        <v>6</v>
      </c>
      <c r="H27" s="45"/>
      <c r="I27" s="46"/>
      <c r="J27" s="15">
        <f>SUM(J4:J26)</f>
        <v>2300</v>
      </c>
      <c r="K27" s="16">
        <f>SUM(K4:K26)</f>
        <v>3570</v>
      </c>
      <c r="M27" s="44" t="s">
        <v>6</v>
      </c>
      <c r="N27" s="45"/>
      <c r="O27" s="46"/>
      <c r="P27" s="15">
        <f>SUM(P4:P26)</f>
        <v>2030</v>
      </c>
      <c r="Q27" s="16">
        <f>SUM(Q4:Q26)</f>
        <v>2500</v>
      </c>
      <c r="S27" s="44" t="s">
        <v>6</v>
      </c>
      <c r="T27" s="45"/>
      <c r="U27" s="46"/>
      <c r="V27" s="15">
        <f>SUM(V4:V26)</f>
        <v>2040</v>
      </c>
      <c r="W27" s="16">
        <f>SUM(W4:W26)</f>
        <v>3170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68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2160</v>
      </c>
      <c r="E56" s="16">
        <f>SUM(E33:E55)</f>
        <v>2790</v>
      </c>
      <c r="G56" s="44" t="s">
        <v>6</v>
      </c>
      <c r="H56" s="45"/>
      <c r="I56" s="46"/>
      <c r="J56" s="15">
        <f>SUM(J33:J55)</f>
        <v>2080</v>
      </c>
      <c r="K56" s="16">
        <f>SUM(K33:K55)</f>
        <v>2360</v>
      </c>
      <c r="M56" s="44" t="s">
        <v>6</v>
      </c>
      <c r="N56" s="45"/>
      <c r="O56" s="46"/>
      <c r="P56" s="15">
        <f>SUM(P33:P55)</f>
        <v>1640</v>
      </c>
      <c r="Q56" s="16">
        <f>SUM(Q33:Q55)</f>
        <v>3245</v>
      </c>
      <c r="S56" s="44" t="s">
        <v>6</v>
      </c>
      <c r="T56" s="45"/>
      <c r="U56" s="46"/>
      <c r="V56" s="15">
        <f>SUM(V33:V55)</f>
        <v>1820</v>
      </c>
      <c r="W56" s="16">
        <f>SUM(W33:W55)</f>
        <v>1820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1950</v>
      </c>
      <c r="E87" s="16">
        <f>SUM(E64:E86)</f>
        <v>3805</v>
      </c>
      <c r="G87" s="44" t="s">
        <v>6</v>
      </c>
      <c r="H87" s="45"/>
      <c r="I87" s="46"/>
      <c r="J87" s="15">
        <f>SUM(J64:J86)</f>
        <v>2110</v>
      </c>
      <c r="K87" s="16">
        <f>SUM(K64:K86)</f>
        <v>3170</v>
      </c>
      <c r="M87" s="44" t="s">
        <v>6</v>
      </c>
      <c r="N87" s="45"/>
      <c r="O87" s="46"/>
      <c r="P87" s="15">
        <f>SUM(P64:P86)</f>
        <v>1970</v>
      </c>
      <c r="Q87" s="16">
        <f>SUM(Q64:Q86)</f>
        <v>2880</v>
      </c>
      <c r="S87" s="44" t="s">
        <v>6</v>
      </c>
      <c r="T87" s="45"/>
      <c r="U87" s="46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abSelected="1" topLeftCell="A93" zoomScaleNormal="100" workbookViewId="0">
      <selection activeCell="F109" sqref="F109"/>
    </sheetView>
  </sheetViews>
  <sheetFormatPr baseColWidth="10" defaultRowHeight="15" x14ac:dyDescent="0.25"/>
  <cols>
    <col min="1" max="1" width="13.42578125" customWidth="1"/>
    <col min="2" max="2" width="12.42578125" customWidth="1"/>
    <col min="7" max="7" width="13" customWidth="1"/>
    <col min="13" max="13" width="20.28515625" customWidth="1"/>
    <col min="19" max="19" width="12.5703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30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1260</v>
      </c>
      <c r="E27" s="16">
        <f>SUM(E4:E26)</f>
        <v>1925</v>
      </c>
      <c r="G27" s="44" t="s">
        <v>6</v>
      </c>
      <c r="H27" s="45"/>
      <c r="I27" s="46"/>
      <c r="J27" s="15">
        <f>SUM(J4:J26)</f>
        <v>1240</v>
      </c>
      <c r="K27" s="16">
        <f>SUM(K4:K26)</f>
        <v>2540</v>
      </c>
      <c r="M27" s="44" t="s">
        <v>6</v>
      </c>
      <c r="N27" s="45"/>
      <c r="O27" s="46"/>
      <c r="P27" s="15">
        <f>SUM(P4:P26)</f>
        <v>1515</v>
      </c>
      <c r="Q27" s="16">
        <f>SUM(Q4:Q26)</f>
        <v>2180</v>
      </c>
      <c r="S27" s="44" t="s">
        <v>6</v>
      </c>
      <c r="T27" s="45"/>
      <c r="U27" s="46"/>
      <c r="V27" s="15">
        <f>SUM(V4:V26)</f>
        <v>1505</v>
      </c>
      <c r="W27" s="16">
        <f>SUM(W4:W26)</f>
        <v>2640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/>
      <c r="N41" s="14"/>
      <c r="O41" s="14"/>
      <c r="P41" s="4"/>
      <c r="Q41" s="5"/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/>
      <c r="N42" s="14"/>
      <c r="O42" s="14"/>
      <c r="P42" s="4"/>
      <c r="Q42" s="5"/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/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/>
      <c r="N43" s="14"/>
      <c r="O43" s="14"/>
      <c r="P43" s="4"/>
      <c r="Q43" s="5"/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/>
      <c r="B44" s="14"/>
      <c r="C44" s="14"/>
      <c r="D44" s="4"/>
      <c r="E44" s="5"/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4" x14ac:dyDescent="0.25">
      <c r="A45" s="13"/>
      <c r="B45" s="14"/>
      <c r="C45" s="14"/>
      <c r="D45" s="4"/>
      <c r="E45" s="5"/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4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4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4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1420</v>
      </c>
      <c r="E56" s="16">
        <f>SUM(E33:E55)</f>
        <v>1590</v>
      </c>
      <c r="G56" s="44" t="s">
        <v>6</v>
      </c>
      <c r="H56" s="45"/>
      <c r="I56" s="46"/>
      <c r="J56" s="15">
        <f>SUM(J33:J55)</f>
        <v>1360</v>
      </c>
      <c r="K56" s="16">
        <f>SUM(K33:K55)</f>
        <v>1620</v>
      </c>
      <c r="M56" s="44" t="s">
        <v>6</v>
      </c>
      <c r="N56" s="45"/>
      <c r="O56" s="46"/>
      <c r="P56" s="15">
        <f>SUM(P33:P55)</f>
        <v>960</v>
      </c>
      <c r="Q56" s="16">
        <f>SUM(Q33:Q55)</f>
        <v>2195</v>
      </c>
      <c r="S56" s="44" t="s">
        <v>6</v>
      </c>
      <c r="T56" s="45"/>
      <c r="U56" s="46"/>
      <c r="V56" s="15">
        <f>SUM(V33:V55)</f>
        <v>1580</v>
      </c>
      <c r="W56" s="16">
        <f>SUM(W33:W55)</f>
        <v>1580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/>
      <c r="H73" s="14"/>
      <c r="I73" s="14"/>
      <c r="J73" s="4"/>
      <c r="K73" s="5"/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/>
      <c r="H74" s="14"/>
      <c r="I74" s="14"/>
      <c r="J74" s="4"/>
      <c r="K74" s="5"/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/>
      <c r="T74" s="14"/>
      <c r="U74" s="14"/>
      <c r="V74" s="4"/>
      <c r="W74" s="5"/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1490</v>
      </c>
      <c r="E87" s="16">
        <f>SUM(E64:E86)</f>
        <v>3070</v>
      </c>
      <c r="G87" s="44" t="s">
        <v>6</v>
      </c>
      <c r="H87" s="45"/>
      <c r="I87" s="46"/>
      <c r="J87" s="15">
        <f>SUM(J64:J86)</f>
        <v>920</v>
      </c>
      <c r="K87" s="16">
        <f>SUM(K64:K86)</f>
        <v>2970</v>
      </c>
      <c r="M87" s="44" t="s">
        <v>6</v>
      </c>
      <c r="N87" s="45"/>
      <c r="O87" s="46"/>
      <c r="P87" s="15">
        <f>SUM(P64:P86)</f>
        <v>1260</v>
      </c>
      <c r="Q87" s="16">
        <f>SUM(Q64:Q86)</f>
        <v>1900</v>
      </c>
      <c r="S87" s="44" t="s">
        <v>6</v>
      </c>
      <c r="T87" s="45"/>
      <c r="U87" s="46"/>
      <c r="V87" s="15">
        <f>SUM(V64:V86)</f>
        <v>930</v>
      </c>
      <c r="W87" s="16">
        <f>SUM(W64:W86)</f>
        <v>1830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1505</v>
      </c>
      <c r="D100" s="18" t="s">
        <v>9</v>
      </c>
      <c r="E100" s="20" t="s">
        <v>148</v>
      </c>
      <c r="F100" s="20" t="str">
        <f>VLOOKUP(G100,$C$100:$D$111,2,0)</f>
        <v>PCS 1771</v>
      </c>
      <c r="G100" s="21">
        <f>LARGE($C$100:$C$111,A100)</f>
        <v>1580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1240</v>
      </c>
      <c r="D101" s="18" t="s">
        <v>7</v>
      </c>
      <c r="E101" s="20" t="s">
        <v>17</v>
      </c>
      <c r="F101" s="20" t="str">
        <f t="shared" ref="F101:F112" si="0">VLOOKUP(G101,$C$100:$D$111,2,0)</f>
        <v>GBN 8358</v>
      </c>
      <c r="G101" s="21">
        <f t="shared" ref="G101:G111" si="1">LARGE($C$100:$C$111,A101)</f>
        <v>1515</v>
      </c>
      <c r="H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1260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1505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1360</v>
      </c>
      <c r="D103" s="18" t="s">
        <v>11</v>
      </c>
      <c r="E103" s="20" t="s">
        <v>19</v>
      </c>
      <c r="F103" s="20" t="str">
        <f t="shared" si="0"/>
        <v>GIR 0872</v>
      </c>
      <c r="G103" s="21">
        <f t="shared" si="1"/>
        <v>1490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960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1420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1515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1360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22</v>
      </c>
      <c r="F106" s="20" t="s">
        <v>351</v>
      </c>
      <c r="G106" s="21">
        <f t="shared" si="1"/>
        <v>1260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1420</v>
      </c>
      <c r="D107" s="18" t="s">
        <v>10</v>
      </c>
      <c r="E107" s="20" t="s">
        <v>23</v>
      </c>
      <c r="F107" s="20" t="str">
        <f t="shared" si="0"/>
        <v>PAB 2383</v>
      </c>
      <c r="G107" s="21">
        <f t="shared" si="1"/>
        <v>1260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920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1240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1490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960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1260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930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930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920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5:R83"/>
  <sheetViews>
    <sheetView workbookViewId="0">
      <selection activeCell="F8" sqref="F8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47" t="s">
        <v>209</v>
      </c>
      <c r="D5" s="47"/>
      <c r="E5" s="47"/>
      <c r="F5" s="47"/>
      <c r="G5" s="47"/>
      <c r="H5" s="47"/>
    </row>
    <row r="6" spans="3:18" x14ac:dyDescent="0.25">
      <c r="C6" s="47"/>
      <c r="D6" s="47"/>
      <c r="E6" s="47"/>
      <c r="F6" s="47"/>
      <c r="G6" s="47"/>
      <c r="H6" s="47"/>
    </row>
    <row r="7" spans="3:18" x14ac:dyDescent="0.25">
      <c r="C7" s="48"/>
      <c r="D7" s="48"/>
      <c r="E7" s="48"/>
      <c r="F7" s="48"/>
      <c r="G7" s="48"/>
      <c r="H7" s="48"/>
      <c r="K7" s="50" t="s">
        <v>214</v>
      </c>
      <c r="L7" s="50"/>
      <c r="M7" s="53"/>
      <c r="N7" s="54"/>
      <c r="O7" s="54"/>
      <c r="P7" s="54"/>
      <c r="Q7" s="54"/>
      <c r="R7" s="55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3" t="s">
        <v>229</v>
      </c>
      <c r="N8" s="54"/>
      <c r="O8" s="54"/>
      <c r="P8" s="54"/>
      <c r="Q8" s="54"/>
      <c r="R8" s="55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0" t="s">
        <v>227</v>
      </c>
      <c r="L9" s="50"/>
      <c r="M9" s="53" t="s">
        <v>230</v>
      </c>
      <c r="N9" s="54"/>
      <c r="O9" s="54"/>
      <c r="P9" s="54"/>
      <c r="Q9" s="54"/>
      <c r="R9" s="55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1" t="s">
        <v>228</v>
      </c>
      <c r="L10" s="52"/>
      <c r="M10" s="56" t="s">
        <v>231</v>
      </c>
      <c r="N10" s="57"/>
      <c r="O10" s="57"/>
      <c r="P10" s="57"/>
      <c r="Q10" s="57"/>
      <c r="R10" s="58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0" t="s">
        <v>215</v>
      </c>
      <c r="L14" s="50"/>
      <c r="M14" s="53"/>
      <c r="N14" s="54"/>
      <c r="O14" s="54"/>
      <c r="P14" s="54"/>
      <c r="Q14" s="54"/>
      <c r="R14" s="55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3" t="s">
        <v>232</v>
      </c>
      <c r="N15" s="54"/>
      <c r="O15" s="54"/>
      <c r="P15" s="54"/>
      <c r="Q15" s="54"/>
      <c r="R15" s="55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0" t="s">
        <v>227</v>
      </c>
      <c r="L16" s="50"/>
      <c r="M16" s="53" t="s">
        <v>233</v>
      </c>
      <c r="N16" s="54"/>
      <c r="O16" s="54"/>
      <c r="P16" s="54"/>
      <c r="Q16" s="54"/>
      <c r="R16" s="55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1" t="s">
        <v>228</v>
      </c>
      <c r="L17" s="52"/>
      <c r="M17" s="56" t="s">
        <v>234</v>
      </c>
      <c r="N17" s="57"/>
      <c r="O17" s="57"/>
      <c r="P17" s="57"/>
      <c r="Q17" s="57"/>
      <c r="R17" s="58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0" t="s">
        <v>216</v>
      </c>
      <c r="L20" s="50"/>
      <c r="M20" s="53"/>
      <c r="N20" s="54"/>
      <c r="O20" s="54"/>
      <c r="P20" s="54"/>
      <c r="Q20" s="54"/>
      <c r="R20" s="55"/>
    </row>
    <row r="21" spans="3:18" x14ac:dyDescent="0.25">
      <c r="K21" s="49" t="s">
        <v>226</v>
      </c>
      <c r="L21" s="49"/>
      <c r="M21" s="53" t="s">
        <v>235</v>
      </c>
      <c r="N21" s="54"/>
      <c r="O21" s="54"/>
      <c r="P21" s="54"/>
      <c r="Q21" s="54"/>
      <c r="R21" s="55"/>
    </row>
    <row r="22" spans="3:18" x14ac:dyDescent="0.25">
      <c r="K22" s="50" t="s">
        <v>227</v>
      </c>
      <c r="L22" s="50"/>
      <c r="M22" s="53" t="s">
        <v>236</v>
      </c>
      <c r="N22" s="54"/>
      <c r="O22" s="54"/>
      <c r="P22" s="54"/>
      <c r="Q22" s="54"/>
      <c r="R22" s="55"/>
    </row>
    <row r="23" spans="3:18" x14ac:dyDescent="0.25">
      <c r="K23" s="51" t="s">
        <v>228</v>
      </c>
      <c r="L23" s="52"/>
      <c r="M23" s="56" t="s">
        <v>237</v>
      </c>
      <c r="N23" s="57"/>
      <c r="O23" s="57"/>
      <c r="P23" s="57"/>
      <c r="Q23" s="57"/>
      <c r="R23" s="58"/>
    </row>
    <row r="26" spans="3:18" x14ac:dyDescent="0.25">
      <c r="K26" s="50" t="s">
        <v>217</v>
      </c>
      <c r="L26" s="50"/>
      <c r="M26" s="53"/>
      <c r="N26" s="54"/>
      <c r="O26" s="54"/>
      <c r="P26" s="54"/>
      <c r="Q26" s="54"/>
      <c r="R26" s="55"/>
    </row>
    <row r="27" spans="3:18" x14ac:dyDescent="0.25">
      <c r="K27" s="49" t="s">
        <v>226</v>
      </c>
      <c r="L27" s="49"/>
      <c r="M27" s="53" t="s">
        <v>238</v>
      </c>
      <c r="N27" s="54"/>
      <c r="O27" s="54"/>
      <c r="P27" s="54"/>
      <c r="Q27" s="54"/>
      <c r="R27" s="55"/>
    </row>
    <row r="28" spans="3:18" x14ac:dyDescent="0.25">
      <c r="K28" s="50" t="s">
        <v>227</v>
      </c>
      <c r="L28" s="50"/>
      <c r="M28" s="53" t="s">
        <v>239</v>
      </c>
      <c r="N28" s="54"/>
      <c r="O28" s="54"/>
      <c r="P28" s="54"/>
      <c r="Q28" s="54"/>
      <c r="R28" s="55"/>
    </row>
    <row r="29" spans="3:18" ht="36" customHeight="1" x14ac:dyDescent="0.25">
      <c r="K29" s="51" t="s">
        <v>228</v>
      </c>
      <c r="L29" s="52"/>
      <c r="M29" s="56" t="s">
        <v>240</v>
      </c>
      <c r="N29" s="57"/>
      <c r="O29" s="57"/>
      <c r="P29" s="57"/>
      <c r="Q29" s="57"/>
      <c r="R29" s="58"/>
    </row>
    <row r="32" spans="3:18" x14ac:dyDescent="0.25">
      <c r="K32" s="50" t="s">
        <v>219</v>
      </c>
      <c r="L32" s="50"/>
      <c r="M32" s="53"/>
      <c r="N32" s="54"/>
      <c r="O32" s="54"/>
      <c r="P32" s="54"/>
      <c r="Q32" s="54"/>
      <c r="R32" s="55"/>
    </row>
    <row r="33" spans="11:18" x14ac:dyDescent="0.25">
      <c r="K33" s="49" t="s">
        <v>226</v>
      </c>
      <c r="L33" s="49"/>
      <c r="M33" s="53" t="s">
        <v>243</v>
      </c>
      <c r="N33" s="54"/>
      <c r="O33" s="54"/>
      <c r="P33" s="54"/>
      <c r="Q33" s="54"/>
      <c r="R33" s="55"/>
    </row>
    <row r="34" spans="11:18" x14ac:dyDescent="0.25">
      <c r="K34" s="50" t="s">
        <v>227</v>
      </c>
      <c r="L34" s="50"/>
      <c r="M34" s="53" t="s">
        <v>244</v>
      </c>
      <c r="N34" s="54"/>
      <c r="O34" s="54"/>
      <c r="P34" s="54"/>
      <c r="Q34" s="54"/>
      <c r="R34" s="55"/>
    </row>
    <row r="35" spans="11:18" x14ac:dyDescent="0.25">
      <c r="K35" s="51" t="s">
        <v>228</v>
      </c>
      <c r="L35" s="52"/>
      <c r="M35" s="56" t="s">
        <v>245</v>
      </c>
      <c r="N35" s="57"/>
      <c r="O35" s="57"/>
      <c r="P35" s="57"/>
      <c r="Q35" s="57"/>
      <c r="R35" s="58"/>
    </row>
    <row r="38" spans="11:18" x14ac:dyDescent="0.25">
      <c r="K38" s="50" t="s">
        <v>225</v>
      </c>
      <c r="L38" s="50"/>
      <c r="M38" s="53"/>
      <c r="N38" s="54"/>
      <c r="O38" s="54"/>
      <c r="P38" s="54"/>
      <c r="Q38" s="54"/>
      <c r="R38" s="55"/>
    </row>
    <row r="39" spans="11:18" x14ac:dyDescent="0.25">
      <c r="K39" s="49" t="s">
        <v>226</v>
      </c>
      <c r="L39" s="49"/>
      <c r="M39" s="53" t="s">
        <v>241</v>
      </c>
      <c r="N39" s="54"/>
      <c r="O39" s="54"/>
      <c r="P39" s="54"/>
      <c r="Q39" s="54"/>
      <c r="R39" s="55"/>
    </row>
    <row r="40" spans="11:18" x14ac:dyDescent="0.25">
      <c r="K40" s="50" t="s">
        <v>227</v>
      </c>
      <c r="L40" s="50"/>
      <c r="M40" s="53" t="s">
        <v>239</v>
      </c>
      <c r="N40" s="54"/>
      <c r="O40" s="54"/>
      <c r="P40" s="54"/>
      <c r="Q40" s="54"/>
      <c r="R40" s="55"/>
    </row>
    <row r="41" spans="11:18" x14ac:dyDescent="0.25">
      <c r="K41" s="51" t="s">
        <v>228</v>
      </c>
      <c r="L41" s="52"/>
      <c r="M41" s="56" t="s">
        <v>242</v>
      </c>
      <c r="N41" s="57"/>
      <c r="O41" s="57"/>
      <c r="P41" s="57"/>
      <c r="Q41" s="57"/>
      <c r="R41" s="58"/>
    </row>
    <row r="44" spans="11:18" x14ac:dyDescent="0.25">
      <c r="K44" s="50" t="s">
        <v>220</v>
      </c>
      <c r="L44" s="50"/>
      <c r="M44" s="53"/>
      <c r="N44" s="54"/>
      <c r="O44" s="54"/>
      <c r="P44" s="54"/>
      <c r="Q44" s="54"/>
      <c r="R44" s="55"/>
    </row>
    <row r="45" spans="11:18" x14ac:dyDescent="0.25">
      <c r="K45" s="49" t="s">
        <v>226</v>
      </c>
      <c r="L45" s="49"/>
      <c r="M45" s="53" t="s">
        <v>246</v>
      </c>
      <c r="N45" s="54"/>
      <c r="O45" s="54"/>
      <c r="P45" s="54"/>
      <c r="Q45" s="54"/>
      <c r="R45" s="55"/>
    </row>
    <row r="46" spans="11:18" x14ac:dyDescent="0.25">
      <c r="K46" s="50" t="s">
        <v>227</v>
      </c>
      <c r="L46" s="50"/>
      <c r="M46" s="53" t="s">
        <v>239</v>
      </c>
      <c r="N46" s="54"/>
      <c r="O46" s="54"/>
      <c r="P46" s="54"/>
      <c r="Q46" s="54"/>
      <c r="R46" s="55"/>
    </row>
    <row r="47" spans="11:18" ht="15" customHeight="1" x14ac:dyDescent="0.25">
      <c r="K47" s="51" t="s">
        <v>228</v>
      </c>
      <c r="L47" s="52"/>
      <c r="M47" s="56" t="s">
        <v>247</v>
      </c>
      <c r="N47" s="57"/>
      <c r="O47" s="57"/>
      <c r="P47" s="57"/>
      <c r="Q47" s="57"/>
      <c r="R47" s="58"/>
    </row>
    <row r="50" spans="11:18" x14ac:dyDescent="0.25">
      <c r="K50" s="50" t="s">
        <v>220</v>
      </c>
      <c r="L50" s="50"/>
      <c r="M50" s="53"/>
      <c r="N50" s="54"/>
      <c r="O50" s="54"/>
      <c r="P50" s="54"/>
      <c r="Q50" s="54"/>
      <c r="R50" s="55"/>
    </row>
    <row r="51" spans="11:18" x14ac:dyDescent="0.25">
      <c r="K51" s="49" t="s">
        <v>226</v>
      </c>
      <c r="L51" s="49"/>
      <c r="M51" s="53" t="s">
        <v>246</v>
      </c>
      <c r="N51" s="54"/>
      <c r="O51" s="54"/>
      <c r="P51" s="54"/>
      <c r="Q51" s="54"/>
      <c r="R51" s="55"/>
    </row>
    <row r="52" spans="11:18" x14ac:dyDescent="0.25">
      <c r="K52" s="50" t="s">
        <v>227</v>
      </c>
      <c r="L52" s="50"/>
      <c r="M52" s="53" t="s">
        <v>239</v>
      </c>
      <c r="N52" s="54"/>
      <c r="O52" s="54"/>
      <c r="P52" s="54"/>
      <c r="Q52" s="54"/>
      <c r="R52" s="55"/>
    </row>
    <row r="53" spans="11:18" x14ac:dyDescent="0.25">
      <c r="K53" s="51" t="s">
        <v>228</v>
      </c>
      <c r="L53" s="52"/>
      <c r="M53" s="56" t="s">
        <v>247</v>
      </c>
      <c r="N53" s="57"/>
      <c r="O53" s="57"/>
      <c r="P53" s="57"/>
      <c r="Q53" s="57"/>
      <c r="R53" s="58"/>
    </row>
    <row r="56" spans="11:18" x14ac:dyDescent="0.25">
      <c r="K56" s="50" t="s">
        <v>221</v>
      </c>
      <c r="L56" s="50"/>
      <c r="M56" s="53"/>
      <c r="N56" s="54"/>
      <c r="O56" s="54"/>
      <c r="P56" s="54"/>
      <c r="Q56" s="54"/>
      <c r="R56" s="55"/>
    </row>
    <row r="57" spans="11:18" x14ac:dyDescent="0.25">
      <c r="K57" s="49" t="s">
        <v>226</v>
      </c>
      <c r="L57" s="49"/>
      <c r="M57" s="53" t="s">
        <v>248</v>
      </c>
      <c r="N57" s="54"/>
      <c r="O57" s="54"/>
      <c r="P57" s="54"/>
      <c r="Q57" s="54"/>
      <c r="R57" s="55"/>
    </row>
    <row r="58" spans="11:18" x14ac:dyDescent="0.25">
      <c r="K58" s="50" t="s">
        <v>227</v>
      </c>
      <c r="L58" s="50"/>
      <c r="M58" s="53" t="s">
        <v>249</v>
      </c>
      <c r="N58" s="54"/>
      <c r="O58" s="54"/>
      <c r="P58" s="54"/>
      <c r="Q58" s="54"/>
      <c r="R58" s="55"/>
    </row>
    <row r="59" spans="11:18" ht="15" customHeight="1" x14ac:dyDescent="0.25">
      <c r="K59" s="51" t="s">
        <v>228</v>
      </c>
      <c r="L59" s="52"/>
      <c r="M59" s="53" t="s">
        <v>250</v>
      </c>
      <c r="N59" s="54"/>
      <c r="O59" s="54"/>
      <c r="P59" s="54"/>
      <c r="Q59" s="54"/>
      <c r="R59" s="55"/>
    </row>
    <row r="62" spans="11:18" x14ac:dyDescent="0.25">
      <c r="K62" s="61" t="s">
        <v>221</v>
      </c>
      <c r="L62" s="62"/>
      <c r="M62" s="53"/>
      <c r="N62" s="54"/>
      <c r="O62" s="54"/>
      <c r="P62" s="54"/>
      <c r="Q62" s="54"/>
      <c r="R62" s="55"/>
    </row>
    <row r="63" spans="11:18" x14ac:dyDescent="0.25">
      <c r="K63" s="59" t="s">
        <v>226</v>
      </c>
      <c r="L63" s="60"/>
      <c r="M63" s="53" t="s">
        <v>248</v>
      </c>
      <c r="N63" s="54"/>
      <c r="O63" s="54"/>
      <c r="P63" s="54"/>
      <c r="Q63" s="54"/>
      <c r="R63" s="55"/>
    </row>
    <row r="64" spans="11:18" x14ac:dyDescent="0.25">
      <c r="K64" s="61" t="s">
        <v>227</v>
      </c>
      <c r="L64" s="62"/>
      <c r="M64" s="53" t="s">
        <v>249</v>
      </c>
      <c r="N64" s="54"/>
      <c r="O64" s="54"/>
      <c r="P64" s="54"/>
      <c r="Q64" s="54"/>
      <c r="R64" s="55"/>
    </row>
    <row r="65" spans="11:18" x14ac:dyDescent="0.25">
      <c r="K65" s="51" t="s">
        <v>228</v>
      </c>
      <c r="L65" s="52"/>
      <c r="M65" s="53" t="s">
        <v>250</v>
      </c>
      <c r="N65" s="54"/>
      <c r="O65" s="54"/>
      <c r="P65" s="54"/>
      <c r="Q65" s="54"/>
      <c r="R65" s="55"/>
    </row>
    <row r="68" spans="11:18" x14ac:dyDescent="0.25">
      <c r="K68" s="61" t="s">
        <v>252</v>
      </c>
      <c r="L68" s="62"/>
      <c r="M68" s="53"/>
      <c r="N68" s="54"/>
      <c r="O68" s="54"/>
      <c r="P68" s="54"/>
      <c r="Q68" s="54"/>
      <c r="R68" s="55"/>
    </row>
    <row r="69" spans="11:18" x14ac:dyDescent="0.25">
      <c r="K69" s="59" t="s">
        <v>226</v>
      </c>
      <c r="L69" s="60"/>
      <c r="M69" s="53" t="s">
        <v>251</v>
      </c>
      <c r="N69" s="54"/>
      <c r="O69" s="54"/>
      <c r="P69" s="54"/>
      <c r="Q69" s="54"/>
      <c r="R69" s="55"/>
    </row>
    <row r="70" spans="11:18" x14ac:dyDescent="0.25">
      <c r="K70" s="61" t="s">
        <v>227</v>
      </c>
      <c r="L70" s="62"/>
      <c r="M70" s="53" t="s">
        <v>253</v>
      </c>
      <c r="N70" s="54"/>
      <c r="O70" s="54"/>
      <c r="P70" s="54"/>
      <c r="Q70" s="54"/>
      <c r="R70" s="55"/>
    </row>
    <row r="71" spans="11:18" x14ac:dyDescent="0.25">
      <c r="K71" s="51" t="s">
        <v>228</v>
      </c>
      <c r="L71" s="52"/>
      <c r="M71" s="53" t="s">
        <v>254</v>
      </c>
      <c r="N71" s="54"/>
      <c r="O71" s="54"/>
      <c r="P71" s="54"/>
      <c r="Q71" s="54"/>
      <c r="R71" s="55"/>
    </row>
    <row r="74" spans="11:18" x14ac:dyDescent="0.25">
      <c r="K74" s="61" t="s">
        <v>223</v>
      </c>
      <c r="L74" s="62"/>
      <c r="M74" s="53"/>
      <c r="N74" s="54"/>
      <c r="O74" s="54"/>
      <c r="P74" s="54"/>
      <c r="Q74" s="54"/>
      <c r="R74" s="55"/>
    </row>
    <row r="75" spans="11:18" x14ac:dyDescent="0.25">
      <c r="K75" s="59" t="s">
        <v>226</v>
      </c>
      <c r="L75" s="60"/>
      <c r="M75" s="53" t="s">
        <v>255</v>
      </c>
      <c r="N75" s="54"/>
      <c r="O75" s="54"/>
      <c r="P75" s="54"/>
      <c r="Q75" s="54"/>
      <c r="R75" s="55"/>
    </row>
    <row r="76" spans="11:18" x14ac:dyDescent="0.25">
      <c r="K76" s="61" t="s">
        <v>227</v>
      </c>
      <c r="L76" s="62"/>
      <c r="M76" s="53" t="s">
        <v>256</v>
      </c>
      <c r="N76" s="54"/>
      <c r="O76" s="54"/>
      <c r="P76" s="54"/>
      <c r="Q76" s="54"/>
      <c r="R76" s="55"/>
    </row>
    <row r="77" spans="11:18" x14ac:dyDescent="0.25">
      <c r="K77" s="51" t="s">
        <v>228</v>
      </c>
      <c r="L77" s="52"/>
      <c r="M77" s="56" t="s">
        <v>257</v>
      </c>
      <c r="N77" s="57"/>
      <c r="O77" s="57"/>
      <c r="P77" s="57"/>
      <c r="Q77" s="57"/>
      <c r="R77" s="58"/>
    </row>
    <row r="80" spans="11:18" x14ac:dyDescent="0.25">
      <c r="K80" s="61" t="s">
        <v>224</v>
      </c>
      <c r="L80" s="62"/>
      <c r="M80" s="53" t="s">
        <v>258</v>
      </c>
      <c r="N80" s="54"/>
      <c r="O80" s="54"/>
      <c r="P80" s="54"/>
      <c r="Q80" s="54"/>
      <c r="R80" s="55"/>
    </row>
    <row r="81" spans="11:18" x14ac:dyDescent="0.25">
      <c r="K81" s="59" t="s">
        <v>226</v>
      </c>
      <c r="L81" s="60"/>
    </row>
    <row r="82" spans="11:18" x14ac:dyDescent="0.25">
      <c r="K82" s="61" t="s">
        <v>227</v>
      </c>
      <c r="L82" s="62"/>
      <c r="M82" s="53" t="s">
        <v>244</v>
      </c>
      <c r="N82" s="54"/>
      <c r="O82" s="54"/>
      <c r="P82" s="54"/>
      <c r="Q82" s="54"/>
      <c r="R82" s="55"/>
    </row>
    <row r="83" spans="11:18" ht="15" customHeight="1" x14ac:dyDescent="0.25">
      <c r="K83" s="51" t="s">
        <v>228</v>
      </c>
      <c r="L83" s="52"/>
      <c r="M83" s="53" t="s">
        <v>259</v>
      </c>
      <c r="N83" s="54"/>
      <c r="O83" s="54"/>
      <c r="P83" s="54"/>
      <c r="Q83" s="54"/>
      <c r="R83" s="55"/>
    </row>
  </sheetData>
  <mergeCells count="104"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M80:R80"/>
    <mergeCell ref="K71:L71"/>
    <mergeCell ref="M71:R71"/>
    <mergeCell ref="K74:L74"/>
    <mergeCell ref="M74:R74"/>
    <mergeCell ref="K75:L75"/>
    <mergeCell ref="M75:R75"/>
    <mergeCell ref="K68:L68"/>
    <mergeCell ref="M68:R68"/>
    <mergeCell ref="K69:L69"/>
    <mergeCell ref="M69:R69"/>
    <mergeCell ref="K70:L70"/>
    <mergeCell ref="M70:R70"/>
    <mergeCell ref="K63:L63"/>
    <mergeCell ref="M63:R63"/>
    <mergeCell ref="K64:L64"/>
    <mergeCell ref="M64:R64"/>
    <mergeCell ref="K65:L65"/>
    <mergeCell ref="M65:R65"/>
    <mergeCell ref="K58:L58"/>
    <mergeCell ref="M58:R58"/>
    <mergeCell ref="K59:L59"/>
    <mergeCell ref="M59:R59"/>
    <mergeCell ref="K62:L62"/>
    <mergeCell ref="M62:R62"/>
    <mergeCell ref="K53:L53"/>
    <mergeCell ref="M53:R53"/>
    <mergeCell ref="K56:L56"/>
    <mergeCell ref="M56:R56"/>
    <mergeCell ref="K57:L57"/>
    <mergeCell ref="M57:R57"/>
    <mergeCell ref="K50:L50"/>
    <mergeCell ref="M50:R50"/>
    <mergeCell ref="K51:L51"/>
    <mergeCell ref="M51:R51"/>
    <mergeCell ref="K52:L52"/>
    <mergeCell ref="M52:R52"/>
    <mergeCell ref="K45:L45"/>
    <mergeCell ref="M45:R45"/>
    <mergeCell ref="K46:L46"/>
    <mergeCell ref="M46:R46"/>
    <mergeCell ref="K47:L47"/>
    <mergeCell ref="M47:R47"/>
    <mergeCell ref="K40:L40"/>
    <mergeCell ref="M40:R40"/>
    <mergeCell ref="K41:L41"/>
    <mergeCell ref="M41:R41"/>
    <mergeCell ref="K44:L44"/>
    <mergeCell ref="M44:R44"/>
    <mergeCell ref="K35:L35"/>
    <mergeCell ref="M35:R35"/>
    <mergeCell ref="K38:L38"/>
    <mergeCell ref="M38:R38"/>
    <mergeCell ref="K39:L39"/>
    <mergeCell ref="M39:R39"/>
    <mergeCell ref="K32:L32"/>
    <mergeCell ref="M32:R32"/>
    <mergeCell ref="K33:L33"/>
    <mergeCell ref="M33:R33"/>
    <mergeCell ref="K34:L34"/>
    <mergeCell ref="M34:R34"/>
    <mergeCell ref="K27:L27"/>
    <mergeCell ref="M27:R27"/>
    <mergeCell ref="K28:L28"/>
    <mergeCell ref="M28:R28"/>
    <mergeCell ref="K29:L29"/>
    <mergeCell ref="M29:R29"/>
    <mergeCell ref="K22:L22"/>
    <mergeCell ref="M22:R22"/>
    <mergeCell ref="K23:L23"/>
    <mergeCell ref="M23:R23"/>
    <mergeCell ref="K26:L26"/>
    <mergeCell ref="M26:R26"/>
    <mergeCell ref="K17:L17"/>
    <mergeCell ref="M17:R17"/>
    <mergeCell ref="K20:L20"/>
    <mergeCell ref="M20:R20"/>
    <mergeCell ref="K21:L21"/>
    <mergeCell ref="M21:R21"/>
    <mergeCell ref="K14:L14"/>
    <mergeCell ref="M14:R14"/>
    <mergeCell ref="K15:L15"/>
    <mergeCell ref="M15:R15"/>
    <mergeCell ref="K16:L16"/>
    <mergeCell ref="M16:R16"/>
    <mergeCell ref="C5:H7"/>
    <mergeCell ref="K8:L8"/>
    <mergeCell ref="K9:L9"/>
    <mergeCell ref="K10:L10"/>
    <mergeCell ref="K7:L7"/>
    <mergeCell ref="M7:R7"/>
    <mergeCell ref="M8:R8"/>
    <mergeCell ref="M9:R9"/>
    <mergeCell ref="M10:R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</vt:lpstr>
      <vt:lpstr>FEBRERO</vt:lpstr>
      <vt:lpstr>MARZO</vt:lpstr>
      <vt:lpstr>ABRIL</vt:lpstr>
      <vt:lpstr>MAYO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2023-05-21T19:03:36Z</dcterms:modified>
</cp:coreProperties>
</file>