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4" sheetId="4" r:id="rId1"/>
  </sheets>
  <calcPr calcId="14562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54" i="4" l="1"/>
  <c r="E34" i="4"/>
</calcChain>
</file>

<file path=xl/sharedStrings.xml><?xml version="1.0" encoding="utf-8"?>
<sst xmlns="http://schemas.openxmlformats.org/spreadsheetml/2006/main" count="37" uniqueCount="28">
  <si>
    <t xml:space="preserve">CLIENTE </t>
  </si>
  <si>
    <t>FACTURA</t>
  </si>
  <si>
    <t>VALOR</t>
  </si>
  <si>
    <t xml:space="preserve">TOTAL </t>
  </si>
  <si>
    <t>CUENTAS POR PAGAR</t>
  </si>
  <si>
    <t xml:space="preserve">PROVEEDOR </t>
  </si>
  <si>
    <t xml:space="preserve">LOTE DE LA COMPAÑÍA </t>
  </si>
  <si>
    <t xml:space="preserve">PLAN DE CELULAR </t>
  </si>
  <si>
    <t xml:space="preserve">PAGO EMPLEADOS </t>
  </si>
  <si>
    <t xml:space="preserve">RASTREO DE VEHICULOS </t>
  </si>
  <si>
    <t xml:space="preserve"> POLIZA DE VEHICULO</t>
  </si>
  <si>
    <t>IMPUESTO A LA RENTA 2023</t>
  </si>
  <si>
    <t>Plastex</t>
  </si>
  <si>
    <t>Termic Perdomo</t>
  </si>
  <si>
    <t>Inpaecsa</t>
  </si>
  <si>
    <t>Familia Sancela</t>
  </si>
  <si>
    <t>Paraiso</t>
  </si>
  <si>
    <t xml:space="preserve">Univiast </t>
  </si>
  <si>
    <t>Flexnet</t>
  </si>
  <si>
    <t>Yobel Cargo</t>
  </si>
  <si>
    <t>Yobel Logistic</t>
  </si>
  <si>
    <t>Avila</t>
  </si>
  <si>
    <t>Benatrans</t>
  </si>
  <si>
    <t>Empretrans</t>
  </si>
  <si>
    <t>Siempre Listo</t>
  </si>
  <si>
    <r>
      <rPr>
        <sz val="18"/>
        <color theme="5" tint="-0.499984740745262"/>
        <rFont val="Arial Rounded MT Bold"/>
        <family val="2"/>
      </rPr>
      <t>CUENTAS POR COBRAR</t>
    </r>
    <r>
      <rPr>
        <sz val="18"/>
        <color theme="8" tint="-0.249977111117893"/>
        <rFont val="Arial Rounded MT Bold"/>
        <family val="2"/>
      </rPr>
      <t xml:space="preserve"> </t>
    </r>
  </si>
  <si>
    <t>RIZOBACTER</t>
  </si>
  <si>
    <t>KAREN IDROVO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</si>
</sst>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&quot;$&quot;\ #,##0.00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20"/>
      <name val="Cambria"/>
      <family val="1"/>
      <scheme val="major"/>
    </font>
    <font>
      <sz val="12"/>
      <name val="Calibri"/>
      <family val="2"/>
      <scheme val="minor"/>
    </font>
    <font>
      <b/>
      <sz val="10"/>
      <name val="Arial"/>
      <family val="2"/>
    </font>
    <font>
      <sz val="1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color theme="1"/>
      <name val="Cambria"/>
      <family val="1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b/>
      <sz val="9"/>
      <name val="Arial"/>
      <family val="2"/>
    </font>
    <font>
      <b/>
      <sz val="14"/>
      <color theme="1"/>
      <name val="Cambria"/>
      <family val="1"/>
      <scheme val="major"/>
    </font>
    <font>
      <b/>
      <sz val="14"/>
      <name val="Arial"/>
      <family val="2"/>
    </font>
    <font>
      <sz val="9"/>
      <color theme="1" tint="0.34998626667073579"/>
      <name val="Arial"/>
      <family val="2"/>
    </font>
    <font>
      <b/>
      <sz val="20"/>
      <color theme="1"/>
      <name val="Cambria"/>
      <family val="1"/>
      <scheme val="major"/>
    </font>
    <font>
      <sz val="18"/>
      <color theme="8" tint="-0.249977111117893"/>
      <name val="Arial Rounded MT Bold"/>
      <family val="2"/>
    </font>
    <font>
      <sz val="18"/>
      <color theme="5" tint="-0.499984740745262"/>
      <name val="Arial Rounded MT Bold"/>
      <family val="2"/>
    </font>
    <font>
      <sz val="11"/>
      <color theme="3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44" fontId="5" fillId="2" borderId="1" xfId="0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0" borderId="1" xfId="0" applyFont="1" applyBorder="1"/>
    <xf numFmtId="44" fontId="0" fillId="0" borderId="1" xfId="1" applyFont="1" applyBorder="1"/>
    <xf numFmtId="44" fontId="8" fillId="0" borderId="1" xfId="1" applyNumberFormat="1" applyFont="1" applyBorder="1"/>
    <xf numFmtId="0" fontId="9" fillId="2" borderId="1" xfId="2" applyFont="1" applyFill="1" applyBorder="1" applyAlignment="1">
      <alignment vertical="center" wrapText="1"/>
    </xf>
    <xf numFmtId="44" fontId="10" fillId="2" borderId="1" xfId="0" applyNumberFormat="1" applyFont="1" applyFill="1" applyBorder="1" applyAlignment="1">
      <alignment horizontal="right" vertical="center" wrapText="1"/>
    </xf>
    <xf numFmtId="0" fontId="6" fillId="2" borderId="1" xfId="2" applyFill="1" applyBorder="1" applyAlignment="1">
      <alignment vertical="center" wrapText="1"/>
    </xf>
    <xf numFmtId="164" fontId="11" fillId="2" borderId="1" xfId="0" applyNumberFormat="1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13" fillId="2" borderId="2" xfId="0" applyNumberFormat="1" applyFont="1" applyFill="1" applyBorder="1" applyAlignment="1">
      <alignment horizontal="center" vertical="center" wrapText="1"/>
    </xf>
    <xf numFmtId="164" fontId="13" fillId="2" borderId="4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64" fontId="4" fillId="0" borderId="10" xfId="1" applyNumberFormat="1" applyFont="1" applyBorder="1"/>
    <xf numFmtId="164" fontId="4" fillId="0" borderId="13" xfId="1" applyNumberFormat="1" applyFont="1" applyBorder="1"/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164" fontId="13" fillId="2" borderId="16" xfId="0" applyNumberFormat="1" applyFont="1" applyFill="1" applyBorder="1" applyAlignment="1">
      <alignment horizontal="center" vertical="center" wrapText="1"/>
    </xf>
    <xf numFmtId="164" fontId="13" fillId="2" borderId="17" xfId="0" applyNumberFormat="1" applyFont="1" applyFill="1" applyBorder="1" applyAlignment="1">
      <alignment horizontal="center" vertical="center" wrapText="1"/>
    </xf>
    <xf numFmtId="164" fontId="4" fillId="0" borderId="5" xfId="1" applyNumberFormat="1" applyFont="1" applyBorder="1"/>
    <xf numFmtId="164" fontId="4" fillId="0" borderId="18" xfId="1" applyNumberFormat="1" applyFont="1" applyBorder="1"/>
    <xf numFmtId="164" fontId="4" fillId="0" borderId="19" xfId="1" applyNumberFormat="1" applyFont="1" applyBorder="1"/>
    <xf numFmtId="0" fontId="2" fillId="3" borderId="1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0" fillId="0" borderId="20" xfId="0" applyBorder="1"/>
    <xf numFmtId="0" fontId="14" fillId="0" borderId="10" xfId="0" applyFont="1" applyBorder="1"/>
    <xf numFmtId="0" fontId="14" fillId="0" borderId="13" xfId="0" applyFont="1" applyBorder="1"/>
    <xf numFmtId="0" fontId="14" fillId="0" borderId="14" xfId="0" applyFont="1" applyBorder="1"/>
    <xf numFmtId="0" fontId="14" fillId="0" borderId="20" xfId="0" applyFont="1" applyBorder="1"/>
    <xf numFmtId="0" fontId="14" fillId="0" borderId="5" xfId="0" applyFont="1" applyBorder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5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18" xfId="0" applyFont="1" applyBorder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"/>
  <sheetViews>
    <sheetView tabSelected="1" workbookViewId="0">
      <selection activeCell="E47" sqref="E47"/>
    </sheetView>
  </sheetViews>
  <sheetFormatPr baseColWidth="10" defaultRowHeight="12.75" x14ac:dyDescent="0.2"/>
  <cols>
    <col min="3" max="3" width="33" customWidth="1"/>
    <col min="4" max="4" width="19.5703125" customWidth="1"/>
    <col min="5" max="5" width="18.5703125" customWidth="1"/>
  </cols>
  <sheetData>
    <row r="2" spans="1:5" ht="25.5" x14ac:dyDescent="0.35">
      <c r="C2" s="45" t="s">
        <v>11</v>
      </c>
    </row>
    <row r="6" spans="1:5" ht="22.5" x14ac:dyDescent="0.3">
      <c r="A6" s="46" t="s">
        <v>25</v>
      </c>
      <c r="B6" s="46"/>
    </row>
    <row r="10" spans="1:5" ht="13.5" thickBot="1" x14ac:dyDescent="0.25"/>
    <row r="11" spans="1:5" x14ac:dyDescent="0.2">
      <c r="B11" s="39"/>
      <c r="C11" s="33" t="s">
        <v>0</v>
      </c>
      <c r="D11" s="30" t="s">
        <v>1</v>
      </c>
      <c r="E11" s="36" t="s">
        <v>2</v>
      </c>
    </row>
    <row r="12" spans="1:5" x14ac:dyDescent="0.2">
      <c r="B12" s="39"/>
      <c r="C12" s="34"/>
      <c r="D12" s="31"/>
      <c r="E12" s="37"/>
    </row>
    <row r="13" spans="1:5" ht="13.5" thickBot="1" x14ac:dyDescent="0.25">
      <c r="B13" s="39"/>
      <c r="C13" s="35"/>
      <c r="D13" s="32"/>
      <c r="E13" s="38"/>
    </row>
    <row r="14" spans="1:5" ht="15" thickBot="1" x14ac:dyDescent="0.25">
      <c r="B14" s="39"/>
      <c r="C14" s="48" t="s">
        <v>12</v>
      </c>
      <c r="D14" s="40">
        <v>747</v>
      </c>
      <c r="E14" s="27">
        <v>360</v>
      </c>
    </row>
    <row r="15" spans="1:5" ht="15" thickBot="1" x14ac:dyDescent="0.25">
      <c r="B15" s="39"/>
      <c r="C15" s="48" t="s">
        <v>12</v>
      </c>
      <c r="D15" s="40">
        <v>778</v>
      </c>
      <c r="E15" s="27">
        <v>560</v>
      </c>
    </row>
    <row r="16" spans="1:5" ht="15" thickBot="1" x14ac:dyDescent="0.25">
      <c r="C16" s="48" t="s">
        <v>12</v>
      </c>
      <c r="D16" s="40">
        <v>791</v>
      </c>
      <c r="E16" s="27">
        <v>700</v>
      </c>
    </row>
    <row r="17" spans="3:5" ht="15" thickBot="1" x14ac:dyDescent="0.25">
      <c r="C17" s="48" t="s">
        <v>13</v>
      </c>
      <c r="D17" s="40">
        <v>792</v>
      </c>
      <c r="E17" s="27">
        <v>150</v>
      </c>
    </row>
    <row r="18" spans="3:5" ht="15" thickBot="1" x14ac:dyDescent="0.25">
      <c r="C18" s="48" t="s">
        <v>13</v>
      </c>
      <c r="D18" s="40">
        <v>816</v>
      </c>
      <c r="E18" s="21">
        <v>150</v>
      </c>
    </row>
    <row r="19" spans="3:5" ht="15" thickBot="1" x14ac:dyDescent="0.25">
      <c r="C19" s="48" t="s">
        <v>13</v>
      </c>
      <c r="D19" s="40">
        <v>817</v>
      </c>
      <c r="E19" s="21">
        <v>150</v>
      </c>
    </row>
    <row r="20" spans="3:5" ht="15" thickBot="1" x14ac:dyDescent="0.25">
      <c r="C20" s="49" t="s">
        <v>14</v>
      </c>
      <c r="D20" s="41">
        <v>799</v>
      </c>
      <c r="E20" s="22">
        <v>690</v>
      </c>
    </row>
    <row r="21" spans="3:5" ht="15" thickBot="1" x14ac:dyDescent="0.25">
      <c r="C21" s="48" t="s">
        <v>15</v>
      </c>
      <c r="D21" s="40">
        <v>796</v>
      </c>
      <c r="E21" s="21">
        <v>493.67</v>
      </c>
    </row>
    <row r="22" spans="3:5" ht="15" thickBot="1" x14ac:dyDescent="0.25">
      <c r="C22" s="50" t="s">
        <v>15</v>
      </c>
      <c r="D22" s="42">
        <v>805</v>
      </c>
      <c r="E22" s="27">
        <v>1343.98</v>
      </c>
    </row>
    <row r="23" spans="3:5" ht="15" thickBot="1" x14ac:dyDescent="0.25">
      <c r="C23" s="51" t="s">
        <v>16</v>
      </c>
      <c r="D23" s="43">
        <v>782</v>
      </c>
      <c r="E23" s="28">
        <v>360</v>
      </c>
    </row>
    <row r="24" spans="3:5" ht="15" thickBot="1" x14ac:dyDescent="0.25">
      <c r="C24" s="48" t="s">
        <v>16</v>
      </c>
      <c r="D24" s="40">
        <v>801</v>
      </c>
      <c r="E24" s="27">
        <v>120</v>
      </c>
    </row>
    <row r="25" spans="3:5" ht="15" thickBot="1" x14ac:dyDescent="0.25">
      <c r="C25" s="48" t="s">
        <v>17</v>
      </c>
      <c r="D25" s="44">
        <v>797</v>
      </c>
      <c r="E25" s="27">
        <v>1430</v>
      </c>
    </row>
    <row r="26" spans="3:5" ht="15" thickBot="1" x14ac:dyDescent="0.25">
      <c r="C26" s="50" t="s">
        <v>17</v>
      </c>
      <c r="D26" s="42">
        <v>820</v>
      </c>
      <c r="E26" s="29">
        <v>1300</v>
      </c>
    </row>
    <row r="27" spans="3:5" ht="15" thickBot="1" x14ac:dyDescent="0.25">
      <c r="C27" s="51" t="s">
        <v>18</v>
      </c>
      <c r="D27" s="43">
        <v>814</v>
      </c>
      <c r="E27" s="28">
        <v>720</v>
      </c>
    </row>
    <row r="28" spans="3:5" ht="15" thickBot="1" x14ac:dyDescent="0.25">
      <c r="C28" s="48" t="s">
        <v>19</v>
      </c>
      <c r="D28" s="40">
        <v>809</v>
      </c>
      <c r="E28" s="27">
        <v>1505.52</v>
      </c>
    </row>
    <row r="29" spans="3:5" ht="15" thickBot="1" x14ac:dyDescent="0.25">
      <c r="C29" s="48" t="s">
        <v>20</v>
      </c>
      <c r="D29" s="40">
        <v>743</v>
      </c>
      <c r="E29" s="27">
        <v>550</v>
      </c>
    </row>
    <row r="30" spans="3:5" ht="15" thickBot="1" x14ac:dyDescent="0.25">
      <c r="C30" s="51" t="s">
        <v>21</v>
      </c>
      <c r="D30" s="43">
        <v>827</v>
      </c>
      <c r="E30" s="28">
        <v>350</v>
      </c>
    </row>
    <row r="31" spans="3:5" ht="15" thickBot="1" x14ac:dyDescent="0.25">
      <c r="C31" s="48" t="s">
        <v>22</v>
      </c>
      <c r="D31" s="40">
        <v>819</v>
      </c>
      <c r="E31" s="27">
        <v>2310</v>
      </c>
    </row>
    <row r="32" spans="3:5" ht="15" thickBot="1" x14ac:dyDescent="0.25">
      <c r="C32" s="51" t="s">
        <v>23</v>
      </c>
      <c r="D32" s="43">
        <v>807</v>
      </c>
      <c r="E32" s="28">
        <v>1510</v>
      </c>
    </row>
    <row r="33" spans="1:5" ht="15" thickBot="1" x14ac:dyDescent="0.25">
      <c r="C33" s="48" t="s">
        <v>24</v>
      </c>
      <c r="D33" s="40">
        <v>718</v>
      </c>
      <c r="E33" s="27">
        <v>80</v>
      </c>
    </row>
    <row r="34" spans="1:5" x14ac:dyDescent="0.2">
      <c r="C34" s="23" t="s">
        <v>3</v>
      </c>
      <c r="D34" s="24"/>
      <c r="E34" s="25">
        <f>E14+E15+E16+E17+E18+E19+E20+E21+E22+E23+E24+E25+E26+E27+E28+E29+E30+E31+E32+E33</f>
        <v>14833.17</v>
      </c>
    </row>
    <row r="35" spans="1:5" ht="13.5" thickBot="1" x14ac:dyDescent="0.25">
      <c r="C35" s="19"/>
      <c r="D35" s="20"/>
      <c r="E35" s="26"/>
    </row>
    <row r="39" spans="1:5" ht="22.5" x14ac:dyDescent="0.3">
      <c r="A39" s="47" t="s">
        <v>4</v>
      </c>
      <c r="B39" s="46"/>
    </row>
    <row r="43" spans="1:5" x14ac:dyDescent="0.2">
      <c r="C43" s="15" t="s">
        <v>5</v>
      </c>
      <c r="D43" s="15"/>
      <c r="E43" s="16" t="s">
        <v>2</v>
      </c>
    </row>
    <row r="44" spans="1:5" x14ac:dyDescent="0.2">
      <c r="C44" s="15"/>
      <c r="D44" s="15"/>
      <c r="E44" s="17"/>
    </row>
    <row r="45" spans="1:5" x14ac:dyDescent="0.2">
      <c r="C45" s="15"/>
      <c r="D45" s="15"/>
      <c r="E45" s="18"/>
    </row>
    <row r="46" spans="1:5" ht="15.75" x14ac:dyDescent="0.2">
      <c r="C46" s="1" t="s">
        <v>26</v>
      </c>
      <c r="D46" s="2"/>
      <c r="E46" s="3">
        <v>112</v>
      </c>
    </row>
    <row r="47" spans="1:5" ht="15.75" x14ac:dyDescent="0.25">
      <c r="C47" s="5" t="s">
        <v>6</v>
      </c>
      <c r="D47" s="6"/>
      <c r="E47" s="7">
        <v>800</v>
      </c>
    </row>
    <row r="48" spans="1:5" ht="15.75" x14ac:dyDescent="0.25">
      <c r="C48" s="5" t="s">
        <v>7</v>
      </c>
      <c r="D48" s="6"/>
      <c r="E48" s="7">
        <v>33</v>
      </c>
    </row>
    <row r="49" spans="3:5" ht="15.75" x14ac:dyDescent="0.25">
      <c r="C49" s="5" t="s">
        <v>8</v>
      </c>
      <c r="D49" s="6"/>
      <c r="E49" s="7">
        <v>200</v>
      </c>
    </row>
    <row r="50" spans="3:5" ht="15.75" x14ac:dyDescent="0.25">
      <c r="C50" s="5" t="s">
        <v>27</v>
      </c>
      <c r="D50" s="6"/>
      <c r="E50" s="7">
        <v>120</v>
      </c>
    </row>
    <row r="51" spans="3:5" ht="15" x14ac:dyDescent="0.2">
      <c r="C51" s="8" t="s">
        <v>9</v>
      </c>
      <c r="D51" s="4"/>
      <c r="E51" s="9">
        <v>1004.66</v>
      </c>
    </row>
    <row r="52" spans="3:5" ht="15" x14ac:dyDescent="0.2">
      <c r="C52" s="10" t="s">
        <v>10</v>
      </c>
      <c r="D52" s="4"/>
      <c r="E52" s="9">
        <v>1295.8699999999999</v>
      </c>
    </row>
    <row r="53" spans="3:5" ht="15" x14ac:dyDescent="0.2">
      <c r="C53" s="10"/>
      <c r="D53" s="4"/>
      <c r="E53" s="11"/>
    </row>
    <row r="54" spans="3:5" x14ac:dyDescent="0.2">
      <c r="C54" s="12" t="s">
        <v>3</v>
      </c>
      <c r="D54" s="12"/>
      <c r="E54" s="13">
        <f>SUM(E46:E53)</f>
        <v>3565.5299999999997</v>
      </c>
    </row>
    <row r="55" spans="3:5" x14ac:dyDescent="0.2">
      <c r="C55" s="12"/>
      <c r="D55" s="12"/>
      <c r="E55" s="14"/>
    </row>
  </sheetData>
  <mergeCells count="10">
    <mergeCell ref="C54:D55"/>
    <mergeCell ref="E54:E55"/>
    <mergeCell ref="C11:C13"/>
    <mergeCell ref="D11:D13"/>
    <mergeCell ref="E11:E13"/>
    <mergeCell ref="C34:D35"/>
    <mergeCell ref="E34:E35"/>
    <mergeCell ref="C43:C45"/>
    <mergeCell ref="D43:D45"/>
    <mergeCell ref="E43:E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COMPANIA_ABRIL_TRANS</cp:lastModifiedBy>
  <cp:revision>1</cp:revision>
  <dcterms:created xsi:type="dcterms:W3CDTF">2024-01-15T13:46:04Z</dcterms:created>
  <dcterms:modified xsi:type="dcterms:W3CDTF">2024-01-15T20:11:27Z</dcterms:modified>
  <dc:language>es-EC</dc:language>
</cp:coreProperties>
</file>