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21" documentId="11_62B7674B076F7E9E82FFC8A285F2D047712F5859" xr6:coauthVersionLast="47" xr6:coauthVersionMax="47" xr10:uidLastSave="{DCB9943E-FEA0-4DD8-AAD3-D465BAD8727C}"/>
  <bookViews>
    <workbookView xWindow="-120" yWindow="-120" windowWidth="20730" windowHeight="11040" tabRatio="646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6" i="10" l="1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4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4" i="9"/>
  <c r="S134" i="9"/>
  <c r="R134" i="9"/>
  <c r="R135" i="9" s="1"/>
  <c r="I134" i="9"/>
  <c r="H134" i="9"/>
  <c r="G134" i="9"/>
  <c r="G135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4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6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6" i="9"/>
  <c r="AA81" i="7"/>
</calcChain>
</file>

<file path=xl/sharedStrings.xml><?xml version="1.0" encoding="utf-8"?>
<sst xmlns="http://schemas.openxmlformats.org/spreadsheetml/2006/main" count="13157" uniqueCount="1082">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</sst>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6"/>
  <sheetViews>
    <sheetView topLeftCell="A118" workbookViewId="0">
      <selection activeCell="E131" sqref="E13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/>
      <c r="B131" s="8"/>
      <c r="C131" s="8"/>
      <c r="D131" s="8"/>
      <c r="E131" s="8"/>
      <c r="F131" s="8"/>
      <c r="G131" s="10"/>
      <c r="H131" s="10"/>
      <c r="I131" s="10"/>
      <c r="J131" s="10"/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SUM(G118:G130)</f>
        <v>4579.26</v>
      </c>
      <c r="H134" s="13">
        <f>SUM(H118:H130)</f>
        <v>0</v>
      </c>
      <c r="I134" s="13">
        <f>SUM(I118:I130)</f>
        <v>7760</v>
      </c>
      <c r="J134" s="13">
        <f>SUM(J118:J130)</f>
        <v>3910</v>
      </c>
      <c r="L134" s="8"/>
      <c r="M134" s="8"/>
      <c r="N134" s="8"/>
      <c r="O134" s="8"/>
      <c r="P134" s="8"/>
      <c r="Q134" s="12" t="s">
        <v>14</v>
      </c>
      <c r="R134" s="13">
        <f>SUM(R118:R130)</f>
        <v>0</v>
      </c>
      <c r="S134" s="13">
        <f>SUM(S118:S130)</f>
        <v>0</v>
      </c>
      <c r="T134" s="13">
        <f>SUM(T118:T130)</f>
        <v>0</v>
      </c>
      <c r="U134" s="13">
        <f>R135-S134</f>
        <v>0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4533.4674000000005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0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1" t="s">
        <v>18</v>
      </c>
      <c r="G136" s="332"/>
      <c r="H136" s="333"/>
      <c r="I136" s="42">
        <f>G135-J134</f>
        <v>623.46740000000045</v>
      </c>
      <c r="L136" s="8"/>
      <c r="M136" s="8"/>
      <c r="N136" s="8"/>
      <c r="O136" s="8"/>
      <c r="P136" s="8"/>
      <c r="Q136" s="331" t="s">
        <v>18</v>
      </c>
      <c r="R136" s="332"/>
      <c r="S136" s="333"/>
      <c r="T136" s="42">
        <f>R135-T134</f>
        <v>0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A177" sqref="A17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1" t="s">
        <v>18</v>
      </c>
      <c r="H181" s="332"/>
      <c r="I181" s="332"/>
      <c r="J181" s="333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1" t="s">
        <v>18</v>
      </c>
      <c r="W183" s="332"/>
      <c r="X183" s="332"/>
      <c r="Y183" s="333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J176" sqref="J1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K15" sqref="K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4200</v>
      </c>
      <c r="H19" s="13">
        <f>SUM(H4:H18)</f>
        <v>0</v>
      </c>
      <c r="I19" s="13">
        <f>SUM(I4:I18)</f>
        <v>3920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4158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1" t="s">
        <v>18</v>
      </c>
      <c r="G21" s="332"/>
      <c r="H21" s="333"/>
      <c r="I21" s="42">
        <f>G20-I19</f>
        <v>238</v>
      </c>
      <c r="L21" s="8"/>
      <c r="M21" s="8"/>
      <c r="N21" s="8"/>
      <c r="O21" s="8"/>
      <c r="P21" s="8"/>
      <c r="Q21" s="331" t="s">
        <v>18</v>
      </c>
      <c r="R21" s="332"/>
      <c r="S21" s="333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1" t="s">
        <v>18</v>
      </c>
      <c r="G43" s="332"/>
      <c r="H43" s="333"/>
      <c r="I43" s="42">
        <f>I42-J41</f>
        <v>15.5</v>
      </c>
      <c r="L43" s="8"/>
      <c r="M43" s="8"/>
      <c r="N43" s="8"/>
      <c r="O43" s="8"/>
      <c r="P43" s="8"/>
      <c r="Q43" s="331" t="s">
        <v>18</v>
      </c>
      <c r="R43" s="332"/>
      <c r="S43" s="333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1" t="s">
        <v>18</v>
      </c>
      <c r="G65" s="332"/>
      <c r="H65" s="333"/>
      <c r="I65" s="42">
        <f>G64-J63</f>
        <v>8.5999999999999943</v>
      </c>
      <c r="L65" s="8"/>
      <c r="M65" s="8"/>
      <c r="N65" s="8"/>
      <c r="O65" s="8"/>
      <c r="P65" s="8"/>
      <c r="Q65" s="331" t="s">
        <v>18</v>
      </c>
      <c r="R65" s="332"/>
      <c r="S65" s="333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1" t="s">
        <v>18</v>
      </c>
      <c r="G89" s="332"/>
      <c r="H89" s="333"/>
      <c r="I89" s="42">
        <f>G88-I87</f>
        <v>0</v>
      </c>
      <c r="L89" s="8"/>
      <c r="M89" s="8"/>
      <c r="N89" s="8"/>
      <c r="O89" s="8"/>
      <c r="P89" s="8"/>
      <c r="Q89" s="331" t="s">
        <v>18</v>
      </c>
      <c r="R89" s="332"/>
      <c r="S89" s="333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1" t="s">
        <v>18</v>
      </c>
      <c r="G112" s="332"/>
      <c r="H112" s="333"/>
      <c r="I112" s="42">
        <f>G111-J110</f>
        <v>36.300000000000011</v>
      </c>
      <c r="L112" s="8"/>
      <c r="M112" s="8"/>
      <c r="N112" s="8"/>
      <c r="O112" s="8"/>
      <c r="P112" s="8"/>
      <c r="Q112" s="331" t="s">
        <v>18</v>
      </c>
      <c r="R112" s="332"/>
      <c r="S112" s="333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1" t="s">
        <v>18</v>
      </c>
      <c r="G135" s="332"/>
      <c r="H135" s="333"/>
      <c r="I135" s="42">
        <f>G134-I133</f>
        <v>0</v>
      </c>
      <c r="L135" s="8"/>
      <c r="M135" s="8"/>
      <c r="N135" s="8"/>
      <c r="O135" s="8"/>
      <c r="P135" s="8"/>
      <c r="Q135" s="331" t="s">
        <v>18</v>
      </c>
      <c r="R135" s="332"/>
      <c r="S135" s="333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7" zoomScale="93" zoomScaleNormal="93" workbookViewId="0">
      <selection activeCell="J159" sqref="J15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>
        <v>150</v>
      </c>
      <c r="H158" s="49"/>
      <c r="I158" s="49"/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1684</v>
      </c>
      <c r="H175" s="13">
        <f>SUM(H168:H174)</f>
        <v>0</v>
      </c>
      <c r="I175" s="13"/>
      <c r="J175" s="13">
        <f>SUM(J154:J174)</f>
        <v>1570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1667.16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97.160000000000082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A314" zoomScale="80" zoomScaleNormal="80" workbookViewId="0">
      <selection activeCell="E334" sqref="E33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8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8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8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8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8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8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8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8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8">
        <v>1153</v>
      </c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8">
        <v>1154</v>
      </c>
      <c r="F329" s="14">
        <v>180</v>
      </c>
      <c r="G329" s="8" t="s">
        <v>139</v>
      </c>
      <c r="H329" s="8"/>
      <c r="I329" s="14">
        <v>170</v>
      </c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3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8460</v>
      </c>
      <c r="G344" s="14"/>
      <c r="H344" s="14"/>
      <c r="I344" s="16">
        <f>SUM(I296:I343)</f>
        <v>7990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8375.4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385.39999999999964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YOBEL!I326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150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YOBEL!I357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150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150</v>
      </c>
      <c r="O15" s="212">
        <f>SUM(C15:N15)</f>
        <v>7296.126227999991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H271" sqref="H2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78.299999999999955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405" zoomScale="91" zoomScaleNormal="91" workbookViewId="0">
      <selection activeCell="I417" sqref="I41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>
        <v>600</v>
      </c>
      <c r="H418" s="39"/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>
        <v>600</v>
      </c>
      <c r="H419" s="39"/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39"/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189</v>
      </c>
      <c r="F421" s="8">
        <v>8029201805</v>
      </c>
      <c r="G421" s="14">
        <v>175</v>
      </c>
      <c r="H421" s="14"/>
      <c r="I421" s="14">
        <v>150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>
        <v>8029201803</v>
      </c>
      <c r="G422" s="14">
        <v>175</v>
      </c>
      <c r="H422" s="14"/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12105.74</v>
      </c>
      <c r="H430" s="14"/>
      <c r="I430" s="16">
        <f>SUM(I372:I429)</f>
        <v>9700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11742.567799999999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1" t="s">
        <v>18</v>
      </c>
      <c r="F432" s="332"/>
      <c r="G432" s="332"/>
      <c r="H432" s="333"/>
      <c r="I432" s="30">
        <f>G431-I430</f>
        <v>2042.5677999999989</v>
      </c>
      <c r="J432" s="80"/>
      <c r="L432" s="8"/>
      <c r="M432" s="8"/>
      <c r="N432" s="8"/>
      <c r="O432" s="8"/>
      <c r="P432" s="331" t="s">
        <v>18</v>
      </c>
      <c r="Q432" s="332"/>
      <c r="R432" s="332"/>
      <c r="S432" s="33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30" t="s">
        <v>24</v>
      </c>
      <c r="D439" s="330"/>
      <c r="E439" s="330"/>
      <c r="N439" s="330" t="s">
        <v>24</v>
      </c>
      <c r="O439" s="330"/>
      <c r="P439" s="33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1" t="s">
        <v>18</v>
      </c>
      <c r="F501" s="332"/>
      <c r="G501" s="332"/>
      <c r="H501" s="333"/>
      <c r="I501" s="30">
        <f>G500-I499</f>
        <v>0</v>
      </c>
      <c r="J501" s="80"/>
      <c r="L501" s="8"/>
      <c r="M501" s="8"/>
      <c r="N501" s="8"/>
      <c r="O501" s="8"/>
      <c r="P501" s="331" t="s">
        <v>18</v>
      </c>
      <c r="Q501" s="332"/>
      <c r="R501" s="332"/>
      <c r="S501" s="33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2023-11-29T18:07:40Z</dcterms:modified>
</cp:coreProperties>
</file>