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2E8AE61-A20E-4150-9BA9-9B4A0E1DF252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10" l="1"/>
  <c r="F103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<sst xmlns="http://schemas.openxmlformats.org/spreadsheetml/2006/main" count="3670" uniqueCount="441">
  <si>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</si>
  <si>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</si>
  <si>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</si>
  <si>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</si>
  <si>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</si>
  <si>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</si>
  <si>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</si>
  <si>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</si>
  <si>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</si>
  <si>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</si>
  <si>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</si>
  <si>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</si>
  <si>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</si>
  <si>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</si>
  <si>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</si>
  <si>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</si>
  <si>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</si>
  <si>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</si>
  <si>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</si>
  <si>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</si>
  <si>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</si>
  <si>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</si>
  <si>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</si>
  <si>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</si>
  <si>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</si>
  <si>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</si>
  <si>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</si>
  <si>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</si>
  <si>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</si>
  <si>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</si>
  <si>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</si>
  <si>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</si>
  <si>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</si>
  <si>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</si>
  <si>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</si>
  <si>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</si>
  <si>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</si>
  <si>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</si>
  <si>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</si>
  <si>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</si>
  <si>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</si>
  <si>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</si>
  <si>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</si>
  <si>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</si>
  <si>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</si>
  <si>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</si>
  <si>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</si>
  <si>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</si>
  <si>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</si>
  <si>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</si>
  <si>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</si>
  <si>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</si>
  <si>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</si>
  <si>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</si>
  <si>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</si>
  <si>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</si>
  <si>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</si>
  <si>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</si>
  <si>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</si>
  <si>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</si>
  <si>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</si>
  <si>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</si>
  <si>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</si>
  <si>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</si>
  <si>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</si>
  <si>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</si>
  <si>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</si>
  <si>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</si>
  <si>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</si>
  <si>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</si>
  <si>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</si>
  <si>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</si>
  <si>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</si>
  <si>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</si>
  <si>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</si>
  <si>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</si>
  <si>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</si>
  <si>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</si>
  <si>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</si>
  <si>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</si>
  <si>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</si>
  <si>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</si>
  <si>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</si>
  <si>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</si>
  <si>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</si>
  <si>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</si>
  <si>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</si>
  <si>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</si>
  <si>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</si>
  <si>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</si>
  <si>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</si>
  <si>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</si>
  <si>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</si>
  <si>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</si>
  <si>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</si>
  <si>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</si>
  <si>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</si>
  <si>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</si>
  <si>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</si>
  <si>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</si>
  <si>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</si>
  <si>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</si>
  <si>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</si>
  <si>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</si>
  <si>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</si>
  <si>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</si>
  <si>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</si>
  <si>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</si>
  <si>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</si>
  <si>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</si>
  <si>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</si>
  <si>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</si>
  <si>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</si>
  <si>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</si>
  <si>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</si>
  <si>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</si>
  <si>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</si>
  <si>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</si>
  <si>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</si>
  <si>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</si>
  <si>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</si>
  <si>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</si>
  <si>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</si>
  <si>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</si>
  <si>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</si>
  <si>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</si>
  <si>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</si>
  <si>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</si>
  <si>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</si>
  <si>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</si>
  <si>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</si>
  <si>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</si>
  <si>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</si>
  <si>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</si>
  <si>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</si>
  <si>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</si>
  <si>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</si>
  <si>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</si>
  <si>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</si>
  <si>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</si>
  <si>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</si>
  <si>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</si>
  <si>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</si>
  <si>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</si>
  <si>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</si>
  <si>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</si>
  <si>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</si>
  <si>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</si>
  <si>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</si>
  <si>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</si>
  <si>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</si>
  <si>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</si>
  <si>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</si>
  <si>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</si>
  <si>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</si>
  <si>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</si>
  <si>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</si>
  <si>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</si>
  <si>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</si>
  <si>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</si>
  <si>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</si>
  <si>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</si>
  <si>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</si>
  <si>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</si>
  <si>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</si>
  <si>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</si>
  <si>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</si>
  <si>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</si>
  <si>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</si>
  <si>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</si>
  <si>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</si>
  <si>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</si>
  <si>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</si>
  <si>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</si>
  <si>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</si>
  <si>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</si>
  <si>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</si>
  <si>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</si>
  <si>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</si>
  <si>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</si>
  <si>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</si>
  <si>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</si>
  <si>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</si>
  <si>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</si>
  <si>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</si>
  <si>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</si>
  <si>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</si>
  <si>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</si>
  <si>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</si>
  <si>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</si>
  <si>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</si>
  <si>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</si>
  <si>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</si>
  <si>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</si>
  <si>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</si>
  <si>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</si>
  <si>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</si>
  <si>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</si>
  <si>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</si>
  <si>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</si>
  <si>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</si>
  <si>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</si>
  <si>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</si>
  <si>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</si>
  <si>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</si>
  <si>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</si>
  <si>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</si>
  <si>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</si>
  <si>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</si>
  <si>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</si>
  <si>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</si>
  <si>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</si>
  <si>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</si>
  <si>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</si>
  <si>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</si>
  <si>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</si>
  <si>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</si>
  <si>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</si>
  <si>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</si>
  <si>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</si>
  <si>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</si>
  <si>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</si>
  <si>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</si>
  <si>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</si>
  <si>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</si>
  <si>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</si>
  <si>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</si>
  <si>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</si>
  <si>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</si>
  <si>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</si>
  <si>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</si>
  <si>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</si>
  <si>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</si>
  <si>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</si>
  <si>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</si>
  <si>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</si>
  <si>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</si>
  <si>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</si>
  <si>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</si>
  <si>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</si>
  <si>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</si>
  <si>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</si>
  <si>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</si>
  <si>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</si>
  <si>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</si>
  <si>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</si>
  <si>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</si>
  <si>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</si>
  <si>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</si>
  <si>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</si>
  <si>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</si>
  <si>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</si>
  <si>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</si>
  <si>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</si>
  <si>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</si>
  <si>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</si>
  <si>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</si>
  <si>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</si>
  <si>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</si>
  <si>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</si>
  <si>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</si>
  <si>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</si>
  <si>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</si>
  <si>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</si>
  <si>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</si>
  <si>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</si>
  <si>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</si>
  <si>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</si>
  <si>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</si>
  <si>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</si>
  <si>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</si>
  <si>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</si>
  <si>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</si>
  <si>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</si>
  <si>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</si>
  <si>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</si>
  <si>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</si>
  <si>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</si>
  <si>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</si>
  <si>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</si>
  <si>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</si>
  <si>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</si>
  <si>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</si>
  <si>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</si>
  <si>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</si>
  <si>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</si>
  <si>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</si>
  <si>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</si>
  <si>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</si>
  <si>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</si>
  <si>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</si>
  <si>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</si>
  <si>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</si>
  <si>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</si>
  <si>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</si>
  <si>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</si>
  <si>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</si>
  <si>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</si>
  <si>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</si>
  <si>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</si>
  <si>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</si>
  <si>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</si>
  <si>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</si>
  <si>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</si>
  <si>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</si>
  <si>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</si>
  <si>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</si>
  <si>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</si>
  <si>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</si>
  <si>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</si>
  <si>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</si>
  <si>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</si>
  <si>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</si>
  <si>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</si>
  <si>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</si>
  <si>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</si>
  <si>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</si>
  <si>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</si>
  <si>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</si>
  <si>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</si>
  <si>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</si>
  <si>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</si>
  <si>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</si>
  <si>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</si>
  <si>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</si>
  <si>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</si>
  <si>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</si>
  <si>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</si>
  <si>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</si>
  <si>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</si>
  <si>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</si>
  <si>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</si>
  <si>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</si>
  <si>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</si>
  <si>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</si>
  <si>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</si>
  <si>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</si>
  <si>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</si>
  <si>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</si>
  <si>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</si>
  <si>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</si>
  <si>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</si>
  <si>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</si>
  <si>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</si>
  <si>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</si>
  <si>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</si>
  <si>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</si>
  <si>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</si>
  <si>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</si>
  <si>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</si>
  <si>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</si>
  <si>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</si>
  <si>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</si>
  <si>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</si>
  <si>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</si>
  <si>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</si>
  <si>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</si>
  <si>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</si>
  <si>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</si>
  <si>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</si>
  <si>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</si>
  <si>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</si>
  <si>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</si>
  <si>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</si>
  <si>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</si>
  <si>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</si>
  <si>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</si>
  <si>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</si>
  <si>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</si>
  <si>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</si>
  <si>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</si>
  <si>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</si>
  <si>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</si>
  <si>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</si>
  <si>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</si>
  <si>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</si>
  <si>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</si>
  <si>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</si>
  <si>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</si>
  <si>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</si>
  <si>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</si>
  <si>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</si>
  <si>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</si>
  <si>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</si>
  <si>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</si>
  <si>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</si>
  <si>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</si>
  <si>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</si>
  <si>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</si>
  <si>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</si>
  <si>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</si>
  <si>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</si>
  <si>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</si>
  <si>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</si>
  <si>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</si>
  <si>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</si>
  <si>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</si>
  <si>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</si>
  <si>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</si>
  <si>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</si>
  <si>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</si>
  <si>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</si>
  <si>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</si>
  <si>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</si>
  <si>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</si>
  <si>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</si>
  <si>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</si>
  <si>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</si>
  <si>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</si>
  <si>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</si>
  <si>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</si>
  <si>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</si>
  <si>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</si>
  <si>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</si>
  <si>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</si>
  <si>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</si>
  <si>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</si>
  <si>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</si>
  <si>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</si>
  <si>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</si>
  <si>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</si>
  <si>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</si>
  <si>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</si>
  <si>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</si>
  <si>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</si>
  <si>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</si>
  <si>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</si>
  <si>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</si>
  <si>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</si>
  <si>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</si>
  <si>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</si>
  <si>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</si>
  <si>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</si>
  <si>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</si>
  <si>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</si>
  <si>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</si>
  <si>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</si>
  <si>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</si>
  <si>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</si>
  <si>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</si>
  <si>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PCS1771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</si>
</sst>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9" workbookViewId="0">
      <selection activeCell="I103" sqref="I103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5.425781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/>
      <c r="B6" s="3"/>
      <c r="C6" s="3"/>
      <c r="D6" s="4"/>
      <c r="E6" s="5"/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/>
      <c r="N6" s="3"/>
      <c r="O6" s="3"/>
      <c r="P6" s="4"/>
      <c r="Q6" s="5"/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350</v>
      </c>
      <c r="E27" s="16">
        <f>SUM(E4:E26)</f>
        <v>350</v>
      </c>
      <c r="G27" s="40" t="s">
        <v>6</v>
      </c>
      <c r="H27" s="41"/>
      <c r="I27" s="42"/>
      <c r="J27" s="15">
        <f>SUM(J4:J26)</f>
        <v>260</v>
      </c>
      <c r="K27" s="16">
        <f>SUM(K4:K26)</f>
        <v>625</v>
      </c>
      <c r="M27" s="40" t="s">
        <v>6</v>
      </c>
      <c r="N27" s="41"/>
      <c r="O27" s="42"/>
      <c r="P27" s="15">
        <f>SUM(P4:P26)</f>
        <v>320</v>
      </c>
      <c r="Q27" s="16">
        <f>SUM(Q4:Q26)</f>
        <v>320</v>
      </c>
      <c r="S27" s="40" t="s">
        <v>6</v>
      </c>
      <c r="T27" s="41"/>
      <c r="U27" s="42"/>
      <c r="V27" s="15">
        <f>SUM(V4:V26)</f>
        <v>460</v>
      </c>
      <c r="W27" s="16">
        <f>SUM(W4:W26)</f>
        <v>680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45110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/>
      <c r="B35" s="3"/>
      <c r="C35" s="3"/>
      <c r="D35" s="4"/>
      <c r="E35" s="5"/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200</v>
      </c>
      <c r="E56" s="16">
        <f>SUM(E33:E55)</f>
        <v>1210</v>
      </c>
      <c r="G56" s="40" t="s">
        <v>6</v>
      </c>
      <c r="H56" s="41"/>
      <c r="I56" s="42"/>
      <c r="J56" s="15">
        <f>SUM(J33:J55)</f>
        <v>280</v>
      </c>
      <c r="K56" s="16">
        <f>SUM(K33:K55)</f>
        <v>460</v>
      </c>
      <c r="M56" s="40" t="s">
        <v>6</v>
      </c>
      <c r="N56" s="41"/>
      <c r="O56" s="42"/>
      <c r="P56" s="15">
        <f>SUM(P33:P55)</f>
        <v>480</v>
      </c>
      <c r="Q56" s="16">
        <f>SUM(Q33:Q55)</f>
        <v>480</v>
      </c>
      <c r="S56" s="40" t="s">
        <v>6</v>
      </c>
      <c r="T56" s="41"/>
      <c r="U56" s="42"/>
      <c r="V56" s="15">
        <f>SUM(V33:V55)</f>
        <v>480</v>
      </c>
      <c r="W56" s="16">
        <f>SUM(W33:W55)</f>
        <v>480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>
        <v>45115</v>
      </c>
      <c r="B67" s="3" t="s">
        <v>28</v>
      </c>
      <c r="C67" s="3" t="s">
        <v>77</v>
      </c>
      <c r="D67" s="4">
        <v>100</v>
      </c>
      <c r="E67" s="5">
        <v>380</v>
      </c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350</v>
      </c>
      <c r="E87" s="16">
        <f>SUM(E64:E86)</f>
        <v>1240</v>
      </c>
      <c r="G87" s="40" t="s">
        <v>6</v>
      </c>
      <c r="H87" s="41"/>
      <c r="I87" s="42"/>
      <c r="J87" s="15">
        <f>SUM(J64:J86)</f>
        <v>170</v>
      </c>
      <c r="K87" s="16">
        <f>SUM(K64:K86)</f>
        <v>320</v>
      </c>
      <c r="M87" s="40" t="s">
        <v>6</v>
      </c>
      <c r="N87" s="41"/>
      <c r="O87" s="42"/>
      <c r="P87" s="15">
        <f>SUM(P64:P86)</f>
        <v>100</v>
      </c>
      <c r="Q87" s="16">
        <f>SUM(Q64:Q86)</f>
        <v>510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460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480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260</v>
      </c>
      <c r="D101" s="18" t="s">
        <v>7</v>
      </c>
      <c r="E101" s="20" t="s">
        <v>17</v>
      </c>
      <c r="F101" s="20" t="s">
        <v>440</v>
      </c>
      <c r="G101" s="21">
        <f>LARGE($C$100:$C$111,A101)</f>
        <v>480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350</v>
      </c>
      <c r="D102" s="18" t="s">
        <v>0</v>
      </c>
      <c r="E102" s="20" t="s">
        <v>18</v>
      </c>
      <c r="F102" s="20" t="str">
        <f t="shared" ref="F101:F111" si="0">VLOOKUP(G102,$C$100:$D$111,2,0)</f>
        <v>PTO 0223</v>
      </c>
      <c r="G102" s="21">
        <f t="shared" ref="G102:G111" si="1">LARGE($C$100:$C$111,A102)</f>
        <v>460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280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350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480</v>
      </c>
      <c r="D104" s="18" t="s">
        <v>68</v>
      </c>
      <c r="E104" s="20" t="s">
        <v>20</v>
      </c>
      <c r="F104" s="20" t="s">
        <v>14</v>
      </c>
      <c r="G104" s="21">
        <f t="shared" si="1"/>
        <v>350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320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320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480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280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200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260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200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350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2023-08-08T03:17:00Z</dcterms:modified>
</cp:coreProperties>
</file>