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SOCIOS FUNDADORES " sheetId="1" r:id="rId1"/>
    <sheet name="Hoja3" sheetId="3" r:id="rId2"/>
    <sheet name="Hoja4" sheetId="4" r:id="rId3"/>
    <sheet name="Hoja1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I7" i="1" s="1"/>
  <c r="H8" i="1"/>
  <c r="H9" i="1"/>
  <c r="I9" i="1" s="1"/>
  <c r="H10" i="1"/>
  <c r="I10" i="1" s="1"/>
  <c r="H11" i="1"/>
  <c r="I11" i="1" s="1"/>
  <c r="H12" i="1"/>
  <c r="H15" i="1"/>
  <c r="I6" i="1"/>
  <c r="I8" i="1"/>
  <c r="H5" i="1"/>
  <c r="I5" i="1" s="1"/>
  <c r="H16" i="1" l="1"/>
</calcChain>
</file>

<file path=xl/sharedStrings.xml><?xml version="1.0" encoding="utf-8"?>
<sst xmlns="http://schemas.openxmlformats.org/spreadsheetml/2006/main" count="124" uniqueCount="54">
  <si>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</si>
  <si>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</si>
  <si>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</si>
  <si>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</si>
  <si>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</si>
  <si>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</si>
  <si>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</si>
  <si>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</si>
  <si>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</si>
  <si>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</si>
  <si>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</si>
  <si>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</si>
  <si>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</si>
  <si>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</si>
  <si>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</si>
  <si>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</si>
  <si>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</si>
  <si>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</si>
  <si>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</si>
  <si>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</si>
  <si>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</si>
  <si>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</si>
  <si>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</si>
  <si>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</si>
  <si>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</si>
  <si>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</si>
  <si>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</si>
  <si>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</si>
  <si>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</si>
  <si>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</si>
  <si>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</si>
  <si>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</si>
  <si>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</si>
  <si>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</si>
  <si>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</si>
  <si>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</si>
  <si>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</si>
  <si>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</si>
  <si>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</si>
  <si>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</si>
  <si>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</si>
  <si>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</si>
  <si>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</si>
  <si>
    <t>Segundo Sandoval</t>
  </si>
  <si>
    <t>FIRMA</t>
  </si>
  <si>
    <t>Alfredo Sandoval</t>
  </si>
  <si>
    <t>German Masabanda</t>
  </si>
  <si>
    <t>Estefania Abril</t>
  </si>
  <si>
    <t xml:space="preserve">Maria Moya </t>
  </si>
  <si>
    <t xml:space="preserve">David Aguilera </t>
  </si>
  <si>
    <t>Franklin abril</t>
  </si>
  <si>
    <t>Stalin abril</t>
  </si>
  <si>
    <t xml:space="preserve">              ASISTENCIA SECION 02 DE SEPTIEMBRE DEL 2023</t>
  </si>
  <si>
    <t xml:space="preserve">Betty Ramos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</si>
</sst>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* #,##0.00_ ;_ &quot;$&quot;* \-#,##0.00_ ;_ &quot;$&quot;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I13" sqref="I13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9" t="s">
        <v>13</v>
      </c>
      <c r="B3" s="40"/>
      <c r="C3" s="40"/>
      <c r="D3" s="40"/>
      <c r="E3" s="40"/>
      <c r="F3" s="40"/>
      <c r="G3" s="41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15" si="0">SUM(C6:G6)</f>
        <v>200</v>
      </c>
      <c r="I6" s="5">
        <f t="shared" ref="I6:I9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>
        <v>50</v>
      </c>
      <c r="F7" s="4">
        <v>100</v>
      </c>
      <c r="G7" s="4">
        <v>100</v>
      </c>
      <c r="H7" s="4">
        <f t="shared" si="0"/>
        <v>450</v>
      </c>
      <c r="I7" s="5">
        <f t="shared" si="1"/>
        <v>-50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>
        <v>50</v>
      </c>
      <c r="F10" s="4">
        <v>100</v>
      </c>
      <c r="G10" s="4">
        <v>100</v>
      </c>
      <c r="H10" s="4">
        <f t="shared" si="0"/>
        <v>450</v>
      </c>
      <c r="I10" s="5">
        <f t="shared" ref="I10:I12" si="2">H10-500</f>
        <v>-50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>
        <f t="shared" si="0"/>
        <v>100</v>
      </c>
      <c r="I11" s="5">
        <f t="shared" si="2"/>
        <v>-400</v>
      </c>
    </row>
    <row r="12" spans="1:9" x14ac:dyDescent="0.25">
      <c r="A12" s="6" t="s">
        <v>53</v>
      </c>
      <c r="B12" s="1"/>
      <c r="C12" s="4">
        <v>100</v>
      </c>
      <c r="D12" s="4">
        <v>100</v>
      </c>
      <c r="E12" s="4">
        <v>100</v>
      </c>
      <c r="F12" s="4"/>
      <c r="G12" s="4"/>
      <c r="H12" s="4">
        <f t="shared" si="0"/>
        <v>300</v>
      </c>
      <c r="I12" s="5"/>
    </row>
    <row r="13" spans="1:9" x14ac:dyDescent="0.25">
      <c r="A13" s="6" t="s">
        <v>45</v>
      </c>
      <c r="B13" s="1"/>
      <c r="C13" s="4">
        <v>500</v>
      </c>
      <c r="D13" s="4"/>
      <c r="E13" s="4"/>
      <c r="F13" s="4"/>
      <c r="G13" s="4"/>
      <c r="H13" s="4"/>
      <c r="I13" s="5"/>
    </row>
    <row r="14" spans="1:9" x14ac:dyDescent="0.25">
      <c r="A14" s="6" t="s">
        <v>46</v>
      </c>
      <c r="B14" s="1"/>
      <c r="C14" s="4">
        <v>500</v>
      </c>
      <c r="D14" s="4"/>
      <c r="E14" s="4"/>
      <c r="F14" s="4"/>
      <c r="G14" s="4"/>
      <c r="H14" s="4"/>
      <c r="I14" s="5"/>
    </row>
    <row r="15" spans="1:9" x14ac:dyDescent="0.25">
      <c r="A15" s="6" t="s">
        <v>43</v>
      </c>
      <c r="B15" s="1"/>
      <c r="C15" s="4">
        <v>500</v>
      </c>
      <c r="D15" s="4"/>
      <c r="E15" s="4"/>
      <c r="F15" s="4"/>
      <c r="G15" s="4"/>
      <c r="H15" s="4">
        <f t="shared" si="0"/>
        <v>500</v>
      </c>
      <c r="I15" s="5"/>
    </row>
    <row r="16" spans="1:9" x14ac:dyDescent="0.25">
      <c r="A16" s="42" t="s">
        <v>14</v>
      </c>
      <c r="B16" s="42"/>
      <c r="C16" s="42"/>
      <c r="D16" s="42"/>
      <c r="E16" s="42"/>
      <c r="F16" s="42"/>
      <c r="G16" s="42"/>
      <c r="H16" s="4">
        <f>SUM(H5:H15)</f>
        <v>3500</v>
      </c>
      <c r="I16" s="1"/>
    </row>
  </sheetData>
  <mergeCells count="2">
    <mergeCell ref="A3:G3"/>
    <mergeCell ref="A16:G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/>
    <hyperlink ref="A11" r:id="rId2" tooltip="Haga clic aquí para ver el detalle de la participación de esta persona en las compañías" display="https://appscvssoc.supercias.gob.ec/consultaCompanias/societario/informacionCompanias.jsf"/>
    <hyperlink ref="A10" r:id="rId3" tooltip="Haga clic aquí para ver el detalle de la participación de esta persona en las compañías" display="https://appscvssoc.supercias.gob.ec/consultaCompanias/societario/informacionCompanias.jsf"/>
    <hyperlink ref="A9" r:id="rId4" tooltip="Haga clic aquí para ver el detalle de la participación de esta persona en las compañías" display="https://appscvssoc.supercias.gob.ec/consultaCompanias/societario/informacionCompanias.jsf"/>
    <hyperlink ref="A8" r:id="rId5" tooltip="Haga clic aquí para ver el detalle de la participación de esta persona en las compañías" display="https://appscvssoc.supercias.gob.ec/consultaCompanias/societario/informacionCompanias.jsf"/>
    <hyperlink ref="A7" r:id="rId6" tooltip="Haga clic aquí para ver el detalle de la participación de esta persona en las compañías" display="https://appscvssoc.supercias.gob.ec/consultaCompanias/societario/informacionCompanias.jsf"/>
    <hyperlink ref="A6" r:id="rId7" tooltip="Haga clic aquí para ver el detalle de la participación de esta persona en las compañías" display="https://appscvssoc.supercias.gob.ec/consultaCompanias/societario/informacionCompanias.jsf"/>
    <hyperlink ref="A5" r:id="rId8" tooltip="Haga clic aquí para ver el detalle de la participación de esta persona en las compañías" display="https://appscvssoc.supercias.gob.ec/consultaCompanias/societario/informacionCompanias.jsf"/>
    <hyperlink ref="A4" r:id="rId9" tooltip="Haga clic aquí para ver el detalle de la participación de esta persona en las compañías" display="https://appscvssoc.supercias.gob.ec/consultaCompanias/societario/informacionCompanias.jsf"/>
    <hyperlink ref="A3" r:id="rId10" tooltip="Haga clic aquí para ver el detalle de la participación de esta persona en las compañías" display="https://appscvssoc.supercias.gob.ec/consultaCompanias/societario/informacionCompanias.js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F4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43" t="s">
        <v>38</v>
      </c>
      <c r="B1" s="43"/>
      <c r="C1" s="43"/>
      <c r="D1" s="43"/>
      <c r="E1" s="43"/>
      <c r="G1" s="43" t="s">
        <v>40</v>
      </c>
      <c r="H1" s="43"/>
      <c r="I1" s="43"/>
      <c r="J1" s="43"/>
      <c r="K1" s="43"/>
      <c r="M1" s="43" t="s">
        <v>41</v>
      </c>
      <c r="N1" s="43"/>
      <c r="O1" s="43"/>
      <c r="P1" s="43"/>
      <c r="Q1" s="43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/>
    <hyperlink ref="A12" r:id="rId2" tooltip="Haga clic aquí para ver el detalle de la participación de esta persona en las compañías" display="https://appscvssoc.supercias.gob.ec/consultaCompanias/societario/informacionCompanias.jsf"/>
    <hyperlink ref="A10" r:id="rId3" tooltip="Haga clic aquí para ver el detalle de la participación de esta persona en las compañías" display="https://appscvssoc.supercias.gob.ec/consultaCompanias/societario/informacionCompanias.jsf"/>
    <hyperlink ref="A9" r:id="rId4" tooltip="Haga clic aquí para ver el detalle de la participación de esta persona en las compañías" display="https://appscvssoc.supercias.gob.ec/consultaCompanias/societario/informacionCompanias.jsf"/>
    <hyperlink ref="A8" r:id="rId5" tooltip="Haga clic aquí para ver el detalle de la participación de esta persona en las compañías" display="https://appscvssoc.supercias.gob.ec/consultaCompanias/societario/informacionCompanias.jsf"/>
    <hyperlink ref="A7" r:id="rId6" tooltip="Haga clic aquí para ver el detalle de la participación de esta persona en las compañías" display="https://appscvssoc.supercias.gob.ec/consultaCompanias/societario/informacionCompanias.jsf"/>
    <hyperlink ref="A6" r:id="rId7" tooltip="Haga clic aquí para ver el detalle de la participación de esta persona en las compañías" display="https://appscvssoc.supercias.gob.ec/consultaCompanias/societario/informacionCompanias.jsf"/>
    <hyperlink ref="A5" r:id="rId8" tooltip="Haga clic aquí para ver el detalle de la participación de esta persona en las compañías" display="https://appscvssoc.supercias.gob.ec/consultaCompanias/societario/informacionCompanias.jsf"/>
    <hyperlink ref="A4" r:id="rId9" tooltip="Haga clic aquí para ver el detalle de la participación de esta persona en las compañías" display="https://appscvssoc.supercias.gob.ec/consultaCompanias/societario/informacionCompanias.jsf"/>
    <hyperlink ref="G13" r:id="rId10" tooltip="Haga clic aquí para ver el detalle de la participación de esta persona en las compañías" display="https://appscvssoc.supercias.gob.ec/consultaCompanias/societario/informacionCompanias.jsf"/>
    <hyperlink ref="G12" r:id="rId11" tooltip="Haga clic aquí para ver el detalle de la participación de esta persona en las compañías" display="https://appscvssoc.supercias.gob.ec/consultaCompanias/societario/informacionCompanias.jsf"/>
    <hyperlink ref="G11" r:id="rId12" tooltip="Haga clic aquí para ver el detalle de la participación de esta persona en las compañías" display="https://appscvssoc.supercias.gob.ec/consultaCompanias/societario/informacionCompanias.jsf"/>
    <hyperlink ref="G10" r:id="rId13" tooltip="Haga clic aquí para ver el detalle de la participación de esta persona en las compañías" display="https://appscvssoc.supercias.gob.ec/consultaCompanias/societario/informacionCompanias.jsf"/>
    <hyperlink ref="G9" r:id="rId14" tooltip="Haga clic aquí para ver el detalle de la participación de esta persona en las compañías" display="https://appscvssoc.supercias.gob.ec/consultaCompanias/societario/informacionCompanias.jsf"/>
    <hyperlink ref="G8" r:id="rId15" tooltip="Haga clic aquí para ver el detalle de la participación de esta persona en las compañías" display="https://appscvssoc.supercias.gob.ec/consultaCompanias/societario/informacionCompanias.jsf"/>
    <hyperlink ref="G7" r:id="rId16" tooltip="Haga clic aquí para ver el detalle de la participación de esta persona en las compañías" display="https://appscvssoc.supercias.gob.ec/consultaCompanias/societario/informacionCompanias.jsf"/>
    <hyperlink ref="G6" r:id="rId17" tooltip="Haga clic aquí para ver el detalle de la participación de esta persona en las compañías" display="https://appscvssoc.supercias.gob.ec/consultaCompanias/societario/informacionCompanias.jsf"/>
    <hyperlink ref="G5" r:id="rId18" tooltip="Haga clic aquí para ver el detalle de la participación de esta persona en las compañías" display="https://appscvssoc.supercias.gob.ec/consultaCompanias/societario/informacionCompanias.jsf"/>
    <hyperlink ref="G4" r:id="rId19" tooltip="Haga clic aquí para ver el detalle de la participación de esta persona en las compañías" display="https://appscvssoc.supercias.gob.ec/consultaCompanias/societario/informacionCompanias.jsf"/>
    <hyperlink ref="M13" r:id="rId20" tooltip="Haga clic aquí para ver el detalle de la participación de esta persona en las compañías" display="https://appscvssoc.supercias.gob.ec/consultaCompanias/societario/informacionCompanias.jsf"/>
    <hyperlink ref="M12" r:id="rId21" tooltip="Haga clic aquí para ver el detalle de la participación de esta persona en las compañías" display="https://appscvssoc.supercias.gob.ec/consultaCompanias/societario/informacionCompanias.jsf"/>
    <hyperlink ref="M11" r:id="rId22" tooltip="Haga clic aquí para ver el detalle de la participación de esta persona en las compañías" display="https://appscvssoc.supercias.gob.ec/consultaCompanias/societario/informacionCompanias.jsf"/>
    <hyperlink ref="M10" r:id="rId23" tooltip="Haga clic aquí para ver el detalle de la participación de esta persona en las compañías" display="https://appscvssoc.supercias.gob.ec/consultaCompanias/societario/informacionCompanias.jsf"/>
    <hyperlink ref="M9" r:id="rId24" tooltip="Haga clic aquí para ver el detalle de la participación de esta persona en las compañías" display="https://appscvssoc.supercias.gob.ec/consultaCompanias/societario/informacionCompanias.jsf"/>
    <hyperlink ref="M8" r:id="rId25" tooltip="Haga clic aquí para ver el detalle de la participación de esta persona en las compañías" display="https://appscvssoc.supercias.gob.ec/consultaCompanias/societario/informacionCompanias.jsf"/>
    <hyperlink ref="M7" r:id="rId26" tooltip="Haga clic aquí para ver el detalle de la participación de esta persona en las compañías" display="https://appscvssoc.supercias.gob.ec/consultaCompanias/societario/informacionCompanias.jsf"/>
    <hyperlink ref="M6" r:id="rId27" tooltip="Haga clic aquí para ver el detalle de la participación de esta persona en las compañías" display="https://appscvssoc.supercias.gob.ec/consultaCompanias/societario/informacionCompanias.jsf"/>
    <hyperlink ref="M5" r:id="rId28" tooltip="Haga clic aquí para ver el detalle de la participación de esta persona en las compañías" display="https://appscvssoc.supercias.gob.ec/consultaCompanias/societario/informacionCompanias.jsf"/>
    <hyperlink ref="M4" r:id="rId29" tooltip="Haga clic aquí para ver el detalle de la participación de esta persona en las compañías" display="https://appscvssoc.supercias.gob.ec/consultaCompanias/societario/informacionCompanias.js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zoomScale="59" zoomScaleNormal="59" workbookViewId="0">
      <selection activeCell="B17" sqref="B17"/>
    </sheetView>
  </sheetViews>
  <sheetFormatPr baseColWidth="10" defaultRowHeight="15" x14ac:dyDescent="0.25"/>
  <cols>
    <col min="1" max="1" width="39.28515625" customWidth="1"/>
    <col min="2" max="2" width="37.42578125" customWidth="1"/>
    <col min="3" max="3" width="31.85546875" customWidth="1"/>
  </cols>
  <sheetData>
    <row r="2" spans="1:3" ht="28.5" x14ac:dyDescent="0.45">
      <c r="A2" s="38" t="s">
        <v>52</v>
      </c>
      <c r="B2" s="38"/>
      <c r="C2" s="38"/>
    </row>
    <row r="3" spans="1:3" ht="28.5" x14ac:dyDescent="0.45">
      <c r="A3" s="36"/>
      <c r="B3" s="36"/>
      <c r="C3" s="36"/>
    </row>
    <row r="4" spans="1:3" ht="28.5" x14ac:dyDescent="0.45">
      <c r="A4" s="33" t="s">
        <v>12</v>
      </c>
      <c r="B4" s="33" t="s">
        <v>6</v>
      </c>
      <c r="C4" s="33" t="s">
        <v>44</v>
      </c>
    </row>
    <row r="5" spans="1:3" ht="28.5" x14ac:dyDescent="0.45">
      <c r="A5" s="34" t="s">
        <v>0</v>
      </c>
      <c r="B5" s="35"/>
      <c r="C5" s="34"/>
    </row>
    <row r="6" spans="1:3" ht="28.5" x14ac:dyDescent="0.45">
      <c r="A6" s="34" t="s">
        <v>1</v>
      </c>
      <c r="B6" s="35"/>
      <c r="C6" s="34"/>
    </row>
    <row r="7" spans="1:3" ht="28.5" x14ac:dyDescent="0.45">
      <c r="A7" s="34" t="s">
        <v>2</v>
      </c>
      <c r="B7" s="35"/>
      <c r="C7" s="34"/>
    </row>
    <row r="8" spans="1:3" ht="28.5" x14ac:dyDescent="0.45">
      <c r="A8" s="34" t="s">
        <v>3</v>
      </c>
      <c r="B8" s="35"/>
      <c r="C8" s="34"/>
    </row>
    <row r="9" spans="1:3" ht="28.5" x14ac:dyDescent="0.45">
      <c r="A9" s="34" t="s">
        <v>5</v>
      </c>
      <c r="B9" s="35"/>
      <c r="C9" s="34"/>
    </row>
    <row r="10" spans="1:3" ht="28.5" x14ac:dyDescent="0.45">
      <c r="A10" s="34" t="s">
        <v>4</v>
      </c>
      <c r="B10" s="35"/>
      <c r="C10" s="34"/>
    </row>
    <row r="11" spans="1:3" ht="28.5" x14ac:dyDescent="0.45">
      <c r="A11" s="34" t="s">
        <v>49</v>
      </c>
      <c r="B11" s="35"/>
      <c r="C11" s="34"/>
    </row>
    <row r="12" spans="1:3" ht="28.5" x14ac:dyDescent="0.45">
      <c r="A12" s="34" t="s">
        <v>43</v>
      </c>
      <c r="B12" s="35"/>
      <c r="C12" s="34"/>
    </row>
    <row r="13" spans="1:3" ht="28.5" x14ac:dyDescent="0.45">
      <c r="A13" s="34" t="s">
        <v>45</v>
      </c>
      <c r="B13" s="35"/>
      <c r="C13" s="34"/>
    </row>
    <row r="14" spans="1:3" ht="28.5" x14ac:dyDescent="0.45">
      <c r="A14" s="34" t="s">
        <v>46</v>
      </c>
      <c r="B14" s="35"/>
      <c r="C14" s="34"/>
    </row>
    <row r="15" spans="1:3" ht="28.5" x14ac:dyDescent="0.45">
      <c r="A15" s="34" t="s">
        <v>47</v>
      </c>
      <c r="B15" s="1"/>
      <c r="C15" s="1"/>
    </row>
    <row r="16" spans="1:3" ht="28.5" x14ac:dyDescent="0.45">
      <c r="A16" s="34" t="s">
        <v>48</v>
      </c>
      <c r="B16" s="1"/>
      <c r="C16" s="1"/>
    </row>
    <row r="17" spans="1:3" ht="28.5" x14ac:dyDescent="0.45">
      <c r="A17" s="34" t="s">
        <v>50</v>
      </c>
      <c r="B17" s="1"/>
      <c r="C17" s="1"/>
    </row>
    <row r="18" spans="1:3" ht="28.5" x14ac:dyDescent="0.45">
      <c r="A18" s="34" t="s">
        <v>51</v>
      </c>
      <c r="B18" s="1"/>
      <c r="C18" s="1"/>
    </row>
    <row r="19" spans="1:3" ht="28.5" x14ac:dyDescent="0.45">
      <c r="A19" s="3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SOCIOS FUNDADORES 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COMPANIA_ABRIL_TRANS</cp:lastModifiedBy>
  <cp:lastPrinted>2023-09-18T16:47:49Z</cp:lastPrinted>
  <dcterms:created xsi:type="dcterms:W3CDTF">2023-07-21T19:34:52Z</dcterms:created>
  <dcterms:modified xsi:type="dcterms:W3CDTF">2023-12-19T16:47:04Z</dcterms:modified>
</cp:coreProperties>
</file>