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924D634-40F9-4CFF-A114-443406DE2824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5" i="11"/>
  <c r="F106" i="11"/>
  <c r="F107" i="11"/>
  <c r="F108" i="11"/>
  <c r="F109" i="11"/>
  <c r="F110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F111" i="11" s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<sst xmlns="http://schemas.openxmlformats.org/spreadsheetml/2006/main" count="4235" uniqueCount="482">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</sst>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6" workbookViewId="0">
      <selection activeCell="J114" sqref="J114"/>
    </sheetView>
  </sheetViews>
  <sheetFormatPr baseColWidth="10" defaultRowHeight="15" x14ac:dyDescent="0.25"/>
  <cols>
    <col min="13" max="13" width="20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625</v>
      </c>
      <c r="E27" s="16">
        <f>SUM(E4:E26)</f>
        <v>795</v>
      </c>
      <c r="G27" s="46" t="s">
        <v>6</v>
      </c>
      <c r="H27" s="47"/>
      <c r="I27" s="48"/>
      <c r="J27" s="15">
        <f>SUM(J4:J26)</f>
        <v>570</v>
      </c>
      <c r="K27" s="16">
        <f>SUM(K4:K26)</f>
        <v>1220</v>
      </c>
      <c r="M27" s="46" t="s">
        <v>6</v>
      </c>
      <c r="N27" s="47"/>
      <c r="O27" s="48"/>
      <c r="P27" s="15">
        <f>SUM(P4:P26)</f>
        <v>590</v>
      </c>
      <c r="Q27" s="16">
        <f>SUM(Q4:Q26)</f>
        <v>900</v>
      </c>
      <c r="S27" s="46" t="s">
        <v>6</v>
      </c>
      <c r="T27" s="47"/>
      <c r="U27" s="48"/>
      <c r="V27" s="15">
        <f>SUM(V4:V26)</f>
        <v>670</v>
      </c>
      <c r="W27" s="16">
        <f>SUM(W4:W26)</f>
        <v>1700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>
        <v>45177</v>
      </c>
      <c r="H37" s="3" t="s">
        <v>46</v>
      </c>
      <c r="I37" s="3" t="s">
        <v>29</v>
      </c>
      <c r="J37" s="4"/>
      <c r="K37" s="5">
        <v>200</v>
      </c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490</v>
      </c>
      <c r="E56" s="16">
        <f>SUM(E33:E55)</f>
        <v>1280</v>
      </c>
      <c r="G56" s="46" t="s">
        <v>6</v>
      </c>
      <c r="H56" s="47"/>
      <c r="I56" s="48"/>
      <c r="J56" s="15">
        <f>SUM(J33:J55)</f>
        <v>525</v>
      </c>
      <c r="K56" s="16">
        <f>SUM(K33:K55)</f>
        <v>1005</v>
      </c>
      <c r="M56" s="46" t="s">
        <v>6</v>
      </c>
      <c r="N56" s="47"/>
      <c r="O56" s="48"/>
      <c r="P56" s="15">
        <f>SUM(P33:P55)</f>
        <v>570</v>
      </c>
      <c r="Q56" s="16">
        <f>SUM(Q33:Q55)</f>
        <v>690</v>
      </c>
      <c r="S56" s="46" t="s">
        <v>6</v>
      </c>
      <c r="T56" s="47"/>
      <c r="U56" s="48"/>
      <c r="V56" s="15">
        <f>SUM(V33:V55)</f>
        <v>480</v>
      </c>
      <c r="W56" s="16">
        <f>SUM(W33:W55)</f>
        <v>480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/>
      <c r="H68" s="3"/>
      <c r="I68" s="3"/>
      <c r="J68" s="4"/>
      <c r="K68" s="5"/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460</v>
      </c>
      <c r="E87" s="16">
        <f>SUM(E64:E86)</f>
        <v>1275</v>
      </c>
      <c r="G87" s="46" t="s">
        <v>6</v>
      </c>
      <c r="H87" s="47"/>
      <c r="I87" s="48"/>
      <c r="J87" s="15">
        <f>SUM(J64:J86)</f>
        <v>500</v>
      </c>
      <c r="K87" s="16">
        <f>SUM(K64:K86)</f>
        <v>1290</v>
      </c>
      <c r="M87" s="46" t="s">
        <v>6</v>
      </c>
      <c r="N87" s="47"/>
      <c r="O87" s="48"/>
      <c r="P87" s="15">
        <f>SUM(P64:P86)</f>
        <v>560</v>
      </c>
      <c r="Q87" s="16">
        <f>SUM(Q64:Q86)</f>
        <v>1110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670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670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570</v>
      </c>
      <c r="D101" s="18" t="s">
        <v>7</v>
      </c>
      <c r="E101" s="20" t="s">
        <v>17</v>
      </c>
      <c r="F101" s="20" t="str">
        <f t="shared" ref="F101:F110" si="0">VLOOKUP(G101,$C$100:$D$111,2,0)</f>
        <v>PAB 2383</v>
      </c>
      <c r="G101" s="21">
        <f>LARGE($C$100:$C$111,A101)</f>
        <v>625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625</v>
      </c>
      <c r="D102" s="18" t="s">
        <v>0</v>
      </c>
      <c r="E102" s="20" t="s">
        <v>18</v>
      </c>
      <c r="F102" s="20" t="str">
        <f t="shared" si="0"/>
        <v>GBN 8358</v>
      </c>
      <c r="G102" s="21">
        <f t="shared" ref="G102:G111" si="1">LARGE($C$100:$C$111,A102)</f>
        <v>590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525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570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570</v>
      </c>
      <c r="D104" s="18" t="s">
        <v>68</v>
      </c>
      <c r="E104" s="20" t="s">
        <v>20</v>
      </c>
      <c r="F104" s="20" t="s">
        <v>68</v>
      </c>
      <c r="G104" s="21">
        <f t="shared" si="1"/>
        <v>570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590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560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480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525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490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500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500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490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460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480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560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ref="F101:F111" si="2">VLOOKUP(G111,$C$100:$D$111,2,0)</f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2023-09-13T00:04:04Z</dcterms:modified>
</cp:coreProperties>
</file>