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</workbook>
</file>

<file path=xl/calcChain.xml><?xml version="1.0" encoding="utf-8"?>
<calcChain xmlns="http://schemas.openxmlformats.org/spreadsheetml/2006/main">
  <c r="G357" i="1" l="1"/>
  <c r="G356" i="1"/>
  <c r="G336" i="1" l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8" i="1" s="1"/>
  <c r="G359" i="1" s="1"/>
  <c r="G360" i="1" s="1"/>
  <c r="O332" i="1"/>
  <c r="O331" i="1"/>
  <c r="G361" i="1" l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96" i="1" l="1"/>
  <c r="G97" i="1" s="1"/>
  <c r="G98" i="1" s="1"/>
  <c r="G99" i="1" s="1"/>
  <c r="G100" i="1" s="1"/>
  <c r="G101" i="1" s="1"/>
  <c r="G102" i="1" s="1"/>
  <c r="G103" i="1" s="1"/>
  <c r="G104" i="1" s="1"/>
  <c r="G216" i="1"/>
  <c r="G217" i="1" s="1"/>
  <c r="G218" i="1" s="1"/>
  <c r="G219" i="1" l="1"/>
  <c r="G220" i="1" s="1"/>
  <c r="G221" i="1" s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105" i="1"/>
  <c r="G106" i="1" s="1"/>
  <c r="G107" i="1" s="1"/>
  <c r="G108" i="1" s="1"/>
  <c r="G109" i="1" s="1"/>
  <c r="G110" i="1" s="1"/>
  <c r="G111" i="1" s="1"/>
  <c r="G112" i="1" s="1"/>
  <c r="G113" i="1" s="1"/>
  <c r="G114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115" i="1"/>
  <c r="G116" i="1" s="1"/>
  <c r="G117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18" i="1"/>
  <c r="G119" i="1" s="1"/>
  <c r="G120" i="1" s="1"/>
  <c r="G121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R21" i="1"/>
  <c r="R22" i="1" s="1"/>
  <c r="R23" i="1" s="1"/>
  <c r="R24" i="1" s="1"/>
  <c r="R25" i="1" s="1"/>
  <c r="G140" i="1" l="1"/>
  <c r="G141" i="1" s="1"/>
  <c r="G142" i="1" l="1"/>
  <c r="G143" i="1" s="1"/>
  <c r="G144" i="1" s="1"/>
  <c r="G145" i="1" s="1"/>
  <c r="G146" i="1" l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</calcChain>
</file>

<file path=xl/sharedStrings.xml><?xml version="1.0" encoding="utf-8"?>
<sst xmlns="http://schemas.openxmlformats.org/spreadsheetml/2006/main" count="2456" uniqueCount="821">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</sst>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13" fillId="15" borderId="1" xfId="0" applyFont="1" applyFill="1" applyBorder="1" applyAlignment="1">
      <alignment horizontal="right" vertical="center"/>
    </xf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2" xfId="0" applyFont="1" applyFill="1" applyBorder="1" applyAlignment="1">
      <alignment horizontal="right" vertical="center"/>
    </xf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5" borderId="3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0" fontId="0" fillId="14" borderId="1" xfId="0" applyFont="1" applyFill="1" applyBorder="1"/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33"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98</xdr:row>
          <xdr:rowOff>198782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98</xdr:row>
          <xdr:rowOff>198782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240</xdr:row>
          <xdr:rowOff>190500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242</xdr:row>
          <xdr:rowOff>190500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244</xdr:row>
          <xdr:rowOff>190500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245</xdr:row>
          <xdr:rowOff>190500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17808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17808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179733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17808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17808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179733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182217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182217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182218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2485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182218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12009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182218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12009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182217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182218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19050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382</xdr:row>
          <xdr:rowOff>0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182218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19050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382</xdr:row>
          <xdr:rowOff>0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383</xdr:row>
          <xdr:rowOff>0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384</xdr:row>
          <xdr:rowOff>0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385</xdr:row>
          <xdr:rowOff>0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19050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19050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19050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389</xdr:row>
          <xdr:rowOff>0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390</xdr:row>
          <xdr:rowOff>0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19050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390</xdr:row>
          <xdr:rowOff>0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19050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200025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E5A7EB86-FF14-7787-882C-5BF831804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44E9301F-E9E8-3C24-0FAA-60636CA2B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F52BFF97-792D-AA1A-82B6-A200DD5CC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15" Type="http://schemas.openxmlformats.org/officeDocument/2006/relationships/ctrlProp" Target="../ctrlProps/ctrlProp1512.xml"/><Relationship Id="rId1599" Type="http://schemas.openxmlformats.org/officeDocument/2006/relationships/ctrlProp" Target="../ctrlProps/ctrlProp1596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604" Type="http://schemas.openxmlformats.org/officeDocument/2006/relationships/ctrlProp" Target="../ctrlProps/ctrlProp1601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252" Type="http://schemas.openxmlformats.org/officeDocument/2006/relationships/ctrlProp" Target="../ctrlProps/ctrlProp249.xml"/><Relationship Id="rId1103" Type="http://schemas.openxmlformats.org/officeDocument/2006/relationships/ctrlProp" Target="../ctrlProps/ctrlProp1100.xml"/><Relationship Id="rId1187" Type="http://schemas.openxmlformats.org/officeDocument/2006/relationships/ctrlProp" Target="../ctrlProps/ctrlProp1184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1637" Type="http://schemas.openxmlformats.org/officeDocument/2006/relationships/ctrlProp" Target="../ctrlProps/ctrlProp1634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797" Type="http://schemas.openxmlformats.org/officeDocument/2006/relationships/ctrlProp" Target="../ctrlProps/ctrlProp794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03" Type="http://schemas.openxmlformats.org/officeDocument/2006/relationships/ctrlProp" Target="../ctrlProps/ctrlProp1200.xml"/><Relationship Id="rId1287" Type="http://schemas.openxmlformats.org/officeDocument/2006/relationships/ctrlProp" Target="../ctrlProps/ctrlProp1284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02" Type="http://schemas.openxmlformats.org/officeDocument/2006/relationships/ctrlProp" Target="../ctrlProps/ctrlProp799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1608" Type="http://schemas.openxmlformats.org/officeDocument/2006/relationships/ctrlProp" Target="../ctrlProps/ctrlProp1605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02" Type="http://schemas.openxmlformats.org/officeDocument/2006/relationships/ctrlProp" Target="../ctrlProps/ctrlProp899.xml"/><Relationship Id="rId986" Type="http://schemas.openxmlformats.org/officeDocument/2006/relationships/ctrlProp" Target="../ctrlProps/ctrlProp983.xml"/><Relationship Id="rId31" Type="http://schemas.openxmlformats.org/officeDocument/2006/relationships/ctrlProp" Target="../ctrlProps/ctrlProp28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1632" Type="http://schemas.openxmlformats.org/officeDocument/2006/relationships/ctrlProp" Target="../ctrlProps/ctrlProp162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80" Type="http://schemas.openxmlformats.org/officeDocument/2006/relationships/ctrlProp" Target="../ctrlProps/ctrlProp277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24" Type="http://schemas.openxmlformats.org/officeDocument/2006/relationships/ctrlProp" Target="../ctrlProps/ctrlProp21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13" Type="http://schemas.openxmlformats.org/officeDocument/2006/relationships/ctrlProp" Target="../ctrlProps/ctrlProp1110.xml"/><Relationship Id="rId1197" Type="http://schemas.openxmlformats.org/officeDocument/2006/relationships/ctrlProp" Target="../ctrlProps/ctrlProp1194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1625" Type="http://schemas.openxmlformats.org/officeDocument/2006/relationships/ctrlProp" Target="../ctrlProps/ctrlProp162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1507" Type="http://schemas.openxmlformats.org/officeDocument/2006/relationships/ctrlProp" Target="../ctrlProps/ctrlProp1504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13" Type="http://schemas.openxmlformats.org/officeDocument/2006/relationships/ctrlProp" Target="../ctrlProps/ctrlProp1210.xml"/><Relationship Id="rId1297" Type="http://schemas.openxmlformats.org/officeDocument/2006/relationships/ctrlProp" Target="../ctrlProps/ctrlProp1294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" Type="http://schemas.openxmlformats.org/officeDocument/2006/relationships/ctrlProp" Target="../ctrlProps/ctrlProp14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607" Type="http://schemas.openxmlformats.org/officeDocument/2006/relationships/ctrlProp" Target="../ctrlProps/ctrlProp1604.xml"/><Relationship Id="rId104" Type="http://schemas.openxmlformats.org/officeDocument/2006/relationships/ctrlProp" Target="../ctrlProps/ctrlProp101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397" Type="http://schemas.openxmlformats.org/officeDocument/2006/relationships/ctrlProp" Target="../ctrlProps/ctrlProp1394.xml"/><Relationship Id="rId1520" Type="http://schemas.openxmlformats.org/officeDocument/2006/relationships/ctrlProp" Target="../ctrlProps/ctrlProp151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1629" Type="http://schemas.openxmlformats.org/officeDocument/2006/relationships/ctrlProp" Target="../ctrlProps/ctrlProp162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96" Type="http://schemas.openxmlformats.org/officeDocument/2006/relationships/ctrlProp" Target="../ctrlProps/ctrlProp993.xml"/><Relationship Id="rId41" Type="http://schemas.openxmlformats.org/officeDocument/2006/relationships/ctrlProp" Target="../ctrlProps/ctrlProp38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02" Type="http://schemas.openxmlformats.org/officeDocument/2006/relationships/ctrlProp" Target="../ctrlProps/ctrlProp1399.xml"/><Relationship Id="rId1486" Type="http://schemas.openxmlformats.org/officeDocument/2006/relationships/ctrlProp" Target="../ctrlProps/ctrlProp14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1642" Type="http://schemas.openxmlformats.org/officeDocument/2006/relationships/ctrlProp" Target="../ctrlProps/ctrlProp163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02" Type="http://schemas.openxmlformats.org/officeDocument/2006/relationships/ctrlProp" Target="../ctrlProps/ctrlProp1499.xml"/><Relationship Id="rId1586" Type="http://schemas.openxmlformats.org/officeDocument/2006/relationships/ctrlProp" Target="../ctrlProps/ctrlProp1583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303" Type="http://schemas.openxmlformats.org/officeDocument/2006/relationships/ctrlProp" Target="../ctrlProps/ctrlProp1961.xml"/><Relationship Id="rId21" Type="http://schemas.openxmlformats.org/officeDocument/2006/relationships/ctrlProp" Target="../ctrlProps/ctrlProp1679.xml"/><Relationship Id="rId42" Type="http://schemas.openxmlformats.org/officeDocument/2006/relationships/ctrlProp" Target="../ctrlProps/ctrlProp1700.xml"/><Relationship Id="rId63" Type="http://schemas.openxmlformats.org/officeDocument/2006/relationships/ctrlProp" Target="../ctrlProps/ctrlProp1721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345" Type="http://schemas.openxmlformats.org/officeDocument/2006/relationships/ctrlProp" Target="../ctrlProps/ctrlProp2003.xml"/><Relationship Id="rId170" Type="http://schemas.openxmlformats.org/officeDocument/2006/relationships/ctrlProp" Target="../ctrlProps/ctrlProp1828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26" Type="http://schemas.openxmlformats.org/officeDocument/2006/relationships/ctrlProp" Target="../ctrlProps/ctrlProp1884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68" Type="http://schemas.openxmlformats.org/officeDocument/2006/relationships/ctrlProp" Target="../ctrlProps/ctrlProp1926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32" Type="http://schemas.openxmlformats.org/officeDocument/2006/relationships/ctrlProp" Target="../ctrlProps/ctrlProp1690.xml"/><Relationship Id="rId53" Type="http://schemas.openxmlformats.org/officeDocument/2006/relationships/ctrlProp" Target="../ctrlProps/ctrlProp1711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181" Type="http://schemas.openxmlformats.org/officeDocument/2006/relationships/ctrlProp" Target="../ctrlProps/ctrlProp1839.xml"/><Relationship Id="rId216" Type="http://schemas.openxmlformats.org/officeDocument/2006/relationships/ctrlProp" Target="../ctrlProps/ctrlProp1874.xml"/><Relationship Id="rId237" Type="http://schemas.openxmlformats.org/officeDocument/2006/relationships/ctrlProp" Target="../ctrlProps/ctrlProp1895.xml"/><Relationship Id="rId258" Type="http://schemas.openxmlformats.org/officeDocument/2006/relationships/ctrlProp" Target="../ctrlProps/ctrlProp1916.xml"/><Relationship Id="rId279" Type="http://schemas.openxmlformats.org/officeDocument/2006/relationships/ctrlProp" Target="../ctrlProps/ctrlProp1937.xml"/><Relationship Id="rId22" Type="http://schemas.openxmlformats.org/officeDocument/2006/relationships/ctrlProp" Target="../ctrlProps/ctrlProp1680.xml"/><Relationship Id="rId43" Type="http://schemas.openxmlformats.org/officeDocument/2006/relationships/ctrlProp" Target="../ctrlProps/ctrlProp1701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25" Type="http://schemas.openxmlformats.org/officeDocument/2006/relationships/ctrlProp" Target="../ctrlProps/ctrlProp1983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71" Type="http://schemas.openxmlformats.org/officeDocument/2006/relationships/ctrlProp" Target="../ctrlProps/ctrlProp1829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27" Type="http://schemas.openxmlformats.org/officeDocument/2006/relationships/ctrlProp" Target="../ctrlProps/ctrlProp1885.xml"/><Relationship Id="rId248" Type="http://schemas.openxmlformats.org/officeDocument/2006/relationships/ctrlProp" Target="../ctrlProps/ctrlProp1906.xml"/><Relationship Id="rId269" Type="http://schemas.openxmlformats.org/officeDocument/2006/relationships/ctrlProp" Target="../ctrlProps/ctrlProp1927.xml"/><Relationship Id="rId12" Type="http://schemas.openxmlformats.org/officeDocument/2006/relationships/ctrlProp" Target="../ctrlProps/ctrlProp1670.xml"/><Relationship Id="rId33" Type="http://schemas.openxmlformats.org/officeDocument/2006/relationships/ctrlProp" Target="../ctrlProps/ctrlProp1691.xml"/><Relationship Id="rId108" Type="http://schemas.openxmlformats.org/officeDocument/2006/relationships/ctrlProp" Target="../ctrlProps/ctrlProp1766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15" Type="http://schemas.openxmlformats.org/officeDocument/2006/relationships/ctrlProp" Target="../ctrlProps/ctrlProp1973.xml"/><Relationship Id="rId336" Type="http://schemas.openxmlformats.org/officeDocument/2006/relationships/ctrlProp" Target="../ctrlProps/ctrlProp1994.xml"/><Relationship Id="rId54" Type="http://schemas.openxmlformats.org/officeDocument/2006/relationships/ctrlProp" Target="../ctrlProps/ctrlProp1712.xml"/><Relationship Id="rId75" Type="http://schemas.openxmlformats.org/officeDocument/2006/relationships/ctrlProp" Target="../ctrlProps/ctrlProp1733.xml"/><Relationship Id="rId96" Type="http://schemas.openxmlformats.org/officeDocument/2006/relationships/ctrlProp" Target="../ctrlProps/ctrlProp1754.xml"/><Relationship Id="rId140" Type="http://schemas.openxmlformats.org/officeDocument/2006/relationships/ctrlProp" Target="../ctrlProps/ctrlProp1798.xml"/><Relationship Id="rId161" Type="http://schemas.openxmlformats.org/officeDocument/2006/relationships/ctrlProp" Target="../ctrlProps/ctrlProp1819.xml"/><Relationship Id="rId182" Type="http://schemas.openxmlformats.org/officeDocument/2006/relationships/ctrlProp" Target="../ctrlProps/ctrlProp1840.xml"/><Relationship Id="rId217" Type="http://schemas.openxmlformats.org/officeDocument/2006/relationships/ctrlProp" Target="../ctrlProps/ctrlProp1875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26" Type="http://schemas.openxmlformats.org/officeDocument/2006/relationships/ctrlProp" Target="../ctrlProps/ctrlProp1984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65" Type="http://schemas.openxmlformats.org/officeDocument/2006/relationships/ctrlProp" Target="../ctrlProps/ctrlProp1723.xml"/><Relationship Id="rId86" Type="http://schemas.openxmlformats.org/officeDocument/2006/relationships/ctrlProp" Target="../ctrlProps/ctrlProp1744.xml"/><Relationship Id="rId130" Type="http://schemas.openxmlformats.org/officeDocument/2006/relationships/ctrlProp" Target="../ctrlProps/ctrlProp1788.xml"/><Relationship Id="rId151" Type="http://schemas.openxmlformats.org/officeDocument/2006/relationships/ctrlProp" Target="../ctrlProps/ctrlProp1809.xml"/><Relationship Id="rId172" Type="http://schemas.openxmlformats.org/officeDocument/2006/relationships/ctrlProp" Target="../ctrlProps/ctrlProp1830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28" Type="http://schemas.openxmlformats.org/officeDocument/2006/relationships/ctrlProp" Target="../ctrlProps/ctrlProp1886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281" Type="http://schemas.openxmlformats.org/officeDocument/2006/relationships/ctrlProp" Target="../ctrlProps/ctrlProp1939.xml"/><Relationship Id="rId316" Type="http://schemas.openxmlformats.org/officeDocument/2006/relationships/ctrlProp" Target="../ctrlProps/ctrlProp1974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55" Type="http://schemas.openxmlformats.org/officeDocument/2006/relationships/ctrlProp" Target="../ctrlProps/ctrlProp1713.xml"/><Relationship Id="rId76" Type="http://schemas.openxmlformats.org/officeDocument/2006/relationships/ctrlProp" Target="../ctrlProps/ctrlProp1734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62" Type="http://schemas.openxmlformats.org/officeDocument/2006/relationships/ctrlProp" Target="../ctrlProps/ctrlProp1820.xml"/><Relationship Id="rId183" Type="http://schemas.openxmlformats.org/officeDocument/2006/relationships/ctrlProp" Target="../ctrlProps/ctrlProp1841.xml"/><Relationship Id="rId218" Type="http://schemas.openxmlformats.org/officeDocument/2006/relationships/ctrlProp" Target="../ctrlProps/ctrlProp1876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71" Type="http://schemas.openxmlformats.org/officeDocument/2006/relationships/ctrlProp" Target="../ctrlProps/ctrlProp1929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24" Type="http://schemas.openxmlformats.org/officeDocument/2006/relationships/ctrlProp" Target="../ctrlProps/ctrlProp1682.xml"/><Relationship Id="rId45" Type="http://schemas.openxmlformats.org/officeDocument/2006/relationships/ctrlProp" Target="../ctrlProps/ctrlProp1703.xml"/><Relationship Id="rId66" Type="http://schemas.openxmlformats.org/officeDocument/2006/relationships/ctrlProp" Target="../ctrlProps/ctrlProp1724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73" Type="http://schemas.openxmlformats.org/officeDocument/2006/relationships/ctrlProp" Target="../ctrlProps/ctrlProp1831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35" Type="http://schemas.openxmlformats.org/officeDocument/2006/relationships/ctrlProp" Target="../ctrlProps/ctrlProp1693.xml"/><Relationship Id="rId56" Type="http://schemas.openxmlformats.org/officeDocument/2006/relationships/ctrlProp" Target="../ctrlProps/ctrlProp1714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17" Type="http://schemas.openxmlformats.org/officeDocument/2006/relationships/ctrlProp" Target="../ctrlProps/ctrlProp1975.xml"/><Relationship Id="rId338" Type="http://schemas.openxmlformats.org/officeDocument/2006/relationships/ctrlProp" Target="../ctrlProps/ctrlProp1996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79" Type="http://schemas.openxmlformats.org/officeDocument/2006/relationships/ctrlProp" Target="../ctrlProps/ctrlProp1837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0" Type="http://schemas.openxmlformats.org/officeDocument/2006/relationships/ctrlProp" Target="../ctrlProps/ctrlProp1878.xml"/><Relationship Id="rId225" Type="http://schemas.openxmlformats.org/officeDocument/2006/relationships/ctrlProp" Target="../ctrlProps/ctrlProp1883.xml"/><Relationship Id="rId241" Type="http://schemas.openxmlformats.org/officeDocument/2006/relationships/ctrlProp" Target="../ctrlProps/ctrlProp1899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3" Type="http://schemas.openxmlformats.org/officeDocument/2006/relationships/ctrlProp" Target="../ctrlProps/ctrlProp197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78" Type="http://schemas.openxmlformats.org/officeDocument/2006/relationships/ctrlProp" Target="../ctrlProps/ctrlProp1736.xml"/><Relationship Id="rId94" Type="http://schemas.openxmlformats.org/officeDocument/2006/relationships/ctrlProp" Target="../ctrlProps/ctrlProp1752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48" Type="http://schemas.openxmlformats.org/officeDocument/2006/relationships/ctrlProp" Target="../ctrlProps/ctrlProp1806.xml"/><Relationship Id="rId164" Type="http://schemas.openxmlformats.org/officeDocument/2006/relationships/ctrlProp" Target="../ctrlProps/ctrlProp1822.xml"/><Relationship Id="rId169" Type="http://schemas.openxmlformats.org/officeDocument/2006/relationships/ctrlProp" Target="../ctrlProps/ctrlProp1827.xml"/><Relationship Id="rId185" Type="http://schemas.openxmlformats.org/officeDocument/2006/relationships/ctrlProp" Target="../ctrlProps/ctrlProp1843.xml"/><Relationship Id="rId334" Type="http://schemas.openxmlformats.org/officeDocument/2006/relationships/ctrlProp" Target="../ctrlProps/ctrlProp1992.xml"/><Relationship Id="rId350" Type="http://schemas.openxmlformats.org/officeDocument/2006/relationships/ctrlProp" Target="../ctrlProps/ctrlProp2008.xml"/><Relationship Id="rId4" Type="http://schemas.openxmlformats.org/officeDocument/2006/relationships/ctrlProp" Target="../ctrlProps/ctrlProp1662.xml"/><Relationship Id="rId9" Type="http://schemas.openxmlformats.org/officeDocument/2006/relationships/ctrlProp" Target="../ctrlProps/ctrlProp1667.xml"/><Relationship Id="rId180" Type="http://schemas.openxmlformats.org/officeDocument/2006/relationships/ctrlProp" Target="../ctrlProps/ctrlProp1838.xml"/><Relationship Id="rId210" Type="http://schemas.openxmlformats.org/officeDocument/2006/relationships/ctrlProp" Target="../ctrlProps/ctrlProp186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428"/>
  <sheetViews>
    <sheetView tabSelected="1" topLeftCell="A362" zoomScale="115" zoomScaleNormal="115" workbookViewId="0">
      <selection activeCell="E376" sqref="E376"/>
    </sheetView>
  </sheetViews>
  <sheetFormatPr baseColWidth="10" defaultRowHeight="15"/>
  <cols>
    <col min="1" max="1" width="13.42578125" customWidth="1"/>
    <col min="4" max="4" width="25.28515625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>
      <c r="D2" s="260" t="s">
        <v>0</v>
      </c>
      <c r="E2" s="260"/>
      <c r="F2" s="260"/>
      <c r="O2" s="260" t="s">
        <v>10</v>
      </c>
      <c r="P2" s="260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6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 t="shared" si="0"/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 t="shared" si="0"/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 t="shared" si="0"/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 t="shared" ref="G37:G69" si="2"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 t="shared" si="2"/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si="2"/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 t="shared" si="2"/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 t="shared" si="2"/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 t="shared" si="2"/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260" t="s">
        <v>0</v>
      </c>
      <c r="E89" s="260"/>
      <c r="F89" s="260"/>
      <c r="O89" s="260" t="s">
        <v>10</v>
      </c>
      <c r="P89" s="260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>
      <c r="A95" s="9"/>
      <c r="B95" s="9"/>
      <c r="C95" s="9"/>
      <c r="D95" s="9" t="s">
        <v>13</v>
      </c>
      <c r="E95" s="16"/>
      <c r="F95" s="16"/>
      <c r="G95" s="159"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 t="shared" ref="G96:G104" si="3"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si="3"/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 t="shared" si="3"/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 t="shared" si="4"/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 t="shared" si="4"/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 t="shared" si="4"/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 t="shared" si="7"/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 t="shared" si="8"/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>
      <c r="A178" s="174">
        <v>45016</v>
      </c>
      <c r="B178" s="175" t="s">
        <v>15</v>
      </c>
      <c r="C178" s="175" t="s">
        <v>487</v>
      </c>
      <c r="D178" s="175" t="s">
        <v>242</v>
      </c>
      <c r="E178" s="175"/>
      <c r="F178" s="175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>
      <c r="A179" s="174">
        <v>45015</v>
      </c>
      <c r="B179" s="175" t="s">
        <v>15</v>
      </c>
      <c r="C179" s="175" t="s">
        <v>488</v>
      </c>
      <c r="D179" s="175" t="s">
        <v>489</v>
      </c>
      <c r="E179" s="175"/>
      <c r="F179" s="175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>
      <c r="A180" s="174">
        <v>45015</v>
      </c>
      <c r="B180" s="175" t="s">
        <v>15</v>
      </c>
      <c r="C180" s="175" t="s">
        <v>490</v>
      </c>
      <c r="D180" s="175" t="s">
        <v>246</v>
      </c>
      <c r="E180" s="175"/>
      <c r="F180" s="175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4">
        <v>45015</v>
      </c>
      <c r="B181" s="175" t="s">
        <v>15</v>
      </c>
      <c r="C181" s="175" t="s">
        <v>491</v>
      </c>
      <c r="D181" s="175" t="s">
        <v>492</v>
      </c>
      <c r="E181" s="175">
        <v>0</v>
      </c>
      <c r="F181" s="175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260" t="s">
        <v>0</v>
      </c>
      <c r="E209" s="260"/>
      <c r="F209" s="260"/>
      <c r="O209" s="260" t="s">
        <v>10</v>
      </c>
      <c r="P209" s="260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>
      <c r="A216" s="161">
        <v>45019</v>
      </c>
      <c r="B216" s="162" t="s">
        <v>521</v>
      </c>
      <c r="C216" s="162" t="s">
        <v>522</v>
      </c>
      <c r="D216" s="162" t="s">
        <v>523</v>
      </c>
      <c r="E216" s="163">
        <v>0</v>
      </c>
      <c r="F216" s="163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4">
        <v>45019</v>
      </c>
      <c r="N216" s="165" t="s">
        <v>59</v>
      </c>
      <c r="O216" s="165">
        <v>1189</v>
      </c>
      <c r="P216" s="166" t="s">
        <v>278</v>
      </c>
      <c r="Q216" s="166" t="s">
        <v>73</v>
      </c>
      <c r="R216" s="45" t="s">
        <v>501</v>
      </c>
      <c r="S216" s="45" t="s">
        <v>501</v>
      </c>
      <c r="T216" s="35"/>
    </row>
    <row r="217" spans="1:20" ht="15.75" thickBot="1">
      <c r="A217" s="161">
        <v>45020</v>
      </c>
      <c r="B217" s="162" t="s">
        <v>521</v>
      </c>
      <c r="C217" s="162" t="s">
        <v>524</v>
      </c>
      <c r="D217" s="162" t="s">
        <v>239</v>
      </c>
      <c r="E217" s="163">
        <v>0</v>
      </c>
      <c r="F217" s="163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4">
        <v>45019</v>
      </c>
      <c r="N217" s="165" t="s">
        <v>18</v>
      </c>
      <c r="O217" s="165">
        <v>1193</v>
      </c>
      <c r="P217" s="166" t="s">
        <v>274</v>
      </c>
      <c r="Q217" s="166" t="s">
        <v>73</v>
      </c>
      <c r="R217" s="45" t="s">
        <v>502</v>
      </c>
      <c r="S217" s="45" t="s">
        <v>502</v>
      </c>
      <c r="T217" s="35"/>
    </row>
    <row r="218" spans="1:20" ht="15.75" thickBot="1">
      <c r="A218" s="161">
        <v>45019</v>
      </c>
      <c r="B218" s="162" t="s">
        <v>53</v>
      </c>
      <c r="C218" s="162" t="s">
        <v>64</v>
      </c>
      <c r="D218" s="162" t="s">
        <v>94</v>
      </c>
      <c r="E218" s="163">
        <v>1596.31</v>
      </c>
      <c r="F218" s="163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4">
        <v>45019</v>
      </c>
      <c r="N218" s="165" t="s">
        <v>18</v>
      </c>
      <c r="O218" s="165">
        <v>1192</v>
      </c>
      <c r="P218" s="166" t="s">
        <v>274</v>
      </c>
      <c r="Q218" s="166" t="s">
        <v>73</v>
      </c>
      <c r="R218" s="45" t="s">
        <v>503</v>
      </c>
      <c r="S218" s="45" t="s">
        <v>503</v>
      </c>
      <c r="T218" s="35"/>
    </row>
    <row r="219" spans="1:20" ht="15.75" thickBot="1">
      <c r="A219" s="161">
        <v>45020</v>
      </c>
      <c r="B219" s="162" t="s">
        <v>521</v>
      </c>
      <c r="C219" s="162" t="s">
        <v>525</v>
      </c>
      <c r="D219" s="180" t="s">
        <v>526</v>
      </c>
      <c r="E219" s="163">
        <v>0</v>
      </c>
      <c r="F219" s="163">
        <v>300</v>
      </c>
      <c r="G219" s="53">
        <f t="shared" ref="G219:G238" si="9">G218+E219-F219</f>
        <v>5994.8700000000008</v>
      </c>
      <c r="H219" s="85"/>
      <c r="I219" s="86" t="b">
        <v>0</v>
      </c>
      <c r="J219" s="85"/>
      <c r="K219" s="85"/>
      <c r="L219" s="85"/>
      <c r="M219" s="164">
        <v>45019</v>
      </c>
      <c r="N219" s="165" t="s">
        <v>27</v>
      </c>
      <c r="O219" s="165">
        <v>226</v>
      </c>
      <c r="P219" s="166" t="s">
        <v>73</v>
      </c>
      <c r="Q219" s="166" t="s">
        <v>504</v>
      </c>
      <c r="R219" s="45" t="s">
        <v>505</v>
      </c>
      <c r="S219" s="45" t="s">
        <v>505</v>
      </c>
      <c r="T219" s="35"/>
    </row>
    <row r="220" spans="1:20" ht="15.75" thickBot="1">
      <c r="A220" s="161">
        <v>45020</v>
      </c>
      <c r="B220" s="162" t="s">
        <v>53</v>
      </c>
      <c r="C220" s="162" t="s">
        <v>64</v>
      </c>
      <c r="D220" s="162" t="s">
        <v>527</v>
      </c>
      <c r="E220" s="163">
        <v>356.4</v>
      </c>
      <c r="F220" s="163">
        <v>0</v>
      </c>
      <c r="G220" s="53">
        <f t="shared" si="9"/>
        <v>6351.27</v>
      </c>
      <c r="H220" s="85"/>
      <c r="I220" s="86" t="b">
        <v>0</v>
      </c>
      <c r="J220" s="85"/>
      <c r="K220" s="85"/>
      <c r="L220" s="85"/>
      <c r="M220" s="164">
        <v>45020</v>
      </c>
      <c r="N220" s="165" t="s">
        <v>18</v>
      </c>
      <c r="O220" s="165">
        <v>1197</v>
      </c>
      <c r="P220" s="166" t="s">
        <v>217</v>
      </c>
      <c r="Q220" s="166" t="s">
        <v>73</v>
      </c>
      <c r="R220" s="45" t="s">
        <v>506</v>
      </c>
      <c r="S220" s="45" t="s">
        <v>506</v>
      </c>
      <c r="T220" s="35"/>
    </row>
    <row r="221" spans="1:20" ht="15.75" thickBot="1">
      <c r="A221" s="161">
        <v>45020</v>
      </c>
      <c r="B221" s="162" t="s">
        <v>53</v>
      </c>
      <c r="C221" s="162" t="s">
        <v>64</v>
      </c>
      <c r="D221" s="162" t="s">
        <v>173</v>
      </c>
      <c r="E221" s="163">
        <v>2307.39</v>
      </c>
      <c r="F221" s="163">
        <v>0</v>
      </c>
      <c r="G221" s="53">
        <f t="shared" si="9"/>
        <v>8658.66</v>
      </c>
      <c r="H221" s="85"/>
      <c r="I221" s="86" t="b">
        <v>0</v>
      </c>
      <c r="J221" s="85"/>
      <c r="K221" s="85"/>
      <c r="L221" s="85"/>
      <c r="M221" s="164">
        <v>45020</v>
      </c>
      <c r="N221" s="165" t="s">
        <v>18</v>
      </c>
      <c r="O221" s="165">
        <v>1196</v>
      </c>
      <c r="P221" s="166" t="s">
        <v>460</v>
      </c>
      <c r="Q221" s="166" t="s">
        <v>73</v>
      </c>
      <c r="R221" s="45" t="s">
        <v>507</v>
      </c>
      <c r="S221" s="45" t="s">
        <v>507</v>
      </c>
      <c r="T221" s="35"/>
    </row>
    <row r="222" spans="1:20" ht="15.75" thickBot="1">
      <c r="A222" s="161">
        <v>45021</v>
      </c>
      <c r="B222" s="162" t="s">
        <v>521</v>
      </c>
      <c r="C222" s="162" t="s">
        <v>54</v>
      </c>
      <c r="D222" s="162" t="s">
        <v>528</v>
      </c>
      <c r="E222" s="163"/>
      <c r="F222" s="163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4">
        <v>45020</v>
      </c>
      <c r="N222" s="165" t="s">
        <v>27</v>
      </c>
      <c r="O222" s="165">
        <v>903</v>
      </c>
      <c r="P222" s="166" t="s">
        <v>73</v>
      </c>
      <c r="Q222" s="166" t="s">
        <v>508</v>
      </c>
      <c r="R222" s="45" t="s">
        <v>509</v>
      </c>
      <c r="S222" s="45" t="s">
        <v>509</v>
      </c>
      <c r="T222" s="35"/>
    </row>
    <row r="223" spans="1:20" ht="15.75" thickBot="1">
      <c r="A223" s="161">
        <v>45021</v>
      </c>
      <c r="B223" s="162" t="s">
        <v>521</v>
      </c>
      <c r="C223" s="162" t="s">
        <v>529</v>
      </c>
      <c r="D223" s="162" t="s">
        <v>239</v>
      </c>
      <c r="E223" s="163"/>
      <c r="F223" s="163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4">
        <v>45020</v>
      </c>
      <c r="N223" s="165" t="s">
        <v>18</v>
      </c>
      <c r="O223" s="165">
        <v>1195</v>
      </c>
      <c r="P223" s="166" t="s">
        <v>460</v>
      </c>
      <c r="Q223" s="166" t="s">
        <v>73</v>
      </c>
      <c r="R223" s="45" t="s">
        <v>510</v>
      </c>
      <c r="S223" s="45" t="s">
        <v>510</v>
      </c>
      <c r="T223" s="35"/>
    </row>
    <row r="224" spans="1:20" ht="15.75" thickBot="1">
      <c r="A224" s="161">
        <v>45021</v>
      </c>
      <c r="B224" s="162" t="s">
        <v>53</v>
      </c>
      <c r="C224" s="162" t="s">
        <v>64</v>
      </c>
      <c r="D224" s="162" t="s">
        <v>530</v>
      </c>
      <c r="E224" s="163">
        <v>48</v>
      </c>
      <c r="F224" s="163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4">
        <v>45020</v>
      </c>
      <c r="N224" s="165" t="s">
        <v>27</v>
      </c>
      <c r="O224" s="165">
        <v>226</v>
      </c>
      <c r="P224" s="166" t="s">
        <v>73</v>
      </c>
      <c r="Q224" s="166" t="s">
        <v>511</v>
      </c>
      <c r="R224" s="45" t="s">
        <v>512</v>
      </c>
      <c r="S224" s="45" t="s">
        <v>512</v>
      </c>
      <c r="T224" s="35"/>
    </row>
    <row r="225" spans="1:20">
      <c r="A225" s="161">
        <v>45022</v>
      </c>
      <c r="B225" s="162" t="s">
        <v>521</v>
      </c>
      <c r="C225" s="162" t="s">
        <v>531</v>
      </c>
      <c r="D225" s="162" t="s">
        <v>168</v>
      </c>
      <c r="E225" s="163"/>
      <c r="F225" s="163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4">
        <v>45021</v>
      </c>
      <c r="N225" s="165" t="s">
        <v>29</v>
      </c>
      <c r="O225" s="165">
        <v>0</v>
      </c>
      <c r="P225" s="166" t="s">
        <v>301</v>
      </c>
      <c r="Q225" s="166" t="s">
        <v>73</v>
      </c>
      <c r="R225" s="39" t="s">
        <v>513</v>
      </c>
      <c r="S225" s="39" t="s">
        <v>513</v>
      </c>
      <c r="T225" s="34"/>
    </row>
    <row r="226" spans="1:20">
      <c r="A226" s="161">
        <v>45022</v>
      </c>
      <c r="B226" s="162" t="s">
        <v>521</v>
      </c>
      <c r="C226" s="162" t="s">
        <v>547</v>
      </c>
      <c r="D226" s="162" t="s">
        <v>548</v>
      </c>
      <c r="E226" s="163"/>
      <c r="F226" s="163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4">
        <v>45021</v>
      </c>
      <c r="N226" s="165" t="s">
        <v>38</v>
      </c>
      <c r="O226" s="165">
        <v>282</v>
      </c>
      <c r="P226" s="166" t="s">
        <v>75</v>
      </c>
      <c r="Q226" s="166" t="s">
        <v>73</v>
      </c>
      <c r="R226" s="39" t="s">
        <v>514</v>
      </c>
      <c r="S226" s="39" t="s">
        <v>514</v>
      </c>
      <c r="T226" s="34"/>
    </row>
    <row r="227" spans="1:20" ht="15.75" thickBot="1">
      <c r="A227" s="161">
        <v>45022</v>
      </c>
      <c r="B227" s="162" t="s">
        <v>521</v>
      </c>
      <c r="C227" s="162" t="s">
        <v>549</v>
      </c>
      <c r="D227" s="162" t="s">
        <v>550</v>
      </c>
      <c r="E227" s="163"/>
      <c r="F227" s="163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4">
        <v>45021</v>
      </c>
      <c r="N227" s="165" t="s">
        <v>18</v>
      </c>
      <c r="O227" s="165">
        <v>1198</v>
      </c>
      <c r="P227" s="166" t="s">
        <v>515</v>
      </c>
      <c r="Q227" s="166" t="s">
        <v>73</v>
      </c>
      <c r="R227" s="39" t="s">
        <v>516</v>
      </c>
      <c r="S227" s="39" t="s">
        <v>516</v>
      </c>
      <c r="T227" s="35"/>
    </row>
    <row r="228" spans="1:20" ht="15.75" thickBot="1">
      <c r="A228" s="161">
        <v>45026</v>
      </c>
      <c r="B228" s="162" t="s">
        <v>53</v>
      </c>
      <c r="C228" s="162" t="s">
        <v>64</v>
      </c>
      <c r="D228" s="162" t="s">
        <v>334</v>
      </c>
      <c r="E228" s="163">
        <v>1385.01</v>
      </c>
      <c r="F228" s="163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4">
        <v>45021</v>
      </c>
      <c r="N228" s="165" t="s">
        <v>27</v>
      </c>
      <c r="O228" s="165">
        <v>230</v>
      </c>
      <c r="P228" s="166" t="s">
        <v>73</v>
      </c>
      <c r="Q228" s="166" t="s">
        <v>517</v>
      </c>
      <c r="R228" s="39" t="s">
        <v>518</v>
      </c>
      <c r="S228" s="39" t="s">
        <v>518</v>
      </c>
      <c r="T228" s="35"/>
    </row>
    <row r="229" spans="1:20">
      <c r="A229" s="161">
        <v>45026</v>
      </c>
      <c r="B229" s="162" t="s">
        <v>53</v>
      </c>
      <c r="C229" s="167" t="s">
        <v>64</v>
      </c>
      <c r="D229" s="162" t="s">
        <v>214</v>
      </c>
      <c r="E229" s="163">
        <v>811.8</v>
      </c>
      <c r="F229" s="163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6">
        <v>45022</v>
      </c>
      <c r="N229" s="177" t="s">
        <v>59</v>
      </c>
      <c r="O229" s="177">
        <v>1190</v>
      </c>
      <c r="P229" s="178" t="s">
        <v>519</v>
      </c>
      <c r="Q229" s="178" t="s">
        <v>73</v>
      </c>
      <c r="R229" s="116" t="s">
        <v>520</v>
      </c>
      <c r="S229" s="116" t="s">
        <v>520</v>
      </c>
      <c r="T229" s="109"/>
    </row>
    <row r="230" spans="1:20">
      <c r="A230" s="161">
        <v>45026</v>
      </c>
      <c r="B230" s="162" t="s">
        <v>521</v>
      </c>
      <c r="C230" s="162" t="s">
        <v>551</v>
      </c>
      <c r="D230" s="162" t="s">
        <v>552</v>
      </c>
      <c r="E230" s="163"/>
      <c r="F230" s="163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4">
        <v>45022</v>
      </c>
      <c r="N230" s="165" t="s">
        <v>18</v>
      </c>
      <c r="O230" s="165">
        <v>1199</v>
      </c>
      <c r="P230" s="166" t="s">
        <v>532</v>
      </c>
      <c r="Q230" s="166" t="s">
        <v>73</v>
      </c>
      <c r="R230" s="45" t="s">
        <v>533</v>
      </c>
      <c r="S230" s="45" t="s">
        <v>533</v>
      </c>
      <c r="T230" s="44"/>
    </row>
    <row r="231" spans="1:20">
      <c r="A231" s="153">
        <v>45027</v>
      </c>
      <c r="B231" s="154" t="s">
        <v>521</v>
      </c>
      <c r="C231" s="154" t="s">
        <v>565</v>
      </c>
      <c r="D231" s="154" t="s">
        <v>566</v>
      </c>
      <c r="E231" s="53"/>
      <c r="F231" s="53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4">
        <v>45026</v>
      </c>
      <c r="N231" s="165" t="s">
        <v>83</v>
      </c>
      <c r="O231" s="165">
        <v>1</v>
      </c>
      <c r="P231" s="166" t="s">
        <v>73</v>
      </c>
      <c r="Q231" s="166" t="s">
        <v>534</v>
      </c>
      <c r="R231" s="45" t="s">
        <v>533</v>
      </c>
      <c r="S231" s="45" t="s">
        <v>535</v>
      </c>
      <c r="T231" s="44"/>
    </row>
    <row r="232" spans="1:20">
      <c r="A232" s="181">
        <v>45027</v>
      </c>
      <c r="B232" s="71" t="s">
        <v>521</v>
      </c>
      <c r="C232" s="71" t="s">
        <v>567</v>
      </c>
      <c r="D232" s="71" t="s">
        <v>552</v>
      </c>
      <c r="E232" s="182"/>
      <c r="F232" s="182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4">
        <v>45026</v>
      </c>
      <c r="N232" s="165" t="s">
        <v>18</v>
      </c>
      <c r="O232" s="165">
        <v>1203</v>
      </c>
      <c r="P232" s="166" t="s">
        <v>536</v>
      </c>
      <c r="Q232" s="166" t="s">
        <v>73</v>
      </c>
      <c r="R232" s="45" t="s">
        <v>537</v>
      </c>
      <c r="S232" s="45" t="s">
        <v>538</v>
      </c>
      <c r="T232" s="44"/>
    </row>
    <row r="233" spans="1:20">
      <c r="A233" s="181">
        <v>45027</v>
      </c>
      <c r="B233" s="71" t="s">
        <v>53</v>
      </c>
      <c r="C233" s="71" t="s">
        <v>64</v>
      </c>
      <c r="D233" s="71" t="s">
        <v>570</v>
      </c>
      <c r="E233" s="182">
        <v>200</v>
      </c>
      <c r="F233" s="182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4">
        <v>45026</v>
      </c>
      <c r="N233" s="165" t="s">
        <v>27</v>
      </c>
      <c r="O233" s="165">
        <v>226</v>
      </c>
      <c r="P233" s="166" t="s">
        <v>73</v>
      </c>
      <c r="Q233" s="166" t="s">
        <v>539</v>
      </c>
      <c r="R233" s="45" t="s">
        <v>540</v>
      </c>
      <c r="S233" s="45" t="s">
        <v>541</v>
      </c>
      <c r="T233" s="44"/>
    </row>
    <row r="234" spans="1:20">
      <c r="A234" s="181">
        <v>45027</v>
      </c>
      <c r="B234" s="71" t="s">
        <v>521</v>
      </c>
      <c r="C234" s="71" t="s">
        <v>54</v>
      </c>
      <c r="D234" s="71" t="s">
        <v>571</v>
      </c>
      <c r="E234" s="182"/>
      <c r="F234" s="182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4">
        <v>45026</v>
      </c>
      <c r="N234" s="165" t="s">
        <v>18</v>
      </c>
      <c r="O234" s="165">
        <v>1202</v>
      </c>
      <c r="P234" s="166" t="s">
        <v>542</v>
      </c>
      <c r="Q234" s="166" t="s">
        <v>73</v>
      </c>
      <c r="R234" s="45" t="s">
        <v>543</v>
      </c>
      <c r="S234" s="45" t="s">
        <v>544</v>
      </c>
      <c r="T234" s="44"/>
    </row>
    <row r="235" spans="1:20">
      <c r="A235" s="190">
        <v>45028</v>
      </c>
      <c r="B235" s="191" t="s">
        <v>521</v>
      </c>
      <c r="C235" s="191" t="s">
        <v>568</v>
      </c>
      <c r="D235" s="191" t="s">
        <v>569</v>
      </c>
      <c r="E235" s="192"/>
      <c r="F235" s="192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4">
        <v>45026</v>
      </c>
      <c r="N235" s="165" t="s">
        <v>18</v>
      </c>
      <c r="O235" s="165">
        <v>1201</v>
      </c>
      <c r="P235" s="166" t="s">
        <v>157</v>
      </c>
      <c r="Q235" s="166" t="s">
        <v>73</v>
      </c>
      <c r="R235" s="45" t="s">
        <v>545</v>
      </c>
      <c r="S235" s="45" t="s">
        <v>546</v>
      </c>
      <c r="T235" s="160"/>
    </row>
    <row r="236" spans="1:20" ht="15.75" thickBot="1">
      <c r="A236" s="181">
        <v>45027</v>
      </c>
      <c r="B236" s="71" t="s">
        <v>53</v>
      </c>
      <c r="C236" s="71" t="s">
        <v>64</v>
      </c>
      <c r="D236" s="71" t="s">
        <v>173</v>
      </c>
      <c r="E236" s="182">
        <v>510.05</v>
      </c>
      <c r="F236" s="182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>
      <c r="A237" s="181">
        <v>45028</v>
      </c>
      <c r="B237" s="71" t="s">
        <v>521</v>
      </c>
      <c r="C237" s="71" t="s">
        <v>572</v>
      </c>
      <c r="D237" s="71" t="s">
        <v>552</v>
      </c>
      <c r="E237" s="182">
        <v>0</v>
      </c>
      <c r="F237" s="182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>
      <c r="A238" s="190">
        <v>45150</v>
      </c>
      <c r="B238" s="191" t="s">
        <v>521</v>
      </c>
      <c r="C238" s="191" t="s">
        <v>602</v>
      </c>
      <c r="D238" s="191" t="s">
        <v>552</v>
      </c>
      <c r="E238" s="192">
        <v>0</v>
      </c>
      <c r="F238" s="192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>
      <c r="A239" s="190">
        <v>45029</v>
      </c>
      <c r="B239" s="191" t="s">
        <v>53</v>
      </c>
      <c r="C239" s="191" t="s">
        <v>64</v>
      </c>
      <c r="D239" s="191" t="s">
        <v>603</v>
      </c>
      <c r="E239" s="192">
        <v>158.4</v>
      </c>
      <c r="F239" s="192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90">
        <v>45029</v>
      </c>
      <c r="B240" s="191" t="s">
        <v>53</v>
      </c>
      <c r="C240" s="191" t="s">
        <v>64</v>
      </c>
      <c r="D240" s="191" t="s">
        <v>95</v>
      </c>
      <c r="E240" s="192">
        <v>7721</v>
      </c>
      <c r="F240" s="192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90">
        <v>45033</v>
      </c>
      <c r="B241" s="191" t="s">
        <v>521</v>
      </c>
      <c r="C241" s="191" t="s">
        <v>604</v>
      </c>
      <c r="D241" s="191" t="s">
        <v>168</v>
      </c>
      <c r="E241" s="192">
        <v>0</v>
      </c>
      <c r="F241" s="192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3">
        <v>45028</v>
      </c>
      <c r="N241" s="184" t="s">
        <v>18</v>
      </c>
      <c r="O241" s="184">
        <v>1207</v>
      </c>
      <c r="P241" s="185" t="s">
        <v>563</v>
      </c>
      <c r="Q241" s="185" t="s">
        <v>73</v>
      </c>
      <c r="R241" s="116" t="s">
        <v>564</v>
      </c>
      <c r="S241" s="186" t="s">
        <v>564</v>
      </c>
      <c r="T241" s="187"/>
    </row>
    <row r="242" spans="1:20">
      <c r="A242" s="190">
        <v>45030</v>
      </c>
      <c r="B242" s="191" t="s">
        <v>53</v>
      </c>
      <c r="C242" s="191" t="s">
        <v>484</v>
      </c>
      <c r="D242" s="191" t="s">
        <v>334</v>
      </c>
      <c r="E242" s="192">
        <v>4354.0200000000004</v>
      </c>
      <c r="F242" s="192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3">
        <v>45029</v>
      </c>
      <c r="N242" s="194" t="s">
        <v>59</v>
      </c>
      <c r="O242" s="194">
        <v>1206</v>
      </c>
      <c r="P242" s="195" t="s">
        <v>460</v>
      </c>
      <c r="Q242" s="195" t="s">
        <v>73</v>
      </c>
      <c r="R242" s="39" t="s">
        <v>579</v>
      </c>
      <c r="S242" s="39" t="s">
        <v>579</v>
      </c>
      <c r="T242" s="38"/>
    </row>
    <row r="243" spans="1:20">
      <c r="A243" s="190">
        <v>45030</v>
      </c>
      <c r="B243" s="191" t="s">
        <v>53</v>
      </c>
      <c r="C243" s="191" t="s">
        <v>64</v>
      </c>
      <c r="D243" s="191" t="s">
        <v>214</v>
      </c>
      <c r="E243" s="191">
        <v>4633.2</v>
      </c>
      <c r="F243" s="192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3">
        <v>45029</v>
      </c>
      <c r="N243" s="194" t="s">
        <v>27</v>
      </c>
      <c r="O243" s="194">
        <v>230</v>
      </c>
      <c r="P243" s="195" t="s">
        <v>73</v>
      </c>
      <c r="Q243" s="195" t="s">
        <v>77</v>
      </c>
      <c r="R243" s="39" t="s">
        <v>580</v>
      </c>
      <c r="S243" s="39" t="s">
        <v>580</v>
      </c>
      <c r="T243" s="38"/>
    </row>
    <row r="244" spans="1:20">
      <c r="A244" s="190">
        <v>45030</v>
      </c>
      <c r="B244" s="191" t="s">
        <v>53</v>
      </c>
      <c r="C244" s="191" t="s">
        <v>64</v>
      </c>
      <c r="D244" s="191" t="s">
        <v>211</v>
      </c>
      <c r="E244" s="191">
        <v>792</v>
      </c>
      <c r="F244" s="192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3">
        <v>45029</v>
      </c>
      <c r="N244" s="194" t="s">
        <v>27</v>
      </c>
      <c r="O244" s="194">
        <v>230</v>
      </c>
      <c r="P244" s="195" t="s">
        <v>73</v>
      </c>
      <c r="Q244" s="195" t="s">
        <v>581</v>
      </c>
      <c r="R244" s="39" t="s">
        <v>582</v>
      </c>
      <c r="S244" s="39" t="s">
        <v>582</v>
      </c>
      <c r="T244" s="38"/>
    </row>
    <row r="245" spans="1:20">
      <c r="A245" s="190">
        <v>45033</v>
      </c>
      <c r="B245" s="191" t="s">
        <v>521</v>
      </c>
      <c r="C245" s="191" t="s">
        <v>605</v>
      </c>
      <c r="D245" s="191" t="s">
        <v>552</v>
      </c>
      <c r="E245" s="191">
        <v>0</v>
      </c>
      <c r="F245" s="192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3">
        <v>45030</v>
      </c>
      <c r="N245" s="194" t="s">
        <v>18</v>
      </c>
      <c r="O245" s="194">
        <v>1208</v>
      </c>
      <c r="P245" s="195" t="s">
        <v>583</v>
      </c>
      <c r="Q245" s="195" t="s">
        <v>73</v>
      </c>
      <c r="R245" s="39" t="s">
        <v>584</v>
      </c>
      <c r="S245" s="39" t="s">
        <v>584</v>
      </c>
      <c r="T245" s="38"/>
    </row>
    <row r="246" spans="1:20">
      <c r="A246" s="190">
        <v>45033</v>
      </c>
      <c r="B246" s="191" t="s">
        <v>521</v>
      </c>
      <c r="C246" s="191" t="s">
        <v>606</v>
      </c>
      <c r="D246" s="191" t="s">
        <v>550</v>
      </c>
      <c r="E246" s="192">
        <v>0</v>
      </c>
      <c r="F246" s="192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37">
        <v>45030</v>
      </c>
      <c r="N246" s="38" t="s">
        <v>18</v>
      </c>
      <c r="O246" s="38">
        <v>1204</v>
      </c>
      <c r="P246" s="39" t="s">
        <v>217</v>
      </c>
      <c r="Q246" s="39" t="s">
        <v>73</v>
      </c>
      <c r="R246" s="39" t="s">
        <v>585</v>
      </c>
      <c r="S246" s="39" t="s">
        <v>585</v>
      </c>
      <c r="T246" s="38"/>
    </row>
    <row r="247" spans="1:20">
      <c r="A247" s="190">
        <v>45033</v>
      </c>
      <c r="B247" s="191" t="s">
        <v>521</v>
      </c>
      <c r="C247" s="191" t="s">
        <v>612</v>
      </c>
      <c r="D247" s="191" t="s">
        <v>613</v>
      </c>
      <c r="E247" s="192"/>
      <c r="F247" s="192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3">
        <v>45030</v>
      </c>
      <c r="N247" s="194" t="s">
        <v>83</v>
      </c>
      <c r="O247" s="194">
        <v>1</v>
      </c>
      <c r="P247" s="195" t="s">
        <v>73</v>
      </c>
      <c r="Q247" s="195" t="s">
        <v>586</v>
      </c>
      <c r="R247" s="39" t="s">
        <v>585</v>
      </c>
      <c r="S247" s="39" t="s">
        <v>587</v>
      </c>
      <c r="T247" s="40"/>
    </row>
    <row r="248" spans="1:20" ht="15.75" thickBot="1">
      <c r="A248" s="190">
        <v>45033</v>
      </c>
      <c r="B248" s="191" t="s">
        <v>53</v>
      </c>
      <c r="C248" s="191" t="s">
        <v>64</v>
      </c>
      <c r="D248" s="191" t="s">
        <v>224</v>
      </c>
      <c r="E248" s="192">
        <v>178.2</v>
      </c>
      <c r="F248" s="192"/>
      <c r="G248" s="53">
        <f t="shared" si="10"/>
        <v>9503.7099999999991</v>
      </c>
      <c r="H248" s="87"/>
      <c r="I248" s="87"/>
      <c r="J248" s="85"/>
      <c r="K248" s="87"/>
      <c r="L248" s="85"/>
      <c r="M248" s="193">
        <v>45030</v>
      </c>
      <c r="N248" s="194" t="s">
        <v>27</v>
      </c>
      <c r="O248" s="194">
        <v>226</v>
      </c>
      <c r="P248" s="195" t="s">
        <v>73</v>
      </c>
      <c r="Q248" s="195" t="s">
        <v>609</v>
      </c>
      <c r="R248" s="39" t="s">
        <v>610</v>
      </c>
      <c r="S248" s="39" t="s">
        <v>611</v>
      </c>
      <c r="T248" s="35"/>
    </row>
    <row r="249" spans="1:20" ht="15.75" thickBot="1">
      <c r="A249" s="208">
        <v>45003</v>
      </c>
      <c r="B249" s="209" t="s">
        <v>521</v>
      </c>
      <c r="C249" s="209" t="s">
        <v>614</v>
      </c>
      <c r="D249" s="209" t="s">
        <v>615</v>
      </c>
      <c r="E249" s="210"/>
      <c r="F249" s="210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6">
        <v>45030</v>
      </c>
      <c r="N249" s="197" t="s">
        <v>27</v>
      </c>
      <c r="O249" s="197">
        <v>226</v>
      </c>
      <c r="P249" s="198" t="s">
        <v>73</v>
      </c>
      <c r="Q249" s="198" t="s">
        <v>588</v>
      </c>
      <c r="R249" s="113" t="s">
        <v>589</v>
      </c>
      <c r="S249" s="113" t="s">
        <v>590</v>
      </c>
      <c r="T249" s="35"/>
    </row>
    <row r="250" spans="1:20">
      <c r="A250" s="208">
        <v>45034</v>
      </c>
      <c r="B250" s="209" t="s">
        <v>53</v>
      </c>
      <c r="C250" s="209" t="s">
        <v>484</v>
      </c>
      <c r="D250" s="209" t="s">
        <v>635</v>
      </c>
      <c r="E250" s="210">
        <v>237.6</v>
      </c>
      <c r="F250" s="210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9">
        <v>45033</v>
      </c>
      <c r="N250" s="200" t="s">
        <v>18</v>
      </c>
      <c r="O250" s="200">
        <v>1212</v>
      </c>
      <c r="P250" s="201" t="s">
        <v>591</v>
      </c>
      <c r="Q250" s="201" t="s">
        <v>73</v>
      </c>
      <c r="R250" s="138" t="s">
        <v>592</v>
      </c>
      <c r="S250" s="138" t="s">
        <v>593</v>
      </c>
      <c r="T250" s="34"/>
    </row>
    <row r="251" spans="1:20">
      <c r="A251" s="208">
        <v>45035</v>
      </c>
      <c r="B251" s="209" t="s">
        <v>53</v>
      </c>
      <c r="C251" s="209" t="s">
        <v>64</v>
      </c>
      <c r="D251" s="209" t="s">
        <v>171</v>
      </c>
      <c r="E251" s="210">
        <v>257.39999999999998</v>
      </c>
      <c r="F251" s="210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2">
        <v>45033</v>
      </c>
      <c r="N251" s="203" t="s">
        <v>18</v>
      </c>
      <c r="O251" s="203">
        <v>1213</v>
      </c>
      <c r="P251" s="204" t="s">
        <v>594</v>
      </c>
      <c r="Q251" s="204" t="s">
        <v>73</v>
      </c>
      <c r="R251" s="188" t="s">
        <v>595</v>
      </c>
      <c r="S251" s="188" t="s">
        <v>596</v>
      </c>
      <c r="T251" s="44"/>
    </row>
    <row r="252" spans="1:20">
      <c r="A252" s="208">
        <v>45035</v>
      </c>
      <c r="B252" s="209" t="s">
        <v>521</v>
      </c>
      <c r="C252" s="209" t="s">
        <v>636</v>
      </c>
      <c r="D252" s="209" t="s">
        <v>637</v>
      </c>
      <c r="E252" s="210"/>
      <c r="F252" s="210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3">
        <v>45033</v>
      </c>
      <c r="N252" s="194" t="s">
        <v>18</v>
      </c>
      <c r="O252" s="194">
        <v>1210</v>
      </c>
      <c r="P252" s="195" t="s">
        <v>597</v>
      </c>
      <c r="Q252" s="195" t="s">
        <v>73</v>
      </c>
      <c r="R252" s="45" t="s">
        <v>598</v>
      </c>
      <c r="S252" s="45" t="s">
        <v>599</v>
      </c>
      <c r="T252" s="160"/>
    </row>
    <row r="253" spans="1:20">
      <c r="A253" s="214">
        <v>45035</v>
      </c>
      <c r="B253" s="215" t="s">
        <v>521</v>
      </c>
      <c r="C253" s="215" t="s">
        <v>638</v>
      </c>
      <c r="D253" s="215" t="s">
        <v>639</v>
      </c>
      <c r="E253" s="216"/>
      <c r="F253" s="216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3">
        <v>45033</v>
      </c>
      <c r="N253" s="194" t="s">
        <v>27</v>
      </c>
      <c r="O253" s="194">
        <v>903</v>
      </c>
      <c r="P253" s="195" t="s">
        <v>73</v>
      </c>
      <c r="Q253" s="195" t="s">
        <v>215</v>
      </c>
      <c r="R253" s="45" t="s">
        <v>600</v>
      </c>
      <c r="S253" s="45" t="s">
        <v>601</v>
      </c>
      <c r="T253" s="189"/>
    </row>
    <row r="254" spans="1:20">
      <c r="A254" s="214">
        <v>45035</v>
      </c>
      <c r="B254" s="215" t="s">
        <v>53</v>
      </c>
      <c r="C254" s="215" t="s">
        <v>64</v>
      </c>
      <c r="D254" s="215" t="s">
        <v>332</v>
      </c>
      <c r="E254" s="216">
        <v>395.7</v>
      </c>
      <c r="F254" s="216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5">
        <v>45034</v>
      </c>
      <c r="N254" s="206" t="s">
        <v>18</v>
      </c>
      <c r="O254" s="206">
        <v>1214</v>
      </c>
      <c r="P254" s="207" t="s">
        <v>607</v>
      </c>
      <c r="Q254" s="207" t="s">
        <v>73</v>
      </c>
      <c r="R254" s="116" t="s">
        <v>608</v>
      </c>
      <c r="S254" s="116" t="s">
        <v>608</v>
      </c>
      <c r="T254" s="34"/>
    </row>
    <row r="255" spans="1:20">
      <c r="A255" s="214">
        <v>45035</v>
      </c>
      <c r="B255" s="215" t="s">
        <v>53</v>
      </c>
      <c r="C255" s="215" t="s">
        <v>64</v>
      </c>
      <c r="D255" s="215" t="s">
        <v>570</v>
      </c>
      <c r="E255" s="216">
        <v>1099.5999999999999</v>
      </c>
      <c r="F255" s="216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1">
        <v>45034</v>
      </c>
      <c r="N255" s="212" t="s">
        <v>27</v>
      </c>
      <c r="O255" s="212">
        <v>903</v>
      </c>
      <c r="P255" s="213" t="s">
        <v>73</v>
      </c>
      <c r="Q255" s="213" t="s">
        <v>143</v>
      </c>
      <c r="R255" s="39" t="s">
        <v>616</v>
      </c>
      <c r="S255" s="39" t="s">
        <v>616</v>
      </c>
      <c r="T255" s="38"/>
    </row>
    <row r="256" spans="1:20">
      <c r="A256" s="208">
        <v>45035</v>
      </c>
      <c r="B256" s="209" t="s">
        <v>53</v>
      </c>
      <c r="C256" s="209" t="s">
        <v>64</v>
      </c>
      <c r="D256" s="217" t="s">
        <v>570</v>
      </c>
      <c r="E256" s="217">
        <v>200</v>
      </c>
      <c r="F256" s="217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1">
        <v>45035</v>
      </c>
      <c r="N256" s="212" t="s">
        <v>27</v>
      </c>
      <c r="O256" s="212">
        <v>230</v>
      </c>
      <c r="P256" s="213" t="s">
        <v>73</v>
      </c>
      <c r="Q256" s="213" t="s">
        <v>617</v>
      </c>
      <c r="R256" s="39" t="s">
        <v>618</v>
      </c>
      <c r="S256" s="39" t="s">
        <v>618</v>
      </c>
      <c r="T256" s="38"/>
    </row>
    <row r="257" spans="1:21">
      <c r="A257" s="218">
        <v>45035</v>
      </c>
      <c r="B257" s="209" t="s">
        <v>53</v>
      </c>
      <c r="C257" s="209" t="s">
        <v>64</v>
      </c>
      <c r="D257" s="217" t="s">
        <v>94</v>
      </c>
      <c r="E257" s="217">
        <v>715.43</v>
      </c>
      <c r="F257" s="217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1">
        <v>45035</v>
      </c>
      <c r="N257" s="212" t="s">
        <v>18</v>
      </c>
      <c r="O257" s="212">
        <v>1216</v>
      </c>
      <c r="P257" s="213" t="s">
        <v>619</v>
      </c>
      <c r="Q257" s="213" t="s">
        <v>73</v>
      </c>
      <c r="R257" s="39" t="s">
        <v>620</v>
      </c>
      <c r="S257" s="39" t="s">
        <v>620</v>
      </c>
      <c r="T257" s="38"/>
    </row>
    <row r="258" spans="1:21">
      <c r="A258" s="218">
        <v>45035</v>
      </c>
      <c r="B258" s="209" t="s">
        <v>53</v>
      </c>
      <c r="C258" s="209" t="s">
        <v>64</v>
      </c>
      <c r="D258" s="217" t="s">
        <v>641</v>
      </c>
      <c r="E258" s="217">
        <v>297</v>
      </c>
      <c r="F258" s="217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1">
        <v>45035</v>
      </c>
      <c r="N258" s="212" t="s">
        <v>27</v>
      </c>
      <c r="O258" s="212">
        <v>226</v>
      </c>
      <c r="P258" s="213" t="s">
        <v>73</v>
      </c>
      <c r="Q258" s="213" t="s">
        <v>621</v>
      </c>
      <c r="R258" s="39" t="s">
        <v>622</v>
      </c>
      <c r="S258" s="39" t="s">
        <v>622</v>
      </c>
      <c r="T258" s="38"/>
    </row>
    <row r="259" spans="1:21">
      <c r="A259" s="218">
        <v>45035</v>
      </c>
      <c r="B259" s="209" t="s">
        <v>53</v>
      </c>
      <c r="C259" s="209" t="s">
        <v>64</v>
      </c>
      <c r="D259" s="217" t="s">
        <v>642</v>
      </c>
      <c r="E259" s="217">
        <v>310</v>
      </c>
      <c r="F259" s="217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1">
        <v>45035</v>
      </c>
      <c r="N259" s="212" t="s">
        <v>27</v>
      </c>
      <c r="O259" s="212">
        <v>226</v>
      </c>
      <c r="P259" s="213" t="s">
        <v>73</v>
      </c>
      <c r="Q259" s="213" t="s">
        <v>623</v>
      </c>
      <c r="R259" s="39" t="s">
        <v>624</v>
      </c>
      <c r="S259" s="39" t="s">
        <v>624</v>
      </c>
      <c r="T259" s="38"/>
    </row>
    <row r="260" spans="1:21">
      <c r="A260" s="221">
        <v>45036</v>
      </c>
      <c r="B260" s="222" t="s">
        <v>521</v>
      </c>
      <c r="C260" s="222" t="s">
        <v>640</v>
      </c>
      <c r="D260" s="223" t="s">
        <v>168</v>
      </c>
      <c r="E260" s="223"/>
      <c r="F260" s="223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1">
        <v>45035</v>
      </c>
      <c r="N260" s="212" t="s">
        <v>27</v>
      </c>
      <c r="O260" s="212">
        <v>226</v>
      </c>
      <c r="P260" s="213" t="s">
        <v>73</v>
      </c>
      <c r="Q260" s="213" t="s">
        <v>157</v>
      </c>
      <c r="R260" s="39" t="s">
        <v>625</v>
      </c>
      <c r="S260" s="39" t="s">
        <v>625</v>
      </c>
      <c r="T260" s="38"/>
    </row>
    <row r="261" spans="1:21">
      <c r="A261" s="221">
        <v>45036</v>
      </c>
      <c r="B261" s="222" t="s">
        <v>521</v>
      </c>
      <c r="C261" s="222" t="s">
        <v>643</v>
      </c>
      <c r="D261" s="223" t="s">
        <v>644</v>
      </c>
      <c r="E261" s="223"/>
      <c r="F261" s="223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1">
        <v>45035</v>
      </c>
      <c r="N261" s="212" t="s">
        <v>18</v>
      </c>
      <c r="O261" s="212">
        <v>1218</v>
      </c>
      <c r="P261" s="213" t="s">
        <v>200</v>
      </c>
      <c r="Q261" s="213" t="s">
        <v>73</v>
      </c>
      <c r="R261" s="39" t="s">
        <v>626</v>
      </c>
      <c r="S261" s="39" t="s">
        <v>626</v>
      </c>
      <c r="T261" s="38"/>
    </row>
    <row r="262" spans="1:21">
      <c r="A262" s="221">
        <v>45037</v>
      </c>
      <c r="B262" s="222" t="s">
        <v>53</v>
      </c>
      <c r="C262" s="222" t="s">
        <v>64</v>
      </c>
      <c r="D262" s="223" t="s">
        <v>662</v>
      </c>
      <c r="E262" s="223">
        <v>731</v>
      </c>
      <c r="F262" s="223"/>
      <c r="G262" s="53">
        <f t="shared" si="11"/>
        <v>9234.5899999999983</v>
      </c>
      <c r="H262" s="87"/>
      <c r="I262" s="87"/>
      <c r="J262" s="87"/>
      <c r="K262" s="87"/>
      <c r="L262" s="85"/>
      <c r="M262" s="211">
        <v>45035</v>
      </c>
      <c r="N262" s="212" t="s">
        <v>18</v>
      </c>
      <c r="O262" s="212">
        <v>1215</v>
      </c>
      <c r="P262" s="213" t="s">
        <v>627</v>
      </c>
      <c r="Q262" s="213" t="s">
        <v>73</v>
      </c>
      <c r="R262" s="39" t="s">
        <v>628</v>
      </c>
      <c r="S262" s="39" t="s">
        <v>628</v>
      </c>
      <c r="T262" s="38"/>
    </row>
    <row r="263" spans="1:21">
      <c r="A263" s="221">
        <v>45040</v>
      </c>
      <c r="B263" s="222" t="s">
        <v>53</v>
      </c>
      <c r="C263" s="222" t="s">
        <v>64</v>
      </c>
      <c r="D263" s="223" t="s">
        <v>171</v>
      </c>
      <c r="E263" s="223">
        <v>475.2</v>
      </c>
      <c r="F263" s="223"/>
      <c r="G263" s="53">
        <f t="shared" si="11"/>
        <v>9709.7899999999991</v>
      </c>
      <c r="H263" s="87"/>
      <c r="I263" s="87"/>
      <c r="J263" s="85"/>
      <c r="K263" s="87"/>
      <c r="L263" s="85"/>
      <c r="M263" s="211">
        <v>45035</v>
      </c>
      <c r="N263" s="212" t="s">
        <v>27</v>
      </c>
      <c r="O263" s="212">
        <v>226</v>
      </c>
      <c r="P263" s="213" t="s">
        <v>73</v>
      </c>
      <c r="Q263" s="213" t="s">
        <v>629</v>
      </c>
      <c r="R263" s="39" t="s">
        <v>630</v>
      </c>
      <c r="S263" s="39" t="s">
        <v>630</v>
      </c>
      <c r="T263" s="38"/>
    </row>
    <row r="264" spans="1:21">
      <c r="A264" s="221">
        <v>45040</v>
      </c>
      <c r="B264" s="222" t="s">
        <v>53</v>
      </c>
      <c r="C264" s="222" t="s">
        <v>64</v>
      </c>
      <c r="D264" s="223" t="s">
        <v>663</v>
      </c>
      <c r="E264" s="223">
        <v>118.8</v>
      </c>
      <c r="F264" s="223"/>
      <c r="G264" s="53">
        <f t="shared" si="11"/>
        <v>9828.5899999999983</v>
      </c>
      <c r="H264" s="87"/>
      <c r="I264" s="87"/>
      <c r="J264" s="85"/>
      <c r="K264" s="87"/>
      <c r="L264" s="87"/>
      <c r="M264" s="211">
        <v>45035</v>
      </c>
      <c r="N264" s="212" t="s">
        <v>27</v>
      </c>
      <c r="O264" s="212">
        <v>226</v>
      </c>
      <c r="P264" s="213" t="s">
        <v>73</v>
      </c>
      <c r="Q264" s="213" t="s">
        <v>631</v>
      </c>
      <c r="R264" s="39" t="s">
        <v>632</v>
      </c>
      <c r="S264" s="39" t="s">
        <v>632</v>
      </c>
      <c r="T264" s="38"/>
    </row>
    <row r="265" spans="1:21">
      <c r="A265" s="221">
        <v>45040</v>
      </c>
      <c r="B265" s="222" t="s">
        <v>53</v>
      </c>
      <c r="C265" s="222" t="s">
        <v>64</v>
      </c>
      <c r="D265" s="223" t="s">
        <v>664</v>
      </c>
      <c r="E265" s="223">
        <v>90</v>
      </c>
      <c r="F265" s="223"/>
      <c r="G265" s="53">
        <f t="shared" si="11"/>
        <v>9918.5899999999983</v>
      </c>
      <c r="H265" s="87"/>
      <c r="I265" s="87"/>
      <c r="J265" s="85"/>
      <c r="K265" s="87"/>
      <c r="L265" s="85"/>
      <c r="M265" s="211">
        <v>45035</v>
      </c>
      <c r="N265" s="212" t="s">
        <v>27</v>
      </c>
      <c r="O265" s="212">
        <v>230</v>
      </c>
      <c r="P265" s="213" t="s">
        <v>73</v>
      </c>
      <c r="Q265" s="213" t="s">
        <v>633</v>
      </c>
      <c r="R265" s="39" t="s">
        <v>634</v>
      </c>
      <c r="S265" s="39" t="s">
        <v>634</v>
      </c>
      <c r="T265" s="40"/>
      <c r="U265" s="87"/>
    </row>
    <row r="266" spans="1:21">
      <c r="A266" s="221">
        <v>45040</v>
      </c>
      <c r="B266" s="222" t="s">
        <v>521</v>
      </c>
      <c r="C266" s="222" t="s">
        <v>665</v>
      </c>
      <c r="D266" s="223" t="s">
        <v>168</v>
      </c>
      <c r="E266" s="223"/>
      <c r="F266" s="223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4">
        <v>45036</v>
      </c>
      <c r="N266" s="225" t="s">
        <v>18</v>
      </c>
      <c r="O266" s="225">
        <v>1219</v>
      </c>
      <c r="P266" s="226" t="s">
        <v>645</v>
      </c>
      <c r="Q266" s="226" t="s">
        <v>73</v>
      </c>
      <c r="R266" s="45" t="s">
        <v>646</v>
      </c>
      <c r="S266" s="45" t="s">
        <v>646</v>
      </c>
      <c r="T266" s="44"/>
    </row>
    <row r="267" spans="1:21">
      <c r="A267" s="221">
        <v>45041</v>
      </c>
      <c r="B267" s="222" t="s">
        <v>521</v>
      </c>
      <c r="C267" s="222" t="s">
        <v>666</v>
      </c>
      <c r="D267" s="223" t="s">
        <v>552</v>
      </c>
      <c r="E267" s="223"/>
      <c r="F267" s="223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4">
        <v>45037</v>
      </c>
      <c r="N267" s="225" t="s">
        <v>59</v>
      </c>
      <c r="O267" s="225">
        <v>1220</v>
      </c>
      <c r="P267" s="226" t="s">
        <v>139</v>
      </c>
      <c r="Q267" s="226" t="s">
        <v>73</v>
      </c>
      <c r="R267" s="45" t="s">
        <v>647</v>
      </c>
      <c r="S267" s="45" t="s">
        <v>647</v>
      </c>
      <c r="T267" s="44"/>
    </row>
    <row r="268" spans="1:21">
      <c r="A268" s="229">
        <v>45041</v>
      </c>
      <c r="B268" s="230" t="s">
        <v>53</v>
      </c>
      <c r="C268" s="230" t="s">
        <v>64</v>
      </c>
      <c r="D268" s="231" t="s">
        <v>570</v>
      </c>
      <c r="E268" s="231">
        <v>120</v>
      </c>
      <c r="F268" s="231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4">
        <v>45037</v>
      </c>
      <c r="N268" s="225" t="s">
        <v>27</v>
      </c>
      <c r="O268" s="225">
        <v>226</v>
      </c>
      <c r="P268" s="226" t="s">
        <v>73</v>
      </c>
      <c r="Q268" s="226" t="s">
        <v>648</v>
      </c>
      <c r="R268" s="45" t="s">
        <v>649</v>
      </c>
      <c r="S268" s="45" t="s">
        <v>649</v>
      </c>
      <c r="T268" s="44"/>
    </row>
    <row r="269" spans="1:21">
      <c r="A269" s="229">
        <v>45041</v>
      </c>
      <c r="B269" s="230" t="s">
        <v>53</v>
      </c>
      <c r="C269" s="230" t="s">
        <v>64</v>
      </c>
      <c r="D269" s="231" t="s">
        <v>570</v>
      </c>
      <c r="E269" s="231">
        <v>120</v>
      </c>
      <c r="F269" s="231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4">
        <v>45040</v>
      </c>
      <c r="N269" s="225" t="s">
        <v>18</v>
      </c>
      <c r="O269" s="225">
        <v>1222</v>
      </c>
      <c r="P269" s="226" t="s">
        <v>650</v>
      </c>
      <c r="Q269" s="226" t="s">
        <v>73</v>
      </c>
      <c r="R269" s="220" t="s">
        <v>651</v>
      </c>
      <c r="S269" s="220" t="s">
        <v>651</v>
      </c>
      <c r="T269" s="219"/>
    </row>
    <row r="270" spans="1:21">
      <c r="A270" s="229">
        <v>45041</v>
      </c>
      <c r="B270" s="230" t="s">
        <v>53</v>
      </c>
      <c r="C270" s="230" t="s">
        <v>64</v>
      </c>
      <c r="D270" s="231" t="s">
        <v>334</v>
      </c>
      <c r="E270" s="231">
        <v>1409.76</v>
      </c>
      <c r="F270" s="231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4">
        <v>45040</v>
      </c>
      <c r="N270" s="225" t="s">
        <v>83</v>
      </c>
      <c r="O270" s="225">
        <v>1</v>
      </c>
      <c r="P270" s="226" t="s">
        <v>73</v>
      </c>
      <c r="Q270" s="226" t="s">
        <v>652</v>
      </c>
      <c r="R270" s="45" t="s">
        <v>651</v>
      </c>
      <c r="S270" s="45" t="s">
        <v>653</v>
      </c>
      <c r="T270" s="44"/>
    </row>
    <row r="271" spans="1:21">
      <c r="A271" s="229">
        <v>45041</v>
      </c>
      <c r="B271" s="230" t="s">
        <v>53</v>
      </c>
      <c r="C271" s="230" t="s">
        <v>64</v>
      </c>
      <c r="D271" s="231" t="s">
        <v>570</v>
      </c>
      <c r="E271" s="231">
        <v>120</v>
      </c>
      <c r="F271" s="231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4">
        <v>45040</v>
      </c>
      <c r="N271" s="225" t="s">
        <v>18</v>
      </c>
      <c r="O271" s="225">
        <v>1223</v>
      </c>
      <c r="P271" s="226" t="s">
        <v>654</v>
      </c>
      <c r="Q271" s="226" t="s">
        <v>73</v>
      </c>
      <c r="R271" s="45" t="s">
        <v>655</v>
      </c>
      <c r="S271" s="45" t="s">
        <v>656</v>
      </c>
      <c r="T271" s="44"/>
    </row>
    <row r="272" spans="1:21">
      <c r="A272" s="229">
        <v>45041</v>
      </c>
      <c r="B272" s="230" t="s">
        <v>521</v>
      </c>
      <c r="C272" s="230" t="s">
        <v>688</v>
      </c>
      <c r="D272" s="230" t="s">
        <v>615</v>
      </c>
      <c r="E272" s="231">
        <v>0</v>
      </c>
      <c r="F272" s="231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4">
        <v>45040</v>
      </c>
      <c r="N272" s="225" t="s">
        <v>27</v>
      </c>
      <c r="O272" s="225">
        <v>226</v>
      </c>
      <c r="P272" s="226" t="s">
        <v>73</v>
      </c>
      <c r="Q272" s="226" t="s">
        <v>657</v>
      </c>
      <c r="R272" s="45" t="s">
        <v>658</v>
      </c>
      <c r="S272" s="45" t="s">
        <v>659</v>
      </c>
      <c r="T272" s="44"/>
    </row>
    <row r="273" spans="1:20">
      <c r="A273" s="229">
        <v>45041</v>
      </c>
      <c r="B273" s="230" t="s">
        <v>521</v>
      </c>
      <c r="C273" s="230" t="s">
        <v>689</v>
      </c>
      <c r="D273" s="230" t="s">
        <v>576</v>
      </c>
      <c r="E273" s="231">
        <v>0</v>
      </c>
      <c r="F273" s="231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4">
        <v>45040</v>
      </c>
      <c r="N273" s="225" t="s">
        <v>27</v>
      </c>
      <c r="O273" s="225">
        <v>226</v>
      </c>
      <c r="P273" s="226" t="s">
        <v>73</v>
      </c>
      <c r="Q273" s="226" t="s">
        <v>88</v>
      </c>
      <c r="R273" s="45" t="s">
        <v>660</v>
      </c>
      <c r="S273" s="45" t="s">
        <v>661</v>
      </c>
      <c r="T273" s="44"/>
    </row>
    <row r="274" spans="1:20">
      <c r="A274" s="229">
        <v>45042</v>
      </c>
      <c r="B274" s="230" t="s">
        <v>53</v>
      </c>
      <c r="C274" s="230" t="s">
        <v>64</v>
      </c>
      <c r="D274" s="230" t="s">
        <v>370</v>
      </c>
      <c r="E274" s="231">
        <v>418</v>
      </c>
      <c r="F274" s="231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2">
        <v>45041</v>
      </c>
      <c r="N274" s="233" t="s">
        <v>27</v>
      </c>
      <c r="O274" s="233">
        <v>226</v>
      </c>
      <c r="P274" s="234" t="s">
        <v>73</v>
      </c>
      <c r="Q274" s="234" t="s">
        <v>182</v>
      </c>
      <c r="R274" s="234" t="s">
        <v>667</v>
      </c>
      <c r="S274" s="45" t="s">
        <v>668</v>
      </c>
      <c r="T274" s="227"/>
    </row>
    <row r="275" spans="1:20">
      <c r="A275" s="229">
        <v>45043</v>
      </c>
      <c r="B275" s="230" t="s">
        <v>53</v>
      </c>
      <c r="C275" s="230" t="s">
        <v>64</v>
      </c>
      <c r="D275" s="230" t="s">
        <v>690</v>
      </c>
      <c r="E275" s="231">
        <v>247.5</v>
      </c>
      <c r="F275" s="231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2">
        <v>45041</v>
      </c>
      <c r="N275" s="233" t="s">
        <v>27</v>
      </c>
      <c r="O275" s="233">
        <v>226</v>
      </c>
      <c r="P275" s="234" t="s">
        <v>73</v>
      </c>
      <c r="Q275" s="234" t="s">
        <v>182</v>
      </c>
      <c r="R275" s="234" t="s">
        <v>669</v>
      </c>
      <c r="S275" s="45" t="s">
        <v>670</v>
      </c>
      <c r="T275" s="24"/>
    </row>
    <row r="276" spans="1:20">
      <c r="A276" s="229">
        <v>45043</v>
      </c>
      <c r="B276" s="230" t="s">
        <v>521</v>
      </c>
      <c r="C276" s="230" t="s">
        <v>691</v>
      </c>
      <c r="D276" s="230" t="s">
        <v>168</v>
      </c>
      <c r="E276" s="231">
        <v>0</v>
      </c>
      <c r="F276" s="231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2">
        <v>45041</v>
      </c>
      <c r="N276" s="233" t="s">
        <v>83</v>
      </c>
      <c r="O276" s="233">
        <v>1</v>
      </c>
      <c r="P276" s="234" t="s">
        <v>73</v>
      </c>
      <c r="Q276" s="234" t="s">
        <v>671</v>
      </c>
      <c r="R276" s="234" t="s">
        <v>669</v>
      </c>
      <c r="S276" s="45" t="s">
        <v>672</v>
      </c>
      <c r="T276" s="24"/>
    </row>
    <row r="277" spans="1:20">
      <c r="A277" s="229">
        <v>45044</v>
      </c>
      <c r="B277" s="230" t="s">
        <v>521</v>
      </c>
      <c r="C277" s="230" t="s">
        <v>692</v>
      </c>
      <c r="D277" s="230" t="s">
        <v>242</v>
      </c>
      <c r="E277" s="231">
        <v>330.02</v>
      </c>
      <c r="F277" s="231">
        <v>0</v>
      </c>
      <c r="G277" s="53">
        <f t="shared" si="11"/>
        <v>6814.739999999998</v>
      </c>
      <c r="H277" s="87"/>
      <c r="I277" s="87"/>
      <c r="J277" s="87"/>
      <c r="K277" s="87"/>
      <c r="L277" s="87"/>
      <c r="M277" s="232">
        <v>45041</v>
      </c>
      <c r="N277" s="233" t="s">
        <v>27</v>
      </c>
      <c r="O277" s="233">
        <v>226</v>
      </c>
      <c r="P277" s="234" t="s">
        <v>73</v>
      </c>
      <c r="Q277" s="234" t="s">
        <v>182</v>
      </c>
      <c r="R277" s="234" t="s">
        <v>673</v>
      </c>
      <c r="S277" s="45" t="s">
        <v>674</v>
      </c>
      <c r="T277" s="24"/>
    </row>
    <row r="278" spans="1:20">
      <c r="A278" s="229">
        <v>45044</v>
      </c>
      <c r="B278" s="230" t="s">
        <v>521</v>
      </c>
      <c r="C278" s="230" t="s">
        <v>693</v>
      </c>
      <c r="D278" s="230" t="s">
        <v>694</v>
      </c>
      <c r="E278" s="231">
        <v>0</v>
      </c>
      <c r="F278" s="231">
        <v>1100</v>
      </c>
      <c r="G278" s="53">
        <f t="shared" si="11"/>
        <v>5714.739999999998</v>
      </c>
      <c r="H278" s="87"/>
      <c r="I278" s="87"/>
      <c r="J278" s="87"/>
      <c r="K278" s="87"/>
      <c r="L278" s="87"/>
      <c r="M278" s="232">
        <v>45042</v>
      </c>
      <c r="N278" s="233" t="s">
        <v>83</v>
      </c>
      <c r="O278" s="233">
        <v>1</v>
      </c>
      <c r="P278" s="234" t="s">
        <v>73</v>
      </c>
      <c r="Q278" s="234" t="s">
        <v>675</v>
      </c>
      <c r="R278" s="45" t="s">
        <v>673</v>
      </c>
      <c r="S278" s="45" t="s">
        <v>676</v>
      </c>
      <c r="T278" s="24"/>
    </row>
    <row r="279" spans="1:20">
      <c r="A279" s="229">
        <v>45044</v>
      </c>
      <c r="B279" s="230" t="s">
        <v>521</v>
      </c>
      <c r="C279" s="230" t="s">
        <v>713</v>
      </c>
      <c r="D279" s="230" t="s">
        <v>552</v>
      </c>
      <c r="E279" s="231"/>
      <c r="F279" s="231">
        <v>950</v>
      </c>
      <c r="G279" s="53">
        <f t="shared" si="11"/>
        <v>4764.739999999998</v>
      </c>
      <c r="H279" s="87"/>
      <c r="I279" s="87"/>
      <c r="J279" s="87"/>
      <c r="K279" s="87"/>
      <c r="L279" s="87"/>
      <c r="M279" s="232">
        <v>45042</v>
      </c>
      <c r="N279" s="233" t="s">
        <v>18</v>
      </c>
      <c r="O279" s="233">
        <v>1225</v>
      </c>
      <c r="P279" s="234" t="s">
        <v>542</v>
      </c>
      <c r="Q279" s="234" t="s">
        <v>73</v>
      </c>
      <c r="R279" s="45" t="s">
        <v>677</v>
      </c>
      <c r="S279" s="45" t="s">
        <v>678</v>
      </c>
      <c r="T279" s="24"/>
    </row>
    <row r="280" spans="1:20">
      <c r="A280" s="229">
        <v>45044</v>
      </c>
      <c r="B280" s="230" t="s">
        <v>521</v>
      </c>
      <c r="C280" s="230" t="s">
        <v>714</v>
      </c>
      <c r="D280" s="230" t="s">
        <v>548</v>
      </c>
      <c r="E280" s="231"/>
      <c r="F280" s="231">
        <v>1525</v>
      </c>
      <c r="G280" s="53">
        <f t="shared" si="11"/>
        <v>3239.739999999998</v>
      </c>
      <c r="H280" s="87"/>
      <c r="I280" s="87"/>
      <c r="J280" s="87"/>
      <c r="K280" s="87"/>
      <c r="L280" s="87"/>
      <c r="M280" s="232">
        <v>45043</v>
      </c>
      <c r="N280" s="233" t="s">
        <v>59</v>
      </c>
      <c r="O280" s="233">
        <v>1224</v>
      </c>
      <c r="P280" s="234" t="s">
        <v>679</v>
      </c>
      <c r="Q280" s="234" t="s">
        <v>73</v>
      </c>
      <c r="R280" s="39" t="s">
        <v>680</v>
      </c>
      <c r="S280" s="39" t="s">
        <v>681</v>
      </c>
      <c r="T280" s="40"/>
    </row>
    <row r="281" spans="1:20">
      <c r="A281" s="229">
        <v>45044</v>
      </c>
      <c r="B281" s="230" t="s">
        <v>521</v>
      </c>
      <c r="C281" s="230" t="s">
        <v>713</v>
      </c>
      <c r="D281" s="230" t="s">
        <v>552</v>
      </c>
      <c r="E281" s="231"/>
      <c r="F281" s="231">
        <v>418</v>
      </c>
      <c r="G281" s="53">
        <f>G280+E281-F281</f>
        <v>2821.739999999998</v>
      </c>
      <c r="H281" s="87"/>
      <c r="I281" s="87"/>
      <c r="J281" s="87"/>
      <c r="K281" s="87"/>
      <c r="L281" s="87"/>
      <c r="M281" s="232">
        <v>45043</v>
      </c>
      <c r="N281" s="233" t="s">
        <v>27</v>
      </c>
      <c r="O281" s="233">
        <v>226</v>
      </c>
      <c r="P281" s="234" t="s">
        <v>73</v>
      </c>
      <c r="Q281" s="234" t="s">
        <v>682</v>
      </c>
      <c r="R281" s="39" t="s">
        <v>683</v>
      </c>
      <c r="S281" s="39" t="s">
        <v>684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2821.739999999998</v>
      </c>
      <c r="H282" s="87"/>
      <c r="I282" s="87"/>
      <c r="J282" s="87"/>
      <c r="K282" s="87"/>
      <c r="L282" s="87"/>
      <c r="M282" s="232">
        <v>45043</v>
      </c>
      <c r="N282" s="233" t="s">
        <v>18</v>
      </c>
      <c r="O282" s="233">
        <v>1226</v>
      </c>
      <c r="P282" s="234" t="s">
        <v>685</v>
      </c>
      <c r="Q282" s="234" t="s">
        <v>73</v>
      </c>
      <c r="R282" s="39" t="s">
        <v>686</v>
      </c>
      <c r="S282" s="39" t="s">
        <v>687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2821.739999999998</v>
      </c>
      <c r="H283" s="87"/>
      <c r="I283" s="87"/>
      <c r="J283" s="87"/>
      <c r="K283" s="87"/>
      <c r="L283" s="87"/>
      <c r="M283" s="232">
        <v>45044</v>
      </c>
      <c r="N283" s="233" t="s">
        <v>83</v>
      </c>
      <c r="O283" s="233">
        <v>1</v>
      </c>
      <c r="P283" s="234" t="s">
        <v>73</v>
      </c>
      <c r="Q283" s="234" t="s">
        <v>675</v>
      </c>
      <c r="R283" s="45" t="s">
        <v>687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2821.739999999998</v>
      </c>
      <c r="H284" s="87"/>
      <c r="I284" s="87"/>
      <c r="J284" s="87"/>
      <c r="K284" s="87"/>
      <c r="L284" s="87"/>
      <c r="M284" s="232">
        <v>45044</v>
      </c>
      <c r="N284" s="233" t="s">
        <v>18</v>
      </c>
      <c r="O284" s="233">
        <v>1229</v>
      </c>
      <c r="P284" s="234" t="s">
        <v>134</v>
      </c>
      <c r="Q284" s="234" t="s">
        <v>73</v>
      </c>
      <c r="R284" s="235" t="s">
        <v>722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2821.739999999998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2821.739999999998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2821.739999999998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2821.739999999998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2821.739999999998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2821.739999999998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2821.739999999998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2821.739999999998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2821.739999999998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2821.739999999998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2821.739999999998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2821.739999999998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2821.739999999998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2821.739999999998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2821.739999999998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2821.739999999998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2821.739999999998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2821.739999999998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2821.739999999998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2821.739999999998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2821.739999999998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260" t="s">
        <v>0</v>
      </c>
      <c r="E329" s="260"/>
      <c r="F329" s="260"/>
      <c r="O329" s="260" t="s">
        <v>10</v>
      </c>
      <c r="P329" s="260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158">
        <v>2821.74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2405.14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5854.1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7988.09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7928.09</v>
      </c>
      <c r="H339" s="85"/>
      <c r="I339" s="86" t="b">
        <v>0</v>
      </c>
      <c r="J339" s="85"/>
      <c r="K339" s="85"/>
      <c r="L339" s="85"/>
      <c r="M339" s="248">
        <v>45048</v>
      </c>
      <c r="N339" s="249" t="s">
        <v>27</v>
      </c>
      <c r="O339" s="249">
        <v>226</v>
      </c>
      <c r="P339" s="250" t="s">
        <v>73</v>
      </c>
      <c r="Q339" s="250" t="s">
        <v>703</v>
      </c>
      <c r="R339" s="116" t="s">
        <v>704</v>
      </c>
      <c r="S339" s="116" t="s">
        <v>705</v>
      </c>
      <c r="T339" s="35"/>
    </row>
    <row r="340" spans="1:21" ht="15.75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7728.09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7468.1100000000006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7208.130000000001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6538.0900000000011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54">
        <v>45050</v>
      </c>
      <c r="B344" s="74" t="s">
        <v>521</v>
      </c>
      <c r="C344" s="74" t="s">
        <v>723</v>
      </c>
      <c r="D344" s="74" t="s">
        <v>239</v>
      </c>
      <c r="E344" s="255"/>
      <c r="F344" s="255">
        <v>741.01</v>
      </c>
      <c r="G344" s="53">
        <f t="shared" ref="G344:G348" si="14">G343+E344-F344</f>
        <v>5797.0800000000008</v>
      </c>
      <c r="H344" s="85"/>
      <c r="I344" s="86" t="b">
        <v>0</v>
      </c>
      <c r="J344" s="85"/>
      <c r="K344" s="85"/>
      <c r="L344" s="85"/>
      <c r="M344" s="251">
        <v>45050</v>
      </c>
      <c r="N344" s="252" t="s">
        <v>27</v>
      </c>
      <c r="O344" s="252">
        <v>226</v>
      </c>
      <c r="P344" s="253" t="s">
        <v>73</v>
      </c>
      <c r="Q344" s="253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54">
        <v>45050</v>
      </c>
      <c r="B345" s="74" t="s">
        <v>521</v>
      </c>
      <c r="C345" s="74" t="s">
        <v>724</v>
      </c>
      <c r="D345" s="74" t="s">
        <v>239</v>
      </c>
      <c r="E345" s="255"/>
      <c r="F345" s="255">
        <v>1049.98</v>
      </c>
      <c r="G345" s="53">
        <f t="shared" si="14"/>
        <v>4747.1000000000004</v>
      </c>
      <c r="H345" s="85"/>
      <c r="I345" s="86" t="b">
        <v>0</v>
      </c>
      <c r="J345" s="85"/>
      <c r="K345" s="85"/>
      <c r="L345" s="85"/>
      <c r="M345" s="251">
        <v>45050</v>
      </c>
      <c r="N345" s="252" t="s">
        <v>27</v>
      </c>
      <c r="O345" s="252">
        <v>226</v>
      </c>
      <c r="P345" s="253" t="s">
        <v>73</v>
      </c>
      <c r="Q345" s="253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54">
        <v>45050</v>
      </c>
      <c r="B346" s="74" t="s">
        <v>521</v>
      </c>
      <c r="C346" s="74" t="s">
        <v>725</v>
      </c>
      <c r="D346" s="74" t="s">
        <v>726</v>
      </c>
      <c r="E346" s="255"/>
      <c r="F346" s="255">
        <v>2000</v>
      </c>
      <c r="G346" s="53">
        <f t="shared" si="14"/>
        <v>2747.1000000000004</v>
      </c>
      <c r="H346" s="85"/>
      <c r="I346" s="86" t="b">
        <v>0</v>
      </c>
      <c r="J346" s="85"/>
      <c r="K346" s="85"/>
      <c r="L346" s="85"/>
      <c r="M346" s="251">
        <v>45050</v>
      </c>
      <c r="N346" s="252" t="s">
        <v>18</v>
      </c>
      <c r="O346" s="252">
        <v>1236</v>
      </c>
      <c r="P346" s="253" t="s">
        <v>746</v>
      </c>
      <c r="Q346" s="253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54">
        <v>45050</v>
      </c>
      <c r="B347" s="74" t="s">
        <v>521</v>
      </c>
      <c r="C347" s="74" t="s">
        <v>727</v>
      </c>
      <c r="D347" s="74" t="s">
        <v>550</v>
      </c>
      <c r="E347" s="255"/>
      <c r="F347" s="255">
        <v>190</v>
      </c>
      <c r="G347" s="53">
        <f t="shared" si="14"/>
        <v>2557.1000000000004</v>
      </c>
      <c r="H347" s="85"/>
      <c r="I347" s="86" t="b">
        <v>0</v>
      </c>
      <c r="J347" s="85"/>
      <c r="K347" s="85"/>
      <c r="L347" s="85"/>
      <c r="M347" s="251">
        <v>45050</v>
      </c>
      <c r="N347" s="252" t="s">
        <v>18</v>
      </c>
      <c r="O347" s="252">
        <v>1234</v>
      </c>
      <c r="P347" s="253" t="s">
        <v>748</v>
      </c>
      <c r="Q347" s="253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54">
        <v>45050</v>
      </c>
      <c r="B348" s="74" t="s">
        <v>53</v>
      </c>
      <c r="C348" s="74" t="s">
        <v>64</v>
      </c>
      <c r="D348" s="74" t="s">
        <v>93</v>
      </c>
      <c r="E348" s="255">
        <v>407.5</v>
      </c>
      <c r="F348" s="255">
        <v>0</v>
      </c>
      <c r="G348" s="53">
        <f t="shared" si="14"/>
        <v>2964.6000000000004</v>
      </c>
      <c r="H348" s="85"/>
      <c r="I348" s="86" t="b">
        <v>0</v>
      </c>
      <c r="J348" s="85"/>
      <c r="K348" s="85"/>
      <c r="L348" s="85"/>
      <c r="M348" s="251">
        <v>45050</v>
      </c>
      <c r="N348" s="252" t="s">
        <v>18</v>
      </c>
      <c r="O348" s="252">
        <v>1237</v>
      </c>
      <c r="P348" s="253" t="s">
        <v>750</v>
      </c>
      <c r="Q348" s="253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54">
        <v>45050</v>
      </c>
      <c r="B349" s="74" t="s">
        <v>53</v>
      </c>
      <c r="C349" s="256" t="s">
        <v>64</v>
      </c>
      <c r="D349" s="74" t="s">
        <v>93</v>
      </c>
      <c r="E349" s="255">
        <v>559.9</v>
      </c>
      <c r="F349" s="255">
        <v>0</v>
      </c>
      <c r="G349" s="53">
        <f>G348+E349-F349</f>
        <v>3524.5000000000005</v>
      </c>
      <c r="H349" s="85"/>
      <c r="I349" s="86" t="b">
        <v>0</v>
      </c>
      <c r="J349" s="85"/>
      <c r="K349" s="85"/>
      <c r="L349" s="85"/>
      <c r="M349" s="251">
        <v>45050</v>
      </c>
      <c r="N349" s="252" t="s">
        <v>18</v>
      </c>
      <c r="O349" s="252">
        <v>1238</v>
      </c>
      <c r="P349" s="253" t="s">
        <v>752</v>
      </c>
      <c r="Q349" s="253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54">
        <v>45050</v>
      </c>
      <c r="B350" s="74" t="s">
        <v>53</v>
      </c>
      <c r="C350" s="74" t="s">
        <v>64</v>
      </c>
      <c r="D350" s="74" t="s">
        <v>663</v>
      </c>
      <c r="E350" s="255">
        <v>118.8</v>
      </c>
      <c r="F350" s="255">
        <v>0</v>
      </c>
      <c r="G350" s="53">
        <f>G349+E350-F350</f>
        <v>3643.3000000000006</v>
      </c>
      <c r="H350" s="85"/>
      <c r="I350" s="86" t="b">
        <v>0</v>
      </c>
      <c r="J350" s="85"/>
      <c r="K350" s="85"/>
      <c r="L350" s="85"/>
      <c r="M350" s="251">
        <v>45050</v>
      </c>
      <c r="N350" s="252" t="s">
        <v>27</v>
      </c>
      <c r="O350" s="252">
        <v>226</v>
      </c>
      <c r="P350" s="253" t="s">
        <v>73</v>
      </c>
      <c r="Q350" s="253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54">
        <v>45050</v>
      </c>
      <c r="B351" s="74" t="s">
        <v>53</v>
      </c>
      <c r="C351" s="74" t="s">
        <v>64</v>
      </c>
      <c r="D351" s="74" t="s">
        <v>340</v>
      </c>
      <c r="E351" s="255">
        <v>643.5</v>
      </c>
      <c r="F351" s="255">
        <v>0</v>
      </c>
      <c r="G351" s="53">
        <f t="shared" ref="G351:G374" si="15">G350+E351-F351</f>
        <v>4286.8000000000011</v>
      </c>
      <c r="H351" s="85"/>
      <c r="I351" s="86" t="b">
        <v>0</v>
      </c>
      <c r="J351" s="85"/>
      <c r="K351" s="85"/>
      <c r="L351" s="85"/>
      <c r="M351" s="251">
        <v>45050</v>
      </c>
      <c r="N351" s="252" t="s">
        <v>27</v>
      </c>
      <c r="O351" s="252">
        <v>903</v>
      </c>
      <c r="P351" s="253" t="s">
        <v>73</v>
      </c>
      <c r="Q351" s="253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54">
        <v>45051</v>
      </c>
      <c r="B352" s="74" t="s">
        <v>53</v>
      </c>
      <c r="C352" s="74" t="s">
        <v>64</v>
      </c>
      <c r="D352" s="74" t="s">
        <v>71</v>
      </c>
      <c r="E352" s="255">
        <v>1979.01</v>
      </c>
      <c r="F352" s="255">
        <v>0</v>
      </c>
      <c r="G352" s="53">
        <f t="shared" si="15"/>
        <v>6265.8100000000013</v>
      </c>
      <c r="H352" s="85"/>
      <c r="I352" s="86" t="b">
        <v>0</v>
      </c>
      <c r="J352" s="85"/>
      <c r="K352" s="85"/>
      <c r="L352" s="85"/>
      <c r="M352" s="251">
        <v>45051</v>
      </c>
      <c r="N352" s="252" t="s">
        <v>18</v>
      </c>
      <c r="O352" s="252">
        <v>1240</v>
      </c>
      <c r="P352" s="253" t="s">
        <v>542</v>
      </c>
      <c r="Q352" s="253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54">
        <v>45051</v>
      </c>
      <c r="B353" s="74" t="s">
        <v>53</v>
      </c>
      <c r="C353" s="74" t="s">
        <v>64</v>
      </c>
      <c r="D353" s="74" t="s">
        <v>778</v>
      </c>
      <c r="E353" s="255">
        <v>200</v>
      </c>
      <c r="F353" s="255"/>
      <c r="G353" s="53">
        <f t="shared" si="15"/>
        <v>6465.8100000000013</v>
      </c>
      <c r="H353" s="85"/>
      <c r="I353" s="86" t="b">
        <v>0</v>
      </c>
      <c r="J353" s="85"/>
      <c r="K353" s="85"/>
      <c r="L353" s="85"/>
      <c r="M353" s="251">
        <v>45051</v>
      </c>
      <c r="N353" s="252" t="s">
        <v>18</v>
      </c>
      <c r="O353" s="252">
        <v>1235</v>
      </c>
      <c r="P353" s="253" t="s">
        <v>748</v>
      </c>
      <c r="Q353" s="253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54">
        <v>45051</v>
      </c>
      <c r="B354" s="74" t="s">
        <v>521</v>
      </c>
      <c r="C354" s="74" t="s">
        <v>777</v>
      </c>
      <c r="D354" s="74" t="s">
        <v>232</v>
      </c>
      <c r="E354" s="255"/>
      <c r="F354" s="255">
        <v>837</v>
      </c>
      <c r="G354" s="53">
        <f t="shared" si="15"/>
        <v>5628.8100000000013</v>
      </c>
      <c r="H354" s="85"/>
      <c r="I354" s="259"/>
      <c r="J354" s="85"/>
      <c r="K354" s="85"/>
      <c r="L354" s="85"/>
      <c r="M354" s="251">
        <v>45051</v>
      </c>
      <c r="N354" s="252" t="s">
        <v>83</v>
      </c>
      <c r="O354" s="252">
        <v>1</v>
      </c>
      <c r="P354" s="253" t="s">
        <v>73</v>
      </c>
      <c r="Q354" s="253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66">
        <v>45055</v>
      </c>
      <c r="B355" s="267" t="s">
        <v>521</v>
      </c>
      <c r="C355" s="267" t="s">
        <v>815</v>
      </c>
      <c r="D355" s="267" t="s">
        <v>816</v>
      </c>
      <c r="E355" s="268">
        <v>150</v>
      </c>
      <c r="F355" s="268"/>
      <c r="G355" s="48">
        <f t="shared" si="15"/>
        <v>5778.8100000000013</v>
      </c>
      <c r="H355" s="87"/>
      <c r="I355" s="87"/>
      <c r="J355" s="85"/>
      <c r="K355" s="85"/>
      <c r="L355" s="85"/>
      <c r="M355" s="251">
        <v>45051</v>
      </c>
      <c r="N355" s="252" t="s">
        <v>18</v>
      </c>
      <c r="O355" s="252">
        <v>1239</v>
      </c>
      <c r="P355" s="253" t="s">
        <v>154</v>
      </c>
      <c r="Q355" s="253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54">
        <v>45051</v>
      </c>
      <c r="B356" s="74" t="s">
        <v>53</v>
      </c>
      <c r="C356" s="74" t="s">
        <v>64</v>
      </c>
      <c r="D356" s="74" t="s">
        <v>779</v>
      </c>
      <c r="E356" s="255">
        <v>500</v>
      </c>
      <c r="F356" s="255">
        <v>0</v>
      </c>
      <c r="G356" s="53">
        <f>G355+E356-F356</f>
        <v>6278.8100000000013</v>
      </c>
      <c r="H356" s="87"/>
      <c r="I356" s="87"/>
      <c r="J356" s="85"/>
      <c r="K356" s="85"/>
      <c r="L356" s="85"/>
      <c r="M356" s="251">
        <v>45051</v>
      </c>
      <c r="N356" s="252" t="s">
        <v>762</v>
      </c>
      <c r="O356" s="252">
        <v>0</v>
      </c>
      <c r="P356" s="253" t="s">
        <v>73</v>
      </c>
      <c r="Q356" s="253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66">
        <v>45054</v>
      </c>
      <c r="B357" s="267" t="s">
        <v>53</v>
      </c>
      <c r="C357" s="267" t="s">
        <v>64</v>
      </c>
      <c r="D357" s="267" t="s">
        <v>214</v>
      </c>
      <c r="E357" s="268">
        <v>3455.1</v>
      </c>
      <c r="F357" s="268">
        <v>0</v>
      </c>
      <c r="G357" s="53">
        <f>G356+E357-F357</f>
        <v>9733.9100000000017</v>
      </c>
      <c r="H357" s="87"/>
      <c r="I357" s="87"/>
      <c r="J357" s="85"/>
      <c r="K357" s="85"/>
      <c r="L357" s="85"/>
      <c r="M357" s="251">
        <v>45054</v>
      </c>
      <c r="N357" s="252" t="s">
        <v>18</v>
      </c>
      <c r="O357" s="252">
        <v>1241</v>
      </c>
      <c r="P357" s="253" t="s">
        <v>765</v>
      </c>
      <c r="Q357" s="253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66">
        <v>45055</v>
      </c>
      <c r="B358" s="267" t="s">
        <v>521</v>
      </c>
      <c r="C358" s="267" t="s">
        <v>54</v>
      </c>
      <c r="D358" s="267" t="s">
        <v>780</v>
      </c>
      <c r="E358" s="268"/>
      <c r="F358" s="268">
        <v>216.11</v>
      </c>
      <c r="G358" s="53">
        <f t="shared" si="15"/>
        <v>9517.8000000000011</v>
      </c>
      <c r="H358" s="87"/>
      <c r="I358" s="87"/>
      <c r="J358" s="85"/>
      <c r="K358" s="85"/>
      <c r="L358" s="85"/>
      <c r="M358" s="251">
        <v>45054</v>
      </c>
      <c r="N358" s="252" t="s">
        <v>27</v>
      </c>
      <c r="O358" s="252">
        <v>226</v>
      </c>
      <c r="P358" s="253" t="s">
        <v>73</v>
      </c>
      <c r="Q358" s="253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66">
        <v>45055</v>
      </c>
      <c r="B359" s="267" t="s">
        <v>521</v>
      </c>
      <c r="C359" s="267" t="s">
        <v>54</v>
      </c>
      <c r="D359" s="267" t="s">
        <v>781</v>
      </c>
      <c r="E359" s="268"/>
      <c r="F359" s="268">
        <v>36.04</v>
      </c>
      <c r="G359" s="53">
        <f t="shared" si="15"/>
        <v>9481.76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66">
        <v>45055</v>
      </c>
      <c r="B360" s="267" t="s">
        <v>521</v>
      </c>
      <c r="C360" s="267" t="s">
        <v>782</v>
      </c>
      <c r="D360" s="267" t="s">
        <v>550</v>
      </c>
      <c r="E360" s="268"/>
      <c r="F360" s="268">
        <v>650</v>
      </c>
      <c r="G360" s="53">
        <f t="shared" si="15"/>
        <v>8831.76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66">
        <v>45056</v>
      </c>
      <c r="B361" s="267" t="s">
        <v>53</v>
      </c>
      <c r="C361" s="267" t="s">
        <v>64</v>
      </c>
      <c r="D361" s="267" t="s">
        <v>173</v>
      </c>
      <c r="E361" s="268">
        <v>510</v>
      </c>
      <c r="F361" s="268"/>
      <c r="G361" s="53">
        <f t="shared" si="15"/>
        <v>9341.76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66">
        <v>45057</v>
      </c>
      <c r="B362" s="267" t="s">
        <v>521</v>
      </c>
      <c r="C362" s="267" t="s">
        <v>788</v>
      </c>
      <c r="D362" s="267" t="s">
        <v>789</v>
      </c>
      <c r="E362" s="268"/>
      <c r="F362" s="268">
        <v>900</v>
      </c>
      <c r="G362" s="53">
        <f t="shared" si="15"/>
        <v>8441.76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66">
        <v>45057</v>
      </c>
      <c r="B363" s="275" t="s">
        <v>521</v>
      </c>
      <c r="C363" s="275" t="s">
        <v>793</v>
      </c>
      <c r="D363" s="275" t="s">
        <v>794</v>
      </c>
      <c r="E363" s="275"/>
      <c r="F363" s="275">
        <v>2648.75</v>
      </c>
      <c r="G363" s="53">
        <f t="shared" si="15"/>
        <v>5793.01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66">
        <v>45057</v>
      </c>
      <c r="B364" s="275" t="s">
        <v>521</v>
      </c>
      <c r="C364" s="275" t="s">
        <v>817</v>
      </c>
      <c r="D364" s="275" t="s">
        <v>795</v>
      </c>
      <c r="E364" s="275"/>
      <c r="F364" s="275">
        <v>1168.76</v>
      </c>
      <c r="G364" s="53">
        <f t="shared" si="15"/>
        <v>4624.25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66">
        <v>45057</v>
      </c>
      <c r="B365" s="267" t="s">
        <v>53</v>
      </c>
      <c r="C365" s="267" t="s">
        <v>64</v>
      </c>
      <c r="D365" s="267" t="s">
        <v>93</v>
      </c>
      <c r="E365" s="268">
        <v>100</v>
      </c>
      <c r="F365" s="268"/>
      <c r="G365" s="53">
        <f t="shared" si="15"/>
        <v>4724.25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66">
        <v>45057</v>
      </c>
      <c r="B366" s="267" t="s">
        <v>53</v>
      </c>
      <c r="C366" s="267" t="s">
        <v>64</v>
      </c>
      <c r="D366" s="267" t="s">
        <v>790</v>
      </c>
      <c r="E366" s="267">
        <v>150</v>
      </c>
      <c r="F366" s="268"/>
      <c r="G366" s="53">
        <f t="shared" ref="G366" si="16">G365+E368-F368</f>
        <v>4624.25</v>
      </c>
      <c r="H366" s="87"/>
      <c r="I366" s="87"/>
      <c r="J366" s="85"/>
      <c r="K366" s="87"/>
      <c r="L366" s="85"/>
      <c r="M366" s="272">
        <v>45057</v>
      </c>
      <c r="N366" s="273" t="s">
        <v>27</v>
      </c>
      <c r="O366" s="273">
        <v>226</v>
      </c>
      <c r="P366" s="274" t="s">
        <v>73</v>
      </c>
      <c r="Q366" s="274" t="s">
        <v>200</v>
      </c>
      <c r="R366" s="258" t="s">
        <v>783</v>
      </c>
      <c r="S366" s="258" t="s">
        <v>783</v>
      </c>
      <c r="T366" s="257"/>
      <c r="U366" s="87"/>
    </row>
    <row r="367" spans="1:21" ht="15.75" thickBot="1">
      <c r="A367" s="266">
        <v>45058</v>
      </c>
      <c r="B367" s="267" t="s">
        <v>521</v>
      </c>
      <c r="C367" s="267" t="s">
        <v>791</v>
      </c>
      <c r="D367" s="267" t="s">
        <v>792</v>
      </c>
      <c r="E367" s="267"/>
      <c r="F367" s="268">
        <v>60</v>
      </c>
      <c r="G367" s="53">
        <f t="shared" si="15"/>
        <v>4564.25</v>
      </c>
      <c r="H367" s="87"/>
      <c r="I367" s="87"/>
      <c r="J367" s="85"/>
      <c r="K367" s="87"/>
      <c r="L367" s="85"/>
      <c r="M367" s="272">
        <v>45057</v>
      </c>
      <c r="N367" s="273" t="s">
        <v>27</v>
      </c>
      <c r="O367" s="273">
        <v>226</v>
      </c>
      <c r="P367" s="274" t="s">
        <v>73</v>
      </c>
      <c r="Q367" s="274" t="s">
        <v>460</v>
      </c>
      <c r="R367" s="258" t="s">
        <v>784</v>
      </c>
      <c r="S367" s="258" t="s">
        <v>784</v>
      </c>
      <c r="T367" s="257"/>
      <c r="U367" s="87"/>
    </row>
    <row r="368" spans="1:21" ht="15.75" thickBot="1">
      <c r="A368" s="266">
        <v>45061</v>
      </c>
      <c r="B368" s="267" t="s">
        <v>521</v>
      </c>
      <c r="C368" s="267" t="s">
        <v>818</v>
      </c>
      <c r="D368" s="267" t="s">
        <v>239</v>
      </c>
      <c r="E368" s="268"/>
      <c r="F368" s="268">
        <v>100</v>
      </c>
      <c r="G368" s="53">
        <f t="shared" si="15"/>
        <v>4464.25</v>
      </c>
      <c r="H368" s="87"/>
      <c r="I368" s="87"/>
      <c r="J368" s="85"/>
      <c r="K368" s="87"/>
      <c r="L368" s="85"/>
      <c r="M368" s="272">
        <v>45057</v>
      </c>
      <c r="N368" s="273" t="s">
        <v>18</v>
      </c>
      <c r="O368" s="273">
        <v>1247</v>
      </c>
      <c r="P368" s="274" t="s">
        <v>785</v>
      </c>
      <c r="Q368" s="274" t="s">
        <v>73</v>
      </c>
      <c r="R368" s="258" t="s">
        <v>786</v>
      </c>
      <c r="S368" s="258" t="s">
        <v>786</v>
      </c>
      <c r="T368" s="257"/>
      <c r="U368" s="87"/>
    </row>
    <row r="369" spans="1:21">
      <c r="A369" s="266">
        <v>45061</v>
      </c>
      <c r="B369" s="267" t="s">
        <v>53</v>
      </c>
      <c r="C369" s="267" t="s">
        <v>64</v>
      </c>
      <c r="D369" s="267" t="s">
        <v>93</v>
      </c>
      <c r="E369" s="268">
        <v>100</v>
      </c>
      <c r="F369" s="268">
        <v>0</v>
      </c>
      <c r="G369" s="53">
        <f t="shared" si="15"/>
        <v>4564.25</v>
      </c>
      <c r="H369" s="87"/>
      <c r="I369" s="87"/>
      <c r="J369" s="85"/>
      <c r="K369" s="87"/>
      <c r="L369" s="85"/>
      <c r="M369" s="276">
        <v>45058</v>
      </c>
      <c r="N369" s="277" t="s">
        <v>18</v>
      </c>
      <c r="O369" s="277">
        <v>1251</v>
      </c>
      <c r="P369" s="278" t="s">
        <v>706</v>
      </c>
      <c r="Q369" s="278" t="s">
        <v>73</v>
      </c>
      <c r="R369" s="265" t="s">
        <v>787</v>
      </c>
      <c r="S369" s="265" t="s">
        <v>787</v>
      </c>
      <c r="T369" s="34"/>
      <c r="U369" s="87"/>
    </row>
    <row r="370" spans="1:21" ht="15.75" thickBot="1">
      <c r="A370" s="266">
        <v>45061</v>
      </c>
      <c r="B370" s="267" t="s">
        <v>53</v>
      </c>
      <c r="C370" s="267" t="s">
        <v>64</v>
      </c>
      <c r="D370" s="267" t="s">
        <v>334</v>
      </c>
      <c r="E370" s="268">
        <v>4783.76</v>
      </c>
      <c r="F370" s="268">
        <v>0</v>
      </c>
      <c r="G370" s="53">
        <f t="shared" si="15"/>
        <v>9348.01</v>
      </c>
      <c r="H370" s="87"/>
      <c r="I370" s="87"/>
      <c r="J370" s="87"/>
      <c r="K370" s="87"/>
      <c r="L370" s="85"/>
      <c r="M370" s="269">
        <v>45061</v>
      </c>
      <c r="N370" s="270" t="s">
        <v>27</v>
      </c>
      <c r="O370" s="270">
        <v>226</v>
      </c>
      <c r="P370" s="271" t="s">
        <v>73</v>
      </c>
      <c r="Q370" s="271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>
      <c r="A371" s="266">
        <v>45061</v>
      </c>
      <c r="B371" s="267" t="s">
        <v>521</v>
      </c>
      <c r="C371" s="267" t="s">
        <v>819</v>
      </c>
      <c r="D371" s="267" t="s">
        <v>637</v>
      </c>
      <c r="E371" s="268">
        <v>0</v>
      </c>
      <c r="F371" s="268">
        <v>100</v>
      </c>
      <c r="G371" s="53">
        <f t="shared" si="15"/>
        <v>9248.01</v>
      </c>
      <c r="H371" s="87"/>
      <c r="I371" s="87"/>
      <c r="J371" s="85"/>
      <c r="K371" s="87"/>
      <c r="L371" s="85"/>
      <c r="M371" s="269">
        <v>45061</v>
      </c>
      <c r="N371" s="270" t="s">
        <v>18</v>
      </c>
      <c r="O371" s="270">
        <v>1252</v>
      </c>
      <c r="P371" s="271" t="s">
        <v>200</v>
      </c>
      <c r="Q371" s="271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>
      <c r="A372" s="266">
        <v>45061</v>
      </c>
      <c r="B372" s="267" t="s">
        <v>53</v>
      </c>
      <c r="C372" s="267" t="s">
        <v>64</v>
      </c>
      <c r="D372" s="267" t="s">
        <v>95</v>
      </c>
      <c r="E372" s="268">
        <v>4346.1000000000004</v>
      </c>
      <c r="F372" s="268">
        <v>0</v>
      </c>
      <c r="G372" s="53">
        <f t="shared" si="15"/>
        <v>13594.11</v>
      </c>
      <c r="H372" s="87"/>
      <c r="I372" s="87"/>
      <c r="J372" s="85"/>
      <c r="K372" s="87"/>
      <c r="L372" s="87"/>
      <c r="M372" s="269">
        <v>45061</v>
      </c>
      <c r="N372" s="270" t="s">
        <v>83</v>
      </c>
      <c r="O372" s="270">
        <v>1</v>
      </c>
      <c r="P372" s="271" t="s">
        <v>73</v>
      </c>
      <c r="Q372" s="271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>
      <c r="A373" s="279">
        <v>45061</v>
      </c>
      <c r="B373" s="280" t="s">
        <v>521</v>
      </c>
      <c r="C373" s="280" t="s">
        <v>820</v>
      </c>
      <c r="D373" s="280" t="s">
        <v>168</v>
      </c>
      <c r="E373" s="281"/>
      <c r="F373" s="281">
        <v>1600</v>
      </c>
      <c r="G373" s="53">
        <f t="shared" si="15"/>
        <v>11994.11</v>
      </c>
      <c r="H373" s="87"/>
      <c r="I373" s="87"/>
      <c r="J373" s="85"/>
      <c r="K373" s="87"/>
      <c r="L373" s="85"/>
      <c r="M373" s="269">
        <v>45061</v>
      </c>
      <c r="N373" s="270" t="s">
        <v>18</v>
      </c>
      <c r="O373" s="270">
        <v>1250</v>
      </c>
      <c r="P373" s="271" t="s">
        <v>799</v>
      </c>
      <c r="Q373" s="271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>
      <c r="A374" s="238"/>
      <c r="B374" s="239"/>
      <c r="C374" s="239"/>
      <c r="D374" s="239"/>
      <c r="E374" s="240"/>
      <c r="F374" s="240"/>
      <c r="G374" s="53">
        <f t="shared" si="15"/>
        <v>11994.11</v>
      </c>
      <c r="H374" s="87"/>
      <c r="I374" s="87"/>
      <c r="J374" s="85"/>
      <c r="K374" s="87"/>
      <c r="L374" s="85"/>
      <c r="M374" s="269">
        <v>45061</v>
      </c>
      <c r="N374" s="270" t="s">
        <v>18</v>
      </c>
      <c r="O374" s="270">
        <v>1253</v>
      </c>
      <c r="P374" s="271" t="s">
        <v>200</v>
      </c>
      <c r="Q374" s="271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>
      <c r="A375" s="238"/>
      <c r="B375" s="239"/>
      <c r="C375" s="239"/>
      <c r="D375" s="239"/>
      <c r="E375" s="240"/>
      <c r="F375" s="240"/>
      <c r="G375" s="53">
        <f>G374+E375-F375</f>
        <v>11994.11</v>
      </c>
      <c r="H375" s="87"/>
      <c r="I375" s="87"/>
      <c r="J375" s="85"/>
      <c r="K375" s="87"/>
      <c r="L375" s="85"/>
      <c r="M375" s="269">
        <v>45061</v>
      </c>
      <c r="N375" s="270" t="s">
        <v>27</v>
      </c>
      <c r="O375" s="270">
        <v>230</v>
      </c>
      <c r="P375" s="271" t="s">
        <v>73</v>
      </c>
      <c r="Q375" s="271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>
      <c r="A376" s="153"/>
      <c r="B376" s="154"/>
      <c r="C376" s="154"/>
      <c r="D376" s="156"/>
      <c r="E376" s="156"/>
      <c r="F376" s="156"/>
      <c r="G376" s="53">
        <f>G375+E376-F376</f>
        <v>11994.11</v>
      </c>
      <c r="H376" s="87"/>
      <c r="I376" s="87"/>
      <c r="J376" s="85"/>
      <c r="K376" s="87"/>
      <c r="L376" s="85"/>
      <c r="M376" s="269">
        <v>45061</v>
      </c>
      <c r="N376" s="270" t="s">
        <v>18</v>
      </c>
      <c r="O376" s="270">
        <v>1256</v>
      </c>
      <c r="P376" s="271" t="s">
        <v>807</v>
      </c>
      <c r="Q376" s="271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>
      <c r="A377" s="155"/>
      <c r="B377" s="154"/>
      <c r="C377" s="154"/>
      <c r="D377" s="156"/>
      <c r="E377" s="156"/>
      <c r="F377" s="156"/>
      <c r="G377" s="53">
        <f t="shared" ref="G377:G380" si="17">G376+E377-F377</f>
        <v>11994.11</v>
      </c>
      <c r="H377" s="87"/>
      <c r="I377" s="87"/>
      <c r="J377" s="85"/>
      <c r="K377" s="87"/>
      <c r="L377" s="85"/>
      <c r="M377" s="269">
        <v>45062</v>
      </c>
      <c r="N377" s="270" t="s">
        <v>59</v>
      </c>
      <c r="O377" s="270">
        <v>1242</v>
      </c>
      <c r="P377" s="271" t="s">
        <v>460</v>
      </c>
      <c r="Q377" s="271" t="s">
        <v>73</v>
      </c>
      <c r="R377" s="39" t="s">
        <v>810</v>
      </c>
      <c r="S377" s="39" t="s">
        <v>811</v>
      </c>
      <c r="T377" s="35"/>
      <c r="U377" s="87"/>
    </row>
    <row r="378" spans="1:21">
      <c r="A378" s="155"/>
      <c r="B378" s="154"/>
      <c r="C378" s="154"/>
      <c r="D378" s="156"/>
      <c r="E378" s="156"/>
      <c r="F378" s="156"/>
      <c r="G378" s="53">
        <f t="shared" si="17"/>
        <v>11994.11</v>
      </c>
      <c r="H378" s="87"/>
      <c r="I378" s="87"/>
      <c r="J378" s="85"/>
      <c r="K378" s="87"/>
      <c r="L378" s="85"/>
      <c r="M378" s="269">
        <v>45062</v>
      </c>
      <c r="N378" s="270" t="s">
        <v>59</v>
      </c>
      <c r="O378" s="270">
        <v>1249</v>
      </c>
      <c r="P378" s="271" t="s">
        <v>812</v>
      </c>
      <c r="Q378" s="271" t="s">
        <v>73</v>
      </c>
      <c r="R378" s="39" t="s">
        <v>813</v>
      </c>
      <c r="S378" s="39" t="s">
        <v>814</v>
      </c>
      <c r="T378" s="34"/>
      <c r="U378" s="87"/>
    </row>
    <row r="379" spans="1:21">
      <c r="A379" s="155"/>
      <c r="B379" s="154"/>
      <c r="C379" s="154"/>
      <c r="D379" s="156"/>
      <c r="E379" s="156"/>
      <c r="F379" s="156"/>
      <c r="G379" s="53">
        <f t="shared" si="17"/>
        <v>11994.11</v>
      </c>
      <c r="H379" s="87"/>
      <c r="I379" s="87"/>
      <c r="J379" s="85"/>
      <c r="K379" s="87"/>
      <c r="L379" s="85"/>
      <c r="M379" s="37"/>
      <c r="N379" s="38"/>
      <c r="O379" s="38"/>
      <c r="P379" s="39"/>
      <c r="Q379" s="39"/>
      <c r="R379" s="39"/>
      <c r="S379" s="39"/>
      <c r="T379" s="264"/>
      <c r="U379" s="87"/>
    </row>
    <row r="380" spans="1:21">
      <c r="A380" s="155"/>
      <c r="B380" s="154"/>
      <c r="C380" s="154"/>
      <c r="D380" s="156"/>
      <c r="E380" s="156"/>
      <c r="F380" s="156"/>
      <c r="G380" s="53">
        <f t="shared" si="17"/>
        <v>11994.11</v>
      </c>
      <c r="H380" s="87"/>
      <c r="I380" s="87"/>
      <c r="J380" s="85"/>
      <c r="K380" s="87"/>
      <c r="L380" s="85"/>
      <c r="M380" s="37"/>
      <c r="N380" s="38"/>
      <c r="O380" s="38"/>
      <c r="P380" s="39"/>
      <c r="Q380" s="39"/>
      <c r="R380" s="39"/>
      <c r="S380" s="39"/>
      <c r="T380" s="38"/>
      <c r="U380" s="87"/>
    </row>
    <row r="381" spans="1:21">
      <c r="A381" s="155"/>
      <c r="B381" s="154"/>
      <c r="C381" s="154"/>
      <c r="D381" s="156"/>
      <c r="E381" s="156"/>
      <c r="F381" s="156"/>
      <c r="G381" s="53">
        <f>G380+E381-F381</f>
        <v>11994.11</v>
      </c>
      <c r="H381" s="87"/>
      <c r="I381" s="87"/>
      <c r="J381" s="85"/>
      <c r="K381" s="87"/>
      <c r="L381" s="85"/>
      <c r="M381" s="37"/>
      <c r="N381" s="38"/>
      <c r="O381" s="38"/>
      <c r="P381" s="39"/>
      <c r="Q381" s="39"/>
      <c r="R381" s="39"/>
      <c r="S381" s="39"/>
      <c r="T381" s="38"/>
      <c r="U381" s="87"/>
    </row>
    <row r="382" spans="1:21">
      <c r="A382" s="155"/>
      <c r="B382" s="154"/>
      <c r="C382" s="154"/>
      <c r="D382" s="156"/>
      <c r="E382" s="156"/>
      <c r="F382" s="156"/>
      <c r="G382" s="53">
        <f t="shared" ref="G382:G400" si="18">G381+E382-F382</f>
        <v>11994.11</v>
      </c>
      <c r="H382" s="87"/>
      <c r="I382" s="87"/>
      <c r="J382" s="87"/>
      <c r="K382" s="87"/>
      <c r="L382" s="85"/>
      <c r="M382" s="37"/>
      <c r="N382" s="38"/>
      <c r="O382" s="38"/>
      <c r="P382" s="39"/>
      <c r="Q382" s="39"/>
      <c r="R382" s="39"/>
      <c r="S382" s="39"/>
      <c r="T382" s="38"/>
      <c r="U382" s="87"/>
    </row>
    <row r="383" spans="1:21">
      <c r="A383" s="155"/>
      <c r="B383" s="154"/>
      <c r="C383" s="154"/>
      <c r="D383" s="156"/>
      <c r="E383" s="156"/>
      <c r="F383" s="156"/>
      <c r="G383" s="53">
        <f t="shared" si="18"/>
        <v>11994.11</v>
      </c>
      <c r="H383" s="87"/>
      <c r="I383" s="87"/>
      <c r="J383" s="85"/>
      <c r="K383" s="87"/>
      <c r="L383" s="85"/>
      <c r="M383" s="37"/>
      <c r="N383" s="38"/>
      <c r="O383" s="38"/>
      <c r="P383" s="39"/>
      <c r="Q383" s="39"/>
      <c r="R383" s="39"/>
      <c r="S383" s="39"/>
      <c r="T383" s="40"/>
      <c r="U383" s="87"/>
    </row>
    <row r="384" spans="1:21">
      <c r="A384" s="155"/>
      <c r="B384" s="154"/>
      <c r="C384" s="154"/>
      <c r="D384" s="156"/>
      <c r="E384" s="156"/>
      <c r="F384" s="156"/>
      <c r="G384" s="53">
        <f t="shared" si="18"/>
        <v>11994.11</v>
      </c>
      <c r="H384" s="87"/>
      <c r="I384" s="87"/>
      <c r="J384" s="85"/>
      <c r="K384" s="87"/>
      <c r="L384" s="87"/>
      <c r="M384" s="37"/>
      <c r="N384" s="38"/>
      <c r="O384" s="38"/>
      <c r="P384" s="39"/>
      <c r="Q384" s="39"/>
      <c r="R384" s="39"/>
      <c r="S384" s="39"/>
      <c r="T384" s="38"/>
      <c r="U384" s="87"/>
    </row>
    <row r="385" spans="1:21">
      <c r="A385" s="155"/>
      <c r="B385" s="154"/>
      <c r="C385" s="154"/>
      <c r="D385" s="156"/>
      <c r="E385" s="156"/>
      <c r="F385" s="156"/>
      <c r="G385" s="53">
        <f t="shared" si="18"/>
        <v>11994.11</v>
      </c>
      <c r="H385" s="87"/>
      <c r="I385" s="87"/>
      <c r="J385" s="85"/>
      <c r="K385" s="87"/>
      <c r="L385" s="85"/>
      <c r="M385" s="37"/>
      <c r="N385" s="38"/>
      <c r="O385" s="38"/>
      <c r="P385" s="39"/>
      <c r="Q385" s="39"/>
      <c r="R385" s="39"/>
      <c r="S385" s="39"/>
      <c r="T385" s="38"/>
      <c r="U385" s="87"/>
    </row>
    <row r="386" spans="1:21">
      <c r="A386" s="155"/>
      <c r="B386" s="154"/>
      <c r="C386" s="154"/>
      <c r="D386" s="156"/>
      <c r="E386" s="156"/>
      <c r="F386" s="156"/>
      <c r="G386" s="53">
        <f t="shared" si="18"/>
        <v>11994.11</v>
      </c>
      <c r="H386" s="87"/>
      <c r="I386" s="87"/>
      <c r="J386" s="85"/>
      <c r="K386" s="87"/>
      <c r="L386" s="85"/>
      <c r="M386" s="37"/>
      <c r="N386" s="38"/>
      <c r="O386" s="38"/>
      <c r="P386" s="39"/>
      <c r="Q386" s="39"/>
      <c r="R386" s="39"/>
      <c r="S386" s="39"/>
      <c r="T386" s="38"/>
      <c r="U386" s="87"/>
    </row>
    <row r="387" spans="1:21">
      <c r="A387" s="155"/>
      <c r="B387" s="154"/>
      <c r="C387" s="154"/>
      <c r="D387" s="156"/>
      <c r="E387" s="156"/>
      <c r="F387" s="156"/>
      <c r="G387" s="53">
        <f t="shared" si="18"/>
        <v>11994.11</v>
      </c>
      <c r="H387" s="87"/>
      <c r="I387" s="87"/>
      <c r="J387" s="85"/>
      <c r="K387" s="87"/>
      <c r="L387" s="85"/>
      <c r="M387" s="37"/>
      <c r="N387" s="38"/>
      <c r="O387" s="38"/>
      <c r="P387" s="39"/>
      <c r="Q387" s="39"/>
      <c r="R387" s="39"/>
      <c r="S387" s="39"/>
      <c r="T387" s="38"/>
      <c r="U387" s="87"/>
    </row>
    <row r="388" spans="1:21">
      <c r="A388" s="155"/>
      <c r="B388" s="154"/>
      <c r="C388" s="154"/>
      <c r="D388" s="156"/>
      <c r="E388" s="156"/>
      <c r="F388" s="156"/>
      <c r="G388" s="53">
        <f t="shared" si="18"/>
        <v>11994.11</v>
      </c>
      <c r="H388" s="87"/>
      <c r="I388" s="87"/>
      <c r="J388" s="85"/>
      <c r="K388" s="87"/>
      <c r="L388" s="85"/>
      <c r="M388" s="37"/>
      <c r="N388" s="38"/>
      <c r="O388" s="38"/>
      <c r="P388" s="39"/>
      <c r="Q388" s="39"/>
      <c r="R388" s="39"/>
      <c r="S388" s="39"/>
      <c r="T388" s="38"/>
      <c r="U388" s="87"/>
    </row>
    <row r="389" spans="1:21">
      <c r="A389" s="155"/>
      <c r="B389" s="154"/>
      <c r="C389" s="154"/>
      <c r="D389" s="156"/>
      <c r="E389" s="156"/>
      <c r="F389" s="156"/>
      <c r="G389" s="53">
        <f t="shared" si="18"/>
        <v>11994.11</v>
      </c>
      <c r="H389" s="87"/>
      <c r="I389" s="87"/>
      <c r="J389" s="85"/>
      <c r="K389" s="87"/>
      <c r="L389" s="85"/>
      <c r="M389" s="37"/>
      <c r="N389" s="38"/>
      <c r="O389" s="38"/>
      <c r="P389" s="39"/>
      <c r="Q389" s="39"/>
      <c r="R389" s="39"/>
      <c r="S389" s="39"/>
      <c r="T389" s="38"/>
      <c r="U389" s="87"/>
    </row>
    <row r="390" spans="1:21">
      <c r="A390" s="155"/>
      <c r="B390" s="154"/>
      <c r="C390" s="154"/>
      <c r="D390" s="156"/>
      <c r="E390" s="156"/>
      <c r="F390" s="156"/>
      <c r="G390" s="53">
        <f t="shared" si="18"/>
        <v>11994.11</v>
      </c>
      <c r="H390" s="87"/>
      <c r="I390" s="87"/>
      <c r="J390" s="85"/>
      <c r="K390" s="87"/>
      <c r="L390" s="85"/>
      <c r="M390" s="37"/>
      <c r="N390" s="38"/>
      <c r="O390" s="38"/>
      <c r="P390" s="39"/>
      <c r="Q390" s="39"/>
      <c r="R390" s="39"/>
      <c r="S390" s="39"/>
      <c r="T390" s="38"/>
      <c r="U390" s="87"/>
    </row>
    <row r="391" spans="1:21">
      <c r="A391" s="155"/>
      <c r="B391" s="154"/>
      <c r="C391" s="154"/>
      <c r="D391" s="156"/>
      <c r="E391" s="156"/>
      <c r="F391" s="156"/>
      <c r="G391" s="53">
        <f t="shared" si="18"/>
        <v>11994.11</v>
      </c>
      <c r="H391" s="87"/>
      <c r="I391" s="87"/>
      <c r="J391" s="85"/>
      <c r="K391" s="87"/>
      <c r="L391" s="85"/>
      <c r="M391" s="37"/>
      <c r="N391" s="38"/>
      <c r="O391" s="38"/>
      <c r="P391" s="39"/>
      <c r="Q391" s="39"/>
      <c r="R391" s="39"/>
      <c r="S391" s="39"/>
      <c r="T391" s="38"/>
      <c r="U391" s="87"/>
    </row>
    <row r="392" spans="1:21">
      <c r="A392" s="155"/>
      <c r="B392" s="154"/>
      <c r="C392" s="154"/>
      <c r="D392" s="154"/>
      <c r="E392" s="156"/>
      <c r="F392" s="156"/>
      <c r="G392" s="53">
        <f t="shared" si="18"/>
        <v>11994.11</v>
      </c>
      <c r="H392" s="87"/>
      <c r="I392" s="87"/>
      <c r="J392" s="85"/>
      <c r="K392" s="87"/>
      <c r="L392" s="85"/>
      <c r="M392" s="37"/>
      <c r="N392" s="38"/>
      <c r="O392" s="38"/>
      <c r="P392" s="39"/>
      <c r="Q392" s="39"/>
      <c r="R392" s="39"/>
      <c r="S392" s="39"/>
      <c r="T392" s="136"/>
      <c r="U392" s="87"/>
    </row>
    <row r="393" spans="1:21">
      <c r="A393" s="155"/>
      <c r="B393" s="154"/>
      <c r="C393" s="154"/>
      <c r="D393" s="154"/>
      <c r="E393" s="156"/>
      <c r="F393" s="156"/>
      <c r="G393" s="53">
        <f t="shared" si="18"/>
        <v>11994.11</v>
      </c>
      <c r="H393" s="87"/>
      <c r="I393" s="87"/>
      <c r="J393" s="85"/>
      <c r="K393" s="87"/>
      <c r="L393" s="85"/>
      <c r="M393" s="37"/>
      <c r="N393" s="38"/>
      <c r="O393" s="38"/>
      <c r="P393" s="39"/>
      <c r="Q393" s="39"/>
      <c r="R393" s="39"/>
      <c r="S393" s="39"/>
      <c r="T393" s="242"/>
      <c r="U393" s="87"/>
    </row>
    <row r="394" spans="1:21">
      <c r="A394" s="155"/>
      <c r="B394" s="154"/>
      <c r="C394" s="154"/>
      <c r="D394" s="154"/>
      <c r="E394" s="156"/>
      <c r="F394" s="156"/>
      <c r="G394" s="53">
        <f t="shared" si="18"/>
        <v>11994.11</v>
      </c>
      <c r="H394" s="87"/>
      <c r="I394" s="87"/>
      <c r="J394" s="87"/>
      <c r="K394" s="87"/>
      <c r="L394" s="85"/>
      <c r="M394" s="37"/>
      <c r="N394" s="38"/>
      <c r="O394" s="38"/>
      <c r="P394" s="39"/>
      <c r="Q394" s="39"/>
      <c r="R394" s="39"/>
      <c r="S394" s="39"/>
      <c r="T394" s="242"/>
      <c r="U394" s="87"/>
    </row>
    <row r="395" spans="1:21">
      <c r="A395" s="155"/>
      <c r="B395" s="154"/>
      <c r="C395" s="154"/>
      <c r="D395" s="154"/>
      <c r="E395" s="156"/>
      <c r="F395" s="156"/>
      <c r="G395" s="53">
        <f t="shared" si="18"/>
        <v>11994.11</v>
      </c>
      <c r="H395" s="87"/>
      <c r="I395" s="87"/>
      <c r="J395" s="87"/>
      <c r="K395" s="87"/>
      <c r="L395" s="85"/>
      <c r="M395" s="37"/>
      <c r="N395" s="38"/>
      <c r="O395" s="38"/>
      <c r="P395" s="39"/>
      <c r="Q395" s="39"/>
      <c r="R395" s="39"/>
      <c r="S395" s="39"/>
      <c r="T395" s="242"/>
      <c r="U395" s="87"/>
    </row>
    <row r="396" spans="1:21">
      <c r="A396" s="155"/>
      <c r="B396" s="154"/>
      <c r="C396" s="154"/>
      <c r="D396" s="154"/>
      <c r="E396" s="156"/>
      <c r="F396" s="156"/>
      <c r="G396" s="53">
        <f t="shared" si="18"/>
        <v>11994.11</v>
      </c>
      <c r="H396" s="87"/>
      <c r="I396" s="87"/>
      <c r="J396" s="87"/>
      <c r="K396" s="87"/>
      <c r="L396" s="87"/>
      <c r="M396" s="37"/>
      <c r="N396" s="38"/>
      <c r="O396" s="38"/>
      <c r="P396" s="39"/>
      <c r="Q396" s="39"/>
      <c r="R396" s="39"/>
      <c r="S396" s="39"/>
      <c r="T396" s="242"/>
      <c r="U396" s="87"/>
    </row>
    <row r="397" spans="1:21">
      <c r="A397" s="155"/>
      <c r="B397" s="154"/>
      <c r="C397" s="154"/>
      <c r="D397" s="154"/>
      <c r="E397" s="156"/>
      <c r="F397" s="156"/>
      <c r="G397" s="53">
        <f t="shared" si="18"/>
        <v>11994.11</v>
      </c>
      <c r="H397" s="87"/>
      <c r="I397" s="87"/>
      <c r="J397" s="87"/>
      <c r="K397" s="87"/>
      <c r="L397" s="87"/>
      <c r="M397" s="37"/>
      <c r="N397" s="38"/>
      <c r="O397" s="38"/>
      <c r="P397" s="39"/>
      <c r="Q397" s="39"/>
      <c r="R397" s="39"/>
      <c r="S397" s="39"/>
      <c r="T397" s="242"/>
      <c r="U397" s="87"/>
    </row>
    <row r="398" spans="1:21">
      <c r="A398" s="155"/>
      <c r="B398" s="154"/>
      <c r="C398" s="154"/>
      <c r="D398" s="154"/>
      <c r="E398" s="156"/>
      <c r="F398" s="156"/>
      <c r="G398" s="53">
        <f t="shared" si="18"/>
        <v>11994.11</v>
      </c>
      <c r="H398" s="87"/>
      <c r="I398" s="87"/>
      <c r="J398" s="87"/>
      <c r="K398" s="87"/>
      <c r="L398" s="87"/>
      <c r="M398" s="37"/>
      <c r="N398" s="38"/>
      <c r="O398" s="38"/>
      <c r="P398" s="39"/>
      <c r="Q398" s="39"/>
      <c r="R398" s="39"/>
      <c r="S398" s="39"/>
      <c r="T398" s="40"/>
      <c r="U398" s="87"/>
    </row>
    <row r="399" spans="1:21">
      <c r="A399" s="155"/>
      <c r="B399" s="154"/>
      <c r="C399" s="154"/>
      <c r="D399" s="154"/>
      <c r="E399" s="156"/>
      <c r="F399" s="156"/>
      <c r="G399" s="53">
        <f t="shared" si="18"/>
        <v>11994.11</v>
      </c>
      <c r="H399" s="87"/>
      <c r="I399" s="87"/>
      <c r="J399" s="87"/>
      <c r="K399" s="87"/>
      <c r="L399" s="87"/>
      <c r="M399" s="37"/>
      <c r="N399" s="38"/>
      <c r="O399" s="38"/>
      <c r="P399" s="39"/>
      <c r="Q399" s="39"/>
      <c r="R399" s="39"/>
      <c r="S399" s="39"/>
      <c r="T399" s="38"/>
      <c r="U399" s="87"/>
    </row>
    <row r="400" spans="1:21">
      <c r="A400" s="155"/>
      <c r="B400" s="154"/>
      <c r="C400" s="154"/>
      <c r="D400" s="154"/>
      <c r="E400" s="156"/>
      <c r="F400" s="156"/>
      <c r="G400" s="53">
        <f t="shared" si="18"/>
        <v>11994.11</v>
      </c>
      <c r="H400" s="87"/>
      <c r="I400" s="87"/>
      <c r="J400" s="87"/>
      <c r="K400" s="87"/>
      <c r="L400" s="87"/>
      <c r="M400" s="37"/>
      <c r="N400" s="38"/>
      <c r="O400" s="38"/>
      <c r="P400" s="39"/>
      <c r="Q400" s="39"/>
      <c r="R400" s="39"/>
      <c r="S400" s="39"/>
      <c r="T400" s="38"/>
      <c r="U400" s="87"/>
    </row>
    <row r="401" spans="1:21">
      <c r="A401" s="155"/>
      <c r="B401" s="154"/>
      <c r="C401" s="154"/>
      <c r="D401" s="154"/>
      <c r="E401" s="156"/>
      <c r="F401" s="156"/>
      <c r="G401" s="53">
        <f>G400+E401-F401</f>
        <v>11994.11</v>
      </c>
      <c r="H401" s="87"/>
      <c r="I401" s="87"/>
      <c r="J401" s="87"/>
      <c r="K401" s="87"/>
      <c r="L401" s="87"/>
      <c r="M401" s="37"/>
      <c r="N401" s="38"/>
      <c r="O401" s="38"/>
      <c r="P401" s="39"/>
      <c r="Q401" s="39"/>
      <c r="R401" s="39"/>
      <c r="S401" s="39"/>
      <c r="T401" s="87"/>
      <c r="U401" s="87"/>
    </row>
    <row r="402" spans="1:21" ht="15.75" thickBot="1">
      <c r="A402" s="155"/>
      <c r="B402" s="154"/>
      <c r="C402" s="154"/>
      <c r="D402" s="154"/>
      <c r="E402" s="156"/>
      <c r="F402" s="156"/>
      <c r="G402" s="53">
        <f t="shared" ref="G402:G408" si="19">G401+E402-F402</f>
        <v>11994.11</v>
      </c>
      <c r="H402" s="87"/>
      <c r="I402" s="87"/>
      <c r="J402" s="87"/>
      <c r="K402" s="87"/>
      <c r="L402" s="87"/>
      <c r="M402" s="37"/>
      <c r="N402" s="38"/>
      <c r="O402" s="38"/>
      <c r="P402" s="39"/>
      <c r="Q402" s="39"/>
      <c r="R402" s="39"/>
      <c r="S402" s="39"/>
      <c r="T402" s="79"/>
      <c r="U402" s="87"/>
    </row>
    <row r="403" spans="1:21" ht="15.75" thickBot="1">
      <c r="A403" s="155"/>
      <c r="B403" s="154"/>
      <c r="C403" s="154"/>
      <c r="D403" s="154"/>
      <c r="E403" s="156"/>
      <c r="F403" s="156"/>
      <c r="G403" s="53">
        <f t="shared" si="19"/>
        <v>11994.11</v>
      </c>
      <c r="H403" s="87"/>
      <c r="I403" s="87"/>
      <c r="J403" s="87"/>
      <c r="K403" s="87"/>
      <c r="L403" s="87"/>
      <c r="M403" s="236"/>
      <c r="N403" s="237"/>
      <c r="O403" s="237"/>
      <c r="P403" s="116"/>
      <c r="Q403" s="116"/>
      <c r="R403" s="116"/>
      <c r="S403" s="116"/>
      <c r="T403" s="79"/>
      <c r="U403" s="87"/>
    </row>
    <row r="404" spans="1:21">
      <c r="A404" s="155"/>
      <c r="B404" s="154"/>
      <c r="C404" s="154"/>
      <c r="D404" s="154"/>
      <c r="E404" s="156"/>
      <c r="F404" s="156"/>
      <c r="G404" s="53">
        <f t="shared" si="19"/>
        <v>11994.11</v>
      </c>
      <c r="H404" s="87"/>
      <c r="I404" s="87"/>
      <c r="J404" s="87"/>
      <c r="K404" s="87"/>
      <c r="L404" s="87"/>
      <c r="M404" s="37"/>
      <c r="N404" s="38"/>
      <c r="O404" s="38"/>
      <c r="P404" s="39"/>
      <c r="Q404" s="39"/>
      <c r="R404" s="39"/>
      <c r="S404" s="39"/>
      <c r="T404" s="241"/>
      <c r="U404" s="87"/>
    </row>
    <row r="405" spans="1:21">
      <c r="A405" s="155"/>
      <c r="B405" s="154"/>
      <c r="C405" s="154"/>
      <c r="D405" s="154"/>
      <c r="E405" s="156"/>
      <c r="F405" s="156"/>
      <c r="G405" s="53">
        <f t="shared" si="19"/>
        <v>11994.11</v>
      </c>
      <c r="H405" s="87"/>
      <c r="I405" s="87"/>
      <c r="J405" s="87"/>
      <c r="K405" s="87"/>
      <c r="L405" s="87"/>
      <c r="M405" s="37"/>
      <c r="N405" s="38"/>
      <c r="O405" s="38"/>
      <c r="P405" s="39"/>
      <c r="Q405" s="39"/>
      <c r="R405" s="39"/>
      <c r="S405" s="39"/>
      <c r="T405" s="38"/>
      <c r="U405" s="87"/>
    </row>
    <row r="406" spans="1:21">
      <c r="A406" s="155"/>
      <c r="B406" s="154"/>
      <c r="C406" s="154"/>
      <c r="D406" s="154"/>
      <c r="E406" s="156"/>
      <c r="F406" s="156"/>
      <c r="G406" s="53">
        <f t="shared" si="19"/>
        <v>11994.11</v>
      </c>
      <c r="H406" s="87"/>
      <c r="I406" s="87"/>
      <c r="J406" s="87"/>
      <c r="K406" s="87"/>
      <c r="L406" s="87"/>
      <c r="M406" s="37"/>
      <c r="N406" s="38"/>
      <c r="O406" s="38"/>
      <c r="P406" s="39"/>
      <c r="Q406" s="39"/>
      <c r="R406" s="39"/>
      <c r="S406" s="39"/>
      <c r="T406" s="38"/>
      <c r="U406" s="87"/>
    </row>
    <row r="407" spans="1:21">
      <c r="A407" s="155"/>
      <c r="B407" s="154"/>
      <c r="C407" s="154"/>
      <c r="D407" s="154"/>
      <c r="E407" s="156"/>
      <c r="F407" s="156"/>
      <c r="G407" s="53">
        <f t="shared" si="19"/>
        <v>11994.11</v>
      </c>
      <c r="H407" s="87"/>
      <c r="I407" s="87"/>
      <c r="J407" s="87"/>
      <c r="K407" s="87"/>
      <c r="L407" s="87"/>
      <c r="M407" s="37"/>
      <c r="N407" s="38"/>
      <c r="O407" s="38"/>
      <c r="P407" s="39"/>
      <c r="Q407" s="39"/>
      <c r="R407" s="39"/>
      <c r="S407" s="39"/>
      <c r="T407" s="38"/>
      <c r="U407" s="87"/>
    </row>
    <row r="408" spans="1:21">
      <c r="A408" s="155"/>
      <c r="B408" s="154"/>
      <c r="C408" s="154"/>
      <c r="D408" s="154"/>
      <c r="E408" s="156"/>
      <c r="F408" s="156"/>
      <c r="G408" s="53">
        <f t="shared" si="19"/>
        <v>11994.11</v>
      </c>
      <c r="H408" s="87"/>
      <c r="I408" s="87"/>
      <c r="J408" s="87"/>
      <c r="K408" s="87"/>
      <c r="L408" s="87"/>
      <c r="M408" s="37"/>
      <c r="N408" s="38"/>
      <c r="O408" s="38"/>
      <c r="P408" s="39"/>
      <c r="Q408" s="39"/>
      <c r="R408" s="39"/>
      <c r="S408" s="40"/>
      <c r="T408" s="40"/>
      <c r="U408" s="87"/>
    </row>
    <row r="409" spans="1:21">
      <c r="A409" s="155"/>
      <c r="B409" s="154"/>
      <c r="C409" s="154"/>
      <c r="D409" s="154"/>
      <c r="E409" s="156"/>
      <c r="F409" s="156"/>
      <c r="G409" s="53">
        <f>G408+E409-F409</f>
        <v>11994.11</v>
      </c>
      <c r="H409" s="87"/>
      <c r="I409" s="87"/>
      <c r="J409" s="87"/>
      <c r="K409" s="87"/>
      <c r="L409" s="87"/>
      <c r="M409" s="37"/>
      <c r="N409" s="38"/>
      <c r="O409" s="38"/>
      <c r="P409" s="39"/>
      <c r="Q409" s="39"/>
      <c r="R409" s="39"/>
      <c r="S409" s="39"/>
      <c r="T409" s="87"/>
      <c r="U409" s="87"/>
    </row>
    <row r="410" spans="1:21" ht="15.75" thickBot="1">
      <c r="A410" s="155"/>
      <c r="B410" s="154"/>
      <c r="C410" s="154"/>
      <c r="D410" s="154"/>
      <c r="E410" s="156"/>
      <c r="F410" s="156"/>
      <c r="G410" s="88">
        <f t="shared" ref="G410:G425" si="20">G409+E411-F411</f>
        <v>11994.11</v>
      </c>
      <c r="H410" s="87"/>
      <c r="I410" s="87"/>
      <c r="J410" s="87"/>
      <c r="K410" s="87"/>
      <c r="L410" s="87"/>
      <c r="M410" s="168"/>
      <c r="N410" s="170"/>
      <c r="O410" s="170"/>
      <c r="P410" s="228"/>
      <c r="Q410" s="228"/>
      <c r="R410" s="228"/>
      <c r="S410" s="243"/>
      <c r="T410" s="79"/>
      <c r="U410" s="87"/>
    </row>
    <row r="411" spans="1:21" ht="15.75" thickBot="1">
      <c r="A411" s="155"/>
      <c r="B411" s="154"/>
      <c r="C411" s="154"/>
      <c r="D411" s="154"/>
      <c r="E411" s="156"/>
      <c r="F411" s="156"/>
      <c r="G411" s="88">
        <f t="shared" si="20"/>
        <v>11994.11</v>
      </c>
      <c r="M411" s="172"/>
      <c r="N411" s="173"/>
      <c r="O411" s="173"/>
      <c r="P411" s="95"/>
      <c r="Q411" s="95"/>
      <c r="R411" s="95"/>
      <c r="S411" s="39"/>
      <c r="T411" s="79"/>
      <c r="U411" s="87"/>
    </row>
    <row r="412" spans="1:21" ht="15.75" thickBot="1">
      <c r="A412" s="155"/>
      <c r="B412" s="154"/>
      <c r="C412" s="154"/>
      <c r="D412" s="154"/>
      <c r="E412" s="156"/>
      <c r="F412" s="156"/>
      <c r="G412" s="88">
        <f t="shared" si="20"/>
        <v>11994.11</v>
      </c>
      <c r="M412" s="172"/>
      <c r="N412" s="173"/>
      <c r="O412" s="173"/>
      <c r="P412" s="95"/>
      <c r="Q412" s="95"/>
      <c r="R412" s="138"/>
      <c r="S412" s="138"/>
      <c r="T412" s="79"/>
      <c r="U412" s="87"/>
    </row>
    <row r="413" spans="1:21" ht="15.75" thickBot="1">
      <c r="A413" s="155"/>
      <c r="B413" s="154"/>
      <c r="C413" s="154"/>
      <c r="D413" s="154"/>
      <c r="E413" s="156"/>
      <c r="F413" s="156"/>
      <c r="G413" s="88">
        <f t="shared" si="20"/>
        <v>11994.11</v>
      </c>
      <c r="M413" s="172"/>
      <c r="N413" s="173"/>
      <c r="O413" s="173"/>
      <c r="P413" s="95"/>
      <c r="Q413" s="95"/>
      <c r="R413" s="138"/>
      <c r="S413" s="138"/>
      <c r="T413" s="35"/>
      <c r="U413" s="87"/>
    </row>
    <row r="414" spans="1:21">
      <c r="A414" s="155"/>
      <c r="B414" s="154"/>
      <c r="C414" s="154"/>
      <c r="D414" s="154"/>
      <c r="E414" s="156"/>
      <c r="F414" s="156"/>
      <c r="G414" s="88">
        <f t="shared" si="20"/>
        <v>11994.11</v>
      </c>
      <c r="M414" s="172"/>
      <c r="N414" s="173"/>
      <c r="O414" s="173"/>
      <c r="P414" s="95"/>
      <c r="Q414" s="95"/>
      <c r="R414" s="95"/>
      <c r="S414" s="138"/>
      <c r="T414" s="34"/>
      <c r="U414" s="87"/>
    </row>
    <row r="415" spans="1:21" ht="15.75" thickBot="1">
      <c r="A415" s="155"/>
      <c r="B415" s="154"/>
      <c r="C415" s="154"/>
      <c r="D415" s="154"/>
      <c r="E415" s="156"/>
      <c r="F415" s="156"/>
      <c r="G415" s="88">
        <f t="shared" si="20"/>
        <v>11994.11</v>
      </c>
      <c r="M415" s="172"/>
      <c r="N415" s="173"/>
      <c r="O415" s="173"/>
      <c r="P415" s="95"/>
      <c r="Q415" s="95"/>
      <c r="R415" s="95"/>
      <c r="S415" s="95"/>
      <c r="T415" s="35"/>
    </row>
    <row r="416" spans="1:21" ht="15.75" thickBot="1">
      <c r="A416" s="137"/>
      <c r="B416" s="136"/>
      <c r="C416" s="136"/>
      <c r="D416" s="136"/>
      <c r="E416" s="157"/>
      <c r="F416" s="157"/>
      <c r="G416" s="88">
        <f t="shared" si="20"/>
        <v>11994.11</v>
      </c>
      <c r="S416" s="95"/>
      <c r="T416" s="35"/>
    </row>
    <row r="417" spans="1:20" ht="15.75" thickBot="1">
      <c r="A417" s="137"/>
      <c r="B417" s="136"/>
      <c r="C417" s="136"/>
      <c r="D417" s="136"/>
      <c r="E417" s="157"/>
      <c r="F417" s="157"/>
      <c r="G417" s="135">
        <f t="shared" si="20"/>
        <v>11994.11</v>
      </c>
      <c r="T417" s="35"/>
    </row>
    <row r="418" spans="1:20" ht="15.75" thickBot="1">
      <c r="A418" s="137"/>
      <c r="B418" s="136"/>
      <c r="C418" s="136"/>
      <c r="D418" s="136"/>
      <c r="E418" s="136"/>
      <c r="F418" s="136"/>
      <c r="G418" s="135">
        <f t="shared" si="20"/>
        <v>11994.11</v>
      </c>
      <c r="T418" s="35"/>
    </row>
    <row r="419" spans="1:20">
      <c r="A419" s="137"/>
      <c r="B419" s="136"/>
      <c r="C419" s="136"/>
      <c r="D419" s="136"/>
      <c r="E419" s="136"/>
      <c r="F419" s="136"/>
      <c r="G419" s="135">
        <f t="shared" si="20"/>
        <v>11994.11</v>
      </c>
    </row>
    <row r="420" spans="1:20">
      <c r="A420" s="137"/>
      <c r="B420" s="136"/>
      <c r="C420" s="136"/>
      <c r="D420" s="136"/>
      <c r="E420" s="136"/>
      <c r="F420" s="136"/>
      <c r="G420" s="135">
        <f t="shared" si="20"/>
        <v>11994.11</v>
      </c>
    </row>
    <row r="421" spans="1:20">
      <c r="A421" s="137"/>
      <c r="B421" s="136"/>
      <c r="C421" s="136"/>
      <c r="D421" s="136"/>
      <c r="E421" s="136"/>
      <c r="F421" s="136"/>
      <c r="G421" s="135">
        <f t="shared" si="20"/>
        <v>11994.11</v>
      </c>
    </row>
    <row r="422" spans="1:20">
      <c r="A422" s="137"/>
      <c r="B422" s="136"/>
      <c r="C422" s="136"/>
      <c r="D422" s="136"/>
      <c r="E422" s="136"/>
      <c r="F422" s="136"/>
      <c r="G422" s="135">
        <f t="shared" si="20"/>
        <v>11994.11</v>
      </c>
    </row>
    <row r="423" spans="1:20">
      <c r="A423" s="137"/>
      <c r="B423" s="136"/>
      <c r="C423" s="136"/>
      <c r="D423" s="136"/>
      <c r="E423" s="136"/>
      <c r="F423" s="136"/>
      <c r="G423" s="135">
        <f t="shared" si="20"/>
        <v>11994.11</v>
      </c>
    </row>
    <row r="424" spans="1:20">
      <c r="A424" s="136"/>
      <c r="B424" s="136"/>
      <c r="C424" s="136"/>
      <c r="D424" s="136"/>
      <c r="E424" s="136"/>
      <c r="F424" s="136"/>
      <c r="G424" s="135">
        <f t="shared" si="20"/>
        <v>11994.11</v>
      </c>
    </row>
    <row r="425" spans="1:20">
      <c r="A425" s="136"/>
      <c r="B425" s="136"/>
      <c r="C425" s="136"/>
      <c r="D425" s="136"/>
      <c r="E425" s="136"/>
      <c r="F425" s="136"/>
      <c r="G425" s="88">
        <f t="shared" si="20"/>
        <v>11994.11</v>
      </c>
    </row>
    <row r="426" spans="1:20">
      <c r="A426" s="83"/>
      <c r="B426" s="83"/>
      <c r="C426" s="83"/>
      <c r="D426" s="83"/>
      <c r="E426" s="83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32" priority="86">
      <formula>$I9</formula>
    </cfRule>
  </conditionalFormatting>
  <conditionalFormatting sqref="A9:H31 G32:H32 A33:H43 A44:F45 H44:H45 D46:F47 B46:B48 D48 F48 G44:G72 A96:H96 A97:F97 H97:H131 G97:G152">
    <cfRule type="expression" dxfId="131" priority="85">
      <formula>$I9</formula>
    </cfRule>
  </conditionalFormatting>
  <conditionalFormatting sqref="E81">
    <cfRule type="expression" dxfId="130" priority="83">
      <formula>$I81</formula>
    </cfRule>
  </conditionalFormatting>
  <conditionalFormatting sqref="A95:F95 H95">
    <cfRule type="expression" dxfId="129" priority="82">
      <formula>$I96</formula>
    </cfRule>
  </conditionalFormatting>
  <conditionalFormatting sqref="H132:H133">
    <cfRule type="expression" dxfId="128" priority="81">
      <formula>$I132</formula>
    </cfRule>
  </conditionalFormatting>
  <conditionalFormatting sqref="R95">
    <cfRule type="expression" dxfId="127" priority="79">
      <formula>$I95</formula>
    </cfRule>
  </conditionalFormatting>
  <conditionalFormatting sqref="A100:F112">
    <cfRule type="expression" dxfId="126" priority="88">
      <formula>$I99</formula>
    </cfRule>
  </conditionalFormatting>
  <conditionalFormatting sqref="A100:F112">
    <cfRule type="expression" dxfId="125" priority="90">
      <formula>$I98</formula>
    </cfRule>
  </conditionalFormatting>
  <conditionalFormatting sqref="A98:F99">
    <cfRule type="expression" dxfId="124" priority="91">
      <formula>$I98</formula>
    </cfRule>
  </conditionalFormatting>
  <conditionalFormatting sqref="A98:F99">
    <cfRule type="expression" dxfId="123" priority="92">
      <formula>$I97</formula>
    </cfRule>
  </conditionalFormatting>
  <conditionalFormatting sqref="A113:F114">
    <cfRule type="expression" dxfId="122" priority="94">
      <formula>$I110</formula>
    </cfRule>
  </conditionalFormatting>
  <conditionalFormatting sqref="A113:F114">
    <cfRule type="expression" dxfId="121" priority="96">
      <formula>$I109</formula>
    </cfRule>
  </conditionalFormatting>
  <conditionalFormatting sqref="H113:H114">
    <cfRule type="expression" dxfId="120" priority="99">
      <formula>$I115</formula>
    </cfRule>
  </conditionalFormatting>
  <conditionalFormatting sqref="A116:F117">
    <cfRule type="expression" dxfId="119" priority="107">
      <formula>$I111</formula>
    </cfRule>
  </conditionalFormatting>
  <conditionalFormatting sqref="A116:F117">
    <cfRule type="expression" dxfId="118" priority="110">
      <formula>$I110</formula>
    </cfRule>
  </conditionalFormatting>
  <conditionalFormatting sqref="A115:F115">
    <cfRule type="expression" dxfId="117" priority="115">
      <formula>$I111</formula>
    </cfRule>
  </conditionalFormatting>
  <conditionalFormatting sqref="A115:F115">
    <cfRule type="expression" dxfId="116" priority="116">
      <formula>$I110</formula>
    </cfRule>
  </conditionalFormatting>
  <conditionalFormatting sqref="A121:F122 A118:F119 A361:F361">
    <cfRule type="expression" dxfId="115" priority="122">
      <formula>$I112</formula>
    </cfRule>
  </conditionalFormatting>
  <conditionalFormatting sqref="A125:F127 A120:F121 A244:F245">
    <cfRule type="expression" dxfId="114" priority="124">
      <formula>$I112</formula>
    </cfRule>
  </conditionalFormatting>
  <conditionalFormatting sqref="A128:F130">
    <cfRule type="expression" dxfId="113" priority="127">
      <formula>$I118</formula>
    </cfRule>
  </conditionalFormatting>
  <conditionalFormatting sqref="G156:G185">
    <cfRule type="expression" dxfId="112" priority="129">
      <formula>$I144</formula>
    </cfRule>
  </conditionalFormatting>
  <conditionalFormatting sqref="A131:F131">
    <cfRule type="expression" dxfId="111" priority="130">
      <formula>$I119</formula>
    </cfRule>
  </conditionalFormatting>
  <conditionalFormatting sqref="A122:F124 A118:F119 A242:F242">
    <cfRule type="expression" dxfId="110" priority="136">
      <formula>$I111</formula>
    </cfRule>
  </conditionalFormatting>
  <conditionalFormatting sqref="A120:F120">
    <cfRule type="expression" dxfId="109" priority="138">
      <formula>$I113</formula>
    </cfRule>
  </conditionalFormatting>
  <conditionalFormatting sqref="D150 F150 A135:F147 D148:F149 B148:B150">
    <cfRule type="expression" dxfId="108" priority="143">
      <formula>$I121</formula>
    </cfRule>
  </conditionalFormatting>
  <conditionalFormatting sqref="G153:G155">
    <cfRule type="expression" dxfId="107" priority="144">
      <formula>$I151</formula>
    </cfRule>
  </conditionalFormatting>
  <conditionalFormatting sqref="G153:G155">
    <cfRule type="expression" dxfId="106" priority="145">
      <formula>$I150</formula>
    </cfRule>
  </conditionalFormatting>
  <conditionalFormatting sqref="A216:H216 H235 A217:F217 H217:H232 G217:G289">
    <cfRule type="expression" dxfId="105" priority="57">
      <formula>$I217</formula>
    </cfRule>
  </conditionalFormatting>
  <conditionalFormatting sqref="A216:H216 A217:F217 H217:H251 G217:G289">
    <cfRule type="expression" dxfId="104" priority="56">
      <formula>$I216</formula>
    </cfRule>
  </conditionalFormatting>
  <conditionalFormatting sqref="E201">
    <cfRule type="expression" dxfId="103" priority="55">
      <formula>$I201</formula>
    </cfRule>
  </conditionalFormatting>
  <conditionalFormatting sqref="A215:F215 H215">
    <cfRule type="expression" dxfId="102" priority="54">
      <formula>$I216</formula>
    </cfRule>
  </conditionalFormatting>
  <conditionalFormatting sqref="H252:H253">
    <cfRule type="expression" dxfId="101" priority="53">
      <formula>$I252</formula>
    </cfRule>
  </conditionalFormatting>
  <conditionalFormatting sqref="R215">
    <cfRule type="expression" dxfId="100" priority="52">
      <formula>$I215</formula>
    </cfRule>
  </conditionalFormatting>
  <conditionalFormatting sqref="A220:F232">
    <cfRule type="expression" dxfId="99" priority="58">
      <formula>$I219</formula>
    </cfRule>
  </conditionalFormatting>
  <conditionalFormatting sqref="A220:F232">
    <cfRule type="expression" dxfId="98" priority="59">
      <formula>$I218</formula>
    </cfRule>
  </conditionalFormatting>
  <conditionalFormatting sqref="A218:F219">
    <cfRule type="expression" dxfId="97" priority="60">
      <formula>$I218</formula>
    </cfRule>
  </conditionalFormatting>
  <conditionalFormatting sqref="A218:F219">
    <cfRule type="expression" dxfId="96" priority="61">
      <formula>$I217</formula>
    </cfRule>
  </conditionalFormatting>
  <conditionalFormatting sqref="A233:F234">
    <cfRule type="expression" dxfId="95" priority="62">
      <formula>$I230</formula>
    </cfRule>
  </conditionalFormatting>
  <conditionalFormatting sqref="A233:F234">
    <cfRule type="expression" dxfId="94" priority="63">
      <formula>$I229</formula>
    </cfRule>
  </conditionalFormatting>
  <conditionalFormatting sqref="H233:H234">
    <cfRule type="expression" dxfId="93" priority="64">
      <formula>$I235</formula>
    </cfRule>
  </conditionalFormatting>
  <conditionalFormatting sqref="A236:F237">
    <cfRule type="expression" dxfId="92" priority="65">
      <formula>$I231</formula>
    </cfRule>
  </conditionalFormatting>
  <conditionalFormatting sqref="A236:F237">
    <cfRule type="expression" dxfId="91" priority="66">
      <formula>$I230</formula>
    </cfRule>
  </conditionalFormatting>
  <conditionalFormatting sqref="A241:F242 A238:F239">
    <cfRule type="expression" dxfId="90" priority="69">
      <formula>$I232</formula>
    </cfRule>
  </conditionalFormatting>
  <conditionalFormatting sqref="A240:F241">
    <cfRule type="expression" dxfId="89" priority="70">
      <formula>$I232</formula>
    </cfRule>
  </conditionalFormatting>
  <conditionalFormatting sqref="A249:F251">
    <cfRule type="expression" dxfId="88" priority="71">
      <formula>$I238</formula>
    </cfRule>
  </conditionalFormatting>
  <conditionalFormatting sqref="G290:G305">
    <cfRule type="expression" dxfId="87" priority="72">
      <formula>$I278</formula>
    </cfRule>
  </conditionalFormatting>
  <conditionalFormatting sqref="A252:F252">
    <cfRule type="expression" dxfId="86" priority="73">
      <formula>$I239</formula>
    </cfRule>
  </conditionalFormatting>
  <conditionalFormatting sqref="A238:F239">
    <cfRule type="expression" dxfId="85" priority="74">
      <formula>$I231</formula>
    </cfRule>
  </conditionalFormatting>
  <conditionalFormatting sqref="A240:F240">
    <cfRule type="expression" dxfId="84" priority="75">
      <formula>$I233</formula>
    </cfRule>
  </conditionalFormatting>
  <conditionalFormatting sqref="D271 F271 A256:F268 D269:F270 B269:B271">
    <cfRule type="expression" dxfId="83" priority="76">
      <formula>$I241</formula>
    </cfRule>
  </conditionalFormatting>
  <conditionalFormatting sqref="A235:F235">
    <cfRule type="expression" dxfId="82" priority="50">
      <formula>$I232</formula>
    </cfRule>
  </conditionalFormatting>
  <conditionalFormatting sqref="A235:F235">
    <cfRule type="expression" dxfId="81" priority="51">
      <formula>$I231</formula>
    </cfRule>
  </conditionalFormatting>
  <conditionalFormatting sqref="A246:F248">
    <cfRule type="expression" dxfId="80" priority="147">
      <formula>$I237</formula>
    </cfRule>
  </conditionalFormatting>
  <conditionalFormatting sqref="A243:F243">
    <cfRule type="expression" dxfId="79" priority="48">
      <formula>$I235</formula>
    </cfRule>
  </conditionalFormatting>
  <conditionalFormatting sqref="A366:F366">
    <cfRule type="expression" dxfId="78" priority="45">
      <formula>$I356</formula>
    </cfRule>
  </conditionalFormatting>
  <conditionalFormatting sqref="A364:F364">
    <cfRule type="expression" dxfId="77" priority="46">
      <formula>$I355</formula>
    </cfRule>
  </conditionalFormatting>
  <conditionalFormatting sqref="G336:H336 H355 H337:H352 G337:G409">
    <cfRule type="expression" dxfId="76" priority="27">
      <formula>$I337</formula>
    </cfRule>
  </conditionalFormatting>
  <conditionalFormatting sqref="G336:H336 H337:H371 G337:G409">
    <cfRule type="expression" dxfId="75" priority="26">
      <formula>$I336</formula>
    </cfRule>
  </conditionalFormatting>
  <conditionalFormatting sqref="E321">
    <cfRule type="expression" dxfId="74" priority="25">
      <formula>$I321</formula>
    </cfRule>
  </conditionalFormatting>
  <conditionalFormatting sqref="A335:F335 H335">
    <cfRule type="expression" dxfId="73" priority="24">
      <formula>$I336</formula>
    </cfRule>
  </conditionalFormatting>
  <conditionalFormatting sqref="H372:H373">
    <cfRule type="expression" dxfId="72" priority="23">
      <formula>$I372</formula>
    </cfRule>
  </conditionalFormatting>
  <conditionalFormatting sqref="R335">
    <cfRule type="expression" dxfId="71" priority="22">
      <formula>$I335</formula>
    </cfRule>
  </conditionalFormatting>
  <conditionalFormatting sqref="A344:F352">
    <cfRule type="expression" dxfId="70" priority="28">
      <formula>$I343</formula>
    </cfRule>
  </conditionalFormatting>
  <conditionalFormatting sqref="A344:F352">
    <cfRule type="expression" dxfId="69" priority="29">
      <formula>$I342</formula>
    </cfRule>
  </conditionalFormatting>
  <conditionalFormatting sqref="A353:F353">
    <cfRule type="expression" dxfId="68" priority="32">
      <formula>$I350</formula>
    </cfRule>
  </conditionalFormatting>
  <conditionalFormatting sqref="A353:F353">
    <cfRule type="expression" dxfId="67" priority="33">
      <formula>$I349</formula>
    </cfRule>
  </conditionalFormatting>
  <conditionalFormatting sqref="H353:H354">
    <cfRule type="expression" dxfId="66" priority="34">
      <formula>$I355</formula>
    </cfRule>
  </conditionalFormatting>
  <conditionalFormatting sqref="A356:F358">
    <cfRule type="expression" dxfId="65" priority="35">
      <formula>$I351</formula>
    </cfRule>
  </conditionalFormatting>
  <conditionalFormatting sqref="A356:F358">
    <cfRule type="expression" dxfId="64" priority="36">
      <formula>$I350</formula>
    </cfRule>
  </conditionalFormatting>
  <conditionalFormatting sqref="A358:F360">
    <cfRule type="expression" dxfId="63" priority="37">
      <formula>$I352</formula>
    </cfRule>
  </conditionalFormatting>
  <conditionalFormatting sqref="A360:F362">
    <cfRule type="expression" dxfId="62" priority="38">
      <formula>$I352</formula>
    </cfRule>
  </conditionalFormatting>
  <conditionalFormatting sqref="A369:F371">
    <cfRule type="expression" dxfId="61" priority="39">
      <formula>$I358</formula>
    </cfRule>
  </conditionalFormatting>
  <conditionalFormatting sqref="G410:G425">
    <cfRule type="expression" dxfId="60" priority="40">
      <formula>$I398</formula>
    </cfRule>
  </conditionalFormatting>
  <conditionalFormatting sqref="A372:F372">
    <cfRule type="expression" dxfId="59" priority="41">
      <formula>$I359</formula>
    </cfRule>
  </conditionalFormatting>
  <conditionalFormatting sqref="A358:F360">
    <cfRule type="expression" dxfId="58" priority="42">
      <formula>$I351</formula>
    </cfRule>
  </conditionalFormatting>
  <conditionalFormatting sqref="A360:F360">
    <cfRule type="expression" dxfId="57" priority="43">
      <formula>$I353</formula>
    </cfRule>
  </conditionalFormatting>
  <conditionalFormatting sqref="D391 F391 A376:F388 D389:F390 B389:B391">
    <cfRule type="expression" dxfId="56" priority="44">
      <formula>$I361</formula>
    </cfRule>
  </conditionalFormatting>
  <conditionalFormatting sqref="A367:F368">
    <cfRule type="expression" dxfId="55" priority="47">
      <formula>$I358</formula>
    </cfRule>
  </conditionalFormatting>
  <conditionalFormatting sqref="A365:F365">
    <cfRule type="expression" dxfId="54" priority="19">
      <formula>$I355</formula>
    </cfRule>
  </conditionalFormatting>
  <conditionalFormatting sqref="A355:F355">
    <cfRule type="expression" dxfId="53" priority="17">
      <formula>$I354</formula>
    </cfRule>
  </conditionalFormatting>
  <conditionalFormatting sqref="A355:F355">
    <cfRule type="expression" dxfId="52" priority="18">
      <formula>$I353</formula>
    </cfRule>
  </conditionalFormatting>
  <conditionalFormatting sqref="A354:F354">
    <cfRule type="expression" dxfId="51" priority="15">
      <formula>$I353</formula>
    </cfRule>
  </conditionalFormatting>
  <conditionalFormatting sqref="A354:F354">
    <cfRule type="expression" dxfId="50" priority="16">
      <formula>$I352</formula>
    </cfRule>
  </conditionalFormatting>
  <conditionalFormatting sqref="A364:F364">
    <cfRule type="expression" dxfId="49" priority="149">
      <formula>$I356</formula>
    </cfRule>
  </conditionalFormatting>
  <conditionalFormatting sqref="A362">
    <cfRule type="expression" dxfId="48" priority="13">
      <formula>$I353</formula>
    </cfRule>
  </conditionalFormatting>
  <conditionalFormatting sqref="A363">
    <cfRule type="expression" dxfId="47" priority="12">
      <formula>$I353</formula>
    </cfRule>
  </conditionalFormatting>
  <conditionalFormatting sqref="A362">
    <cfRule type="expression" dxfId="46" priority="14">
      <formula>$I354</formula>
    </cfRule>
  </conditionalFormatting>
  <conditionalFormatting sqref="A362:F362">
    <cfRule type="expression" dxfId="26" priority="10">
      <formula>$I356</formula>
    </cfRule>
  </conditionalFormatting>
  <conditionalFormatting sqref="A367:F367">
    <cfRule type="expression" dxfId="24" priority="8">
      <formula>$I357</formula>
    </cfRule>
  </conditionalFormatting>
  <conditionalFormatting sqref="A365:F365">
    <cfRule type="expression" dxfId="22" priority="9">
      <formula>$I356</formula>
    </cfRule>
  </conditionalFormatting>
  <conditionalFormatting sqref="A361:F361">
    <cfRule type="expression" dxfId="16" priority="7">
      <formula>$I354</formula>
    </cfRule>
  </conditionalFormatting>
  <conditionalFormatting sqref="A366:F366">
    <cfRule type="expression" dxfId="13" priority="6">
      <formula>$I356</formula>
    </cfRule>
  </conditionalFormatting>
  <conditionalFormatting sqref="A356:F356">
    <cfRule type="expression" dxfId="11" priority="4">
      <formula>$I355</formula>
    </cfRule>
  </conditionalFormatting>
  <conditionalFormatting sqref="A356:F356">
    <cfRule type="expression" dxfId="9" priority="5">
      <formula>$I354</formula>
    </cfRule>
  </conditionalFormatting>
  <conditionalFormatting sqref="A365:F365">
    <cfRule type="expression" dxfId="7" priority="11">
      <formula>$I357</formula>
    </cfRule>
  </conditionalFormatting>
  <conditionalFormatting sqref="A363">
    <cfRule type="expression" dxfId="5" priority="2">
      <formula>$I354</formula>
    </cfRule>
  </conditionalFormatting>
  <conditionalFormatting sqref="A364">
    <cfRule type="expression" dxfId="3" priority="1">
      <formula>$I354</formula>
    </cfRule>
  </conditionalFormatting>
  <conditionalFormatting sqref="A363">
    <cfRule type="expression" dxfId="1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>
      <c r="D1" s="260" t="s">
        <v>0</v>
      </c>
      <c r="E1" s="260"/>
      <c r="F1" s="260"/>
      <c r="O1" s="260" t="s">
        <v>10</v>
      </c>
      <c r="P1" s="260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>
      <c r="A8" s="161">
        <v>45027</v>
      </c>
      <c r="B8" s="162" t="s">
        <v>15</v>
      </c>
      <c r="C8" s="162" t="s">
        <v>575</v>
      </c>
      <c r="D8" s="162" t="s">
        <v>576</v>
      </c>
      <c r="E8" s="163"/>
      <c r="F8" s="163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4">
        <v>45027</v>
      </c>
      <c r="N8" s="165" t="s">
        <v>577</v>
      </c>
      <c r="O8" s="165" t="s">
        <v>578</v>
      </c>
      <c r="P8" s="166">
        <v>100</v>
      </c>
      <c r="Q8" s="166"/>
      <c r="R8" s="45">
        <v>200</v>
      </c>
      <c r="S8" s="45">
        <v>200</v>
      </c>
      <c r="T8" s="35"/>
    </row>
    <row r="9" spans="1:20" ht="15.75" thickBot="1">
      <c r="A9" s="161"/>
      <c r="B9" s="162"/>
      <c r="C9" s="162"/>
      <c r="D9" s="162"/>
      <c r="E9" s="163"/>
      <c r="F9" s="163"/>
      <c r="G9" s="53">
        <f>G8+E9-F9</f>
        <v>200</v>
      </c>
      <c r="H9" s="85"/>
      <c r="I9" s="86" t="b">
        <v>0</v>
      </c>
      <c r="J9" s="85"/>
      <c r="K9" s="85"/>
      <c r="L9" s="85"/>
      <c r="M9" s="164"/>
      <c r="N9" s="165"/>
      <c r="O9" s="165"/>
      <c r="P9" s="166"/>
      <c r="Q9" s="166"/>
      <c r="R9" s="45"/>
      <c r="S9" s="45"/>
      <c r="T9" s="35"/>
    </row>
    <row r="10" spans="1:20" ht="15.75" thickBot="1">
      <c r="A10" s="161"/>
      <c r="B10" s="162"/>
      <c r="C10" s="162"/>
      <c r="D10" s="162"/>
      <c r="E10" s="163"/>
      <c r="F10" s="163"/>
      <c r="G10" s="53">
        <f>G9+E10-F10</f>
        <v>200</v>
      </c>
      <c r="H10" s="85"/>
      <c r="I10" s="86" t="b">
        <v>0</v>
      </c>
      <c r="J10" s="85"/>
      <c r="K10" s="85"/>
      <c r="L10" s="85"/>
      <c r="M10" s="164"/>
      <c r="N10" s="165"/>
      <c r="O10" s="165"/>
      <c r="P10" s="166"/>
      <c r="Q10" s="166"/>
      <c r="R10" s="45"/>
      <c r="S10" s="45"/>
      <c r="T10" s="35"/>
    </row>
    <row r="11" spans="1:20" ht="15.75" thickBot="1">
      <c r="A11" s="161"/>
      <c r="B11" s="162"/>
      <c r="C11" s="162"/>
      <c r="D11" s="180"/>
      <c r="E11" s="163"/>
      <c r="F11" s="163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4"/>
      <c r="N11" s="165"/>
      <c r="O11" s="165"/>
      <c r="P11" s="166"/>
      <c r="Q11" s="166"/>
      <c r="R11" s="45"/>
      <c r="S11" s="45"/>
      <c r="T11" s="35"/>
    </row>
    <row r="12" spans="1:20" ht="15.75" thickBot="1">
      <c r="A12" s="161"/>
      <c r="B12" s="162"/>
      <c r="C12" s="162"/>
      <c r="D12" s="162"/>
      <c r="E12" s="163"/>
      <c r="F12" s="163"/>
      <c r="G12" s="53">
        <f t="shared" si="0"/>
        <v>200</v>
      </c>
      <c r="H12" s="85"/>
      <c r="I12" s="86" t="b">
        <v>0</v>
      </c>
      <c r="J12" s="85"/>
      <c r="K12" s="85"/>
      <c r="L12" s="85"/>
      <c r="M12" s="164"/>
      <c r="N12" s="165"/>
      <c r="O12" s="165"/>
      <c r="P12" s="166"/>
      <c r="Q12" s="166"/>
      <c r="R12" s="45"/>
      <c r="S12" s="45"/>
      <c r="T12" s="35"/>
    </row>
    <row r="13" spans="1:20" ht="15.75" thickBot="1">
      <c r="A13" s="161"/>
      <c r="B13" s="162"/>
      <c r="C13" s="162"/>
      <c r="D13" s="162"/>
      <c r="E13" s="163"/>
      <c r="F13" s="163"/>
      <c r="G13" s="53">
        <f t="shared" si="0"/>
        <v>200</v>
      </c>
      <c r="H13" s="85"/>
      <c r="I13" s="86" t="b">
        <v>0</v>
      </c>
      <c r="J13" s="85"/>
      <c r="K13" s="85"/>
      <c r="L13" s="85"/>
      <c r="M13" s="164"/>
      <c r="N13" s="165"/>
      <c r="O13" s="165"/>
      <c r="P13" s="166"/>
      <c r="Q13" s="166"/>
      <c r="R13" s="45"/>
      <c r="S13" s="45"/>
      <c r="T13" s="35"/>
    </row>
    <row r="14" spans="1:20" ht="15.75" thickBot="1">
      <c r="A14" s="161"/>
      <c r="B14" s="162"/>
      <c r="C14" s="162"/>
      <c r="D14" s="162"/>
      <c r="E14" s="163"/>
      <c r="F14" s="163"/>
      <c r="G14" s="53">
        <f>G13+E14-F14</f>
        <v>200</v>
      </c>
      <c r="H14" s="85"/>
      <c r="I14" s="86" t="b">
        <v>0</v>
      </c>
      <c r="J14" s="85"/>
      <c r="K14" s="85"/>
      <c r="L14" s="85"/>
      <c r="M14" s="164"/>
      <c r="N14" s="165"/>
      <c r="O14" s="165"/>
      <c r="P14" s="166"/>
      <c r="Q14" s="166"/>
      <c r="R14" s="45"/>
      <c r="S14" s="45"/>
      <c r="T14" s="35"/>
    </row>
    <row r="15" spans="1:20" ht="15.75" thickBot="1">
      <c r="A15" s="161"/>
      <c r="B15" s="162"/>
      <c r="C15" s="162"/>
      <c r="D15" s="162"/>
      <c r="E15" s="163"/>
      <c r="F15" s="163"/>
      <c r="G15" s="53">
        <f t="shared" si="0"/>
        <v>200</v>
      </c>
      <c r="H15" s="85"/>
      <c r="I15" s="86" t="b">
        <v>0</v>
      </c>
      <c r="J15" s="85"/>
      <c r="K15" s="85"/>
      <c r="L15" s="85"/>
      <c r="M15" s="164"/>
      <c r="N15" s="165"/>
      <c r="O15" s="165"/>
      <c r="P15" s="166"/>
      <c r="Q15" s="166"/>
      <c r="R15" s="45"/>
      <c r="S15" s="45"/>
      <c r="T15" s="35"/>
    </row>
    <row r="16" spans="1:20" ht="15.75" thickBot="1">
      <c r="A16" s="161"/>
      <c r="B16" s="162"/>
      <c r="C16" s="162"/>
      <c r="D16" s="162"/>
      <c r="E16" s="163"/>
      <c r="F16" s="163"/>
      <c r="G16" s="53">
        <f t="shared" si="0"/>
        <v>200</v>
      </c>
      <c r="H16" s="85"/>
      <c r="I16" s="86" t="b">
        <v>0</v>
      </c>
      <c r="J16" s="85"/>
      <c r="K16" s="85"/>
      <c r="L16" s="85"/>
      <c r="M16" s="164"/>
      <c r="N16" s="165"/>
      <c r="O16" s="165"/>
      <c r="P16" s="166"/>
      <c r="Q16" s="166"/>
      <c r="R16" s="45"/>
      <c r="S16" s="45"/>
      <c r="T16" s="35"/>
    </row>
    <row r="17" spans="1:20">
      <c r="A17" s="161"/>
      <c r="B17" s="162"/>
      <c r="C17" s="162"/>
      <c r="D17" s="162"/>
      <c r="E17" s="163"/>
      <c r="F17" s="163"/>
      <c r="G17" s="53">
        <f t="shared" si="0"/>
        <v>200</v>
      </c>
      <c r="H17" s="85"/>
      <c r="I17" s="86" t="b">
        <v>0</v>
      </c>
      <c r="J17" s="85"/>
      <c r="K17" s="85"/>
      <c r="L17" s="85"/>
      <c r="M17" s="164"/>
      <c r="N17" s="165"/>
      <c r="O17" s="165"/>
      <c r="P17" s="166"/>
      <c r="Q17" s="166"/>
      <c r="R17" s="39"/>
      <c r="S17" s="39"/>
      <c r="T17" s="34"/>
    </row>
    <row r="18" spans="1:20">
      <c r="A18" s="161"/>
      <c r="B18" s="162"/>
      <c r="C18" s="162"/>
      <c r="D18" s="162"/>
      <c r="E18" s="163"/>
      <c r="F18" s="163"/>
      <c r="G18" s="53">
        <f t="shared" si="0"/>
        <v>200</v>
      </c>
      <c r="H18" s="85"/>
      <c r="I18" s="86" t="b">
        <v>0</v>
      </c>
      <c r="J18" s="85"/>
      <c r="K18" s="85"/>
      <c r="L18" s="85"/>
      <c r="M18" s="164"/>
      <c r="N18" s="165"/>
      <c r="O18" s="165"/>
      <c r="P18" s="166"/>
      <c r="Q18" s="166"/>
      <c r="R18" s="39"/>
      <c r="S18" s="39"/>
      <c r="T18" s="34"/>
    </row>
    <row r="19" spans="1:20" ht="15.75" thickBot="1">
      <c r="A19" s="161"/>
      <c r="B19" s="162"/>
      <c r="C19" s="162"/>
      <c r="D19" s="162"/>
      <c r="E19" s="163"/>
      <c r="F19" s="163"/>
      <c r="G19" s="53">
        <f t="shared" si="0"/>
        <v>200</v>
      </c>
      <c r="H19" s="85"/>
      <c r="I19" s="86" t="b">
        <v>0</v>
      </c>
      <c r="J19" s="85"/>
      <c r="K19" s="85"/>
      <c r="L19" s="85"/>
      <c r="M19" s="164"/>
      <c r="N19" s="165"/>
      <c r="O19" s="165"/>
      <c r="P19" s="166"/>
      <c r="Q19" s="166"/>
      <c r="R19" s="39"/>
      <c r="S19" s="39"/>
      <c r="T19" s="35"/>
    </row>
    <row r="20" spans="1:20" ht="15.75" thickBot="1">
      <c r="A20" s="161"/>
      <c r="B20" s="162"/>
      <c r="C20" s="162"/>
      <c r="D20" s="162"/>
      <c r="E20" s="163"/>
      <c r="F20" s="163"/>
      <c r="G20" s="53">
        <f t="shared" si="0"/>
        <v>200</v>
      </c>
      <c r="H20" s="85"/>
      <c r="I20" s="86" t="b">
        <v>0</v>
      </c>
      <c r="J20" s="85"/>
      <c r="K20" s="85"/>
      <c r="L20" s="85"/>
      <c r="M20" s="164"/>
      <c r="N20" s="165"/>
      <c r="O20" s="165"/>
      <c r="P20" s="166"/>
      <c r="Q20" s="166"/>
      <c r="R20" s="39"/>
      <c r="S20" s="39"/>
      <c r="T20" s="35"/>
    </row>
    <row r="21" spans="1:20">
      <c r="A21" s="161"/>
      <c r="B21" s="162"/>
      <c r="C21" s="167"/>
      <c r="D21" s="162"/>
      <c r="E21" s="163"/>
      <c r="F21" s="163"/>
      <c r="G21" s="53">
        <f>G20+E21-F21</f>
        <v>200</v>
      </c>
      <c r="H21" s="85"/>
      <c r="I21" s="86" t="b">
        <v>0</v>
      </c>
      <c r="J21" s="85"/>
      <c r="K21" s="85"/>
      <c r="L21" s="85"/>
      <c r="M21" s="176"/>
      <c r="N21" s="177"/>
      <c r="O21" s="177"/>
      <c r="P21" s="178"/>
      <c r="Q21" s="178"/>
      <c r="R21" s="116"/>
      <c r="S21" s="116"/>
      <c r="T21" s="109"/>
    </row>
    <row r="22" spans="1:20">
      <c r="A22" s="161"/>
      <c r="B22" s="162"/>
      <c r="C22" s="162"/>
      <c r="D22" s="162"/>
      <c r="E22" s="163"/>
      <c r="F22" s="163"/>
      <c r="G22" s="53">
        <f>G21+E22-F22</f>
        <v>200</v>
      </c>
      <c r="H22" s="85"/>
      <c r="I22" s="86" t="b">
        <v>0</v>
      </c>
      <c r="J22" s="85"/>
      <c r="K22" s="85"/>
      <c r="L22" s="85"/>
      <c r="M22" s="164"/>
      <c r="N22" s="165"/>
      <c r="O22" s="165"/>
      <c r="P22" s="166"/>
      <c r="Q22" s="166"/>
      <c r="R22" s="45"/>
      <c r="S22" s="45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4"/>
      <c r="N23" s="165"/>
      <c r="O23" s="165"/>
      <c r="P23" s="166"/>
      <c r="Q23" s="166"/>
      <c r="R23" s="45"/>
      <c r="S23" s="45"/>
      <c r="T23" s="44"/>
    </row>
    <row r="24" spans="1:20">
      <c r="A24" s="181"/>
      <c r="B24" s="71"/>
      <c r="C24" s="71"/>
      <c r="D24" s="71"/>
      <c r="E24" s="182"/>
      <c r="F24" s="182"/>
      <c r="G24" s="53">
        <f t="shared" si="0"/>
        <v>200</v>
      </c>
      <c r="H24" s="85"/>
      <c r="I24" s="86" t="b">
        <v>0</v>
      </c>
      <c r="J24" s="85"/>
      <c r="K24" s="85"/>
      <c r="L24" s="85"/>
      <c r="M24" s="164"/>
      <c r="N24" s="165"/>
      <c r="O24" s="165"/>
      <c r="P24" s="166"/>
      <c r="Q24" s="166"/>
      <c r="R24" s="45"/>
      <c r="S24" s="45"/>
      <c r="T24" s="44"/>
    </row>
    <row r="25" spans="1:20">
      <c r="A25" s="181"/>
      <c r="B25" s="71"/>
      <c r="C25" s="71"/>
      <c r="D25" s="71"/>
      <c r="E25" s="182"/>
      <c r="F25" s="182"/>
      <c r="G25" s="53">
        <f t="shared" si="0"/>
        <v>200</v>
      </c>
      <c r="H25" s="85"/>
      <c r="I25" s="86" t="b">
        <v>0</v>
      </c>
      <c r="J25" s="85"/>
      <c r="K25" s="85"/>
      <c r="L25" s="85"/>
      <c r="M25" s="164"/>
      <c r="N25" s="165"/>
      <c r="O25" s="165"/>
      <c r="P25" s="166"/>
      <c r="Q25" s="166"/>
      <c r="R25" s="45"/>
      <c r="S25" s="45"/>
      <c r="T25" s="44"/>
    </row>
    <row r="26" spans="1:20">
      <c r="A26" s="181"/>
      <c r="B26" s="71"/>
      <c r="C26" s="71"/>
      <c r="D26" s="71"/>
      <c r="E26" s="182"/>
      <c r="F26" s="182"/>
      <c r="G26" s="53">
        <f t="shared" si="0"/>
        <v>200</v>
      </c>
      <c r="H26" s="85"/>
      <c r="I26" s="86"/>
      <c r="J26" s="85"/>
      <c r="K26" s="85"/>
      <c r="L26" s="85"/>
      <c r="M26" s="164"/>
      <c r="N26" s="165"/>
      <c r="O26" s="165"/>
      <c r="P26" s="166"/>
      <c r="Q26" s="166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4"/>
      <c r="N27" s="165"/>
      <c r="O27" s="165"/>
      <c r="P27" s="166"/>
      <c r="Q27" s="166"/>
      <c r="R27" s="45"/>
      <c r="S27" s="45"/>
      <c r="T27" s="160"/>
    </row>
    <row r="28" spans="1:20" ht="15.75" thickBot="1">
      <c r="A28" s="181"/>
      <c r="B28" s="71"/>
      <c r="C28" s="71"/>
      <c r="D28" s="71"/>
      <c r="E28" s="182"/>
      <c r="F28" s="182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81"/>
      <c r="B29" s="71"/>
      <c r="C29" s="71"/>
      <c r="D29" s="71"/>
      <c r="E29" s="182"/>
      <c r="F29" s="182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9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8"/>
      <c r="N34" s="169"/>
      <c r="O34" s="170"/>
      <c r="P34" s="171"/>
      <c r="Q34" s="171"/>
      <c r="R34" s="171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45" priority="6">
      <formula>$I9</formula>
    </cfRule>
  </conditionalFormatting>
  <conditionalFormatting sqref="A8:H8 A9:F9 G9:H34">
    <cfRule type="expression" dxfId="44" priority="5">
      <formula>$I8</formula>
    </cfRule>
  </conditionalFormatting>
  <conditionalFormatting sqref="A7:F7 H7">
    <cfRule type="expression" dxfId="43" priority="4">
      <formula>$I8</formula>
    </cfRule>
  </conditionalFormatting>
  <conditionalFormatting sqref="R7">
    <cfRule type="expression" dxfId="42" priority="3">
      <formula>$I7</formula>
    </cfRule>
  </conditionalFormatting>
  <conditionalFormatting sqref="A12:F24">
    <cfRule type="expression" dxfId="41" priority="7">
      <formula>$I11</formula>
    </cfRule>
  </conditionalFormatting>
  <conditionalFormatting sqref="A12:F24">
    <cfRule type="expression" dxfId="40" priority="8">
      <formula>$I10</formula>
    </cfRule>
  </conditionalFormatting>
  <conditionalFormatting sqref="A10:F11">
    <cfRule type="expression" dxfId="39" priority="9">
      <formula>$I10</formula>
    </cfRule>
  </conditionalFormatting>
  <conditionalFormatting sqref="A10:F11">
    <cfRule type="expression" dxfId="38" priority="10">
      <formula>$I9</formula>
    </cfRule>
  </conditionalFormatting>
  <conditionalFormatting sqref="A25:F26">
    <cfRule type="expression" dxfId="37" priority="11">
      <formula>$I22</formula>
    </cfRule>
  </conditionalFormatting>
  <conditionalFormatting sqref="A25:F26">
    <cfRule type="expression" dxfId="36" priority="12">
      <formula>$I21</formula>
    </cfRule>
  </conditionalFormatting>
  <conditionalFormatting sqref="H25:H26">
    <cfRule type="expression" dxfId="35" priority="13">
      <formula>$I27</formula>
    </cfRule>
  </conditionalFormatting>
  <conditionalFormatting sqref="A28:F29">
    <cfRule type="expression" dxfId="34" priority="14">
      <formula>$I23</formula>
    </cfRule>
  </conditionalFormatting>
  <conditionalFormatting sqref="A28:F29">
    <cfRule type="expression" dxfId="33" priority="15">
      <formula>$I22</formula>
    </cfRule>
  </conditionalFormatting>
  <conditionalFormatting sqref="A33:F34 A30:F31">
    <cfRule type="expression" dxfId="32" priority="16">
      <formula>$I24</formula>
    </cfRule>
  </conditionalFormatting>
  <conditionalFormatting sqref="A32:F33">
    <cfRule type="expression" dxfId="31" priority="17">
      <formula>$I24</formula>
    </cfRule>
  </conditionalFormatting>
  <conditionalFormatting sqref="A34:F34 A30:F31">
    <cfRule type="expression" dxfId="30" priority="18">
      <formula>$I23</formula>
    </cfRule>
  </conditionalFormatting>
  <conditionalFormatting sqref="A32:F32">
    <cfRule type="expression" dxfId="29" priority="19">
      <formula>$I25</formula>
    </cfRule>
  </conditionalFormatting>
  <conditionalFormatting sqref="A27:F27">
    <cfRule type="expression" dxfId="28" priority="1">
      <formula>$I24</formula>
    </cfRule>
  </conditionalFormatting>
  <conditionalFormatting sqref="A27:F27">
    <cfRule type="expression" dxfId="27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>
      <c r="E2" s="260" t="s">
        <v>10</v>
      </c>
      <c r="F2" s="260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25">
      <c r="B2" s="262" t="s">
        <v>728</v>
      </c>
      <c r="C2" s="262"/>
      <c r="D2" s="262"/>
      <c r="E2" s="262"/>
      <c r="F2" s="262"/>
    </row>
    <row r="4" spans="2:10">
      <c r="B4" s="1" t="s">
        <v>729</v>
      </c>
      <c r="C4" s="244">
        <v>45056</v>
      </c>
    </row>
    <row r="5" spans="2:10">
      <c r="B5" s="1" t="s">
        <v>732</v>
      </c>
      <c r="C5" s="263" t="s">
        <v>733</v>
      </c>
      <c r="D5" s="263"/>
      <c r="E5" s="1" t="s">
        <v>731</v>
      </c>
      <c r="F5">
        <v>1244</v>
      </c>
    </row>
    <row r="6" spans="2:10">
      <c r="B6" s="1"/>
      <c r="E6" s="1"/>
    </row>
    <row r="7" spans="2:10">
      <c r="B7" s="1" t="s">
        <v>734</v>
      </c>
      <c r="C7" s="263" t="s">
        <v>210</v>
      </c>
      <c r="D7" s="263"/>
      <c r="E7" s="1" t="s">
        <v>735</v>
      </c>
      <c r="F7">
        <v>1724600125</v>
      </c>
      <c r="H7" t="s">
        <v>741</v>
      </c>
      <c r="I7" s="247"/>
      <c r="J7" s="247"/>
    </row>
    <row r="8" spans="2:10" ht="15" customHeight="1">
      <c r="B8" s="1" t="s">
        <v>730</v>
      </c>
      <c r="C8" s="261" t="s">
        <v>736</v>
      </c>
      <c r="D8" s="261"/>
      <c r="E8" s="1" t="s">
        <v>737</v>
      </c>
      <c r="F8">
        <v>200</v>
      </c>
    </row>
    <row r="9" spans="2:10">
      <c r="B9" s="1"/>
      <c r="C9" s="245"/>
      <c r="D9" s="245"/>
      <c r="E9" s="246"/>
      <c r="F9" s="245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47"/>
      <c r="J11" s="247"/>
    </row>
    <row r="12" spans="2:10">
      <c r="B12" s="1" t="s">
        <v>730</v>
      </c>
      <c r="C12" s="261" t="s">
        <v>736</v>
      </c>
      <c r="D12" s="261"/>
      <c r="E12" s="1" t="s">
        <v>737</v>
      </c>
      <c r="F12">
        <v>350</v>
      </c>
    </row>
    <row r="14" spans="2:10" ht="15" customHeight="1"/>
    <row r="15" spans="2:10">
      <c r="B15" s="1" t="s">
        <v>738</v>
      </c>
      <c r="C15" t="s">
        <v>740</v>
      </c>
      <c r="E15" s="1"/>
      <c r="H15" t="s">
        <v>741</v>
      </c>
      <c r="I15" s="247"/>
      <c r="J15" s="247"/>
    </row>
    <row r="16" spans="2:10">
      <c r="B16" s="1" t="s">
        <v>730</v>
      </c>
      <c r="C16" s="261" t="s">
        <v>736</v>
      </c>
      <c r="D16" s="261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2023-03-06T19:09:01Z</cp:lastPrinted>
  <dcterms:created xsi:type="dcterms:W3CDTF">2023-02-07T22:42:52Z</dcterms:created>
  <dcterms:modified xsi:type="dcterms:W3CDTF">2023-05-16T16:31:59Z</dcterms:modified>
</cp:coreProperties>
</file>