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7A076F5-9582-4953-822D-F63F17A21451}" xr6:coauthVersionLast="47" xr6:coauthVersionMax="47" xr10:uidLastSave="{00000000-0000-0000-0000-000000000000}"/>
  <bookViews>
    <workbookView xWindow="-120" yWindow="-120" windowWidth="20730" windowHeight="11040" firstSheet="2" activeTab="9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2" l="1"/>
  <c r="F102" i="12"/>
  <c r="F103" i="12"/>
  <c r="F104" i="12"/>
  <c r="F105" i="12"/>
  <c r="F106" i="12"/>
  <c r="F107" i="12"/>
  <c r="F108" i="12"/>
  <c r="F109" i="12"/>
  <c r="F110" i="12"/>
  <c r="F111" i="12"/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G108" i="12"/>
  <c r="G105" i="12"/>
  <c r="G110" i="12"/>
  <c r="G102" i="12"/>
  <c r="G107" i="12"/>
  <c r="G104" i="12"/>
  <c r="G103" i="12"/>
  <c r="G109" i="12"/>
  <c r="G101" i="12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<sst xmlns="http://schemas.openxmlformats.org/spreadsheetml/2006/main" count="4859" uniqueCount="552">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</sst>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abSelected="1" topLeftCell="A94" workbookViewId="0">
      <selection activeCell="E100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/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500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/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/>
      <c r="B17" s="14"/>
      <c r="C17" s="14"/>
      <c r="D17" s="4"/>
      <c r="E17" s="5"/>
      <c r="G17" s="13">
        <v>45223</v>
      </c>
      <c r="H17" s="14" t="s">
        <v>41</v>
      </c>
      <c r="I17" s="14" t="s">
        <v>51</v>
      </c>
      <c r="J17" s="4">
        <v>170</v>
      </c>
      <c r="K17" s="5">
        <v>170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1160</v>
      </c>
      <c r="E27" s="16">
        <f>SUM(E4:E26)</f>
        <v>2900</v>
      </c>
      <c r="G27" s="46" t="s">
        <v>6</v>
      </c>
      <c r="H27" s="47"/>
      <c r="I27" s="48"/>
      <c r="J27" s="15">
        <f>SUM(J4:J26)</f>
        <v>1600</v>
      </c>
      <c r="K27" s="16">
        <f>SUM(K4:K26)</f>
        <v>3165</v>
      </c>
      <c r="M27" s="46" t="s">
        <v>6</v>
      </c>
      <c r="N27" s="47"/>
      <c r="O27" s="48"/>
      <c r="P27" s="15">
        <f>SUM(P4:P26)</f>
        <v>390</v>
      </c>
      <c r="Q27" s="16">
        <f>SUM(Q4:Q26)</f>
        <v>390</v>
      </c>
      <c r="S27" s="46" t="s">
        <v>6</v>
      </c>
      <c r="T27" s="47"/>
      <c r="U27" s="48"/>
      <c r="V27" s="15">
        <f>SUM(V4:V26)</f>
        <v>1690</v>
      </c>
      <c r="W27" s="16">
        <f>SUM(W4:W26)</f>
        <v>3240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>
        <v>45223</v>
      </c>
      <c r="H45" s="14" t="s">
        <v>315</v>
      </c>
      <c r="I45" s="14" t="s">
        <v>549</v>
      </c>
      <c r="J45" s="4">
        <v>100</v>
      </c>
      <c r="K45" s="5">
        <v>100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1190</v>
      </c>
      <c r="E56" s="16">
        <f>SUM(E33:E55)</f>
        <v>2360</v>
      </c>
      <c r="G56" s="46" t="s">
        <v>6</v>
      </c>
      <c r="H56" s="47"/>
      <c r="I56" s="48"/>
      <c r="J56" s="15">
        <f>SUM(J33:J55)</f>
        <v>1330</v>
      </c>
      <c r="K56" s="16">
        <f>SUM(K33:K55)</f>
        <v>2430</v>
      </c>
      <c r="M56" s="46" t="s">
        <v>6</v>
      </c>
      <c r="N56" s="47"/>
      <c r="O56" s="48"/>
      <c r="P56" s="15">
        <f>SUM(P33:P55)</f>
        <v>1660</v>
      </c>
      <c r="Q56" s="16">
        <f>SUM(Q33:Q55)</f>
        <v>3475</v>
      </c>
      <c r="S56" s="46" t="s">
        <v>6</v>
      </c>
      <c r="T56" s="47"/>
      <c r="U56" s="48"/>
      <c r="V56" s="15">
        <f>SUM(V33:V55)</f>
        <v>1300</v>
      </c>
      <c r="W56" s="16">
        <f>SUM(W33:W55)</f>
        <v>1300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/>
      <c r="T72" s="14"/>
      <c r="U72" s="14"/>
      <c r="V72" s="4"/>
      <c r="W72" s="5"/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/>
      <c r="T74" s="14"/>
      <c r="U74" s="14"/>
      <c r="V74" s="4"/>
      <c r="W74" s="5"/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100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/>
      <c r="T75" s="14"/>
      <c r="U75" s="14"/>
      <c r="V75" s="4"/>
      <c r="W75" s="5"/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/>
      <c r="H76" s="14"/>
      <c r="I76" s="14"/>
      <c r="J76" s="4"/>
      <c r="K76" s="5"/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1650</v>
      </c>
      <c r="E87" s="16">
        <f>SUM(E64:E86)</f>
        <v>3335</v>
      </c>
      <c r="G87" s="46" t="s">
        <v>6</v>
      </c>
      <c r="H87" s="47"/>
      <c r="I87" s="48"/>
      <c r="J87" s="15">
        <f>SUM(J64:J86)</f>
        <v>1430</v>
      </c>
      <c r="K87" s="16">
        <f>SUM(K64:K86)</f>
        <v>3535</v>
      </c>
      <c r="M87" s="46" t="s">
        <v>6</v>
      </c>
      <c r="N87" s="47"/>
      <c r="O87" s="48"/>
      <c r="P87" s="15">
        <f>SUM(P64:P86)</f>
        <v>1590</v>
      </c>
      <c r="Q87" s="16">
        <f>SUM(Q64:Q86)</f>
        <v>3465</v>
      </c>
      <c r="S87" s="46" t="s">
        <v>6</v>
      </c>
      <c r="T87" s="47"/>
      <c r="U87" s="48"/>
      <c r="V87" s="15">
        <f>SUM(V64:V86)</f>
        <v>970</v>
      </c>
      <c r="W87" s="16">
        <f>SUM(W64:W86)</f>
        <v>1155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1690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1690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1600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1660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1160</v>
      </c>
      <c r="D102" s="18" t="s">
        <v>0</v>
      </c>
      <c r="E102" s="20" t="s">
        <v>18</v>
      </c>
      <c r="F102" s="20" t="str">
        <f t="shared" si="0"/>
        <v>GIR 0872</v>
      </c>
      <c r="G102" s="21">
        <f t="shared" ref="G102:G111" si="1">LARGE($C$100:$C$111,A102)</f>
        <v>1650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1330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1600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1660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1590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1430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1300</v>
      </c>
      <c r="D106" s="18" t="s">
        <v>13</v>
      </c>
      <c r="E106" s="20" t="s">
        <v>22</v>
      </c>
      <c r="F106" s="20" t="str">
        <f t="shared" si="0"/>
        <v>GLL 0927</v>
      </c>
      <c r="G106" s="21">
        <f t="shared" si="1"/>
        <v>1330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1190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1300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1430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1190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1650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1160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1590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970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970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34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A100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1265</v>
      </c>
      <c r="E27" s="16">
        <f>SUM(E4:E26)</f>
        <v>2145</v>
      </c>
      <c r="G27" s="46" t="s">
        <v>6</v>
      </c>
      <c r="H27" s="47"/>
      <c r="I27" s="48"/>
      <c r="J27" s="15">
        <f>SUM(J4:J26)</f>
        <v>1700</v>
      </c>
      <c r="K27" s="16">
        <f>SUM(K4:K26)</f>
        <v>3350</v>
      </c>
      <c r="M27" s="46" t="s">
        <v>6</v>
      </c>
      <c r="N27" s="47"/>
      <c r="O27" s="48"/>
      <c r="P27" s="15">
        <f>SUM(P4:P26)</f>
        <v>1700</v>
      </c>
      <c r="Q27" s="16">
        <f>SUM(Q4:Q26)</f>
        <v>2410</v>
      </c>
      <c r="S27" s="46" t="s">
        <v>6</v>
      </c>
      <c r="T27" s="47"/>
      <c r="U27" s="48"/>
      <c r="V27" s="15">
        <f>SUM(V4:V26)</f>
        <v>2065</v>
      </c>
      <c r="W27" s="16">
        <f>SUM(W4:W26)</f>
        <v>4135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1795</v>
      </c>
      <c r="E56" s="16">
        <f>SUM(E33:E55)</f>
        <v>3895</v>
      </c>
      <c r="G56" s="46" t="s">
        <v>6</v>
      </c>
      <c r="H56" s="47"/>
      <c r="I56" s="48"/>
      <c r="J56" s="15">
        <f>SUM(J33:J55)</f>
        <v>1870</v>
      </c>
      <c r="K56" s="16">
        <f>SUM(K33:K55)</f>
        <v>2590</v>
      </c>
      <c r="M56" s="46" t="s">
        <v>6</v>
      </c>
      <c r="N56" s="47"/>
      <c r="O56" s="48"/>
      <c r="P56" s="15">
        <f>SUM(P33:P55)</f>
        <v>1940</v>
      </c>
      <c r="Q56" s="16">
        <f>SUM(Q33:Q55)</f>
        <v>2300</v>
      </c>
      <c r="S56" s="46" t="s">
        <v>6</v>
      </c>
      <c r="T56" s="47"/>
      <c r="U56" s="48"/>
      <c r="V56" s="15">
        <f>SUM(V33:V55)</f>
        <v>1520</v>
      </c>
      <c r="W56" s="16">
        <f>SUM(W33:W55)</f>
        <v>1705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1590</v>
      </c>
      <c r="E87" s="16">
        <f>SUM(E64:E86)</f>
        <v>3590</v>
      </c>
      <c r="G87" s="46" t="s">
        <v>6</v>
      </c>
      <c r="H87" s="47"/>
      <c r="I87" s="48"/>
      <c r="J87" s="15">
        <f>SUM(J64:J86)</f>
        <v>1715</v>
      </c>
      <c r="K87" s="16">
        <f>SUM(K64:K86)</f>
        <v>3425</v>
      </c>
      <c r="M87" s="46" t="s">
        <v>6</v>
      </c>
      <c r="N87" s="47"/>
      <c r="O87" s="48"/>
      <c r="P87" s="15">
        <f>SUM(P64:P86)</f>
        <v>1925</v>
      </c>
      <c r="Q87" s="16">
        <f>SUM(Q64:Q86)</f>
        <v>3750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2023-10-25T22:43:21Z</dcterms:modified>
</cp:coreProperties>
</file>