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872C4DE-CB45-4BAD-BCD8-209ED06FAE12}" xr6:coauthVersionLast="47" xr6:coauthVersionMax="47" xr10:uidLastSave="{00000000-0000-0000-0000-000000000000}"/>
  <bookViews>
    <workbookView xWindow="-120" yWindow="-120" windowWidth="20730" windowHeight="11040" tabRatio="647" firstSheet="7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4" l="1"/>
  <c r="G158" i="4" s="1"/>
  <c r="J157" i="4"/>
  <c r="G2" i="25"/>
  <c r="J2" i="25" s="1"/>
  <c r="J1" i="25"/>
  <c r="G1" i="25"/>
  <c r="H1" i="25" s="1"/>
  <c r="L1" i="25" s="1"/>
  <c r="M1" i="25" s="1"/>
  <c r="R53" i="19"/>
  <c r="J159" i="4" l="1"/>
  <c r="H2" i="25"/>
  <c r="L2" i="25" s="1"/>
  <c r="M2" i="25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<sst xmlns="http://schemas.openxmlformats.org/spreadsheetml/2006/main" count="7783" uniqueCount="615">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</sst>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49" fontId="0" fillId="40" borderId="1" xfId="1" applyNumberFormat="1" applyFont="1" applyFill="1" applyBorder="1" applyAlignment="1">
      <alignment horizontal="right"/>
    </xf>
    <xf numFmtId="0" fontId="0" fillId="38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X127" sqref="X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/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2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3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3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3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45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45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4.4549999999999841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abSelected="1" topLeftCell="B66" zoomScale="77" zoomScaleNormal="77" workbookViewId="0">
      <selection activeCell="T73" sqref="T7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7" t="s">
        <v>18</v>
      </c>
      <c r="Q97" s="208"/>
      <c r="R97" s="209"/>
      <c r="S97" s="42">
        <f>Q96-S95</f>
        <v>24</v>
      </c>
    </row>
    <row r="98" spans="1:19" ht="15.75" x14ac:dyDescent="0.25">
      <c r="F98" s="207" t="s">
        <v>18</v>
      </c>
      <c r="G98" s="208"/>
      <c r="H98" s="209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7" t="s">
        <v>18</v>
      </c>
      <c r="Q129" s="208"/>
      <c r="R129" s="209"/>
      <c r="S129" s="42">
        <f>Q128-S127</f>
        <v>0</v>
      </c>
    </row>
    <row r="130" spans="1:19" ht="15.75" x14ac:dyDescent="0.25">
      <c r="F130" s="207" t="s">
        <v>18</v>
      </c>
      <c r="G130" s="208"/>
      <c r="H130" s="209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7" t="s">
        <v>18</v>
      </c>
      <c r="Q161" s="208"/>
      <c r="R161" s="209"/>
      <c r="S161" s="42">
        <f>Q160-S159</f>
        <v>0</v>
      </c>
    </row>
    <row r="162" spans="1:19" ht="15.75" x14ac:dyDescent="0.25">
      <c r="F162" s="207" t="s">
        <v>18</v>
      </c>
      <c r="G162" s="208"/>
      <c r="H162" s="209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7" t="s">
        <v>18</v>
      </c>
      <c r="Q194" s="208"/>
      <c r="R194" s="209"/>
      <c r="S194" s="42">
        <f>Q193-S192</f>
        <v>0</v>
      </c>
    </row>
    <row r="195" spans="1:19" ht="15.75" x14ac:dyDescent="0.25">
      <c r="F195" s="207" t="s">
        <v>18</v>
      </c>
      <c r="G195" s="208"/>
      <c r="H195" s="20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41" zoomScale="112" zoomScaleNormal="112" workbookViewId="0">
      <selection activeCell="D72" sqref="D7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0" zoomScale="95" zoomScaleNormal="95" workbookViewId="0">
      <selection activeCell="G74" sqref="G7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81.799999999999955</v>
      </c>
      <c r="Q84" s="207" t="s">
        <v>18</v>
      </c>
      <c r="R84" s="208"/>
      <c r="S84" s="209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500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498</v>
      </c>
      <c r="B22" s="223"/>
      <c r="C22" s="223"/>
      <c r="E22" s="223" t="s">
        <v>591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M122" sqref="M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461.29999999999927</v>
      </c>
      <c r="Q168" s="207" t="s">
        <v>18</v>
      </c>
      <c r="R168" s="208"/>
      <c r="S168" s="208"/>
      <c r="T168" s="209"/>
      <c r="U168" s="18">
        <f>R167-U166</f>
        <v>42.700000000000045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3" t="s">
        <v>94</v>
      </c>
      <c r="B45" s="223"/>
      <c r="C45" s="223"/>
      <c r="F45" s="223" t="s">
        <v>99</v>
      </c>
      <c r="G45" s="223"/>
      <c r="H45" s="223"/>
      <c r="K45" s="223" t="s">
        <v>96</v>
      </c>
      <c r="L45" s="223"/>
      <c r="M45" s="223"/>
      <c r="O45" s="223" t="s">
        <v>0</v>
      </c>
      <c r="P45" s="223"/>
      <c r="Q45" s="223"/>
    </row>
    <row r="46" spans="1:17" x14ac:dyDescent="0.25">
      <c r="A46" s="223"/>
      <c r="B46" s="223"/>
      <c r="C46" s="223"/>
      <c r="F46" s="223"/>
      <c r="G46" s="223"/>
      <c r="H46" s="223"/>
      <c r="K46" s="223"/>
      <c r="L46" s="223"/>
      <c r="M46" s="223"/>
      <c r="O46" s="223"/>
      <c r="P46" s="223"/>
      <c r="Q46" s="22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4954.3834999999999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4990.745899999999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4990.745899999999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4990.745899999999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760.27589999999873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2"/>
  <sheetViews>
    <sheetView workbookViewId="0">
      <selection activeCell="F1" sqref="F1:F1048576"/>
    </sheetView>
  </sheetViews>
  <sheetFormatPr baseColWidth="10" defaultRowHeight="15" x14ac:dyDescent="0.25"/>
  <cols>
    <col min="3" max="3" width="8.85546875" customWidth="1"/>
    <col min="4" max="4" width="10.42578125" customWidth="1"/>
    <col min="5" max="5" width="10.140625" customWidth="1"/>
    <col min="6" max="6" width="9.28515625" customWidth="1"/>
    <col min="7" max="7" width="8.140625" customWidth="1"/>
    <col min="8" max="8" width="8" customWidth="1"/>
    <col min="9" max="9" width="8.140625" customWidth="1"/>
    <col min="10" max="10" width="8.28515625" customWidth="1"/>
  </cols>
  <sheetData>
    <row r="1" spans="1:13" x14ac:dyDescent="0.25">
      <c r="A1" s="44">
        <v>45068</v>
      </c>
      <c r="B1" s="38" t="s">
        <v>143</v>
      </c>
      <c r="C1" s="38" t="s">
        <v>213</v>
      </c>
      <c r="D1" s="38" t="s">
        <v>333</v>
      </c>
      <c r="E1" s="38" t="s">
        <v>191</v>
      </c>
      <c r="F1" s="45">
        <v>240</v>
      </c>
      <c r="G1" s="45">
        <f t="shared" ref="G1:H2" si="0">F1*0.99</f>
        <v>237.6</v>
      </c>
      <c r="H1" s="45">
        <f t="shared" si="0"/>
        <v>235.22399999999999</v>
      </c>
      <c r="I1" s="45">
        <v>100</v>
      </c>
      <c r="J1" s="45">
        <f t="shared" ref="J1:J2" si="1">G1*0.98</f>
        <v>232.84799999999998</v>
      </c>
      <c r="K1" s="46">
        <v>567</v>
      </c>
      <c r="L1" s="59">
        <f t="shared" ref="L1:L2" si="2">H1-I1</f>
        <v>135.22399999999999</v>
      </c>
      <c r="M1" s="10">
        <f t="shared" ref="M1:M2" si="3">L1*0.99</f>
        <v>133.87175999999999</v>
      </c>
    </row>
    <row r="2" spans="1:13" x14ac:dyDescent="0.25">
      <c r="A2" s="44">
        <v>45076</v>
      </c>
      <c r="B2" s="38" t="s">
        <v>143</v>
      </c>
      <c r="C2" s="38" t="s">
        <v>213</v>
      </c>
      <c r="D2" s="38" t="s">
        <v>611</v>
      </c>
      <c r="E2" s="38" t="s">
        <v>333</v>
      </c>
      <c r="F2" s="45">
        <v>45</v>
      </c>
      <c r="G2" s="45">
        <f t="shared" si="0"/>
        <v>44.55</v>
      </c>
      <c r="H2" s="45">
        <f t="shared" si="0"/>
        <v>44.104499999999994</v>
      </c>
      <c r="I2" s="45"/>
      <c r="J2" s="45">
        <f t="shared" si="1"/>
        <v>43.658999999999999</v>
      </c>
      <c r="K2" s="46">
        <v>567</v>
      </c>
      <c r="L2" s="59">
        <f t="shared" si="2"/>
        <v>44.104499999999994</v>
      </c>
      <c r="M2" s="10">
        <f t="shared" si="3"/>
        <v>43.663454999999992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W90" sqref="W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51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  <row r="136" spans="1:10" ht="27" x14ac:dyDescent="0.35">
      <c r="B136" s="213" t="s">
        <v>612</v>
      </c>
      <c r="C136" s="213"/>
      <c r="D136" s="213"/>
      <c r="E136" s="2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07" t="s">
        <v>18</v>
      </c>
      <c r="G159" s="208"/>
      <c r="H159" s="208"/>
      <c r="I159" s="209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1" zoomScale="90" zoomScaleNormal="90" workbookViewId="0">
      <selection activeCell="V40" sqref="V4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/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127.40000000000009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18.199999999999989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2" zoomScale="96" zoomScaleNormal="96" workbookViewId="0">
      <selection activeCell="U141" sqref="U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45083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45084</v>
      </c>
      <c r="M141" s="8" t="s">
        <v>149</v>
      </c>
      <c r="N141" s="8" t="s">
        <v>136</v>
      </c>
      <c r="O141" s="8" t="s">
        <v>614</v>
      </c>
      <c r="P141" s="8" t="s">
        <v>131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44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44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44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44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44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44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44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44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44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44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44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44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44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44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44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44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2023-06-06T19:41:57Z</cp:lastPrinted>
  <dcterms:created xsi:type="dcterms:W3CDTF">2022-12-25T20:49:22Z</dcterms:created>
  <dcterms:modified xsi:type="dcterms:W3CDTF">2023-06-06T19:56:34Z</dcterms:modified>
</cp:coreProperties>
</file>