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AE681CD-7913-4648-A571-8868199C5040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7" l="1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E217" i="13" s="1"/>
  <c r="I3" i="14" s="1"/>
  <c r="I6" i="14" s="1"/>
  <c r="I15" i="14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<sst xmlns="http://schemas.openxmlformats.org/spreadsheetml/2006/main" count="8803" uniqueCount="700">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</sst>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M136" zoomScale="115" zoomScaleNormal="115" workbookViewId="0">
      <selection activeCell="G185" sqref="G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05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0" zoomScale="115" zoomScaleNormal="115" workbookViewId="0">
      <selection activeCell="F109" sqref="F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184.30000000000018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140.5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47.549999999999955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149.19999999999982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K26" sqref="K26:L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300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8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5132.3458999999993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5341.5754999999999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'!I227</f>
        <v>149.19999999999982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36.399999999999977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612.75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8.7999999999999972</v>
      </c>
      <c r="H203" s="8"/>
      <c r="I203" s="8" t="s">
        <v>184</v>
      </c>
      <c r="J203" s="9">
        <f>'OTROS GASTOS'!L42</f>
        <v>273.02999999999997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48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63" t="s">
        <v>40</v>
      </c>
      <c r="I216" s="264"/>
      <c r="J216" s="65">
        <f>SUM(J193:J215)</f>
        <v>1509</v>
      </c>
      <c r="K216" s="8"/>
      <c r="L216" s="8"/>
    </row>
    <row r="217" spans="4:12" x14ac:dyDescent="0.25">
      <c r="D217" s="259" t="s">
        <v>67</v>
      </c>
      <c r="E217" s="265">
        <f>SUM(E194:E216)</f>
        <v>2737.8799999999997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5341.5754999999999</v>
      </c>
      <c r="I3" s="69">
        <f>utilidad!E217</f>
        <v>2737.8799999999997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5341.5754999999999</v>
      </c>
      <c r="I6" s="70">
        <f t="shared" si="0"/>
        <v>2737.8799999999997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1509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1509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1580.7055000000005</v>
      </c>
      <c r="I15" s="100">
        <f t="shared" si="10"/>
        <v>1228.8799999999997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70.799999999999955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56" zoomScale="160" zoomScaleNormal="160" workbookViewId="0">
      <selection activeCell="G166" sqref="G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-16.74249999999995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06">
        <v>30331118</v>
      </c>
      <c r="G164" s="195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0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0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8" zoomScale="112" zoomScaleNormal="112" workbookViewId="0">
      <selection activeCell="V59" sqref="V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17.399999999999977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8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612.75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39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5" zoomScaleNormal="100" workbookViewId="0">
      <selection activeCell="T47" sqref="T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360</v>
      </c>
      <c r="H69" s="13"/>
      <c r="I69" s="32"/>
      <c r="J69" s="13">
        <f>SUM(J59:J68)</f>
        <v>320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356.4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36.399999999999977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2023-07-11T22:49:25Z</cp:lastPrinted>
  <dcterms:created xsi:type="dcterms:W3CDTF">2022-12-25T20:49:22Z</dcterms:created>
  <dcterms:modified xsi:type="dcterms:W3CDTF">2023-07-11T23:09:11Z</dcterms:modified>
</cp:coreProperties>
</file>