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R86" i="9"/>
  <c r="J237" i="4"/>
  <c r="G237" i="4"/>
  <c r="G238" i="4" s="1"/>
  <c r="E255" i="13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<sst xmlns="http://schemas.openxmlformats.org/spreadsheetml/2006/main" count="10286" uniqueCount="853">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</sst>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22" fillId="46" borderId="0" xfId="0" applyFont="1" applyFill="1"/>
    <xf numFmtId="4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  <xf numFmtId="166" fontId="2" fillId="0" borderId="1" xfId="0" applyNumberFormat="1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1" applyNumberFormat="1" applyFont="1" applyFill="1" applyBorder="1"/>
    <xf numFmtId="16" fontId="0" fillId="3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M193" zoomScale="130" zoomScaleNormal="130" workbookViewId="0">
      <selection activeCell="R201" sqref="R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0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0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0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0">
        <f>I293-K292</f>
        <v>6.0200000000000102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0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7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0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19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19" ht="26.25" x14ac:dyDescent="0.4">
      <c r="M102" s="299" t="s">
        <v>93</v>
      </c>
      <c r="N102" s="299"/>
      <c r="O102" s="299"/>
    </row>
    <row r="103" spans="1:19" ht="26.25" x14ac:dyDescent="0.4">
      <c r="C103" s="299" t="s">
        <v>92</v>
      </c>
      <c r="D103" s="299"/>
      <c r="E103" s="29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0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16" zoomScale="130" zoomScaleNormal="130" workbookViewId="0">
      <selection activeCell="B118" sqref="B11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18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94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4" t="s">
        <v>40</v>
      </c>
      <c r="D135" s="305"/>
      <c r="E135" s="305"/>
      <c r="F135" s="306"/>
      <c r="G135" s="301">
        <f>SUM(G119:G134)</f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x14ac:dyDescent="0.25">
      <c r="B136" s="8"/>
      <c r="C136" s="307"/>
      <c r="D136" s="308"/>
      <c r="E136" s="308"/>
      <c r="F136" s="309"/>
      <c r="G136" s="302"/>
      <c r="H136" s="8"/>
      <c r="K136" s="8"/>
      <c r="L136" s="307"/>
      <c r="M136" s="308"/>
      <c r="N136" s="308"/>
      <c r="O136" s="309"/>
      <c r="P136" s="302"/>
      <c r="Q136" s="8"/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4" t="s">
        <v>40</v>
      </c>
      <c r="D130" s="305"/>
      <c r="E130" s="305"/>
      <c r="F130" s="306"/>
      <c r="G130" s="301">
        <f>SUM(G114:G129)</f>
        <v>0</v>
      </c>
      <c r="H130" s="8"/>
      <c r="K130" s="8"/>
      <c r="L130" s="304" t="s">
        <v>40</v>
      </c>
      <c r="M130" s="305"/>
      <c r="N130" s="305"/>
      <c r="O130" s="306"/>
      <c r="P130" s="301">
        <f>SUM(P114:P129)</f>
        <v>0</v>
      </c>
      <c r="Q130" s="8"/>
    </row>
    <row r="131" spans="2:17" x14ac:dyDescent="0.25">
      <c r="B131" s="8"/>
      <c r="C131" s="307"/>
      <c r="D131" s="308"/>
      <c r="E131" s="308"/>
      <c r="F131" s="309"/>
      <c r="G131" s="302"/>
      <c r="H131" s="8"/>
      <c r="K131" s="8"/>
      <c r="L131" s="307"/>
      <c r="M131" s="308"/>
      <c r="N131" s="308"/>
      <c r="O131" s="309"/>
      <c r="P131" s="302"/>
      <c r="Q131" s="8"/>
    </row>
    <row r="138" spans="2:17" ht="27" x14ac:dyDescent="0.35">
      <c r="C138" s="303" t="s">
        <v>96</v>
      </c>
      <c r="D138" s="303"/>
      <c r="E138" s="303"/>
      <c r="F138" s="54"/>
      <c r="L138" s="303" t="s">
        <v>0</v>
      </c>
      <c r="M138" s="303"/>
      <c r="N138" s="303"/>
      <c r="O138" s="54"/>
    </row>
    <row r="139" spans="2:17" ht="27" x14ac:dyDescent="0.35">
      <c r="C139" s="303"/>
      <c r="D139" s="303"/>
      <c r="E139" s="303"/>
      <c r="F139" s="54"/>
      <c r="L139" s="303"/>
      <c r="M139" s="303"/>
      <c r="N139" s="30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4" t="s">
        <v>40</v>
      </c>
      <c r="D158" s="305"/>
      <c r="E158" s="305"/>
      <c r="F158" s="306"/>
      <c r="G158" s="301">
        <f>SUM(G142:G157)</f>
        <v>0</v>
      </c>
      <c r="H158" s="8"/>
      <c r="K158" s="8"/>
      <c r="L158" s="304" t="s">
        <v>40</v>
      </c>
      <c r="M158" s="305"/>
      <c r="N158" s="305"/>
      <c r="O158" s="306"/>
      <c r="P158" s="301">
        <f>SUM(P142:P157)</f>
        <v>0</v>
      </c>
      <c r="Q158" s="8"/>
    </row>
    <row r="159" spans="2:17" x14ac:dyDescent="0.25">
      <c r="B159" s="8"/>
      <c r="C159" s="307"/>
      <c r="D159" s="308"/>
      <c r="E159" s="308"/>
      <c r="F159" s="309"/>
      <c r="G159" s="302"/>
      <c r="H159" s="8"/>
      <c r="K159" s="8"/>
      <c r="L159" s="307"/>
      <c r="M159" s="308"/>
      <c r="N159" s="308"/>
      <c r="O159" s="309"/>
      <c r="P159" s="30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91" zoomScale="115" zoomScaleNormal="115" workbookViewId="0">
      <selection activeCell="K188" sqref="K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8" t="s">
        <v>96</v>
      </c>
      <c r="C293" s="289"/>
      <c r="D293" s="289"/>
      <c r="E293" s="289"/>
      <c r="F293" s="29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8" t="s">
        <v>0</v>
      </c>
      <c r="O294" s="289"/>
      <c r="P294" s="289"/>
      <c r="Q294" s="289"/>
      <c r="R294" s="29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94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7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11" t="s">
        <v>24</v>
      </c>
      <c r="E3" s="311"/>
      <c r="H3" s="312" t="s">
        <v>24</v>
      </c>
      <c r="I3" s="312"/>
      <c r="J3" s="312"/>
      <c r="K3" s="312"/>
      <c r="L3" s="31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23">
        <f>SUM(J5:J31)</f>
        <v>3313.67</v>
      </c>
      <c r="K32" s="8"/>
      <c r="L32" s="8"/>
    </row>
    <row r="33" spans="4:12" x14ac:dyDescent="0.25">
      <c r="D33" s="314"/>
      <c r="E33" s="316"/>
      <c r="H33" s="317" t="s">
        <v>40</v>
      </c>
      <c r="I33" s="318"/>
      <c r="J33" s="324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11" t="s">
        <v>87</v>
      </c>
      <c r="E39" s="311"/>
      <c r="H39" s="312" t="s">
        <v>87</v>
      </c>
      <c r="I39" s="312"/>
      <c r="J39" s="312"/>
      <c r="K39" s="312"/>
      <c r="L39" s="31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11" t="s">
        <v>88</v>
      </c>
      <c r="E69" s="311"/>
      <c r="H69" s="312" t="s">
        <v>88</v>
      </c>
      <c r="I69" s="312"/>
      <c r="J69" s="312"/>
      <c r="K69" s="312"/>
      <c r="L69" s="31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12" t="s">
        <v>89</v>
      </c>
      <c r="I100" s="312"/>
      <c r="J100" s="312"/>
      <c r="K100" s="312"/>
      <c r="L100" s="312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12" t="s">
        <v>97</v>
      </c>
      <c r="I130" s="312"/>
      <c r="J130" s="312"/>
      <c r="K130" s="312"/>
      <c r="L130" s="312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12" t="s">
        <v>91</v>
      </c>
      <c r="I161" s="312"/>
      <c r="J161" s="312"/>
      <c r="K161" s="312"/>
      <c r="L161" s="312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21">
        <f>SUM(E164:E186)</f>
        <v>5388.5055000000002</v>
      </c>
    </row>
    <row r="188" spans="4:12" x14ac:dyDescent="0.25">
      <c r="D188" s="314"/>
      <c r="E188" s="322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12" t="s">
        <v>92</v>
      </c>
      <c r="I191" s="312"/>
      <c r="J191" s="312"/>
      <c r="K191" s="312"/>
      <c r="L191" s="312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19">
        <f>SUM(E194:E216)</f>
        <v>5502.411500000002</v>
      </c>
    </row>
    <row r="218" spans="4:12" x14ac:dyDescent="0.25">
      <c r="D218" s="314"/>
      <c r="E218" s="320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12" t="s">
        <v>93</v>
      </c>
      <c r="I221" s="312"/>
      <c r="J221" s="312"/>
      <c r="K221" s="312"/>
      <c r="L221" s="312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1666.330899999999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19">
        <f>SUM(E224:E246)</f>
        <v>8864.6093999999994</v>
      </c>
    </row>
    <row r="248" spans="4:12" x14ac:dyDescent="0.25">
      <c r="D248" s="314"/>
      <c r="E248" s="320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12" t="s">
        <v>845</v>
      </c>
      <c r="I251" s="312"/>
      <c r="J251" s="312"/>
      <c r="K251" s="312"/>
      <c r="L251" s="312"/>
    </row>
    <row r="252" spans="4:12" x14ac:dyDescent="0.25">
      <c r="D252" s="311" t="s">
        <v>845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7" t="s">
        <v>40</v>
      </c>
      <c r="I276" s="318"/>
      <c r="J276" s="65">
        <f>SUM(J253:J275)</f>
        <v>0</v>
      </c>
      <c r="K276" s="8"/>
      <c r="L276" s="8"/>
    </row>
    <row r="277" spans="4:12" x14ac:dyDescent="0.25">
      <c r="D277" s="313" t="s">
        <v>67</v>
      </c>
      <c r="E277" s="319">
        <f>SUM(E254:E276)</f>
        <v>6.0200000000000102</v>
      </c>
    </row>
    <row r="278" spans="4:12" x14ac:dyDescent="0.25">
      <c r="D278" s="314"/>
      <c r="E278" s="320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12" t="s">
        <v>99</v>
      </c>
      <c r="I282" s="312"/>
      <c r="J282" s="312"/>
      <c r="K282" s="312"/>
      <c r="L282" s="312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17" t="s">
        <v>40</v>
      </c>
      <c r="I307" s="318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12" t="s">
        <v>96</v>
      </c>
      <c r="I313" s="312"/>
      <c r="J313" s="312"/>
      <c r="K313" s="312"/>
      <c r="L313" s="312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12" t="s">
        <v>0</v>
      </c>
      <c r="I344" s="312"/>
      <c r="J344" s="312"/>
      <c r="K344" s="312"/>
      <c r="L344" s="312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8864.6093999999994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8864.6093999999994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-6.3906000000006316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9289.9567000000006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2" t="s">
        <v>93</v>
      </c>
      <c r="C1" s="292"/>
      <c r="D1" s="292"/>
      <c r="E1" s="292"/>
      <c r="F1" s="29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0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6" zoomScale="91" zoomScaleNormal="91" workbookViewId="0">
      <selection activeCell="J222" sqref="J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91" t="s">
        <v>773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127.5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N256" zoomScale="145" zoomScaleNormal="145" workbookViewId="0">
      <selection activeCell="V268" sqref="V2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75">
        <v>8028868284</v>
      </c>
      <c r="R251" s="276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277">
        <v>8028868318</v>
      </c>
      <c r="R252" s="276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277">
        <v>8028868348</v>
      </c>
      <c r="R253" s="276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8">
        <v>8028874327</v>
      </c>
      <c r="R255" s="276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8">
        <v>8028874378</v>
      </c>
      <c r="R256" s="276">
        <v>250</v>
      </c>
      <c r="S256" s="14"/>
      <c r="T256" s="14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8">
        <v>8028874343</v>
      </c>
      <c r="R257" s="276">
        <v>250</v>
      </c>
      <c r="S257" s="14"/>
      <c r="T257" s="14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3">
        <v>8028865509</v>
      </c>
      <c r="R258" s="202">
        <v>299.33999999999997</v>
      </c>
      <c r="S258" s="14"/>
      <c r="T258" s="14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3">
        <v>8028876661</v>
      </c>
      <c r="R259" s="202">
        <v>175</v>
      </c>
      <c r="S259" s="14"/>
      <c r="T259" s="14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01">
        <v>8028884464</v>
      </c>
      <c r="R260" s="202">
        <v>250</v>
      </c>
      <c r="S260" s="14"/>
      <c r="T260" s="14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01">
        <v>8028884463</v>
      </c>
      <c r="R261" s="202">
        <v>250</v>
      </c>
      <c r="S261" s="14"/>
      <c r="T261" s="14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01">
        <v>8028884471</v>
      </c>
      <c r="R262" s="202">
        <v>250</v>
      </c>
      <c r="S262" s="14"/>
      <c r="T262" s="14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01">
        <v>8028884853</v>
      </c>
      <c r="R263" s="202">
        <v>175</v>
      </c>
      <c r="S263" s="14"/>
      <c r="T263" s="14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326">
        <v>650</v>
      </c>
      <c r="L264" s="32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201">
        <v>8028884478</v>
      </c>
      <c r="R264" s="202">
        <v>175</v>
      </c>
      <c r="S264" s="39"/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01">
        <v>8028884860</v>
      </c>
      <c r="R265" s="202">
        <v>175</v>
      </c>
      <c r="S265" s="14"/>
      <c r="T265" s="14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14887.97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14441.330899999999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1666.330899999999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8"/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8"/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8"/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8"/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1000</v>
      </c>
      <c r="H347" s="14"/>
      <c r="I347" s="16">
        <f>SUM(I289:I346)</f>
        <v>800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970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170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0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0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2023-09-04T17:13:25Z</cp:lastPrinted>
  <dcterms:created xsi:type="dcterms:W3CDTF">2022-12-25T20:49:22Z</dcterms:created>
  <dcterms:modified xsi:type="dcterms:W3CDTF">2023-09-05T02:27:41Z</dcterms:modified>
</cp:coreProperties>
</file>