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B681F97-04D2-4956-B898-07D8FF5C12C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<sst xmlns="http://schemas.openxmlformats.org/spreadsheetml/2006/main" count="5148" uniqueCount="1563">
  <si>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</si>
  <si>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</si>
  <si>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</si>
  <si>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</si>
  <si>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</si>
  <si>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</si>
  <si>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</si>
  <si>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</si>
  <si>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</si>
  <si>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</si>
  <si>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</si>
  <si>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</si>
  <si>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</si>
  <si>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</si>
  <si>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</si>
  <si>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</si>
  <si>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</si>
  <si>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</si>
  <si>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</si>
  <si>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</si>
  <si>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</si>
  <si>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</si>
  <si>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</si>
  <si>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</si>
  <si>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</si>
  <si>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</si>
  <si>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</si>
  <si>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</si>
  <si>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</si>
  <si>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</si>
  <si>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</si>
  <si>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</si>
  <si>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</si>
  <si>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</si>
  <si>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</si>
  <si>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</si>
  <si>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</si>
  <si>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</si>
  <si>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</si>
  <si>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</si>
  <si>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</si>
  <si>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</si>
  <si>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</si>
  <si>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</si>
  <si>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</si>
  <si>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</si>
  <si>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</si>
  <si>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</si>
  <si>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</si>
  <si>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</si>
  <si>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</si>
  <si>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</si>
  <si>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</si>
  <si>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</si>
  <si>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</si>
  <si>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</si>
  <si>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</si>
  <si>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</si>
  <si>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</si>
  <si>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</si>
  <si>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</si>
  <si>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</si>
  <si>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</si>
  <si>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</si>
  <si>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</si>
  <si>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</si>
  <si>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</si>
  <si>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</si>
  <si>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</si>
  <si>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</si>
  <si>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</si>
  <si>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</si>
  <si>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</si>
  <si>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</si>
  <si>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</si>
  <si>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</si>
  <si>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</si>
  <si>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</si>
  <si>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</si>
  <si>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</si>
  <si>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</si>
  <si>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</si>
  <si>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</si>
  <si>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</si>
  <si>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</si>
  <si>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</si>
  <si>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</si>
  <si>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</si>
  <si>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</si>
  <si>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</si>
  <si>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</si>
  <si>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</si>
  <si>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</si>
  <si>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</si>
  <si>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</si>
  <si>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</si>
  <si>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</si>
  <si>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</si>
  <si>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</si>
  <si>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</si>
  <si>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</si>
  <si>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</si>
  <si>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</si>
  <si>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</si>
  <si>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</si>
  <si>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</si>
  <si>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</si>
  <si>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</si>
  <si>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</si>
  <si>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</si>
  <si>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</si>
  <si>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</si>
  <si>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</si>
  <si>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</si>
  <si>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</si>
  <si>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</si>
  <si>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</si>
  <si>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</si>
  <si>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</si>
  <si>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</si>
  <si>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</si>
  <si>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</si>
  <si>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</si>
  <si>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</si>
  <si>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</si>
  <si>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</si>
  <si>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</si>
  <si>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</si>
  <si>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</si>
  <si>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</si>
  <si>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</si>
  <si>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</si>
  <si>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</si>
  <si>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</si>
  <si>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</si>
  <si>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</si>
  <si>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</si>
  <si>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</si>
  <si>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</si>
  <si>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</si>
  <si>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</si>
  <si>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</si>
  <si>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</si>
  <si>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</si>
  <si>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</si>
  <si>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</si>
  <si>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</si>
  <si>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</si>
  <si>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</si>
  <si>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</si>
  <si>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</si>
  <si>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</si>
  <si>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</si>
  <si>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</si>
  <si>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</si>
  <si>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</si>
  <si>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</si>
  <si>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</si>
  <si>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</si>
  <si>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</si>
  <si>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</si>
  <si>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</si>
  <si>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</si>
  <si>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</si>
  <si>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</si>
  <si>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</si>
  <si>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</si>
  <si>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</si>
  <si>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</si>
  <si>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</si>
  <si>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</si>
  <si>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</si>
  <si>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</si>
  <si>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</si>
  <si>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</si>
  <si>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</si>
  <si>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</si>
  <si>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</si>
  <si>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</si>
  <si>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</si>
  <si>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</si>
  <si>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</si>
  <si>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</si>
  <si>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</si>
  <si>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</si>
  <si>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</si>
  <si>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</si>
  <si>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</si>
  <si>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</si>
  <si>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</si>
  <si>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</si>
  <si>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</si>
  <si>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</si>
  <si>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</si>
  <si>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</si>
  <si>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</si>
  <si>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</si>
  <si>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</si>
  <si>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</si>
  <si>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</si>
  <si>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</si>
  <si>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</si>
  <si>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</si>
  <si>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</si>
  <si>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</si>
  <si>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</si>
  <si>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</si>
  <si>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</si>
  <si>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</si>
  <si>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</si>
  <si>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</si>
  <si>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</si>
  <si>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</si>
  <si>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</si>
  <si>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</si>
  <si>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</si>
  <si>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</si>
  <si>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</si>
  <si>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</si>
  <si>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</si>
  <si>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</si>
  <si>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</si>
  <si>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</si>
  <si>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</si>
  <si>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</si>
  <si>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</si>
  <si>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</si>
  <si>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</si>
  <si>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</si>
  <si>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</si>
  <si>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</si>
  <si>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</si>
  <si>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</si>
  <si>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</si>
  <si>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</si>
  <si>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</si>
  <si>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</si>
  <si>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</si>
  <si>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</si>
  <si>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</si>
  <si>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</si>
  <si>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</si>
  <si>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</si>
  <si>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</si>
  <si>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</si>
  <si>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</si>
  <si>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</si>
  <si>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</si>
  <si>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</si>
  <si>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</si>
  <si>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</si>
  <si>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</si>
  <si>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</si>
  <si>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</si>
  <si>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</si>
  <si>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</si>
  <si>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</si>
  <si>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</si>
  <si>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</si>
  <si>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</si>
  <si>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</si>
  <si>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</si>
  <si>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</si>
  <si>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</si>
  <si>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</si>
  <si>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</si>
  <si>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</si>
  <si>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</si>
  <si>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</si>
  <si>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</si>
  <si>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</si>
  <si>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</si>
  <si>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</si>
  <si>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</si>
  <si>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</si>
  <si>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</si>
  <si>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</si>
  <si>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</si>
  <si>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</si>
  <si>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</si>
  <si>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</si>
  <si>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</si>
  <si>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</si>
  <si>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</si>
  <si>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</si>
  <si>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</si>
  <si>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</si>
  <si>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</si>
  <si>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</si>
  <si>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</si>
  <si>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</si>
  <si>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</si>
  <si>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</si>
  <si>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</si>
  <si>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</si>
  <si>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</si>
  <si>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</si>
  <si>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</si>
  <si>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</si>
  <si>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</si>
  <si>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</si>
  <si>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</si>
  <si>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</si>
  <si>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</si>
  <si>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</si>
  <si>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</si>
  <si>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</si>
  <si>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</si>
  <si>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</si>
  <si>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</si>
  <si>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</si>
  <si>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</si>
  <si>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</si>
  <si>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</si>
  <si>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</si>
  <si>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</si>
  <si>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</si>
  <si>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</si>
  <si>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</si>
  <si>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</si>
  <si>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</si>
  <si>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</si>
  <si>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</si>
  <si>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</si>
  <si>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</si>
  <si>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</si>
  <si>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</si>
  <si>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</si>
  <si>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</si>
  <si>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</si>
  <si>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</si>
  <si>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</si>
  <si>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</si>
  <si>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</si>
  <si>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</si>
  <si>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</si>
  <si>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</si>
  <si>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</si>
  <si>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</si>
  <si>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</si>
  <si>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</si>
  <si>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</si>
  <si>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</si>
  <si>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</si>
  <si>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</si>
  <si>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</si>
  <si>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</si>
  <si>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</si>
  <si>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</si>
  <si>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</si>
  <si>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</si>
  <si>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</si>
  <si>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</si>
  <si>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</si>
  <si>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</si>
  <si>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</si>
  <si>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</si>
  <si>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</si>
  <si>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</si>
  <si>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</si>
  <si>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</si>
  <si>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</si>
  <si>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</si>
  <si>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</si>
  <si>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</si>
  <si>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</si>
  <si>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</si>
  <si>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</si>
  <si>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</si>
  <si>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</si>
  <si>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</si>
  <si>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</si>
  <si>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</si>
  <si>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</si>
  <si>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</si>
  <si>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</si>
  <si>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</si>
  <si>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</si>
  <si>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</si>
  <si>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</si>
  <si>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</si>
  <si>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</si>
  <si>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</si>
  <si>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</si>
  <si>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</si>
  <si>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</si>
  <si>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</si>
  <si>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</si>
  <si>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</si>
  <si>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</si>
  <si>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</si>
  <si>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</si>
  <si>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</si>
  <si>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</si>
  <si>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</si>
  <si>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</si>
  <si>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</si>
  <si>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</si>
  <si>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</si>
  <si>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</si>
  <si>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</si>
  <si>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</si>
  <si>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</si>
  <si>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</si>
  <si>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</si>
  <si>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</si>
  <si>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</si>
  <si>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</si>
  <si>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</si>
  <si>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</si>
  <si>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</si>
  <si>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</si>
  <si>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</si>
  <si>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</si>
  <si>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</si>
  <si>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</si>
  <si>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</si>
  <si>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</si>
  <si>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</si>
  <si>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</si>
  <si>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</si>
  <si>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</si>
  <si>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</si>
  <si>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</si>
  <si>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</si>
  <si>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</si>
  <si>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</si>
  <si>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</si>
  <si>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</si>
  <si>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</si>
  <si>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</si>
  <si>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</si>
  <si>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</si>
  <si>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</si>
  <si>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</si>
  <si>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</si>
  <si>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</si>
  <si>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</si>
  <si>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</si>
  <si>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</si>
  <si>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</si>
  <si>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</si>
  <si>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</si>
  <si>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</si>
  <si>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</si>
  <si>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</si>
  <si>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</si>
  <si>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</si>
  <si>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</si>
  <si>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</si>
  <si>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</si>
  <si>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</si>
  <si>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</si>
  <si>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</si>
  <si>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</si>
  <si>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</si>
  <si>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</si>
  <si>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</si>
  <si>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</si>
  <si>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</si>
  <si>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</si>
  <si>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</si>
  <si>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</si>
  <si>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</si>
  <si>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</si>
  <si>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</si>
  <si>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</si>
  <si>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</si>
  <si>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</si>
  <si>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</si>
  <si>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</si>
  <si>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</si>
  <si>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</si>
  <si>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</si>
  <si>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</si>
  <si>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</si>
  <si>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</si>
  <si>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</si>
  <si>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</si>
  <si>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</si>
  <si>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</si>
  <si>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</si>
  <si>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</si>
  <si>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</si>
  <si>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</si>
  <si>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</si>
  <si>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</si>
  <si>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</si>
  <si>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</si>
  <si>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</si>
  <si>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</si>
  <si>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</si>
  <si>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</si>
  <si>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</si>
  <si>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</si>
  <si>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</si>
  <si>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</si>
  <si>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</si>
  <si>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</si>
  <si>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</si>
  <si>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</si>
  <si>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</si>
  <si>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</si>
  <si>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</si>
  <si>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</si>
  <si>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</si>
  <si>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</si>
  <si>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</si>
  <si>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</si>
  <si>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</si>
  <si>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</si>
  <si>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</si>
  <si>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</si>
  <si>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</si>
  <si>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</si>
  <si>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</si>
  <si>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</si>
  <si>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</si>
  <si>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</si>
  <si>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</si>
  <si>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</si>
  <si>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</si>
  <si>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</si>
  <si>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</si>
  <si>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</si>
  <si>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</si>
  <si>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</si>
  <si>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</si>
  <si>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</si>
  <si>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</si>
  <si>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</si>
  <si>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</si>
  <si>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</si>
  <si>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</si>
  <si>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</si>
  <si>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</si>
  <si>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</si>
  <si>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</si>
  <si>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</si>
  <si>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</si>
  <si>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</si>
  <si>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</si>
  <si>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</si>
  <si>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</si>
  <si>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</si>
  <si>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</si>
  <si>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</si>
  <si>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</si>
  <si>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</si>
  <si>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</si>
  <si>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</si>
  <si>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</si>
  <si>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</si>
  <si>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</si>
  <si>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</si>
  <si>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</si>
  <si>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</si>
  <si>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</si>
  <si>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</si>
  <si>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</si>
  <si>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</si>
  <si>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</si>
  <si>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</si>
  <si>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</si>
  <si>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</si>
  <si>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</si>
  <si>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</si>
  <si>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</si>
  <si>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</si>
  <si>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</si>
  <si>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</si>
  <si>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</si>
  <si>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</si>
  <si>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</si>
  <si>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</si>
  <si>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</si>
  <si>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</si>
  <si>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</si>
  <si>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</si>
  <si>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</si>
  <si>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</si>
  <si>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</si>
  <si>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</si>
  <si>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</si>
  <si>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</si>
  <si>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</si>
  <si>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</si>
  <si>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</si>
  <si>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</si>
  <si>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</si>
  <si>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</si>
  <si>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</si>
  <si>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</si>
  <si>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</si>
  <si>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</si>
  <si>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</si>
  <si>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</si>
  <si>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</si>
  <si>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</si>
  <si>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</si>
  <si>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</si>
  <si>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</si>
  <si>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</si>
  <si>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</si>
  <si>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</si>
  <si>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</si>
  <si>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</si>
  <si>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</si>
  <si>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</si>
  <si>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</si>
  <si>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</si>
  <si>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</si>
  <si>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</si>
  <si>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</si>
  <si>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</si>
  <si>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</si>
  <si>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</si>
  <si>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</si>
  <si>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</si>
  <si>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</si>
  <si>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</si>
  <si>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</si>
  <si>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</si>
  <si>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</si>
  <si>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</si>
  <si>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</si>
  <si>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</si>
  <si>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</si>
  <si>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</si>
  <si>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</si>
  <si>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</si>
  <si>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</si>
  <si>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</si>
  <si>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</si>
  <si>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</si>
  <si>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</si>
  <si>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</si>
  <si>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</si>
  <si>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</si>
  <si>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</si>
  <si>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</si>
  <si>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</si>
  <si>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</si>
  <si>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</si>
  <si>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</si>
  <si>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</si>
  <si>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</si>
  <si>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</si>
  <si>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</si>
  <si>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</si>
  <si>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</si>
  <si>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</si>
  <si>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</si>
  <si>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</si>
  <si>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</si>
  <si>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</si>
  <si>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</si>
  <si>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</si>
  <si>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</si>
  <si>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</si>
  <si>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</si>
  <si>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</si>
  <si>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</si>
  <si>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</si>
  <si>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</si>
  <si>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</si>
  <si>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</si>
  <si>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</si>
  <si>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</si>
  <si>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</si>
  <si>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</si>
  <si>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</si>
  <si>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</si>
  <si>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</si>
  <si>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</si>
  <si>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</si>
  <si>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</si>
  <si>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</si>
  <si>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</si>
  <si>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</si>
  <si>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</si>
  <si>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</si>
  <si>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</si>
  <si>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</si>
  <si>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</si>
  <si>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</si>
  <si>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</si>
  <si>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</si>
  <si>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</si>
  <si>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</si>
  <si>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</si>
  <si>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</si>
  <si>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</si>
  <si>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</si>
  <si>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</si>
  <si>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</si>
  <si>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</si>
  <si>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</si>
  <si>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</si>
  <si>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</si>
  <si>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</si>
  <si>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</si>
  <si>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</si>
  <si>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</si>
  <si>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</si>
  <si>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</si>
  <si>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</si>
  <si>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</si>
  <si>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</si>
  <si>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</si>
  <si>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</si>
  <si>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</si>
  <si>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</si>
  <si>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</si>
  <si>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</si>
  <si>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</si>
  <si>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</si>
  <si>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</si>
  <si>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</si>
  <si>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</si>
  <si>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</si>
  <si>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</si>
  <si>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</si>
  <si>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</si>
  <si>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</si>
  <si>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</si>
  <si>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</si>
  <si>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</si>
  <si>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</si>
  <si>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</si>
  <si>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</si>
  <si>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</si>
  <si>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</si>
  <si>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</si>
  <si>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</si>
  <si>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</si>
  <si>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</si>
  <si>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</si>
  <si>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</si>
  <si>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</si>
  <si>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</si>
  <si>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</si>
  <si>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</si>
  <si>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</si>
  <si>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</si>
  <si>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</si>
  <si>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</si>
  <si>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</si>
  <si>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</si>
  <si>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</si>
  <si>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</si>
  <si>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</si>
  <si>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</si>
  <si>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</si>
  <si>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</si>
  <si>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</si>
  <si>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</si>
  <si>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</si>
  <si>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</si>
  <si>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</si>
  <si>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</si>
  <si>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</si>
  <si>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</si>
  <si>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</si>
  <si>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</si>
  <si>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</si>
  <si>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</si>
  <si>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</si>
  <si>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</si>
  <si>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</si>
  <si>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</si>
  <si>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</si>
  <si>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</si>
  <si>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</si>
  <si>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</si>
  <si>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</si>
  <si>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</si>
  <si>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</si>
  <si>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</si>
  <si>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</si>
  <si>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</si>
  <si>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</si>
  <si>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</si>
  <si>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</si>
  <si>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</si>
  <si>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</si>
  <si>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</si>
  <si>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</si>
  <si>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</si>
  <si>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</si>
  <si>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</si>
  <si>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</si>
  <si>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</si>
  <si>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</si>
  <si>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</si>
  <si>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</si>
  <si>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</si>
  <si>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</si>
  <si>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</si>
  <si>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</si>
  <si>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</si>
  <si>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</si>
  <si>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</si>
  <si>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</si>
  <si>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</si>
  <si>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</si>
  <si>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</si>
  <si>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</si>
  <si>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</si>
  <si>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</si>
  <si>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</si>
  <si>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</si>
  <si>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</si>
  <si>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</si>
  <si>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</si>
  <si>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</si>
  <si>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</si>
  <si>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</si>
  <si>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</si>
  <si>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</si>
  <si>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</si>
  <si>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</si>
  <si>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</si>
  <si>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</si>
  <si>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</si>
  <si>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</si>
  <si>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</si>
  <si>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</si>
  <si>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</si>
  <si>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</si>
  <si>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</si>
  <si>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</si>
  <si>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</si>
  <si>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</si>
  <si>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</si>
  <si>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</si>
  <si>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</si>
  <si>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</si>
  <si>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</si>
  <si>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</si>
  <si>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</si>
  <si>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</si>
  <si>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</si>
  <si>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</si>
  <si>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</si>
  <si>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</si>
  <si>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</si>
  <si>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</si>
  <si>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</si>
  <si>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</si>
  <si>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</si>
  <si>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</si>
  <si>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</si>
  <si>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</si>
  <si>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</si>
  <si>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</si>
  <si>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</si>
  <si>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</si>
  <si>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</si>
  <si>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</si>
  <si>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</si>
  <si>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</si>
  <si>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</si>
  <si>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</si>
  <si>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</si>
  <si>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</si>
  <si>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</si>
  <si>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</si>
  <si>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</si>
  <si>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</si>
  <si>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</si>
  <si>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</si>
  <si>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</si>
  <si>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</si>
  <si>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</si>
  <si>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</si>
  <si>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</si>
  <si>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</si>
  <si>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</si>
  <si>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</si>
  <si>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</si>
  <si>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</si>
  <si>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</si>
  <si>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</si>
  <si>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</si>
  <si>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</si>
  <si>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</si>
  <si>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</si>
  <si>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</si>
  <si>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</si>
  <si>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</si>
  <si>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</si>
  <si>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</si>
  <si>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</si>
  <si>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</si>
  <si>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</si>
  <si>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</si>
  <si>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</si>
  <si>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</si>
  <si>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</si>
  <si>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</si>
  <si>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</si>
  <si>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</si>
  <si>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</si>
  <si>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</si>
  <si>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</si>
  <si>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</si>
  <si>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</si>
  <si>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</si>
  <si>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</si>
  <si>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</si>
  <si>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</si>
  <si>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</si>
  <si>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</si>
  <si>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</si>
  <si>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</si>
  <si>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</si>
  <si>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</si>
  <si>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</si>
  <si>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</si>
  <si>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</si>
  <si>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</si>
  <si>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</si>
  <si>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</si>
  <si>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</si>
  <si>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</si>
  <si>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</si>
  <si>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</si>
  <si>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</si>
  <si>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</si>
  <si>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</si>
  <si>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</si>
  <si>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</si>
  <si>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</si>
  <si>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</si>
  <si>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</si>
  <si>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</si>
  <si>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</si>
  <si>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</si>
  <si>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</si>
  <si>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</si>
  <si>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</si>
  <si>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</si>
  <si>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</si>
  <si>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</si>
  <si>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</si>
  <si>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</si>
  <si>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</si>
  <si>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</si>
  <si>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</si>
  <si>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</si>
  <si>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</si>
  <si>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</si>
  <si>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</si>
  <si>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</si>
  <si>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</si>
  <si>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</si>
  <si>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</si>
  <si>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</si>
  <si>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</si>
  <si>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</si>
  <si>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</si>
  <si>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</si>
  <si>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</si>
  <si>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</si>
  <si>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</si>
  <si>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</si>
  <si>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</si>
  <si>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</si>
  <si>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</si>
  <si>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</si>
  <si>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</si>
  <si>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</si>
  <si>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</si>
  <si>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</si>
  <si>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</si>
  <si>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</si>
  <si>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</si>
  <si>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</si>
  <si>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</si>
  <si>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</si>
  <si>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</si>
  <si>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</si>
  <si>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</si>
  <si>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</si>
  <si>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</si>
  <si>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</si>
  <si>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</si>
  <si>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</si>
  <si>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</si>
  <si>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</si>
  <si>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</si>
  <si>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</si>
  <si>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</si>
  <si>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</si>
  <si>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</si>
  <si>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</si>
  <si>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</si>
  <si>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</si>
  <si>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</si>
  <si>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</si>
  <si>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</si>
  <si>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</si>
  <si>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</si>
  <si>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</si>
  <si>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</si>
  <si>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</si>
  <si>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</si>
  <si>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</si>
  <si>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</si>
  <si>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</si>
  <si>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</si>
  <si>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</si>
  <si>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</si>
  <si>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</si>
  <si>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</si>
  <si>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</si>
  <si>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</si>
  <si>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</si>
  <si>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</si>
  <si>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</si>
  <si>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</si>
  <si>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</si>
  <si>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</si>
  <si>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</si>
  <si>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</si>
  <si>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</si>
  <si>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</si>
  <si>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</si>
  <si>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</si>
  <si>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</si>
  <si>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</si>
  <si>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</si>
  <si>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</si>
  <si>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</si>
  <si>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</si>
  <si>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</si>
  <si>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</si>
  <si>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</si>
  <si>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</si>
  <si>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</si>
  <si>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</si>
  <si>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</si>
  <si>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</si>
  <si>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</si>
  <si>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</si>
  <si>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</si>
  <si>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</si>
  <si>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</si>
  <si>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</si>
  <si>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</si>
  <si>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</si>
  <si>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</si>
  <si>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</si>
  <si>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</si>
  <si>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</si>
  <si>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</si>
  <si>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</si>
  <si>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</si>
  <si>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</si>
  <si>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</si>
  <si>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</si>
  <si>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</si>
  <si>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</si>
  <si>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</si>
  <si>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</si>
  <si>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</si>
  <si>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</si>
  <si>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</si>
  <si>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</si>
  <si>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</si>
  <si>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</si>
  <si>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</si>
  <si>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</si>
  <si>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</si>
  <si>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</si>
  <si>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</si>
  <si>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</si>
  <si>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</si>
  <si>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</si>
  <si>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</si>
  <si>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</si>
  <si>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</si>
  <si>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</si>
  <si>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</si>
  <si>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</si>
  <si>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</si>
  <si>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</si>
  <si>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</si>
  <si>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</si>
  <si>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</si>
  <si>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</si>
  <si>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</si>
  <si>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</si>
  <si>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</si>
  <si>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</si>
  <si>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</si>
  <si>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</si>
  <si>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</si>
  <si>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</si>
  <si>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</si>
  <si>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</si>
  <si>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</si>
  <si>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</si>
  <si>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</si>
  <si>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</si>
  <si>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</si>
  <si>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</si>
  <si>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</si>
  <si>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</si>
  <si>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</si>
  <si>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</si>
  <si>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</si>
  <si>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</si>
  <si>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</si>
  <si>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</si>
  <si>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</si>
  <si>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</si>
  <si>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</si>
  <si>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</si>
  <si>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</si>
  <si>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</si>
  <si>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</si>
  <si>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</si>
  <si>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</si>
  <si>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</si>
  <si>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</si>
  <si>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</si>
  <si>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</si>
  <si>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</si>
  <si>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</si>
  <si>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</si>
  <si>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</si>
  <si>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</si>
  <si>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</si>
  <si>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</si>
  <si>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</si>
  <si>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</si>
  <si>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</si>
  <si>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</si>
  <si>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</si>
  <si>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</si>
  <si>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</si>
  <si>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</si>
  <si>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</si>
  <si>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</si>
  <si>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</si>
  <si>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</si>
  <si>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</si>
  <si>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</si>
  <si>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</si>
  <si>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</si>
  <si>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</si>
  <si>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</si>
  <si>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</si>
  <si>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</si>
  <si>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</si>
  <si>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</si>
  <si>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</si>
  <si>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</si>
  <si>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</si>
  <si>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</si>
  <si>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</si>
  <si>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</si>
  <si>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</si>
  <si>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</si>
  <si>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</si>
  <si>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</si>
  <si>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</si>
  <si>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</si>
  <si>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</si>
  <si>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</si>
  <si>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</si>
  <si>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</si>
  <si>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</si>
  <si>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</si>
  <si>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</si>
  <si>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</si>
  <si>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</si>
  <si>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</si>
  <si>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</si>
  <si>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</si>
  <si>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</si>
  <si>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</si>
  <si>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</si>
  <si>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</si>
  <si>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</si>
  <si>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</si>
  <si>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</si>
  <si>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</si>
  <si>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</si>
  <si>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</si>
  <si>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</si>
  <si>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</si>
  <si>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</si>
  <si>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</si>
  <si>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</si>
  <si>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</si>
  <si>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</si>
  <si>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</si>
  <si>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</si>
  <si>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</si>
  <si>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</si>
  <si>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</si>
  <si>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</si>
  <si>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</si>
  <si>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</si>
  <si>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</si>
  <si>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</si>
  <si>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</si>
  <si>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</si>
  <si>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</si>
  <si>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</si>
  <si>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</si>
  <si>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</si>
  <si>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</si>
  <si>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</si>
  <si>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</si>
  <si>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</si>
  <si>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</si>
  <si>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</si>
  <si>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</si>
  <si>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</si>
  <si>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</si>
  <si>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</si>
  <si>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</si>
  <si>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</si>
  <si>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</si>
  <si>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</si>
  <si>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</si>
  <si>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</si>
  <si>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</si>
  <si>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</si>
  <si>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</si>
  <si>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</si>
  <si>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</si>
  <si>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</si>
  <si>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</si>
  <si>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</si>
  <si>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</si>
  <si>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</si>
  <si>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</si>
  <si>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</si>
  <si>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</si>
  <si>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</si>
  <si>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</si>
  <si>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</si>
  <si>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</si>
  <si>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</si>
  <si>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</si>
  <si>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</si>
  <si>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</si>
  <si>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</si>
  <si>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</si>
  <si>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</si>
  <si>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</si>
  <si>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</si>
  <si>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</si>
  <si>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</si>
  <si>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</si>
  <si>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</si>
  <si>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</si>
  <si>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</si>
  <si>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</si>
  <si>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</si>
  <si>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</si>
  <si>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</si>
  <si>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</si>
  <si>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</si>
  <si>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</si>
  <si>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</si>
  <si>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</si>
  <si>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</si>
  <si>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</si>
  <si>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</si>
  <si>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</si>
  <si>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</si>
  <si>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</si>
  <si>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</si>
  <si>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</si>
  <si>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</si>
  <si>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</si>
  <si>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</si>
  <si>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</si>
  <si>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</si>
  <si>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</si>
  <si>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</si>
  <si>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</si>
  <si>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</si>
  <si>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</si>
  <si>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</si>
  <si>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</si>
  <si>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</si>
  <si>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</si>
  <si>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</si>
  <si>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</si>
  <si>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</si>
  <si>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</si>
  <si>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</si>
  <si>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</si>
  <si>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</si>
  <si>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</si>
  <si>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</si>
  <si>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</si>
  <si>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</si>
  <si>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</si>
  <si>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</si>
  <si>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</si>
  <si>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</si>
  <si>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</si>
  <si>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</si>
  <si>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</si>
  <si>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</si>
  <si>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</si>
  <si>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</si>
  <si>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</si>
  <si>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</si>
  <si>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</si>
  <si>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</si>
  <si>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</si>
  <si>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</si>
  <si>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</si>
  <si>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</si>
  <si>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</si>
  <si>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</si>
  <si>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</si>
  <si>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</si>
  <si>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</si>
  <si>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</si>
  <si>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</si>
  <si>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</si>
  <si>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</si>
  <si>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</si>
  <si>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</si>
  <si>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</si>
  <si>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</si>
  <si>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</si>
  <si>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</si>
  <si>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</si>
  <si>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</si>
  <si>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</si>
  <si>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</si>
  <si>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</si>
  <si>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</si>
  <si>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</si>
  <si>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</si>
  <si>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</si>
  <si>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</si>
  <si>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</si>
  <si>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</si>
  <si>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</si>
  <si>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</si>
  <si>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</si>
  <si>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</si>
  <si>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</si>
  <si>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</si>
  <si>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</si>
  <si>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</si>
  <si>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</si>
  <si>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</si>
  <si>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</si>
  <si>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</si>
  <si>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</si>
  <si>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</si>
  <si>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</si>
  <si>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</si>
  <si>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</si>
  <si>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</si>
  <si>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</si>
  <si>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</si>
  <si>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</si>
  <si>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</si>
  <si>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</si>
  <si>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</si>
  <si>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</si>
  <si>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</si>
  <si>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</si>
  <si>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</si>
  <si>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</si>
  <si>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</si>
  <si>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</si>
  <si>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</si>
  <si>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</si>
  <si>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</si>
  <si>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</si>
  <si>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</si>
  <si>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</si>
  <si>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</si>
  <si>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</si>
  <si>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</si>
  <si>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</si>
  <si>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</si>
  <si>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</si>
  <si>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</si>
  <si>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</si>
  <si>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</si>
  <si>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</si>
  <si>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</si>
  <si>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</si>
  <si>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</si>
  <si>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</si>
  <si>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</si>
  <si>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</si>
  <si>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</si>
  <si>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</si>
  <si>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</si>
  <si>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</si>
  <si>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</si>
  <si>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</si>
  <si>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</si>
  <si>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</si>
  <si>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</si>
  <si>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</si>
  <si>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</si>
  <si>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</si>
  <si>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</si>
  <si>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</si>
  <si>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</si>
  <si>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</si>
  <si>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</si>
  <si>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</si>
  <si>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</si>
  <si>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</si>
  <si>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</si>
  <si>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</si>
  <si>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</si>
  <si>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</si>
  <si>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</si>
  <si>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</si>
  <si>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</si>
  <si>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</si>
  <si>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</si>
  <si>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</si>
  <si>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</si>
  <si>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</si>
  <si>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</si>
  <si>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</si>
  <si>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</si>
  <si>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</si>
  <si>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</si>
  <si>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</si>
  <si>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</si>
  <si>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</si>
  <si>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</si>
  <si>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</si>
  <si>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</si>
  <si>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</si>
  <si>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</si>
  <si>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</si>
  <si>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</si>
  <si>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</si>
  <si>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</si>
  <si>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</si>
  <si>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</si>
  <si>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</si>
  <si>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</si>
  <si>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</si>
  <si>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</si>
  <si>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</si>
  <si>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</si>
  <si>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</si>
  <si>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</si>
  <si>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</si>
  <si>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</si>
  <si>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</si>
  <si>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</si>
  <si>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</si>
  <si>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</si>
  <si>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</si>
  <si>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</si>
  <si>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</si>
  <si>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</si>
  <si>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</si>
  <si>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</si>
  <si>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</si>
  <si>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</si>
  <si>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</si>
  <si>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</si>
  <si>
    <t>760.00</t>
  </si>
  <si>
    <t>14,847.07</t>
  </si>
  <si>
    <t>14,845.07</t>
  </si>
  <si>
    <t xml:space="preserve">Jenny medina </t>
  </si>
  <si>
    <t>14,545.07</t>
  </si>
  <si>
    <t>14,544.07</t>
  </si>
  <si>
    <t>135.20</t>
  </si>
  <si>
    <t>14,679.27</t>
  </si>
  <si>
    <t>14,826.27</t>
  </si>
  <si>
    <t>14,276.27</t>
  </si>
  <si>
    <t>14,275.27</t>
  </si>
  <si>
    <t>14,631.67</t>
  </si>
  <si>
    <t>2,001.78</t>
  </si>
  <si>
    <t>16,633.45</t>
  </si>
  <si>
    <t>12,475.27</t>
  </si>
  <si>
    <t>14,833.45</t>
  </si>
  <si>
    <t>12,473.27</t>
  </si>
  <si>
    <t>14,831.45</t>
  </si>
  <si>
    <t>3,300.46</t>
  </si>
  <si>
    <t>9,172.81</t>
  </si>
  <si>
    <t>11,530.99</t>
  </si>
  <si>
    <t>9,171.81</t>
  </si>
  <si>
    <t>11,529.99</t>
  </si>
  <si>
    <t xml:space="preserve">CAMIONEROS DE LA SIERRA </t>
  </si>
  <si>
    <t>8,848.60</t>
  </si>
  <si>
    <t>18,376.81</t>
  </si>
  <si>
    <t>20,378.59</t>
  </si>
  <si>
    <t>1,084.57</t>
  </si>
  <si>
    <t>17,292.24</t>
  </si>
  <si>
    <t>19,294.02</t>
  </si>
  <si>
    <t>1,382.24</t>
  </si>
  <si>
    <t>18,674.48</t>
  </si>
  <si>
    <t>20,676.26</t>
  </si>
  <si>
    <t>18,676.26</t>
  </si>
  <si>
    <t>18,675.26</t>
  </si>
  <si>
    <t>125.00</t>
  </si>
  <si>
    <t>18,550.26</t>
  </si>
  <si>
    <t>18,549.26</t>
  </si>
  <si>
    <t>2,061.10</t>
  </si>
  <si>
    <t>20,610.36</t>
  </si>
  <si>
    <t>1,038.76</t>
  </si>
  <si>
    <t>21,649.12</t>
  </si>
  <si>
    <t>21,886.72</t>
  </si>
  <si>
    <t>5,749.99</t>
  </si>
  <si>
    <t>16,136.73</t>
  </si>
  <si>
    <t>16,132.73</t>
  </si>
  <si>
    <t>631.69</t>
  </si>
  <si>
    <t>15,501.04</t>
  </si>
  <si>
    <t>15,499.04</t>
  </si>
  <si>
    <t>15,599.04</t>
  </si>
  <si>
    <t>2,732.00</t>
  </si>
  <si>
    <t>12,867.04</t>
  </si>
  <si>
    <t>12,864.04</t>
  </si>
  <si>
    <t>15,319.24</t>
  </si>
  <si>
    <t>EMCH</t>
  </si>
  <si>
    <t>15,229.24</t>
  </si>
  <si>
    <t>15,449.24</t>
  </si>
  <si>
    <t>15,149.24</t>
  </si>
  <si>
    <t>15,147.24</t>
  </si>
  <si>
    <t>14,927.24</t>
  </si>
  <si>
    <t>14,926.24</t>
  </si>
  <si>
    <t>15,016.24</t>
  </si>
  <si>
    <t>15,236.24</t>
  </si>
  <si>
    <t>16,127.24</t>
  </si>
  <si>
    <t>CHEQUERA</t>
  </si>
  <si>
    <t xml:space="preserve">DEVOLUCION </t>
  </si>
  <si>
    <t>FAMILIA SANCELA</t>
  </si>
  <si>
    <t>15,827.24</t>
  </si>
  <si>
    <t>15,826.24</t>
  </si>
  <si>
    <t>2,230.99</t>
  </si>
  <si>
    <t>18,057.23</t>
  </si>
  <si>
    <t>15,457.23</t>
  </si>
  <si>
    <t>15,455.23</t>
  </si>
  <si>
    <t>15,305.23</t>
  </si>
  <si>
    <t>15,304.23</t>
  </si>
  <si>
    <t>2,319.57</t>
  </si>
  <si>
    <t>17,623.80</t>
  </si>
  <si>
    <t>14,954.23</t>
  </si>
  <si>
    <t>17,273.80</t>
  </si>
  <si>
    <t>14,953.23</t>
  </si>
  <si>
    <t>17,272.80</t>
  </si>
  <si>
    <t>14,553.23</t>
  </si>
  <si>
    <t>16,872.80</t>
  </si>
  <si>
    <t>14,551.23</t>
  </si>
  <si>
    <t>16,870.80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</si>
</sst>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17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4" fontId="19" fillId="5" borderId="1" xfId="0" applyNumberFormat="1" applyFont="1" applyFill="1" applyBorder="1" applyAlignment="1">
      <alignment horizontal="left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4" fillId="5" borderId="7" xfId="0" applyFont="1" applyFill="1" applyBorder="1"/>
    <xf numFmtId="2" fontId="0" fillId="5" borderId="0" xfId="0" applyNumberFormat="1" applyFill="1"/>
    <xf numFmtId="0" fontId="18" fillId="5" borderId="2" xfId="0" applyFont="1" applyFill="1" applyBorder="1" applyAlignment="1">
      <alignment horizontal="center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2" fontId="4" fillId="15" borderId="1" xfId="0" applyNumberFormat="1" applyFont="1" applyFill="1" applyBorder="1" applyAlignment="1">
      <alignment horizontal="right"/>
    </xf>
    <xf numFmtId="0" fontId="19" fillId="5" borderId="2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9" fillId="5" borderId="7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14" fontId="18" fillId="5" borderId="1" xfId="0" applyNumberFormat="1" applyFont="1" applyFill="1" applyBorder="1" applyAlignment="1">
      <alignment horizontal="left" vertical="center"/>
    </xf>
    <xf numFmtId="14" fontId="18" fillId="5" borderId="2" xfId="0" applyNumberFormat="1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right" vertical="center"/>
    </xf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47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48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49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50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51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52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53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54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55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56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7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8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9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0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1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62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63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44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5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46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7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8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9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0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1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2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3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4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5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6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7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8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9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60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0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1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2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3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4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6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7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8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9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0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1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3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00000000-0008-0000-0000-0000C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00000000-0008-0000-0000-0000C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00000000-0008-0000-0000-0000C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00000000-0008-0000-0000-0000C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00000000-0008-0000-0000-0000C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00000000-0008-0000-0000-0000C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00000000-0008-0000-0000-0000C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00000000-0008-0000-0000-0000C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00000000-0008-0000-0000-0000C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00000000-0008-0000-0000-0000C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00000000-0008-0000-0000-0000C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00000000-0008-0000-0000-0000D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00000000-0008-0000-0000-0000D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00000000-0008-0000-0000-0000D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00000000-0008-0000-0000-0000D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00000000-0008-0000-0000-0000D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00000000-0008-0000-0000-0000D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00000000-0008-0000-0000-0000D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00000000-0008-0000-0000-0000D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00000000-0008-0000-0000-0000D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00000000-0008-0000-0000-0000D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00000000-0008-0000-0000-0000D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00000000-0008-0000-0000-0000D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00000000-0008-0000-0000-0000D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00000000-0008-0000-0000-0000D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00000000-0008-0000-0000-0000D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00000000-0008-0000-0000-0000D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00000000-0008-0000-0000-0000E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00000000-0008-0000-0000-0000E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00000000-0008-0000-0000-0000E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00000000-0008-0000-0000-0000E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00000000-0008-0000-0000-0000E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00000000-0008-0000-0000-0000E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00000000-0008-0000-0000-0000E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00000000-0008-0000-0000-0000E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00000000-0008-0000-0000-0000E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00000000-0008-0000-0000-0000E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00000000-0008-0000-0000-0000E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00000000-0008-0000-0000-0000E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00000000-0008-0000-0000-0000E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00000000-0008-0000-0000-0000E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0000000-0008-0000-0000-0000E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00000000-0008-0000-0000-0000E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00000000-0008-0000-0000-0000F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00000000-0008-0000-0000-0000F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00000000-0008-0000-0000-0000F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00000000-0008-0000-0000-0000F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00000000-0008-0000-0000-0000F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00000000-0008-0000-0000-0000F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0000000-0008-0000-0000-0000F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00000000-0008-0000-0000-0000F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00000000-0008-0000-0000-0000F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00000000-0008-0000-0000-0000F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00000000-0008-0000-0000-0000F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00000000-0008-0000-0000-0000F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00000000-0008-0000-0000-0000F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0000000-0008-0000-0000-0000F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00000000-0008-0000-0000-0000F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00000000-0008-0000-0000-0000F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00000000-0008-0000-0000-00000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00000000-0008-0000-0000-00000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00000000-0008-0000-0000-00000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00000000-0008-0000-0000-00000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00000000-0008-0000-0000-00000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00000000-0008-0000-0000-00000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00000000-0008-0000-0000-00000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00000000-0008-0000-0000-00000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00000000-0008-0000-0000-00000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00000000-0008-0000-0000-00000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00000000-0008-0000-0000-00000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00000000-0008-0000-0000-00000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00000000-0008-0000-0000-00000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00000000-0008-0000-0000-00000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00000000-0008-0000-0000-00000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00000000-0008-0000-0000-00000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00000000-0008-0000-0000-00001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00000000-0008-0000-0000-00001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00000000-0008-0000-0000-00001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00000000-0008-0000-0000-00001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00000000-0008-0000-0000-00001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00000000-0008-0000-0000-00001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00000000-0008-0000-0000-00001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00000000-0008-0000-0000-00001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00000000-0008-0000-0000-00001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00000000-0008-0000-0000-00001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00000000-0008-0000-0000-00001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00000000-0008-0000-0000-00001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00000000-0008-0000-0000-00001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00000000-0008-0000-0000-00001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00000000-0008-0000-0000-00001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00000000-0008-0000-0000-00001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00000000-0008-0000-0000-00002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00000000-0008-0000-0000-00002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00000000-0008-0000-0000-00002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00000000-0008-0000-0000-00002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00000000-0008-0000-0000-00002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00000000-0008-0000-0000-00002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00000000-0008-0000-0000-00002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00000000-0008-0000-0000-00002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00000000-0008-0000-0000-00002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00000000-0008-0000-0000-00002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00000000-0008-0000-0000-00002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00000000-0008-0000-0000-00002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00000000-0008-0000-0000-00002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00000000-0008-0000-0000-00002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00000000-0008-0000-0000-00002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00000000-0008-0000-0000-00002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708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710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708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711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712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758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3" name="Imagen 4872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4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702</xdr:row>
      <xdr:rowOff>0</xdr:rowOff>
    </xdr:from>
    <xdr:to>
      <xdr:col>19</xdr:col>
      <xdr:colOff>247650</xdr:colOff>
      <xdr:row>702</xdr:row>
      <xdr:rowOff>161925</xdr:rowOff>
    </xdr:to>
    <xdr:pic>
      <xdr:nvPicPr>
        <xdr:cNvPr id="4896" name="4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2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703</xdr:row>
      <xdr:rowOff>0</xdr:rowOff>
    </xdr:from>
    <xdr:to>
      <xdr:col>19</xdr:col>
      <xdr:colOff>247650</xdr:colOff>
      <xdr:row>703</xdr:row>
      <xdr:rowOff>161925</xdr:rowOff>
    </xdr:to>
    <xdr:pic>
      <xdr:nvPicPr>
        <xdr:cNvPr id="4897" name="4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42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704</xdr:row>
      <xdr:rowOff>0</xdr:rowOff>
    </xdr:from>
    <xdr:to>
      <xdr:col>19</xdr:col>
      <xdr:colOff>247650</xdr:colOff>
      <xdr:row>704</xdr:row>
      <xdr:rowOff>161925</xdr:rowOff>
    </xdr:to>
    <xdr:pic>
      <xdr:nvPicPr>
        <xdr:cNvPr id="4898" name="4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6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705</xdr:row>
      <xdr:rowOff>0</xdr:rowOff>
    </xdr:from>
    <xdr:to>
      <xdr:col>19</xdr:col>
      <xdr:colOff>247650</xdr:colOff>
      <xdr:row>705</xdr:row>
      <xdr:rowOff>161925</xdr:rowOff>
    </xdr:to>
    <xdr:pic>
      <xdr:nvPicPr>
        <xdr:cNvPr id="4899" name="4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82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706</xdr:row>
      <xdr:rowOff>0</xdr:rowOff>
    </xdr:from>
    <xdr:to>
      <xdr:col>19</xdr:col>
      <xdr:colOff>247650</xdr:colOff>
      <xdr:row>706</xdr:row>
      <xdr:rowOff>161925</xdr:rowOff>
    </xdr:to>
    <xdr:pic>
      <xdr:nvPicPr>
        <xdr:cNvPr id="4900" name="4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02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707</xdr:row>
      <xdr:rowOff>0</xdr:rowOff>
    </xdr:from>
    <xdr:to>
      <xdr:col>19</xdr:col>
      <xdr:colOff>247650</xdr:colOff>
      <xdr:row>707</xdr:row>
      <xdr:rowOff>161925</xdr:rowOff>
    </xdr:to>
    <xdr:pic>
      <xdr:nvPicPr>
        <xdr:cNvPr id="4901" name="4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22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708</xdr:row>
      <xdr:rowOff>0</xdr:rowOff>
    </xdr:from>
    <xdr:to>
      <xdr:col>19</xdr:col>
      <xdr:colOff>247650</xdr:colOff>
      <xdr:row>708</xdr:row>
      <xdr:rowOff>161925</xdr:rowOff>
    </xdr:to>
    <xdr:pic>
      <xdr:nvPicPr>
        <xdr:cNvPr id="4902" name="4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42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710</xdr:row>
      <xdr:rowOff>0</xdr:rowOff>
    </xdr:from>
    <xdr:to>
      <xdr:col>19</xdr:col>
      <xdr:colOff>247650</xdr:colOff>
      <xdr:row>710</xdr:row>
      <xdr:rowOff>161925</xdr:rowOff>
    </xdr:to>
    <xdr:pic>
      <xdr:nvPicPr>
        <xdr:cNvPr id="4903" name="4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75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711</xdr:row>
      <xdr:rowOff>0</xdr:rowOff>
    </xdr:from>
    <xdr:to>
      <xdr:col>19</xdr:col>
      <xdr:colOff>247650</xdr:colOff>
      <xdr:row>711</xdr:row>
      <xdr:rowOff>161925</xdr:rowOff>
    </xdr:to>
    <xdr:pic>
      <xdr:nvPicPr>
        <xdr:cNvPr id="4904" name="4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95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712</xdr:row>
      <xdr:rowOff>0</xdr:rowOff>
    </xdr:from>
    <xdr:to>
      <xdr:col>19</xdr:col>
      <xdr:colOff>247650</xdr:colOff>
      <xdr:row>712</xdr:row>
      <xdr:rowOff>161925</xdr:rowOff>
    </xdr:to>
    <xdr:pic>
      <xdr:nvPicPr>
        <xdr:cNvPr id="4905" name="4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1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714</xdr:row>
      <xdr:rowOff>0</xdr:rowOff>
    </xdr:from>
    <xdr:to>
      <xdr:col>19</xdr:col>
      <xdr:colOff>247650</xdr:colOff>
      <xdr:row>714</xdr:row>
      <xdr:rowOff>161925</xdr:rowOff>
    </xdr:to>
    <xdr:pic>
      <xdr:nvPicPr>
        <xdr:cNvPr id="4874" name="Imagen 4873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51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715</xdr:row>
      <xdr:rowOff>0</xdr:rowOff>
    </xdr:from>
    <xdr:to>
      <xdr:col>19</xdr:col>
      <xdr:colOff>247650</xdr:colOff>
      <xdr:row>715</xdr:row>
      <xdr:rowOff>161925</xdr:rowOff>
    </xdr:to>
    <xdr:pic>
      <xdr:nvPicPr>
        <xdr:cNvPr id="4875" name="Imagen 4874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71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717</xdr:row>
      <xdr:rowOff>0</xdr:rowOff>
    </xdr:from>
    <xdr:to>
      <xdr:col>19</xdr:col>
      <xdr:colOff>247650</xdr:colOff>
      <xdr:row>717</xdr:row>
      <xdr:rowOff>161925</xdr:rowOff>
    </xdr:to>
    <xdr:pic>
      <xdr:nvPicPr>
        <xdr:cNvPr id="4876" name="Imagen 4875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89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718</xdr:row>
      <xdr:rowOff>0</xdr:rowOff>
    </xdr:from>
    <xdr:to>
      <xdr:col>19</xdr:col>
      <xdr:colOff>247650</xdr:colOff>
      <xdr:row>718</xdr:row>
      <xdr:rowOff>161925</xdr:rowOff>
    </xdr:to>
    <xdr:pic>
      <xdr:nvPicPr>
        <xdr:cNvPr id="4877" name="Imagen 4876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09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719</xdr:row>
      <xdr:rowOff>0</xdr:rowOff>
    </xdr:from>
    <xdr:to>
      <xdr:col>19</xdr:col>
      <xdr:colOff>247650</xdr:colOff>
      <xdr:row>719</xdr:row>
      <xdr:rowOff>161925</xdr:rowOff>
    </xdr:to>
    <xdr:pic>
      <xdr:nvPicPr>
        <xdr:cNvPr id="4878" name="Imagen 4877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2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720</xdr:row>
      <xdr:rowOff>0</xdr:rowOff>
    </xdr:from>
    <xdr:to>
      <xdr:col>19</xdr:col>
      <xdr:colOff>247650</xdr:colOff>
      <xdr:row>720</xdr:row>
      <xdr:rowOff>161925</xdr:rowOff>
    </xdr:to>
    <xdr:pic>
      <xdr:nvPicPr>
        <xdr:cNvPr id="4879" name="Imagen 4878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49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721</xdr:row>
      <xdr:rowOff>0</xdr:rowOff>
    </xdr:from>
    <xdr:to>
      <xdr:col>19</xdr:col>
      <xdr:colOff>247650</xdr:colOff>
      <xdr:row>721</xdr:row>
      <xdr:rowOff>161925</xdr:rowOff>
    </xdr:to>
    <xdr:pic>
      <xdr:nvPicPr>
        <xdr:cNvPr id="4880" name="Imagen 4879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69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722</xdr:row>
      <xdr:rowOff>0</xdr:rowOff>
    </xdr:from>
    <xdr:to>
      <xdr:col>19</xdr:col>
      <xdr:colOff>247650</xdr:colOff>
      <xdr:row>722</xdr:row>
      <xdr:rowOff>161925</xdr:rowOff>
    </xdr:to>
    <xdr:pic>
      <xdr:nvPicPr>
        <xdr:cNvPr id="4881" name="Imagen 4880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893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723</xdr:row>
      <xdr:rowOff>0</xdr:rowOff>
    </xdr:from>
    <xdr:to>
      <xdr:col>19</xdr:col>
      <xdr:colOff>247650</xdr:colOff>
      <xdr:row>723</xdr:row>
      <xdr:rowOff>161925</xdr:rowOff>
    </xdr:to>
    <xdr:pic>
      <xdr:nvPicPr>
        <xdr:cNvPr id="4882" name="Imagen 4881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093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724</xdr:row>
      <xdr:rowOff>0</xdr:rowOff>
    </xdr:from>
    <xdr:to>
      <xdr:col>19</xdr:col>
      <xdr:colOff>247650</xdr:colOff>
      <xdr:row>724</xdr:row>
      <xdr:rowOff>161925</xdr:rowOff>
    </xdr:to>
    <xdr:pic>
      <xdr:nvPicPr>
        <xdr:cNvPr id="4883" name="Imagen 4882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227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725</xdr:row>
      <xdr:rowOff>0</xdr:rowOff>
    </xdr:from>
    <xdr:to>
      <xdr:col>19</xdr:col>
      <xdr:colOff>247650</xdr:colOff>
      <xdr:row>725</xdr:row>
      <xdr:rowOff>161925</xdr:rowOff>
    </xdr:to>
    <xdr:pic>
      <xdr:nvPicPr>
        <xdr:cNvPr id="4884" name="Imagen 4883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427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726</xdr:row>
      <xdr:rowOff>0</xdr:rowOff>
    </xdr:from>
    <xdr:to>
      <xdr:col>19</xdr:col>
      <xdr:colOff>247650</xdr:colOff>
      <xdr:row>726</xdr:row>
      <xdr:rowOff>161925</xdr:rowOff>
    </xdr:to>
    <xdr:pic>
      <xdr:nvPicPr>
        <xdr:cNvPr id="4885" name="Imagen 4884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62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727</xdr:row>
      <xdr:rowOff>0</xdr:rowOff>
    </xdr:from>
    <xdr:to>
      <xdr:col>19</xdr:col>
      <xdr:colOff>247650</xdr:colOff>
      <xdr:row>727</xdr:row>
      <xdr:rowOff>161925</xdr:rowOff>
    </xdr:to>
    <xdr:pic>
      <xdr:nvPicPr>
        <xdr:cNvPr id="4886" name="Imagen 4885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827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728</xdr:row>
      <xdr:rowOff>0</xdr:rowOff>
    </xdr:from>
    <xdr:to>
      <xdr:col>19</xdr:col>
      <xdr:colOff>247650</xdr:colOff>
      <xdr:row>728</xdr:row>
      <xdr:rowOff>161925</xdr:rowOff>
    </xdr:to>
    <xdr:pic>
      <xdr:nvPicPr>
        <xdr:cNvPr id="4887" name="Imagen 4886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02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729</xdr:row>
      <xdr:rowOff>0</xdr:rowOff>
    </xdr:from>
    <xdr:to>
      <xdr:col>19</xdr:col>
      <xdr:colOff>247650</xdr:colOff>
      <xdr:row>729</xdr:row>
      <xdr:rowOff>161925</xdr:rowOff>
    </xdr:to>
    <xdr:pic>
      <xdr:nvPicPr>
        <xdr:cNvPr id="4888" name="Imagen 4887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22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730</xdr:row>
      <xdr:rowOff>0</xdr:rowOff>
    </xdr:from>
    <xdr:to>
      <xdr:col>19</xdr:col>
      <xdr:colOff>247650</xdr:colOff>
      <xdr:row>730</xdr:row>
      <xdr:rowOff>161925</xdr:rowOff>
    </xdr:to>
    <xdr:pic>
      <xdr:nvPicPr>
        <xdr:cNvPr id="4889" name="Imagen 4888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42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731</xdr:row>
      <xdr:rowOff>0</xdr:rowOff>
    </xdr:from>
    <xdr:to>
      <xdr:col>19</xdr:col>
      <xdr:colOff>247650</xdr:colOff>
      <xdr:row>731</xdr:row>
      <xdr:rowOff>161925</xdr:rowOff>
    </xdr:to>
    <xdr:pic>
      <xdr:nvPicPr>
        <xdr:cNvPr id="4890" name="Imagen 4889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62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732</xdr:row>
      <xdr:rowOff>0</xdr:rowOff>
    </xdr:from>
    <xdr:to>
      <xdr:col>19</xdr:col>
      <xdr:colOff>247650</xdr:colOff>
      <xdr:row>732</xdr:row>
      <xdr:rowOff>161925</xdr:rowOff>
    </xdr:to>
    <xdr:pic>
      <xdr:nvPicPr>
        <xdr:cNvPr id="4891" name="Imagen 4890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82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733</xdr:row>
      <xdr:rowOff>0</xdr:rowOff>
    </xdr:from>
    <xdr:to>
      <xdr:col>19</xdr:col>
      <xdr:colOff>247650</xdr:colOff>
      <xdr:row>733</xdr:row>
      <xdr:rowOff>161925</xdr:rowOff>
    </xdr:to>
    <xdr:pic>
      <xdr:nvPicPr>
        <xdr:cNvPr id="4892" name="Imagen 4891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02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734</xdr:row>
      <xdr:rowOff>0</xdr:rowOff>
    </xdr:from>
    <xdr:to>
      <xdr:col>19</xdr:col>
      <xdr:colOff>247650</xdr:colOff>
      <xdr:row>734</xdr:row>
      <xdr:rowOff>161925</xdr:rowOff>
    </xdr:to>
    <xdr:pic>
      <xdr:nvPicPr>
        <xdr:cNvPr id="4893" name="Imagen 4892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13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735</xdr:row>
      <xdr:rowOff>0</xdr:rowOff>
    </xdr:from>
    <xdr:to>
      <xdr:col>19</xdr:col>
      <xdr:colOff>247650</xdr:colOff>
      <xdr:row>735</xdr:row>
      <xdr:rowOff>161925</xdr:rowOff>
    </xdr:to>
    <xdr:pic>
      <xdr:nvPicPr>
        <xdr:cNvPr id="4894" name="Imagen 4893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33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736</xdr:row>
      <xdr:rowOff>0</xdr:rowOff>
    </xdr:from>
    <xdr:to>
      <xdr:col>19</xdr:col>
      <xdr:colOff>247650</xdr:colOff>
      <xdr:row>736</xdr:row>
      <xdr:rowOff>161925</xdr:rowOff>
    </xdr:to>
    <xdr:pic>
      <xdr:nvPicPr>
        <xdr:cNvPr id="4895" name="Imagen 4894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53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737</xdr:row>
      <xdr:rowOff>0</xdr:rowOff>
    </xdr:from>
    <xdr:to>
      <xdr:col>19</xdr:col>
      <xdr:colOff>247650</xdr:colOff>
      <xdr:row>737</xdr:row>
      <xdr:rowOff>161925</xdr:rowOff>
    </xdr:to>
    <xdr:pic>
      <xdr:nvPicPr>
        <xdr:cNvPr id="4906" name="Imagen 4905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73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738</xdr:row>
      <xdr:rowOff>0</xdr:rowOff>
    </xdr:from>
    <xdr:to>
      <xdr:col>19</xdr:col>
      <xdr:colOff>247650</xdr:colOff>
      <xdr:row>738</xdr:row>
      <xdr:rowOff>161925</xdr:rowOff>
    </xdr:to>
    <xdr:pic>
      <xdr:nvPicPr>
        <xdr:cNvPr id="4907" name="Imagen 4906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932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739</xdr:row>
      <xdr:rowOff>0</xdr:rowOff>
    </xdr:from>
    <xdr:to>
      <xdr:col>19</xdr:col>
      <xdr:colOff>247650</xdr:colOff>
      <xdr:row>739</xdr:row>
      <xdr:rowOff>161925</xdr:rowOff>
    </xdr:to>
    <xdr:pic>
      <xdr:nvPicPr>
        <xdr:cNvPr id="4908" name="Imagen 4907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132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740</xdr:row>
      <xdr:rowOff>0</xdr:rowOff>
    </xdr:from>
    <xdr:to>
      <xdr:col>19</xdr:col>
      <xdr:colOff>247650</xdr:colOff>
      <xdr:row>740</xdr:row>
      <xdr:rowOff>161925</xdr:rowOff>
    </xdr:to>
    <xdr:pic>
      <xdr:nvPicPr>
        <xdr:cNvPr id="4909" name="Imagen 4908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332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742</xdr:row>
      <xdr:rowOff>0</xdr:rowOff>
    </xdr:from>
    <xdr:to>
      <xdr:col>19</xdr:col>
      <xdr:colOff>247650</xdr:colOff>
      <xdr:row>742</xdr:row>
      <xdr:rowOff>161925</xdr:rowOff>
    </xdr:to>
    <xdr:pic>
      <xdr:nvPicPr>
        <xdr:cNvPr id="4910" name="Imagen 4909">
          <a:extLst>
            <a:ext uri="{FF2B5EF4-FFF2-40B4-BE49-F238E27FC236}">
              <a16:creationId xmlns:a16="http://schemas.microsoft.com/office/drawing/2014/main" id="{E3682E1C-FB0D-4F16-9EB7-F66B54BC4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85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743</xdr:row>
      <xdr:rowOff>0</xdr:rowOff>
    </xdr:from>
    <xdr:to>
      <xdr:col>19</xdr:col>
      <xdr:colOff>247650</xdr:colOff>
      <xdr:row>743</xdr:row>
      <xdr:rowOff>161925</xdr:rowOff>
    </xdr:to>
    <xdr:pic>
      <xdr:nvPicPr>
        <xdr:cNvPr id="4911" name="Imagen 4910">
          <a:extLst>
            <a:ext uri="{FF2B5EF4-FFF2-40B4-BE49-F238E27FC236}">
              <a16:creationId xmlns:a16="http://schemas.microsoft.com/office/drawing/2014/main" id="{4985C38C-C481-4E6D-9C3F-5438F4231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05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744</xdr:row>
      <xdr:rowOff>0</xdr:rowOff>
    </xdr:from>
    <xdr:to>
      <xdr:col>19</xdr:col>
      <xdr:colOff>247650</xdr:colOff>
      <xdr:row>744</xdr:row>
      <xdr:rowOff>161925</xdr:rowOff>
    </xdr:to>
    <xdr:pic>
      <xdr:nvPicPr>
        <xdr:cNvPr id="4912" name="Imagen 4911">
          <a:extLst>
            <a:ext uri="{FF2B5EF4-FFF2-40B4-BE49-F238E27FC236}">
              <a16:creationId xmlns:a16="http://schemas.microsoft.com/office/drawing/2014/main" id="{96D43773-3CC2-4543-ACB6-265144152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25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745</xdr:row>
      <xdr:rowOff>0</xdr:rowOff>
    </xdr:from>
    <xdr:to>
      <xdr:col>19</xdr:col>
      <xdr:colOff>247650</xdr:colOff>
      <xdr:row>745</xdr:row>
      <xdr:rowOff>161925</xdr:rowOff>
    </xdr:to>
    <xdr:pic>
      <xdr:nvPicPr>
        <xdr:cNvPr id="4913" name="Imagen 4912">
          <a:extLst>
            <a:ext uri="{FF2B5EF4-FFF2-40B4-BE49-F238E27FC236}">
              <a16:creationId xmlns:a16="http://schemas.microsoft.com/office/drawing/2014/main" id="{A7A74FEF-69A2-486D-8B19-0CEAF9111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45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746</xdr:row>
      <xdr:rowOff>0</xdr:rowOff>
    </xdr:from>
    <xdr:to>
      <xdr:col>19</xdr:col>
      <xdr:colOff>247650</xdr:colOff>
      <xdr:row>746</xdr:row>
      <xdr:rowOff>161925</xdr:rowOff>
    </xdr:to>
    <xdr:pic>
      <xdr:nvPicPr>
        <xdr:cNvPr id="4914" name="Imagen 4913">
          <a:extLst>
            <a:ext uri="{FF2B5EF4-FFF2-40B4-BE49-F238E27FC236}">
              <a16:creationId xmlns:a16="http://schemas.microsoft.com/office/drawing/2014/main" id="{6D839C4A-16E6-47E7-A429-5BC492FE2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656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747</xdr:row>
      <xdr:rowOff>0</xdr:rowOff>
    </xdr:from>
    <xdr:to>
      <xdr:col>19</xdr:col>
      <xdr:colOff>247650</xdr:colOff>
      <xdr:row>747</xdr:row>
      <xdr:rowOff>161925</xdr:rowOff>
    </xdr:to>
    <xdr:pic>
      <xdr:nvPicPr>
        <xdr:cNvPr id="4915" name="Imagen 4914">
          <a:extLst>
            <a:ext uri="{FF2B5EF4-FFF2-40B4-BE49-F238E27FC236}">
              <a16:creationId xmlns:a16="http://schemas.microsoft.com/office/drawing/2014/main" id="{922BC4F4-5604-4974-B582-B2AF7D948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856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748</xdr:row>
      <xdr:rowOff>0</xdr:rowOff>
    </xdr:from>
    <xdr:to>
      <xdr:col>19</xdr:col>
      <xdr:colOff>247650</xdr:colOff>
      <xdr:row>748</xdr:row>
      <xdr:rowOff>161925</xdr:rowOff>
    </xdr:to>
    <xdr:pic>
      <xdr:nvPicPr>
        <xdr:cNvPr id="4916" name="Imagen 4915">
          <a:extLst>
            <a:ext uri="{FF2B5EF4-FFF2-40B4-BE49-F238E27FC236}">
              <a16:creationId xmlns:a16="http://schemas.microsoft.com/office/drawing/2014/main" id="{550CB09D-527C-4ACB-924C-49CE9187D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056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749</xdr:row>
      <xdr:rowOff>0</xdr:rowOff>
    </xdr:from>
    <xdr:to>
      <xdr:col>19</xdr:col>
      <xdr:colOff>247650</xdr:colOff>
      <xdr:row>749</xdr:row>
      <xdr:rowOff>161925</xdr:rowOff>
    </xdr:to>
    <xdr:pic>
      <xdr:nvPicPr>
        <xdr:cNvPr id="4917" name="Imagen 4916">
          <a:extLst>
            <a:ext uri="{FF2B5EF4-FFF2-40B4-BE49-F238E27FC236}">
              <a16:creationId xmlns:a16="http://schemas.microsoft.com/office/drawing/2014/main" id="{F49693CA-F228-46A2-B8F1-B3C48B87E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25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750</xdr:row>
      <xdr:rowOff>0</xdr:rowOff>
    </xdr:from>
    <xdr:to>
      <xdr:col>19</xdr:col>
      <xdr:colOff>247650</xdr:colOff>
      <xdr:row>750</xdr:row>
      <xdr:rowOff>161925</xdr:rowOff>
    </xdr:to>
    <xdr:pic>
      <xdr:nvPicPr>
        <xdr:cNvPr id="4918" name="Imagen 4917">
          <a:extLst>
            <a:ext uri="{FF2B5EF4-FFF2-40B4-BE49-F238E27FC236}">
              <a16:creationId xmlns:a16="http://schemas.microsoft.com/office/drawing/2014/main" id="{842D426B-F543-40D2-8CFF-AE0EC648C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456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C732" zoomScale="75" zoomScaleNormal="75" workbookViewId="0">
      <selection activeCell="L750" sqref="L750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508" t="s">
        <v>0</v>
      </c>
      <c r="E2" s="508"/>
      <c r="F2" s="508"/>
      <c r="O2" s="508" t="s">
        <v>10</v>
      </c>
      <c r="P2" s="508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508" t="s">
        <v>0</v>
      </c>
      <c r="E89" s="508"/>
      <c r="F89" s="508"/>
      <c r="O89" s="508" t="s">
        <v>10</v>
      </c>
      <c r="P89" s="508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508" t="s">
        <v>0</v>
      </c>
      <c r="E209" s="508"/>
      <c r="F209" s="508"/>
      <c r="O209" s="508" t="s">
        <v>10</v>
      </c>
      <c r="P209" s="508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508" t="s">
        <v>0</v>
      </c>
      <c r="E329" s="508"/>
      <c r="F329" s="508"/>
      <c r="O329" s="508" t="s">
        <v>10</v>
      </c>
      <c r="P329" s="508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508" t="s">
        <v>0</v>
      </c>
      <c r="E433" s="508"/>
      <c r="F433" s="508"/>
      <c r="O433" s="508" t="s">
        <v>10</v>
      </c>
      <c r="P433" s="508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8">
        <v>45106</v>
      </c>
      <c r="B530" s="188" t="s">
        <v>15</v>
      </c>
      <c r="C530" s="188" t="s">
        <v>65</v>
      </c>
      <c r="D530" s="188" t="s">
        <v>1151</v>
      </c>
      <c r="E530" s="439"/>
      <c r="F530" s="439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8">
        <v>45106</v>
      </c>
      <c r="B531" s="188" t="s">
        <v>1184</v>
      </c>
      <c r="C531" s="188" t="s">
        <v>1195</v>
      </c>
      <c r="D531" s="188" t="s">
        <v>1186</v>
      </c>
      <c r="E531" s="439"/>
      <c r="F531" s="439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8">
        <v>45106</v>
      </c>
      <c r="B532" s="188" t="s">
        <v>15</v>
      </c>
      <c r="C532" s="188" t="s">
        <v>65</v>
      </c>
      <c r="D532" s="188" t="s">
        <v>550</v>
      </c>
      <c r="E532" s="439"/>
      <c r="F532" s="439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8">
        <v>45106</v>
      </c>
      <c r="B533" s="188" t="s">
        <v>1184</v>
      </c>
      <c r="C533" s="188" t="s">
        <v>1195</v>
      </c>
      <c r="D533" s="188" t="s">
        <v>1186</v>
      </c>
      <c r="E533" s="439"/>
      <c r="F533" s="439">
        <v>1</v>
      </c>
      <c r="G533" s="53">
        <f t="shared" si="35"/>
        <v>14428.39</v>
      </c>
      <c r="M533" s="440">
        <v>45106</v>
      </c>
      <c r="N533" s="441" t="s">
        <v>38</v>
      </c>
      <c r="O533" s="441">
        <v>537</v>
      </c>
      <c r="P533" s="442" t="s">
        <v>1187</v>
      </c>
      <c r="Q533" s="442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8">
        <v>45107</v>
      </c>
      <c r="B534" s="188" t="s">
        <v>15</v>
      </c>
      <c r="C534" s="188" t="s">
        <v>65</v>
      </c>
      <c r="D534" s="188" t="s">
        <v>548</v>
      </c>
      <c r="E534" s="439"/>
      <c r="F534" s="439">
        <v>200</v>
      </c>
      <c r="G534" s="53">
        <f t="shared" si="35"/>
        <v>14228.39</v>
      </c>
      <c r="M534" s="440">
        <v>45106</v>
      </c>
      <c r="N534" s="441" t="s">
        <v>38</v>
      </c>
      <c r="O534" s="441">
        <v>875</v>
      </c>
      <c r="P534" s="442" t="s">
        <v>1173</v>
      </c>
      <c r="Q534" s="442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8">
        <v>45107</v>
      </c>
      <c r="B535" s="188" t="s">
        <v>15</v>
      </c>
      <c r="C535" s="188" t="s">
        <v>65</v>
      </c>
      <c r="D535" s="188" t="s">
        <v>953</v>
      </c>
      <c r="E535" s="439"/>
      <c r="F535" s="439">
        <v>300</v>
      </c>
      <c r="G535" s="53">
        <f t="shared" si="35"/>
        <v>13928.39</v>
      </c>
      <c r="M535" s="440">
        <v>45106</v>
      </c>
      <c r="N535" s="441" t="s">
        <v>38</v>
      </c>
      <c r="O535" s="441">
        <v>537</v>
      </c>
      <c r="P535" s="442" t="s">
        <v>1190</v>
      </c>
      <c r="Q535" s="442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8">
        <v>45107</v>
      </c>
      <c r="B536" s="188" t="s">
        <v>1184</v>
      </c>
      <c r="C536" s="188" t="s">
        <v>1195</v>
      </c>
      <c r="D536" s="188" t="s">
        <v>1186</v>
      </c>
      <c r="E536" s="439"/>
      <c r="F536" s="439">
        <v>2</v>
      </c>
      <c r="G536" s="53">
        <f t="shared" si="35"/>
        <v>13926.39</v>
      </c>
      <c r="M536" s="440">
        <v>45106</v>
      </c>
      <c r="N536" s="441" t="s">
        <v>38</v>
      </c>
      <c r="O536" s="441">
        <v>875</v>
      </c>
      <c r="P536" s="442" t="s">
        <v>1173</v>
      </c>
      <c r="Q536" s="442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40">
        <v>45107</v>
      </c>
      <c r="N537" s="441" t="s">
        <v>38</v>
      </c>
      <c r="O537" s="441">
        <v>634</v>
      </c>
      <c r="P537" s="442" t="s">
        <v>399</v>
      </c>
      <c r="Q537" s="442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40">
        <v>45107</v>
      </c>
      <c r="N538" s="441" t="s">
        <v>38</v>
      </c>
      <c r="O538" s="441">
        <v>499</v>
      </c>
      <c r="P538" s="442" t="s">
        <v>1177</v>
      </c>
      <c r="Q538" s="442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508" t="s">
        <v>0</v>
      </c>
      <c r="E544" s="508"/>
      <c r="F544" s="508"/>
      <c r="O544" s="508" t="s">
        <v>10</v>
      </c>
      <c r="P544" s="508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3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6">
        <v>45110</v>
      </c>
      <c r="B551" s="188" t="s">
        <v>15</v>
      </c>
      <c r="C551" s="188" t="s">
        <v>1216</v>
      </c>
      <c r="D551" s="188" t="s">
        <v>1217</v>
      </c>
      <c r="E551" s="439"/>
      <c r="F551" s="439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40">
        <v>45110</v>
      </c>
      <c r="N551" s="441" t="s">
        <v>38</v>
      </c>
      <c r="O551" s="441">
        <v>634</v>
      </c>
      <c r="P551" s="442" t="s">
        <v>1197</v>
      </c>
      <c r="Q551" s="442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6">
        <v>45110</v>
      </c>
      <c r="B552" s="188" t="s">
        <v>1184</v>
      </c>
      <c r="C552" s="188" t="s">
        <v>65</v>
      </c>
      <c r="D552" s="188" t="s">
        <v>1218</v>
      </c>
      <c r="E552" s="439"/>
      <c r="F552" s="439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40">
        <v>45110</v>
      </c>
      <c r="N552" s="441" t="s">
        <v>38</v>
      </c>
      <c r="O552" s="441">
        <v>499</v>
      </c>
      <c r="P552" s="442" t="s">
        <v>1199</v>
      </c>
      <c r="Q552" s="442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6">
        <v>45110</v>
      </c>
      <c r="B553" s="188" t="s">
        <v>15</v>
      </c>
      <c r="C553" s="188" t="s">
        <v>1219</v>
      </c>
      <c r="D553" s="188" t="s">
        <v>1220</v>
      </c>
      <c r="E553" s="439"/>
      <c r="F553" s="439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40">
        <v>45110</v>
      </c>
      <c r="N553" s="441" t="s">
        <v>38</v>
      </c>
      <c r="O553" s="441">
        <v>634</v>
      </c>
      <c r="P553" s="442" t="s">
        <v>1201</v>
      </c>
      <c r="Q553" s="442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6">
        <v>45110</v>
      </c>
      <c r="B554" s="188" t="s">
        <v>1184</v>
      </c>
      <c r="C554" s="188" t="s">
        <v>65</v>
      </c>
      <c r="D554" s="188" t="s">
        <v>1218</v>
      </c>
      <c r="E554" s="439"/>
      <c r="F554" s="439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40">
        <v>45110</v>
      </c>
      <c r="N554" s="441" t="s">
        <v>38</v>
      </c>
      <c r="O554" s="441">
        <v>499</v>
      </c>
      <c r="P554" s="442" t="s">
        <v>1171</v>
      </c>
      <c r="Q554" s="442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6">
        <v>45110</v>
      </c>
      <c r="B555" s="188" t="s">
        <v>15</v>
      </c>
      <c r="C555" s="188" t="s">
        <v>1221</v>
      </c>
      <c r="D555" s="188" t="s">
        <v>1222</v>
      </c>
      <c r="E555" s="439"/>
      <c r="F555" s="439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40">
        <v>45110</v>
      </c>
      <c r="N555" s="441" t="s">
        <v>38</v>
      </c>
      <c r="O555" s="441">
        <v>634</v>
      </c>
      <c r="P555" s="442" t="s">
        <v>1204</v>
      </c>
      <c r="Q555" s="442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6">
        <v>45110</v>
      </c>
      <c r="B556" s="188" t="s">
        <v>1184</v>
      </c>
      <c r="C556" s="188" t="s">
        <v>65</v>
      </c>
      <c r="D556" s="188" t="s">
        <v>1218</v>
      </c>
      <c r="E556" s="439"/>
      <c r="F556" s="439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40">
        <v>45110</v>
      </c>
      <c r="N556" s="441" t="s">
        <v>38</v>
      </c>
      <c r="O556" s="441">
        <v>499</v>
      </c>
      <c r="P556" s="442" t="s">
        <v>1173</v>
      </c>
      <c r="Q556" s="442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6">
        <v>45110</v>
      </c>
      <c r="B557" s="188" t="s">
        <v>53</v>
      </c>
      <c r="C557" s="188" t="s">
        <v>64</v>
      </c>
      <c r="D557" s="188" t="s">
        <v>340</v>
      </c>
      <c r="E557" s="439">
        <v>1386</v>
      </c>
      <c r="F557" s="439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40">
        <v>45110</v>
      </c>
      <c r="N557" s="441" t="s">
        <v>27</v>
      </c>
      <c r="O557" s="441">
        <v>230</v>
      </c>
      <c r="P557" s="442" t="s">
        <v>73</v>
      </c>
      <c r="Q557" s="442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40">
        <v>45111</v>
      </c>
      <c r="N558" s="441" t="s">
        <v>27</v>
      </c>
      <c r="O558" s="441">
        <v>226</v>
      </c>
      <c r="P558" s="442" t="s">
        <v>73</v>
      </c>
      <c r="Q558" s="442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40">
        <v>45111</v>
      </c>
      <c r="N559" s="441" t="s">
        <v>27</v>
      </c>
      <c r="O559" s="441">
        <v>226</v>
      </c>
      <c r="P559" s="442" t="s">
        <v>73</v>
      </c>
      <c r="Q559" s="442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40">
        <v>45111</v>
      </c>
      <c r="N560" s="441" t="s">
        <v>27</v>
      </c>
      <c r="O560" s="441">
        <v>903</v>
      </c>
      <c r="P560" s="442" t="s">
        <v>73</v>
      </c>
      <c r="Q560" s="442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7">
        <v>45111</v>
      </c>
      <c r="N561" s="448" t="s">
        <v>27</v>
      </c>
      <c r="O561" s="448">
        <v>230</v>
      </c>
      <c r="P561" s="449" t="s">
        <v>73</v>
      </c>
      <c r="Q561" s="449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1">
        <v>45112</v>
      </c>
      <c r="N562" s="452" t="s">
        <v>38</v>
      </c>
      <c r="O562" s="452">
        <v>903</v>
      </c>
      <c r="P562" s="453" t="s">
        <v>1223</v>
      </c>
      <c r="Q562" s="453" t="s">
        <v>73</v>
      </c>
      <c r="R562" s="297" t="s">
        <v>1224</v>
      </c>
      <c r="S562" s="297" t="s">
        <v>1224</v>
      </c>
      <c r="T562" s="445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1">
        <v>45112</v>
      </c>
      <c r="N563" s="452" t="s">
        <v>38</v>
      </c>
      <c r="O563" s="452">
        <v>783</v>
      </c>
      <c r="P563" s="453" t="s">
        <v>1173</v>
      </c>
      <c r="Q563" s="453" t="s">
        <v>73</v>
      </c>
      <c r="R563" s="297" t="s">
        <v>1225</v>
      </c>
      <c r="S563" s="297" t="s">
        <v>1225</v>
      </c>
      <c r="T563" s="445"/>
      <c r="U563" s="87"/>
    </row>
    <row r="564" spans="1:21" x14ac:dyDescent="0.25">
      <c r="A564" s="187">
        <v>45112</v>
      </c>
      <c r="B564" s="188" t="s">
        <v>15</v>
      </c>
      <c r="C564" s="450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1">
        <v>45112</v>
      </c>
      <c r="N564" s="452" t="s">
        <v>38</v>
      </c>
      <c r="O564" s="452">
        <v>634</v>
      </c>
      <c r="P564" s="453" t="s">
        <v>1226</v>
      </c>
      <c r="Q564" s="453" t="s">
        <v>73</v>
      </c>
      <c r="R564" s="297" t="s">
        <v>1227</v>
      </c>
      <c r="S564" s="297" t="s">
        <v>1227</v>
      </c>
      <c r="T564" s="445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1">
        <v>45112</v>
      </c>
      <c r="N565" s="452" t="s">
        <v>38</v>
      </c>
      <c r="O565" s="452">
        <v>499</v>
      </c>
      <c r="P565" s="453" t="s">
        <v>1177</v>
      </c>
      <c r="Q565" s="453" t="s">
        <v>73</v>
      </c>
      <c r="R565" s="297" t="s">
        <v>1228</v>
      </c>
      <c r="S565" s="297" t="s">
        <v>1228</v>
      </c>
      <c r="T565" s="445"/>
      <c r="U565" s="87"/>
    </row>
    <row r="566" spans="1:21" x14ac:dyDescent="0.25">
      <c r="A566" s="454">
        <v>45113</v>
      </c>
      <c r="B566" s="455" t="s">
        <v>15</v>
      </c>
      <c r="C566" s="455" t="s">
        <v>1243</v>
      </c>
      <c r="D566" s="455" t="s">
        <v>104</v>
      </c>
      <c r="E566" s="456"/>
      <c r="F566" s="456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7">
        <v>45113</v>
      </c>
      <c r="N566" s="458" t="s">
        <v>38</v>
      </c>
      <c r="O566" s="458">
        <v>294</v>
      </c>
      <c r="P566" s="459" t="s">
        <v>1236</v>
      </c>
      <c r="Q566" s="459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4">
        <v>45113</v>
      </c>
      <c r="B567" s="455" t="s">
        <v>15</v>
      </c>
      <c r="C567" s="455" t="s">
        <v>1244</v>
      </c>
      <c r="D567" s="455" t="s">
        <v>1245</v>
      </c>
      <c r="E567" s="456"/>
      <c r="F567" s="456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7">
        <v>45113</v>
      </c>
      <c r="N567" s="458" t="s">
        <v>38</v>
      </c>
      <c r="O567" s="458">
        <v>459</v>
      </c>
      <c r="P567" s="459" t="s">
        <v>1238</v>
      </c>
      <c r="Q567" s="459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4">
        <v>45113</v>
      </c>
      <c r="B568" s="455" t="s">
        <v>1184</v>
      </c>
      <c r="C568" s="455" t="s">
        <v>65</v>
      </c>
      <c r="D568" s="455" t="s">
        <v>1218</v>
      </c>
      <c r="E568" s="456"/>
      <c r="F568" s="456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7">
        <v>45113</v>
      </c>
      <c r="N568" s="458" t="s">
        <v>38</v>
      </c>
      <c r="O568" s="458">
        <v>634</v>
      </c>
      <c r="P568" s="459" t="s">
        <v>1240</v>
      </c>
      <c r="Q568" s="459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60">
        <v>45114</v>
      </c>
      <c r="B569" s="461" t="s">
        <v>53</v>
      </c>
      <c r="C569" s="461" t="s">
        <v>64</v>
      </c>
      <c r="D569" s="461" t="s">
        <v>173</v>
      </c>
      <c r="E569" s="462">
        <v>2247.3000000000002</v>
      </c>
      <c r="F569" s="462"/>
      <c r="G569" s="53">
        <f t="shared" si="37"/>
        <v>9396.84</v>
      </c>
      <c r="H569" s="85"/>
      <c r="I569" s="247"/>
      <c r="J569" s="85"/>
      <c r="K569" s="85"/>
      <c r="L569" s="85"/>
      <c r="M569" s="457">
        <v>45113</v>
      </c>
      <c r="N569" s="458" t="s">
        <v>38</v>
      </c>
      <c r="O569" s="458">
        <v>499</v>
      </c>
      <c r="P569" s="459" t="s">
        <v>1177</v>
      </c>
      <c r="Q569" s="459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6">
        <v>45114</v>
      </c>
      <c r="B570" s="127" t="s">
        <v>15</v>
      </c>
      <c r="C570" s="127" t="s">
        <v>1253</v>
      </c>
      <c r="D570" s="127" t="s">
        <v>1217</v>
      </c>
      <c r="E570" s="467"/>
      <c r="F570" s="467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3">
        <v>45114</v>
      </c>
      <c r="N570" s="464" t="s">
        <v>27</v>
      </c>
      <c r="O570" s="464">
        <v>226</v>
      </c>
      <c r="P570" s="465" t="s">
        <v>73</v>
      </c>
      <c r="Q570" s="465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6">
        <v>45114</v>
      </c>
      <c r="B571" s="127" t="s">
        <v>1184</v>
      </c>
      <c r="C571" s="127" t="s">
        <v>65</v>
      </c>
      <c r="D571" s="127" t="s">
        <v>1218</v>
      </c>
      <c r="E571" s="467"/>
      <c r="F571" s="467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3">
        <v>45114</v>
      </c>
      <c r="N571" s="464" t="s">
        <v>38</v>
      </c>
      <c r="O571" s="464">
        <v>634</v>
      </c>
      <c r="P571" s="465" t="s">
        <v>1248</v>
      </c>
      <c r="Q571" s="465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6">
        <v>45114</v>
      </c>
      <c r="B572" s="127" t="s">
        <v>53</v>
      </c>
      <c r="C572" s="127" t="s">
        <v>64</v>
      </c>
      <c r="D572" s="127" t="s">
        <v>211</v>
      </c>
      <c r="E572" s="467">
        <v>1029.5999999999999</v>
      </c>
      <c r="F572" s="467"/>
      <c r="G572" s="53">
        <f t="shared" si="37"/>
        <v>10100.44</v>
      </c>
      <c r="H572" s="87"/>
      <c r="I572" s="87"/>
      <c r="J572" s="85"/>
      <c r="K572" s="85"/>
      <c r="L572" s="85"/>
      <c r="M572" s="463">
        <v>45114</v>
      </c>
      <c r="N572" s="464" t="s">
        <v>38</v>
      </c>
      <c r="O572" s="464">
        <v>499</v>
      </c>
      <c r="P572" s="465" t="s">
        <v>1173</v>
      </c>
      <c r="Q572" s="465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3">
        <v>45114</v>
      </c>
      <c r="N573" s="464" t="s">
        <v>27</v>
      </c>
      <c r="O573" s="464">
        <v>226</v>
      </c>
      <c r="P573" s="465" t="s">
        <v>73</v>
      </c>
      <c r="Q573" s="465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1">
        <v>138.6</v>
      </c>
      <c r="F574" s="471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8">
        <v>45117</v>
      </c>
      <c r="N574" s="469" t="s">
        <v>27</v>
      </c>
      <c r="O574" s="469">
        <v>230</v>
      </c>
      <c r="P574" s="470" t="s">
        <v>73</v>
      </c>
      <c r="Q574" s="470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1"/>
      <c r="F575" s="471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8">
        <v>45117</v>
      </c>
      <c r="N575" s="469" t="s">
        <v>27</v>
      </c>
      <c r="O575" s="469">
        <v>226</v>
      </c>
      <c r="P575" s="470" t="s">
        <v>73</v>
      </c>
      <c r="Q575" s="470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1"/>
      <c r="F576" s="471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8">
        <v>45117</v>
      </c>
      <c r="N576" s="469" t="s">
        <v>38</v>
      </c>
      <c r="O576" s="469">
        <v>634</v>
      </c>
      <c r="P576" s="470" t="s">
        <v>515</v>
      </c>
      <c r="Q576" s="470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1"/>
      <c r="F577" s="471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8">
        <v>45117</v>
      </c>
      <c r="N577" s="469" t="s">
        <v>38</v>
      </c>
      <c r="O577" s="469">
        <v>499</v>
      </c>
      <c r="P577" s="470" t="s">
        <v>1173</v>
      </c>
      <c r="Q577" s="470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8">
        <v>45117</v>
      </c>
      <c r="N578" s="469" t="s">
        <v>29</v>
      </c>
      <c r="O578" s="469">
        <v>0</v>
      </c>
      <c r="P578" s="470" t="s">
        <v>301</v>
      </c>
      <c r="Q578" s="470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8">
        <v>45117</v>
      </c>
      <c r="N579" s="469" t="s">
        <v>38</v>
      </c>
      <c r="O579" s="469">
        <v>282</v>
      </c>
      <c r="P579" s="470" t="s">
        <v>75</v>
      </c>
      <c r="Q579" s="470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1"/>
      <c r="F580" s="471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1">
        <v>200</v>
      </c>
      <c r="F581" s="471"/>
      <c r="G581" s="53">
        <f t="shared" si="40"/>
        <v>9994.0000000000018</v>
      </c>
      <c r="H581" s="87"/>
      <c r="I581" s="87"/>
      <c r="J581" s="85"/>
      <c r="K581" s="87"/>
      <c r="L581" s="85"/>
      <c r="M581" s="468">
        <v>45118</v>
      </c>
      <c r="N581" s="469" t="s">
        <v>38</v>
      </c>
      <c r="O581" s="469">
        <v>634</v>
      </c>
      <c r="P581" s="470" t="s">
        <v>706</v>
      </c>
      <c r="Q581" s="470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1"/>
      <c r="G582" s="53">
        <f t="shared" si="40"/>
        <v>11642.990000000002</v>
      </c>
      <c r="H582" s="87"/>
      <c r="I582" s="87"/>
      <c r="J582" s="85"/>
      <c r="K582" s="87"/>
      <c r="L582" s="85"/>
      <c r="M582" s="468">
        <v>45118</v>
      </c>
      <c r="N582" s="469" t="s">
        <v>38</v>
      </c>
      <c r="O582" s="469">
        <v>499</v>
      </c>
      <c r="P582" s="470" t="s">
        <v>1173</v>
      </c>
      <c r="Q582" s="470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1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8">
        <v>45118</v>
      </c>
      <c r="N583" s="469" t="s">
        <v>27</v>
      </c>
      <c r="O583" s="469">
        <v>230</v>
      </c>
      <c r="P583" s="470" t="s">
        <v>73</v>
      </c>
      <c r="Q583" s="470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1"/>
      <c r="F584" s="471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8">
        <v>45118</v>
      </c>
      <c r="N584" s="469" t="s">
        <v>27</v>
      </c>
      <c r="O584" s="469">
        <v>226</v>
      </c>
      <c r="P584" s="470" t="s">
        <v>73</v>
      </c>
      <c r="Q584" s="470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1"/>
      <c r="F585" s="471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8">
        <v>45118</v>
      </c>
      <c r="N585" s="469" t="s">
        <v>38</v>
      </c>
      <c r="O585" s="469">
        <v>537</v>
      </c>
      <c r="P585" s="470" t="s">
        <v>619</v>
      </c>
      <c r="Q585" s="470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1"/>
      <c r="F586" s="471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8">
        <v>45118</v>
      </c>
      <c r="N586" s="469" t="s">
        <v>38</v>
      </c>
      <c r="O586" s="469">
        <v>875</v>
      </c>
      <c r="P586" s="470" t="s">
        <v>1177</v>
      </c>
      <c r="Q586" s="470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1">
        <v>441</v>
      </c>
      <c r="F587" s="471"/>
      <c r="G587" s="53">
        <f t="shared" si="41"/>
        <v>11230.990000000002</v>
      </c>
      <c r="H587" s="87"/>
      <c r="I587" s="87"/>
      <c r="J587" s="85"/>
      <c r="K587" s="87"/>
      <c r="L587" s="87"/>
      <c r="M587" s="468">
        <v>45119</v>
      </c>
      <c r="N587" s="469" t="s">
        <v>38</v>
      </c>
      <c r="O587" s="469">
        <v>634</v>
      </c>
      <c r="P587" s="470" t="s">
        <v>116</v>
      </c>
      <c r="Q587" s="470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1">
        <v>576.20000000000005</v>
      </c>
      <c r="F588" s="471"/>
      <c r="G588" s="53">
        <f>G587+E588-F588</f>
        <v>11807.190000000002</v>
      </c>
      <c r="H588" s="87"/>
      <c r="I588" s="87"/>
      <c r="J588" s="85"/>
      <c r="K588" s="87"/>
      <c r="L588" s="85"/>
      <c r="M588" s="468">
        <v>45119</v>
      </c>
      <c r="N588" s="469" t="s">
        <v>38</v>
      </c>
      <c r="O588" s="469">
        <v>499</v>
      </c>
      <c r="P588" s="470" t="s">
        <v>1173</v>
      </c>
      <c r="Q588" s="470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8">
        <v>45119</v>
      </c>
      <c r="N589" s="469" t="s">
        <v>27</v>
      </c>
      <c r="O589" s="469">
        <v>226</v>
      </c>
      <c r="P589" s="470" t="s">
        <v>73</v>
      </c>
      <c r="Q589" s="470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8">
        <v>45119</v>
      </c>
      <c r="N590" s="469" t="s">
        <v>27</v>
      </c>
      <c r="O590" s="469">
        <v>226</v>
      </c>
      <c r="P590" s="470" t="s">
        <v>73</v>
      </c>
      <c r="Q590" s="470" t="s">
        <v>268</v>
      </c>
      <c r="R590" s="297" t="s">
        <v>1274</v>
      </c>
      <c r="S590" s="297" t="s">
        <v>1274</v>
      </c>
      <c r="T590" s="444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4">
        <v>45124</v>
      </c>
      <c r="B603" s="475" t="s">
        <v>53</v>
      </c>
      <c r="C603" s="475" t="s">
        <v>64</v>
      </c>
      <c r="D603" s="476" t="s">
        <v>1071</v>
      </c>
      <c r="E603" s="476">
        <v>891</v>
      </c>
      <c r="F603" s="476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4">
        <v>45125</v>
      </c>
      <c r="B604" s="475" t="s">
        <v>53</v>
      </c>
      <c r="C604" s="475" t="s">
        <v>64</v>
      </c>
      <c r="D604" s="476" t="s">
        <v>1345</v>
      </c>
      <c r="E604" s="476">
        <v>148.5</v>
      </c>
      <c r="F604" s="476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4">
        <v>45125</v>
      </c>
      <c r="B605" s="475" t="s">
        <v>15</v>
      </c>
      <c r="C605" s="475" t="s">
        <v>1350</v>
      </c>
      <c r="D605" s="476" t="s">
        <v>1217</v>
      </c>
      <c r="E605" s="476"/>
      <c r="F605" s="476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7">
        <v>45124</v>
      </c>
      <c r="N605" s="478" t="s">
        <v>27</v>
      </c>
      <c r="O605" s="478">
        <v>903</v>
      </c>
      <c r="P605" s="479" t="s">
        <v>73</v>
      </c>
      <c r="Q605" s="479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4">
        <v>45125</v>
      </c>
      <c r="B606" s="475" t="s">
        <v>1184</v>
      </c>
      <c r="C606" s="475" t="s">
        <v>65</v>
      </c>
      <c r="D606" s="476" t="s">
        <v>1218</v>
      </c>
      <c r="E606" s="476"/>
      <c r="F606" s="476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7">
        <v>45125</v>
      </c>
      <c r="N606" s="478" t="s">
        <v>27</v>
      </c>
      <c r="O606" s="478">
        <v>226</v>
      </c>
      <c r="P606" s="479" t="s">
        <v>73</v>
      </c>
      <c r="Q606" s="479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4">
        <v>45125</v>
      </c>
      <c r="B607" s="475" t="s">
        <v>53</v>
      </c>
      <c r="C607" s="475" t="s">
        <v>64</v>
      </c>
      <c r="D607" s="476" t="s">
        <v>173</v>
      </c>
      <c r="E607" s="476">
        <v>3206</v>
      </c>
      <c r="F607" s="476"/>
      <c r="G607" s="53">
        <f>G606+E607-F607</f>
        <v>19398.570000000003</v>
      </c>
      <c r="H607" s="87"/>
      <c r="I607" s="87"/>
      <c r="J607" s="85"/>
      <c r="K607" s="87"/>
      <c r="L607" s="85"/>
      <c r="M607" s="477">
        <v>45125</v>
      </c>
      <c r="N607" s="478" t="s">
        <v>38</v>
      </c>
      <c r="O607" s="478">
        <v>634</v>
      </c>
      <c r="P607" s="479" t="s">
        <v>1187</v>
      </c>
      <c r="Q607" s="479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4">
        <v>45125</v>
      </c>
      <c r="B608" s="475" t="s">
        <v>53</v>
      </c>
      <c r="C608" s="475" t="s">
        <v>64</v>
      </c>
      <c r="D608" s="475" t="s">
        <v>1351</v>
      </c>
      <c r="E608" s="476">
        <v>260</v>
      </c>
      <c r="F608" s="476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7">
        <v>45125</v>
      </c>
      <c r="N608" s="478" t="s">
        <v>38</v>
      </c>
      <c r="O608" s="478">
        <v>499</v>
      </c>
      <c r="P608" s="479" t="s">
        <v>1173</v>
      </c>
      <c r="Q608" s="479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4">
        <v>45125</v>
      </c>
      <c r="B609" s="475" t="s">
        <v>15</v>
      </c>
      <c r="C609" s="475" t="s">
        <v>1352</v>
      </c>
      <c r="D609" s="475" t="s">
        <v>566</v>
      </c>
      <c r="E609" s="476"/>
      <c r="F609" s="476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7">
        <v>45125</v>
      </c>
      <c r="N609" s="478" t="s">
        <v>27</v>
      </c>
      <c r="O609" s="478">
        <v>226</v>
      </c>
      <c r="P609" s="479" t="s">
        <v>73</v>
      </c>
      <c r="Q609" s="479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4">
        <v>45125</v>
      </c>
      <c r="B610" s="475" t="s">
        <v>1184</v>
      </c>
      <c r="C610" s="475" t="s">
        <v>65</v>
      </c>
      <c r="D610" s="475" t="s">
        <v>1218</v>
      </c>
      <c r="E610" s="476"/>
      <c r="F610" s="476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7">
        <v>45125</v>
      </c>
      <c r="N610" s="478" t="s">
        <v>27</v>
      </c>
      <c r="O610" s="478">
        <v>230</v>
      </c>
      <c r="P610" s="479" t="s">
        <v>73</v>
      </c>
      <c r="Q610" s="479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4">
        <v>45125</v>
      </c>
      <c r="B611" s="475" t="s">
        <v>15</v>
      </c>
      <c r="C611" s="475" t="s">
        <v>1355</v>
      </c>
      <c r="D611" s="475" t="s">
        <v>792</v>
      </c>
      <c r="E611" s="476"/>
      <c r="F611" s="476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7">
        <v>45125</v>
      </c>
      <c r="N611" s="478" t="s">
        <v>38</v>
      </c>
      <c r="O611" s="478">
        <v>537</v>
      </c>
      <c r="P611" s="479" t="s">
        <v>157</v>
      </c>
      <c r="Q611" s="479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4">
        <v>45125</v>
      </c>
      <c r="B612" s="475" t="s">
        <v>1184</v>
      </c>
      <c r="C612" s="475" t="s">
        <v>65</v>
      </c>
      <c r="D612" s="475" t="s">
        <v>1218</v>
      </c>
      <c r="E612" s="476"/>
      <c r="F612" s="476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7">
        <v>45125</v>
      </c>
      <c r="N612" s="478" t="s">
        <v>38</v>
      </c>
      <c r="O612" s="478">
        <v>875</v>
      </c>
      <c r="P612" s="479" t="s">
        <v>1173</v>
      </c>
      <c r="Q612" s="479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4">
        <v>45127</v>
      </c>
      <c r="B613" s="475" t="s">
        <v>15</v>
      </c>
      <c r="C613" s="475" t="s">
        <v>1356</v>
      </c>
      <c r="D613" s="475" t="s">
        <v>1348</v>
      </c>
      <c r="E613" s="476"/>
      <c r="F613" s="476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7">
        <v>45125</v>
      </c>
      <c r="N613" s="478" t="s">
        <v>38</v>
      </c>
      <c r="O613" s="478">
        <v>537</v>
      </c>
      <c r="P613" s="479" t="s">
        <v>515</v>
      </c>
      <c r="Q613" s="479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4">
        <v>45127</v>
      </c>
      <c r="B614" s="475" t="s">
        <v>1184</v>
      </c>
      <c r="C614" s="475" t="s">
        <v>65</v>
      </c>
      <c r="D614" s="475" t="s">
        <v>1218</v>
      </c>
      <c r="E614" s="476"/>
      <c r="F614" s="476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7">
        <v>45125</v>
      </c>
      <c r="N614" s="478" t="s">
        <v>38</v>
      </c>
      <c r="O614" s="478">
        <v>875</v>
      </c>
      <c r="P614" s="479" t="s">
        <v>1173</v>
      </c>
      <c r="Q614" s="479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4">
        <v>45126</v>
      </c>
      <c r="B615" s="475" t="s">
        <v>53</v>
      </c>
      <c r="C615" s="475" t="s">
        <v>64</v>
      </c>
      <c r="D615" s="475" t="s">
        <v>853</v>
      </c>
      <c r="E615" s="476">
        <v>881</v>
      </c>
      <c r="F615" s="476"/>
      <c r="G615" s="53">
        <f t="shared" si="46"/>
        <v>19136.570000000003</v>
      </c>
      <c r="H615" s="87"/>
      <c r="I615" s="87"/>
      <c r="J615" s="87"/>
      <c r="K615" s="87"/>
      <c r="L615" s="87"/>
      <c r="M615" s="477">
        <v>45126</v>
      </c>
      <c r="N615" s="478" t="s">
        <v>38</v>
      </c>
      <c r="O615" s="478">
        <v>634</v>
      </c>
      <c r="P615" s="479" t="s">
        <v>157</v>
      </c>
      <c r="Q615" s="479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4">
        <v>45127</v>
      </c>
      <c r="B616" s="475" t="s">
        <v>15</v>
      </c>
      <c r="C616" s="475" t="s">
        <v>1353</v>
      </c>
      <c r="D616" s="475" t="s">
        <v>1151</v>
      </c>
      <c r="E616" s="476"/>
      <c r="F616" s="476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7">
        <v>45126</v>
      </c>
      <c r="N616" s="478" t="s">
        <v>38</v>
      </c>
      <c r="O616" s="478">
        <v>499</v>
      </c>
      <c r="P616" s="479" t="s">
        <v>1173</v>
      </c>
      <c r="Q616" s="479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4">
        <v>45127</v>
      </c>
      <c r="B617" s="475" t="s">
        <v>1184</v>
      </c>
      <c r="C617" s="475" t="s">
        <v>65</v>
      </c>
      <c r="D617" s="475" t="s">
        <v>1218</v>
      </c>
      <c r="E617" s="476"/>
      <c r="F617" s="476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7">
        <v>45126</v>
      </c>
      <c r="N617" s="478" t="s">
        <v>27</v>
      </c>
      <c r="O617" s="478">
        <v>226</v>
      </c>
      <c r="P617" s="479" t="s">
        <v>73</v>
      </c>
      <c r="Q617" s="479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4">
        <v>45127</v>
      </c>
      <c r="B618" s="475" t="s">
        <v>15</v>
      </c>
      <c r="C618" s="475" t="s">
        <v>1354</v>
      </c>
      <c r="D618" s="475" t="s">
        <v>1217</v>
      </c>
      <c r="E618" s="476"/>
      <c r="F618" s="476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7">
        <v>45127</v>
      </c>
      <c r="N618" s="478" t="s">
        <v>38</v>
      </c>
      <c r="O618" s="478">
        <v>634</v>
      </c>
      <c r="P618" s="479" t="s">
        <v>1326</v>
      </c>
      <c r="Q618" s="479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4">
        <v>45127</v>
      </c>
      <c r="B619" s="475" t="s">
        <v>1184</v>
      </c>
      <c r="C619" s="475" t="s">
        <v>65</v>
      </c>
      <c r="D619" s="475" t="s">
        <v>1218</v>
      </c>
      <c r="E619" s="476"/>
      <c r="F619" s="476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7">
        <v>45127</v>
      </c>
      <c r="N619" s="478" t="s">
        <v>38</v>
      </c>
      <c r="O619" s="478">
        <v>499</v>
      </c>
      <c r="P619" s="479" t="s">
        <v>1173</v>
      </c>
      <c r="Q619" s="479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4">
        <v>45127</v>
      </c>
      <c r="B620" s="475" t="s">
        <v>53</v>
      </c>
      <c r="C620" s="475" t="s">
        <v>64</v>
      </c>
      <c r="D620" s="475" t="s">
        <v>332</v>
      </c>
      <c r="E620" s="476">
        <v>270.39999999999998</v>
      </c>
      <c r="F620" s="476"/>
      <c r="G620" s="53">
        <f t="shared" si="47"/>
        <v>13114.330000000002</v>
      </c>
      <c r="H620" s="87"/>
      <c r="I620" s="87"/>
      <c r="J620" s="87"/>
      <c r="K620" s="87"/>
      <c r="L620" s="87"/>
      <c r="M620" s="477">
        <v>45127</v>
      </c>
      <c r="N620" s="478" t="s">
        <v>38</v>
      </c>
      <c r="O620" s="478">
        <v>634</v>
      </c>
      <c r="P620" s="479" t="s">
        <v>1329</v>
      </c>
      <c r="Q620" s="479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4">
        <v>45127</v>
      </c>
      <c r="B621" s="475" t="s">
        <v>53</v>
      </c>
      <c r="C621" s="475" t="s">
        <v>64</v>
      </c>
      <c r="D621" s="475" t="s">
        <v>332</v>
      </c>
      <c r="E621" s="476">
        <v>294</v>
      </c>
      <c r="F621" s="476"/>
      <c r="G621" s="53">
        <f t="shared" si="47"/>
        <v>13408.330000000002</v>
      </c>
      <c r="H621" s="87"/>
      <c r="I621" s="87"/>
      <c r="J621" s="87"/>
      <c r="K621" s="87"/>
      <c r="L621" s="87"/>
      <c r="M621" s="477">
        <v>45127</v>
      </c>
      <c r="N621" s="478" t="s">
        <v>38</v>
      </c>
      <c r="O621" s="478">
        <v>499</v>
      </c>
      <c r="P621" s="479" t="s">
        <v>1331</v>
      </c>
      <c r="Q621" s="479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4">
        <v>45127</v>
      </c>
      <c r="B622" s="475" t="s">
        <v>1357</v>
      </c>
      <c r="C622" s="475"/>
      <c r="D622" s="475" t="s">
        <v>910</v>
      </c>
      <c r="E622" s="476">
        <v>290</v>
      </c>
      <c r="F622" s="476"/>
      <c r="G622" s="53">
        <f t="shared" si="47"/>
        <v>13698.330000000002</v>
      </c>
      <c r="H622" s="87"/>
      <c r="I622" s="87"/>
      <c r="J622" s="87"/>
      <c r="K622" s="87"/>
      <c r="L622" s="87"/>
      <c r="M622" s="477">
        <v>45127</v>
      </c>
      <c r="N622" s="478" t="s">
        <v>27</v>
      </c>
      <c r="O622" s="478">
        <v>226</v>
      </c>
      <c r="P622" s="479" t="s">
        <v>73</v>
      </c>
      <c r="Q622" s="479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4">
        <v>45128</v>
      </c>
      <c r="B623" s="475" t="s">
        <v>15</v>
      </c>
      <c r="C623" s="475" t="s">
        <v>65</v>
      </c>
      <c r="D623" s="475" t="s">
        <v>910</v>
      </c>
      <c r="E623" s="476"/>
      <c r="F623" s="476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7">
        <v>45127</v>
      </c>
      <c r="N623" s="478" t="s">
        <v>27</v>
      </c>
      <c r="O623" s="478">
        <v>226</v>
      </c>
      <c r="P623" s="479" t="s">
        <v>73</v>
      </c>
      <c r="Q623" s="479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4">
        <v>44978</v>
      </c>
      <c r="B624" s="475" t="s">
        <v>1184</v>
      </c>
      <c r="C624" s="475" t="s">
        <v>65</v>
      </c>
      <c r="D624" s="475" t="s">
        <v>1218</v>
      </c>
      <c r="E624" s="476"/>
      <c r="F624" s="476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7">
        <v>45128</v>
      </c>
      <c r="N624" s="478" t="s">
        <v>27</v>
      </c>
      <c r="O624" s="478">
        <v>226</v>
      </c>
      <c r="P624" s="479" t="s">
        <v>73</v>
      </c>
      <c r="Q624" s="479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4">
        <v>45128</v>
      </c>
      <c r="B625" s="475" t="s">
        <v>15</v>
      </c>
      <c r="C625" s="475" t="s">
        <v>1358</v>
      </c>
      <c r="D625" s="475" t="s">
        <v>1217</v>
      </c>
      <c r="E625" s="476"/>
      <c r="F625" s="476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7">
        <v>45128</v>
      </c>
      <c r="N625" s="478" t="s">
        <v>38</v>
      </c>
      <c r="O625" s="478">
        <v>634</v>
      </c>
      <c r="P625" s="479" t="s">
        <v>185</v>
      </c>
      <c r="Q625" s="479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4">
        <v>45128</v>
      </c>
      <c r="B626" s="475" t="s">
        <v>1184</v>
      </c>
      <c r="C626" s="475" t="s">
        <v>65</v>
      </c>
      <c r="D626" s="475" t="s">
        <v>1218</v>
      </c>
      <c r="E626" s="476"/>
      <c r="F626" s="476">
        <v>2</v>
      </c>
      <c r="G626" s="53">
        <f t="shared" si="47"/>
        <v>12505.330000000002</v>
      </c>
      <c r="M626" s="477">
        <v>45128</v>
      </c>
      <c r="N626" s="478" t="s">
        <v>38</v>
      </c>
      <c r="O626" s="478">
        <v>499</v>
      </c>
      <c r="P626" s="479" t="s">
        <v>1173</v>
      </c>
      <c r="Q626" s="479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4">
        <v>45128</v>
      </c>
      <c r="B627" s="475" t="s">
        <v>53</v>
      </c>
      <c r="C627" s="475" t="s">
        <v>64</v>
      </c>
      <c r="D627" s="475" t="s">
        <v>1102</v>
      </c>
      <c r="E627" s="476">
        <v>141</v>
      </c>
      <c r="F627" s="476"/>
      <c r="G627" s="53">
        <f t="shared" si="47"/>
        <v>12646.330000000002</v>
      </c>
      <c r="M627" s="477">
        <v>45128</v>
      </c>
      <c r="N627" s="478" t="s">
        <v>38</v>
      </c>
      <c r="O627" s="478">
        <v>634</v>
      </c>
      <c r="P627" s="479" t="s">
        <v>785</v>
      </c>
      <c r="Q627" s="479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4">
        <v>45128</v>
      </c>
      <c r="B628" s="480" t="s">
        <v>15</v>
      </c>
      <c r="C628" s="480" t="s">
        <v>1359</v>
      </c>
      <c r="D628" s="480" t="s">
        <v>1360</v>
      </c>
      <c r="E628" s="481"/>
      <c r="F628" s="476">
        <v>500</v>
      </c>
      <c r="G628" s="53">
        <f t="shared" si="47"/>
        <v>12146.330000000002</v>
      </c>
      <c r="M628" s="477">
        <v>45128</v>
      </c>
      <c r="N628" s="478" t="s">
        <v>38</v>
      </c>
      <c r="O628" s="478">
        <v>499</v>
      </c>
      <c r="P628" s="479" t="s">
        <v>1177</v>
      </c>
      <c r="Q628" s="479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4">
        <v>45098</v>
      </c>
      <c r="B629" s="475" t="s">
        <v>1184</v>
      </c>
      <c r="C629" s="475" t="s">
        <v>65</v>
      </c>
      <c r="D629" s="475" t="s">
        <v>1218</v>
      </c>
      <c r="E629" s="476"/>
      <c r="F629" s="476">
        <v>1</v>
      </c>
      <c r="G629" s="53">
        <f t="shared" si="47"/>
        <v>12145.330000000002</v>
      </c>
      <c r="M629" s="477">
        <v>45128</v>
      </c>
      <c r="N629" s="478" t="s">
        <v>27</v>
      </c>
      <c r="O629" s="478">
        <v>230</v>
      </c>
      <c r="P629" s="479" t="s">
        <v>73</v>
      </c>
      <c r="Q629" s="479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87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7">
        <v>45128</v>
      </c>
      <c r="N630" s="478" t="s">
        <v>38</v>
      </c>
      <c r="O630" s="478">
        <v>634</v>
      </c>
      <c r="P630" s="479" t="s">
        <v>399</v>
      </c>
      <c r="Q630" s="479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87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7">
        <v>45128</v>
      </c>
      <c r="N631" s="478" t="s">
        <v>38</v>
      </c>
      <c r="O631" s="478">
        <v>499</v>
      </c>
      <c r="P631" s="479" t="s">
        <v>1173</v>
      </c>
      <c r="Q631" s="479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87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8">
        <v>45131</v>
      </c>
      <c r="N632" s="489" t="s">
        <v>38</v>
      </c>
      <c r="O632" s="489">
        <v>903</v>
      </c>
      <c r="P632" s="490" t="s">
        <v>1366</v>
      </c>
      <c r="Q632" s="490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87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8">
        <v>45131</v>
      </c>
      <c r="N633" s="489" t="s">
        <v>38</v>
      </c>
      <c r="O633" s="489">
        <v>783</v>
      </c>
      <c r="P633" s="490" t="s">
        <v>1173</v>
      </c>
      <c r="Q633" s="490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87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8">
        <v>45132</v>
      </c>
      <c r="N634" s="489" t="s">
        <v>27</v>
      </c>
      <c r="O634" s="489">
        <v>226</v>
      </c>
      <c r="P634" s="490" t="s">
        <v>73</v>
      </c>
      <c r="Q634" s="490" t="s">
        <v>1369</v>
      </c>
      <c r="R634" s="483" t="s">
        <v>1370</v>
      </c>
      <c r="S634" s="483" t="s">
        <v>1370</v>
      </c>
      <c r="T634" s="482"/>
    </row>
    <row r="635" spans="1:21" x14ac:dyDescent="0.25">
      <c r="A635" s="487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8">
        <v>45132</v>
      </c>
      <c r="N635" s="489" t="s">
        <v>38</v>
      </c>
      <c r="O635" s="489">
        <v>634</v>
      </c>
      <c r="P635" s="490" t="s">
        <v>157</v>
      </c>
      <c r="Q635" s="490" t="s">
        <v>73</v>
      </c>
      <c r="R635" s="483" t="s">
        <v>1371</v>
      </c>
      <c r="S635" s="483" t="s">
        <v>1371</v>
      </c>
      <c r="T635" s="482"/>
    </row>
    <row r="636" spans="1:21" x14ac:dyDescent="0.25">
      <c r="A636" s="487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8">
        <v>45132</v>
      </c>
      <c r="N636" s="489" t="s">
        <v>38</v>
      </c>
      <c r="O636" s="489">
        <v>499</v>
      </c>
      <c r="P636" s="490" t="s">
        <v>1173</v>
      </c>
      <c r="Q636" s="490" t="s">
        <v>73</v>
      </c>
      <c r="R636" s="483" t="s">
        <v>1372</v>
      </c>
      <c r="S636" s="483" t="s">
        <v>1372</v>
      </c>
      <c r="T636" s="482"/>
    </row>
    <row r="637" spans="1:21" x14ac:dyDescent="0.25">
      <c r="A637" s="487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8">
        <v>45133</v>
      </c>
      <c r="N637" s="489" t="s">
        <v>38</v>
      </c>
      <c r="O637" s="489">
        <v>634</v>
      </c>
      <c r="P637" s="490" t="s">
        <v>1373</v>
      </c>
      <c r="Q637" s="490" t="s">
        <v>73</v>
      </c>
      <c r="R637" s="483" t="s">
        <v>1374</v>
      </c>
      <c r="S637" s="483" t="s">
        <v>1374</v>
      </c>
      <c r="T637" s="482"/>
    </row>
    <row r="638" spans="1:21" x14ac:dyDescent="0.25">
      <c r="A638" s="487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8">
        <v>45133</v>
      </c>
      <c r="N638" s="489" t="s">
        <v>38</v>
      </c>
      <c r="O638" s="489">
        <v>499</v>
      </c>
      <c r="P638" s="490" t="s">
        <v>1177</v>
      </c>
      <c r="Q638" s="490" t="s">
        <v>73</v>
      </c>
      <c r="R638" s="483" t="s">
        <v>1375</v>
      </c>
      <c r="S638" s="483" t="s">
        <v>1375</v>
      </c>
      <c r="T638" s="482"/>
    </row>
    <row r="639" spans="1:21" x14ac:dyDescent="0.25">
      <c r="A639" s="487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8">
        <v>45133</v>
      </c>
      <c r="N639" s="489" t="s">
        <v>27</v>
      </c>
      <c r="O639" s="489">
        <v>230</v>
      </c>
      <c r="P639" s="490" t="s">
        <v>73</v>
      </c>
      <c r="Q639" s="490" t="s">
        <v>215</v>
      </c>
      <c r="R639" s="483" t="s">
        <v>1376</v>
      </c>
      <c r="S639" s="483" t="s">
        <v>1376</v>
      </c>
      <c r="T639" s="482"/>
    </row>
    <row r="640" spans="1:21" x14ac:dyDescent="0.25">
      <c r="A640" s="487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8">
        <v>45133</v>
      </c>
      <c r="N640" s="489" t="s">
        <v>27</v>
      </c>
      <c r="O640" s="489">
        <v>226</v>
      </c>
      <c r="P640" s="490" t="s">
        <v>73</v>
      </c>
      <c r="Q640" s="490" t="s">
        <v>1377</v>
      </c>
      <c r="R640" s="483" t="s">
        <v>1378</v>
      </c>
      <c r="S640" s="483" t="s">
        <v>1378</v>
      </c>
      <c r="T640" s="482"/>
    </row>
    <row r="641" spans="1:20" x14ac:dyDescent="0.25">
      <c r="A641" s="487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8">
        <v>45134</v>
      </c>
      <c r="N641" s="489" t="s">
        <v>27</v>
      </c>
      <c r="O641" s="489">
        <v>903</v>
      </c>
      <c r="P641" s="490" t="s">
        <v>73</v>
      </c>
      <c r="Q641" s="490" t="s">
        <v>1379</v>
      </c>
      <c r="R641" s="483" t="s">
        <v>1380</v>
      </c>
      <c r="S641" s="483" t="s">
        <v>1380</v>
      </c>
      <c r="T641" s="482"/>
    </row>
    <row r="642" spans="1:20" x14ac:dyDescent="0.25">
      <c r="A642" s="487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8">
        <v>45134</v>
      </c>
      <c r="N642" s="489" t="s">
        <v>38</v>
      </c>
      <c r="O642" s="489">
        <v>634</v>
      </c>
      <c r="P642" s="490" t="s">
        <v>1381</v>
      </c>
      <c r="Q642" s="490" t="s">
        <v>73</v>
      </c>
      <c r="R642" s="483" t="s">
        <v>1382</v>
      </c>
      <c r="S642" s="483" t="s">
        <v>1382</v>
      </c>
      <c r="T642" s="482"/>
    </row>
    <row r="643" spans="1:20" x14ac:dyDescent="0.25">
      <c r="A643" s="487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8">
        <v>45134</v>
      </c>
      <c r="N643" s="489" t="s">
        <v>38</v>
      </c>
      <c r="O643" s="489">
        <v>499</v>
      </c>
      <c r="P643" s="490" t="s">
        <v>1177</v>
      </c>
      <c r="Q643" s="490" t="s">
        <v>73</v>
      </c>
      <c r="R643" s="485" t="s">
        <v>1383</v>
      </c>
      <c r="S643" s="485" t="s">
        <v>1383</v>
      </c>
      <c r="T643" s="484"/>
    </row>
    <row r="644" spans="1:20" x14ac:dyDescent="0.25">
      <c r="A644" s="487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8">
        <v>45134</v>
      </c>
      <c r="N644" s="489" t="s">
        <v>38</v>
      </c>
      <c r="O644" s="489">
        <v>634</v>
      </c>
      <c r="P644" s="490" t="s">
        <v>1384</v>
      </c>
      <c r="Q644" s="490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87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8">
        <v>45134</v>
      </c>
      <c r="N645" s="489" t="s">
        <v>38</v>
      </c>
      <c r="O645" s="489">
        <v>499</v>
      </c>
      <c r="P645" s="490" t="s">
        <v>1173</v>
      </c>
      <c r="Q645" s="490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87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8">
        <v>45134</v>
      </c>
      <c r="N646" s="489" t="s">
        <v>38</v>
      </c>
      <c r="O646" s="489">
        <v>634</v>
      </c>
      <c r="P646" s="490" t="s">
        <v>217</v>
      </c>
      <c r="Q646" s="490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87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8">
        <v>45134</v>
      </c>
      <c r="N647" s="489" t="s">
        <v>38</v>
      </c>
      <c r="O647" s="489">
        <v>499</v>
      </c>
      <c r="P647" s="490" t="s">
        <v>1173</v>
      </c>
      <c r="Q647" s="490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87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8">
        <v>45135</v>
      </c>
      <c r="N648" s="489" t="s">
        <v>38</v>
      </c>
      <c r="O648" s="489">
        <v>634</v>
      </c>
      <c r="P648" s="490" t="s">
        <v>654</v>
      </c>
      <c r="Q648" s="490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87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8">
        <v>45135</v>
      </c>
      <c r="N649" s="489" t="s">
        <v>38</v>
      </c>
      <c r="O649" s="489">
        <v>499</v>
      </c>
      <c r="P649" s="490" t="s">
        <v>1173</v>
      </c>
      <c r="Q649" s="490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87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8">
        <v>45135</v>
      </c>
      <c r="N650" s="489" t="s">
        <v>27</v>
      </c>
      <c r="O650" s="489">
        <v>230</v>
      </c>
      <c r="P650" s="490" t="s">
        <v>73</v>
      </c>
      <c r="Q650" s="490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87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8">
        <v>45138</v>
      </c>
      <c r="N651" s="489" t="s">
        <v>27</v>
      </c>
      <c r="O651" s="489">
        <v>230</v>
      </c>
      <c r="P651" s="490" t="s">
        <v>73</v>
      </c>
      <c r="Q651" s="490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86"/>
      <c r="F652" s="486"/>
      <c r="G652" s="53">
        <f t="shared" si="50"/>
        <v>15781.360000000004</v>
      </c>
      <c r="M652" s="488">
        <v>45138</v>
      </c>
      <c r="N652" s="489" t="s">
        <v>27</v>
      </c>
      <c r="O652" s="489">
        <v>226</v>
      </c>
      <c r="P652" s="490" t="s">
        <v>73</v>
      </c>
      <c r="Q652" s="490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86"/>
      <c r="F653" s="486"/>
      <c r="G653" s="53">
        <f t="shared" si="50"/>
        <v>15781.360000000004</v>
      </c>
      <c r="M653" s="488">
        <v>45138</v>
      </c>
      <c r="N653" s="489" t="s">
        <v>27</v>
      </c>
      <c r="O653" s="489">
        <v>226</v>
      </c>
      <c r="P653" s="490" t="s">
        <v>73</v>
      </c>
      <c r="Q653" s="490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2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3"/>
    </row>
    <row r="659" spans="1:21" x14ac:dyDescent="0.25">
      <c r="D659" s="508" t="s">
        <v>0</v>
      </c>
      <c r="E659" s="508"/>
      <c r="F659" s="508"/>
      <c r="O659" s="508" t="s">
        <v>10</v>
      </c>
      <c r="P659" s="508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3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1"/>
      <c r="N665" s="491"/>
      <c r="O665" s="491" t="s">
        <v>14</v>
      </c>
      <c r="P665" s="491"/>
      <c r="Q665" s="491"/>
      <c r="R665" s="88"/>
      <c r="S665" s="491"/>
      <c r="T665" s="492"/>
      <c r="U665" s="87"/>
    </row>
    <row r="666" spans="1:21" x14ac:dyDescent="0.25">
      <c r="A666" s="496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497">
        <v>45139</v>
      </c>
      <c r="N666" s="498" t="s">
        <v>38</v>
      </c>
      <c r="O666" s="498">
        <v>634</v>
      </c>
      <c r="P666" s="499" t="s">
        <v>157</v>
      </c>
      <c r="Q666" s="499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496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497">
        <v>45139</v>
      </c>
      <c r="N667" s="498" t="s">
        <v>38</v>
      </c>
      <c r="O667" s="498">
        <v>499</v>
      </c>
      <c r="P667" s="499" t="s">
        <v>1173</v>
      </c>
      <c r="Q667" s="499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496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497">
        <v>45139</v>
      </c>
      <c r="N668" s="498" t="s">
        <v>27</v>
      </c>
      <c r="O668" s="498">
        <v>226</v>
      </c>
      <c r="P668" s="499" t="s">
        <v>73</v>
      </c>
      <c r="Q668" s="499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496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497">
        <v>45139</v>
      </c>
      <c r="N669" s="498" t="s">
        <v>27</v>
      </c>
      <c r="O669" s="498">
        <v>226</v>
      </c>
      <c r="P669" s="499" t="s">
        <v>73</v>
      </c>
      <c r="Q669" s="499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496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497">
        <v>45139</v>
      </c>
      <c r="N670" s="498" t="s">
        <v>38</v>
      </c>
      <c r="O670" s="498">
        <v>634</v>
      </c>
      <c r="P670" s="499" t="s">
        <v>157</v>
      </c>
      <c r="Q670" s="499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496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497">
        <v>45139</v>
      </c>
      <c r="N671" s="498" t="s">
        <v>38</v>
      </c>
      <c r="O671" s="498">
        <v>499</v>
      </c>
      <c r="P671" s="499" t="s">
        <v>1173</v>
      </c>
      <c r="Q671" s="499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496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497">
        <v>45139</v>
      </c>
      <c r="N672" s="498" t="s">
        <v>27</v>
      </c>
      <c r="O672" s="498">
        <v>230</v>
      </c>
      <c r="P672" s="499" t="s">
        <v>73</v>
      </c>
      <c r="Q672" s="499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496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497">
        <v>45140</v>
      </c>
      <c r="N673" s="498" t="s">
        <v>38</v>
      </c>
      <c r="O673" s="498">
        <v>634</v>
      </c>
      <c r="P673" s="499" t="s">
        <v>823</v>
      </c>
      <c r="Q673" s="499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497">
        <v>45140</v>
      </c>
      <c r="N674" s="498" t="s">
        <v>38</v>
      </c>
      <c r="O674" s="498">
        <v>499</v>
      </c>
      <c r="P674" s="499" t="s">
        <v>1173</v>
      </c>
      <c r="Q674" s="499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497">
        <v>45140</v>
      </c>
      <c r="N675" s="498" t="s">
        <v>83</v>
      </c>
      <c r="O675" s="498">
        <v>1</v>
      </c>
      <c r="P675" s="499" t="s">
        <v>73</v>
      </c>
      <c r="Q675" s="499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497">
        <v>45140</v>
      </c>
      <c r="N676" s="498" t="s">
        <v>38</v>
      </c>
      <c r="O676" s="498">
        <v>537</v>
      </c>
      <c r="P676" s="499" t="s">
        <v>1419</v>
      </c>
      <c r="Q676" s="499" t="s">
        <v>73</v>
      </c>
      <c r="R676" s="297" t="s">
        <v>1420</v>
      </c>
      <c r="S676" s="297" t="s">
        <v>1421</v>
      </c>
      <c r="T676" s="445"/>
      <c r="U676" s="87"/>
    </row>
    <row r="677" spans="1:21" x14ac:dyDescent="0.25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497">
        <v>45140</v>
      </c>
      <c r="N677" s="498" t="s">
        <v>38</v>
      </c>
      <c r="O677" s="498">
        <v>875</v>
      </c>
      <c r="P677" s="499" t="s">
        <v>1173</v>
      </c>
      <c r="Q677" s="499" t="s">
        <v>73</v>
      </c>
      <c r="R677" s="297" t="s">
        <v>1422</v>
      </c>
      <c r="S677" s="297" t="s">
        <v>1423</v>
      </c>
      <c r="T677" s="445"/>
      <c r="U677" s="87"/>
    </row>
    <row r="678" spans="1:21" x14ac:dyDescent="0.25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497">
        <v>45140</v>
      </c>
      <c r="N678" s="498" t="s">
        <v>38</v>
      </c>
      <c r="O678" s="498">
        <v>537</v>
      </c>
      <c r="P678" s="499" t="s">
        <v>1424</v>
      </c>
      <c r="Q678" s="499" t="s">
        <v>73</v>
      </c>
      <c r="R678" s="297" t="s">
        <v>1425</v>
      </c>
      <c r="S678" s="297" t="s">
        <v>1426</v>
      </c>
      <c r="T678" s="445"/>
      <c r="U678" s="87"/>
    </row>
    <row r="679" spans="1:21" x14ac:dyDescent="0.25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497">
        <v>45140</v>
      </c>
      <c r="N679" s="498" t="s">
        <v>38</v>
      </c>
      <c r="O679" s="498">
        <v>875</v>
      </c>
      <c r="P679" s="499" t="s">
        <v>1171</v>
      </c>
      <c r="Q679" s="499" t="s">
        <v>73</v>
      </c>
      <c r="R679" s="297" t="s">
        <v>1427</v>
      </c>
      <c r="S679" s="297" t="s">
        <v>1428</v>
      </c>
      <c r="T679" s="445"/>
      <c r="U679" s="87"/>
    </row>
    <row r="680" spans="1:21" x14ac:dyDescent="0.25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497">
        <v>45140</v>
      </c>
      <c r="N680" s="498" t="s">
        <v>38</v>
      </c>
      <c r="O680" s="498">
        <v>537</v>
      </c>
      <c r="P680" s="499" t="s">
        <v>1315</v>
      </c>
      <c r="Q680" s="499" t="s">
        <v>73</v>
      </c>
      <c r="R680" s="297" t="s">
        <v>1429</v>
      </c>
      <c r="S680" s="297" t="s">
        <v>1430</v>
      </c>
      <c r="T680" s="445"/>
      <c r="U680" s="87"/>
    </row>
    <row r="681" spans="1:21" x14ac:dyDescent="0.25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497">
        <v>45140</v>
      </c>
      <c r="N681" s="498" t="s">
        <v>38</v>
      </c>
      <c r="O681" s="498">
        <v>875</v>
      </c>
      <c r="P681" s="499" t="s">
        <v>1173</v>
      </c>
      <c r="Q681" s="499" t="s">
        <v>73</v>
      </c>
      <c r="R681" s="297" t="s">
        <v>1431</v>
      </c>
      <c r="S681" s="297" t="s">
        <v>1432</v>
      </c>
      <c r="T681" s="445"/>
      <c r="U681" s="87"/>
    </row>
    <row r="682" spans="1:21" x14ac:dyDescent="0.25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497">
        <v>45140</v>
      </c>
      <c r="N682" s="498" t="s">
        <v>38</v>
      </c>
      <c r="O682" s="498">
        <v>903</v>
      </c>
      <c r="P682" s="499" t="s">
        <v>1433</v>
      </c>
      <c r="Q682" s="499" t="s">
        <v>73</v>
      </c>
      <c r="R682" s="297" t="s">
        <v>1434</v>
      </c>
      <c r="S682" s="297" t="s">
        <v>1435</v>
      </c>
      <c r="T682" s="445"/>
      <c r="U682" s="87"/>
    </row>
    <row r="683" spans="1:21" x14ac:dyDescent="0.25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497">
        <v>45140</v>
      </c>
      <c r="N683" s="498" t="s">
        <v>38</v>
      </c>
      <c r="O683" s="498">
        <v>783</v>
      </c>
      <c r="P683" s="499" t="s">
        <v>1468</v>
      </c>
      <c r="Q683" s="499" t="s">
        <v>73</v>
      </c>
      <c r="R683" s="297" t="s">
        <v>1436</v>
      </c>
      <c r="S683" s="297" t="s">
        <v>1437</v>
      </c>
      <c r="T683" s="445"/>
      <c r="U683" s="87"/>
    </row>
    <row r="684" spans="1:21" x14ac:dyDescent="0.25">
      <c r="A684" s="500">
        <v>45110</v>
      </c>
      <c r="B684" s="501" t="s">
        <v>15</v>
      </c>
      <c r="C684" s="501">
        <v>13125798</v>
      </c>
      <c r="D684" s="501" t="s">
        <v>1217</v>
      </c>
      <c r="E684" s="502"/>
      <c r="F684" s="502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497">
        <v>45141</v>
      </c>
      <c r="N684" s="498" t="s">
        <v>38</v>
      </c>
      <c r="O684" s="498">
        <v>634</v>
      </c>
      <c r="P684" s="499" t="s">
        <v>1438</v>
      </c>
      <c r="Q684" s="499" t="s">
        <v>73</v>
      </c>
      <c r="R684" s="297" t="s">
        <v>1439</v>
      </c>
      <c r="S684" s="297" t="s">
        <v>1440</v>
      </c>
      <c r="T684" s="445"/>
      <c r="U684" s="87"/>
    </row>
    <row r="685" spans="1:21" x14ac:dyDescent="0.25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53">
        <f t="shared" si="51"/>
        <v>12848.669999999998</v>
      </c>
      <c r="H685" s="87"/>
      <c r="I685" s="87"/>
      <c r="J685" s="85"/>
      <c r="K685" s="85"/>
      <c r="L685" s="85"/>
      <c r="M685" s="497">
        <v>45141</v>
      </c>
      <c r="N685" s="498" t="s">
        <v>38</v>
      </c>
      <c r="O685" s="498">
        <v>499</v>
      </c>
      <c r="P685" s="499" t="s">
        <v>1199</v>
      </c>
      <c r="Q685" s="499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367">
        <v>45142</v>
      </c>
      <c r="B686" s="340" t="s">
        <v>53</v>
      </c>
      <c r="C686" s="340" t="s">
        <v>64</v>
      </c>
      <c r="D686" s="340" t="s">
        <v>332</v>
      </c>
      <c r="E686" s="368">
        <v>318.5</v>
      </c>
      <c r="F686" s="368"/>
      <c r="G686" s="53">
        <f t="shared" si="51"/>
        <v>13167.169999999998</v>
      </c>
      <c r="H686" s="87"/>
      <c r="I686" s="87"/>
      <c r="J686" s="85"/>
      <c r="K686" s="85"/>
      <c r="L686" s="85"/>
      <c r="M686" s="497">
        <v>45141</v>
      </c>
      <c r="N686" s="498" t="s">
        <v>38</v>
      </c>
      <c r="O686" s="498">
        <v>250</v>
      </c>
      <c r="P686" s="499" t="s">
        <v>1443</v>
      </c>
      <c r="Q686" s="499" t="s">
        <v>73</v>
      </c>
      <c r="R686" s="265" t="s">
        <v>1444</v>
      </c>
      <c r="S686" s="265" t="s">
        <v>1445</v>
      </c>
      <c r="T686" s="495"/>
      <c r="U686" s="87"/>
    </row>
    <row r="687" spans="1:21" x14ac:dyDescent="0.25">
      <c r="A687" s="367">
        <v>45142</v>
      </c>
      <c r="B687" s="340" t="s">
        <v>53</v>
      </c>
      <c r="C687" s="340" t="s">
        <v>64</v>
      </c>
      <c r="D687" s="340" t="s">
        <v>332</v>
      </c>
      <c r="E687" s="368">
        <v>196</v>
      </c>
      <c r="F687" s="368"/>
      <c r="G687" s="53">
        <f t="shared" si="51"/>
        <v>13363.169999999998</v>
      </c>
      <c r="H687" s="87"/>
      <c r="I687" s="87"/>
      <c r="J687" s="85"/>
      <c r="K687" s="85"/>
      <c r="L687" s="85"/>
      <c r="M687" s="468">
        <v>45142</v>
      </c>
      <c r="N687" s="469" t="s">
        <v>27</v>
      </c>
      <c r="O687" s="469">
        <v>226</v>
      </c>
      <c r="P687" s="470" t="s">
        <v>73</v>
      </c>
      <c r="Q687" s="470" t="s">
        <v>1452</v>
      </c>
      <c r="R687" s="297" t="s">
        <v>1453</v>
      </c>
      <c r="S687" s="297" t="s">
        <v>1453</v>
      </c>
      <c r="T687" s="445"/>
      <c r="U687" s="87"/>
    </row>
    <row r="688" spans="1:21" x14ac:dyDescent="0.25">
      <c r="A688" s="367">
        <v>45142</v>
      </c>
      <c r="B688" s="340" t="s">
        <v>15</v>
      </c>
      <c r="C688" s="340">
        <v>57130690</v>
      </c>
      <c r="D688" s="340" t="s">
        <v>904</v>
      </c>
      <c r="E688" s="368"/>
      <c r="F688" s="368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468">
        <v>45142</v>
      </c>
      <c r="N688" s="469" t="s">
        <v>27</v>
      </c>
      <c r="O688" s="469">
        <v>226</v>
      </c>
      <c r="P688" s="470" t="s">
        <v>73</v>
      </c>
      <c r="Q688" s="470" t="s">
        <v>1454</v>
      </c>
      <c r="R688" s="297" t="s">
        <v>1455</v>
      </c>
      <c r="S688" s="297" t="s">
        <v>1455</v>
      </c>
      <c r="T688" s="445"/>
      <c r="U688" s="87"/>
    </row>
    <row r="689" spans="1:21" x14ac:dyDescent="0.25">
      <c r="A689" s="367">
        <v>45142</v>
      </c>
      <c r="B689" s="340" t="s">
        <v>1446</v>
      </c>
      <c r="C689" s="340" t="s">
        <v>65</v>
      </c>
      <c r="D689" s="340" t="s">
        <v>1447</v>
      </c>
      <c r="E689" s="471"/>
      <c r="F689" s="471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468">
        <v>45142</v>
      </c>
      <c r="N689" s="469" t="s">
        <v>38</v>
      </c>
      <c r="O689" s="469">
        <v>634</v>
      </c>
      <c r="P689" s="470" t="s">
        <v>1456</v>
      </c>
      <c r="Q689" s="470" t="s">
        <v>73</v>
      </c>
      <c r="R689" s="297" t="s">
        <v>1457</v>
      </c>
      <c r="S689" s="297" t="s">
        <v>1457</v>
      </c>
      <c r="T689" s="445"/>
      <c r="U689" s="87"/>
    </row>
    <row r="690" spans="1:21" x14ac:dyDescent="0.25">
      <c r="A690" s="367">
        <v>45142</v>
      </c>
      <c r="B690" s="340" t="s">
        <v>15</v>
      </c>
      <c r="C690" s="340">
        <v>13137827</v>
      </c>
      <c r="D690" s="340" t="s">
        <v>548</v>
      </c>
      <c r="E690" s="471"/>
      <c r="F690" s="471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468">
        <v>45142</v>
      </c>
      <c r="N690" s="469" t="s">
        <v>38</v>
      </c>
      <c r="O690" s="469">
        <v>499</v>
      </c>
      <c r="P690" s="470" t="s">
        <v>1173</v>
      </c>
      <c r="Q690" s="470" t="s">
        <v>73</v>
      </c>
      <c r="R690" s="297" t="s">
        <v>1458</v>
      </c>
      <c r="S690" s="297" t="s">
        <v>1458</v>
      </c>
      <c r="T690" s="445"/>
      <c r="U690" s="87"/>
    </row>
    <row r="691" spans="1:21" x14ac:dyDescent="0.25">
      <c r="A691" s="367">
        <v>45142</v>
      </c>
      <c r="B691" s="340" t="s">
        <v>1446</v>
      </c>
      <c r="C691" s="340" t="s">
        <v>65</v>
      </c>
      <c r="D691" s="340" t="s">
        <v>1447</v>
      </c>
      <c r="E691" s="471"/>
      <c r="F691" s="471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468">
        <v>45142</v>
      </c>
      <c r="N691" s="469" t="s">
        <v>38</v>
      </c>
      <c r="O691" s="469">
        <v>634</v>
      </c>
      <c r="P691" s="470" t="s">
        <v>460</v>
      </c>
      <c r="Q691" s="470" t="s">
        <v>73</v>
      </c>
      <c r="R691" s="297" t="s">
        <v>1459</v>
      </c>
      <c r="S691" s="297" t="s">
        <v>1459</v>
      </c>
      <c r="T691" s="445"/>
      <c r="U691" s="87"/>
    </row>
    <row r="692" spans="1:21" x14ac:dyDescent="0.25">
      <c r="A692" s="367">
        <v>45142</v>
      </c>
      <c r="B692" s="340" t="s">
        <v>53</v>
      </c>
      <c r="C692" s="340" t="s">
        <v>64</v>
      </c>
      <c r="D692" s="340" t="s">
        <v>211</v>
      </c>
      <c r="E692" s="471">
        <v>1188</v>
      </c>
      <c r="F692" s="471"/>
      <c r="G692" s="53">
        <f t="shared" si="53"/>
        <v>12772.159999999998</v>
      </c>
      <c r="H692" s="87"/>
      <c r="I692" s="87"/>
      <c r="J692" s="85"/>
      <c r="K692" s="85"/>
      <c r="L692" s="85"/>
      <c r="M692" s="468">
        <v>45142</v>
      </c>
      <c r="N692" s="469" t="s">
        <v>38</v>
      </c>
      <c r="O692" s="469">
        <v>499</v>
      </c>
      <c r="P692" s="470" t="s">
        <v>1173</v>
      </c>
      <c r="Q692" s="470" t="s">
        <v>73</v>
      </c>
      <c r="R692" s="297" t="s">
        <v>1460</v>
      </c>
      <c r="S692" s="297" t="s">
        <v>1460</v>
      </c>
      <c r="T692" s="445"/>
      <c r="U692" s="87"/>
    </row>
    <row r="693" spans="1:21" x14ac:dyDescent="0.25">
      <c r="A693" s="367">
        <v>45145</v>
      </c>
      <c r="B693" s="340" t="s">
        <v>53</v>
      </c>
      <c r="C693" s="340" t="s">
        <v>64</v>
      </c>
      <c r="D693" s="340" t="s">
        <v>214</v>
      </c>
      <c r="E693" s="341">
        <v>3286.8</v>
      </c>
      <c r="F693" s="341"/>
      <c r="G693" s="53">
        <f>G692+E693-F693</f>
        <v>16058.96</v>
      </c>
      <c r="H693" s="87"/>
      <c r="I693" s="87"/>
      <c r="J693" s="85"/>
      <c r="K693" s="85"/>
      <c r="L693" s="85"/>
      <c r="M693" s="468">
        <v>45142</v>
      </c>
      <c r="N693" s="469" t="s">
        <v>27</v>
      </c>
      <c r="O693" s="469">
        <v>226</v>
      </c>
      <c r="P693" s="470" t="s">
        <v>73</v>
      </c>
      <c r="Q693" s="470" t="s">
        <v>1461</v>
      </c>
      <c r="R693" s="265" t="s">
        <v>1462</v>
      </c>
      <c r="S693" s="265" t="s">
        <v>1462</v>
      </c>
      <c r="T693" s="281"/>
      <c r="U693" s="87"/>
    </row>
    <row r="694" spans="1:21" x14ac:dyDescent="0.25">
      <c r="A694" s="367">
        <v>45145</v>
      </c>
      <c r="B694" s="340" t="s">
        <v>15</v>
      </c>
      <c r="C694" s="340">
        <v>13144867</v>
      </c>
      <c r="D694" s="340" t="s">
        <v>904</v>
      </c>
      <c r="E694" s="341"/>
      <c r="F694" s="341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68">
        <v>45145</v>
      </c>
      <c r="N694" s="469" t="s">
        <v>27</v>
      </c>
      <c r="O694" s="469">
        <v>226</v>
      </c>
      <c r="P694" s="470" t="s">
        <v>73</v>
      </c>
      <c r="Q694" s="470" t="s">
        <v>1463</v>
      </c>
      <c r="R694" s="265" t="s">
        <v>1464</v>
      </c>
      <c r="S694" s="265" t="s">
        <v>1464</v>
      </c>
      <c r="T694" s="306"/>
      <c r="U694" s="87"/>
    </row>
    <row r="695" spans="1:21" x14ac:dyDescent="0.25">
      <c r="A695" s="367">
        <v>45145</v>
      </c>
      <c r="B695" s="340" t="s">
        <v>1446</v>
      </c>
      <c r="C695" s="340" t="s">
        <v>65</v>
      </c>
      <c r="D695" s="340" t="s">
        <v>1447</v>
      </c>
      <c r="E695" s="471"/>
      <c r="F695" s="471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68">
        <v>45145</v>
      </c>
      <c r="N695" s="469" t="s">
        <v>38</v>
      </c>
      <c r="O695" s="469">
        <v>634</v>
      </c>
      <c r="P695" s="470" t="s">
        <v>1465</v>
      </c>
      <c r="Q695" s="470" t="s">
        <v>73</v>
      </c>
      <c r="R695" s="265" t="s">
        <v>1466</v>
      </c>
      <c r="S695" s="265" t="s">
        <v>1466</v>
      </c>
      <c r="T695" s="306"/>
      <c r="U695" s="87"/>
    </row>
    <row r="696" spans="1:21" x14ac:dyDescent="0.25">
      <c r="A696" s="367">
        <v>45145</v>
      </c>
      <c r="B696" s="340" t="s">
        <v>53</v>
      </c>
      <c r="C696" s="340" t="s">
        <v>64</v>
      </c>
      <c r="D696" s="340" t="s">
        <v>1351</v>
      </c>
      <c r="E696" s="471">
        <v>260</v>
      </c>
      <c r="F696" s="471"/>
      <c r="G696" s="53">
        <f t="shared" si="54"/>
        <v>15517.96</v>
      </c>
      <c r="H696" s="87"/>
      <c r="I696" s="87"/>
      <c r="J696" s="85"/>
      <c r="K696" s="87"/>
      <c r="L696" s="85"/>
      <c r="M696" s="468">
        <v>45145</v>
      </c>
      <c r="N696" s="469" t="s">
        <v>38</v>
      </c>
      <c r="O696" s="469">
        <v>499</v>
      </c>
      <c r="P696" s="470" t="s">
        <v>1173</v>
      </c>
      <c r="Q696" s="470" t="s">
        <v>73</v>
      </c>
      <c r="R696" s="265" t="s">
        <v>1467</v>
      </c>
      <c r="S696" s="265" t="s">
        <v>1467</v>
      </c>
      <c r="T696" s="306"/>
      <c r="U696" s="87"/>
    </row>
    <row r="697" spans="1:21" x14ac:dyDescent="0.25">
      <c r="A697" s="367">
        <v>45145</v>
      </c>
      <c r="B697" s="340" t="s">
        <v>15</v>
      </c>
      <c r="C697" s="340" t="s">
        <v>65</v>
      </c>
      <c r="D697" s="340" t="s">
        <v>1476</v>
      </c>
      <c r="E697" s="341"/>
      <c r="F697" s="471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68">
        <v>45145</v>
      </c>
      <c r="N697" s="469" t="s">
        <v>83</v>
      </c>
      <c r="O697" s="469">
        <v>1</v>
      </c>
      <c r="P697" s="470" t="s">
        <v>73</v>
      </c>
      <c r="Q697" s="470" t="s">
        <v>1315</v>
      </c>
      <c r="R697" s="265" t="s">
        <v>1467</v>
      </c>
      <c r="S697" s="265" t="s">
        <v>1469</v>
      </c>
      <c r="T697" s="281"/>
      <c r="U697" s="87"/>
    </row>
    <row r="698" spans="1:21" x14ac:dyDescent="0.25">
      <c r="A698" s="367">
        <v>45145</v>
      </c>
      <c r="B698" s="340" t="s">
        <v>53</v>
      </c>
      <c r="C698" s="340" t="s">
        <v>64</v>
      </c>
      <c r="D698" s="340" t="s">
        <v>1477</v>
      </c>
      <c r="E698" s="341">
        <v>356.4</v>
      </c>
      <c r="F698" s="471"/>
      <c r="G698" s="53">
        <f>G697+E698-F698</f>
        <v>15838.319999999998</v>
      </c>
      <c r="H698" s="87"/>
      <c r="I698" s="87"/>
      <c r="J698" s="85"/>
      <c r="K698" s="87"/>
      <c r="L698" s="85"/>
      <c r="M698" s="468">
        <v>45145</v>
      </c>
      <c r="N698" s="469" t="s">
        <v>29</v>
      </c>
      <c r="O698" s="469">
        <v>0</v>
      </c>
      <c r="P698" s="470" t="s">
        <v>301</v>
      </c>
      <c r="Q698" s="470" t="s">
        <v>73</v>
      </c>
      <c r="R698" s="265" t="s">
        <v>1470</v>
      </c>
      <c r="S698" s="265" t="s">
        <v>1471</v>
      </c>
      <c r="T698" s="281"/>
      <c r="U698" s="87"/>
    </row>
    <row r="699" spans="1:21" x14ac:dyDescent="0.25">
      <c r="A699" s="367">
        <v>45147</v>
      </c>
      <c r="B699" s="339" t="s">
        <v>15</v>
      </c>
      <c r="C699" s="340">
        <v>13156413</v>
      </c>
      <c r="D699" s="340" t="s">
        <v>1217</v>
      </c>
      <c r="E699" s="471"/>
      <c r="F699" s="471">
        <v>760</v>
      </c>
      <c r="G699" s="53">
        <f t="shared" ref="G699:G702" si="55">G698+E699-F699</f>
        <v>15078.319999999998</v>
      </c>
      <c r="H699" s="87"/>
      <c r="I699" s="87"/>
      <c r="J699" s="85"/>
      <c r="K699" s="87"/>
      <c r="L699" s="85"/>
      <c r="M699" s="468">
        <v>45145</v>
      </c>
      <c r="N699" s="469" t="s">
        <v>38</v>
      </c>
      <c r="O699" s="469">
        <v>282</v>
      </c>
      <c r="P699" s="470" t="s">
        <v>75</v>
      </c>
      <c r="Q699" s="470" t="s">
        <v>73</v>
      </c>
      <c r="R699" s="265" t="s">
        <v>1472</v>
      </c>
      <c r="S699" s="265" t="s">
        <v>1473</v>
      </c>
      <c r="T699" s="281"/>
      <c r="U699" s="87"/>
    </row>
    <row r="700" spans="1:21" x14ac:dyDescent="0.25">
      <c r="A700" s="205">
        <v>45147</v>
      </c>
      <c r="B700" s="206" t="s">
        <v>15</v>
      </c>
      <c r="C700" s="206">
        <v>13160662</v>
      </c>
      <c r="D700" s="206" t="s">
        <v>1481</v>
      </c>
      <c r="E700" s="503"/>
      <c r="F700" s="503">
        <v>300</v>
      </c>
      <c r="G700" s="53">
        <f t="shared" si="55"/>
        <v>14778.319999999998</v>
      </c>
      <c r="H700" s="87"/>
      <c r="I700" s="87"/>
      <c r="J700" s="87"/>
      <c r="K700" s="87"/>
      <c r="L700" s="85"/>
      <c r="M700" s="468">
        <v>45145</v>
      </c>
      <c r="N700" s="469" t="s">
        <v>27</v>
      </c>
      <c r="O700" s="469">
        <v>903</v>
      </c>
      <c r="P700" s="470" t="s">
        <v>73</v>
      </c>
      <c r="Q700" s="470" t="s">
        <v>508</v>
      </c>
      <c r="R700" s="265" t="s">
        <v>1474</v>
      </c>
      <c r="S700" s="265" t="s">
        <v>1475</v>
      </c>
      <c r="T700" s="281"/>
      <c r="U700" s="87"/>
    </row>
    <row r="701" spans="1:21" x14ac:dyDescent="0.25">
      <c r="A701" s="367">
        <v>45147</v>
      </c>
      <c r="B701" s="340" t="s">
        <v>1446</v>
      </c>
      <c r="C701" s="340" t="s">
        <v>65</v>
      </c>
      <c r="D701" s="340" t="s">
        <v>1447</v>
      </c>
      <c r="E701" s="471"/>
      <c r="F701" s="471">
        <v>3</v>
      </c>
      <c r="G701" s="53">
        <f t="shared" si="55"/>
        <v>14775.319999999998</v>
      </c>
      <c r="H701" s="87"/>
      <c r="I701" s="87"/>
      <c r="J701" s="85"/>
      <c r="K701" s="87"/>
      <c r="L701" s="85"/>
      <c r="M701" s="342">
        <v>45147</v>
      </c>
      <c r="N701" s="343" t="s">
        <v>38</v>
      </c>
      <c r="O701" s="343">
        <v>634</v>
      </c>
      <c r="P701" s="344" t="s">
        <v>1478</v>
      </c>
      <c r="Q701" s="344" t="s">
        <v>73</v>
      </c>
      <c r="R701" s="307" t="s">
        <v>1479</v>
      </c>
      <c r="S701" s="307" t="s">
        <v>1479</v>
      </c>
      <c r="T701" s="306"/>
      <c r="U701" s="87"/>
    </row>
    <row r="702" spans="1:21" x14ac:dyDescent="0.25">
      <c r="A702" s="205">
        <v>45148</v>
      </c>
      <c r="B702" s="206" t="s">
        <v>53</v>
      </c>
      <c r="C702" s="206" t="s">
        <v>64</v>
      </c>
      <c r="D702" s="206" t="s">
        <v>332</v>
      </c>
      <c r="E702" s="503">
        <v>135.19999999999999</v>
      </c>
      <c r="F702" s="503"/>
      <c r="G702" s="53">
        <f t="shared" si="55"/>
        <v>14910.519999999999</v>
      </c>
      <c r="H702" s="87"/>
      <c r="I702" s="87"/>
      <c r="J702" s="85"/>
      <c r="K702" s="87"/>
      <c r="L702" s="87"/>
      <c r="M702" s="342">
        <v>45147</v>
      </c>
      <c r="N702" s="343" t="s">
        <v>38</v>
      </c>
      <c r="O702" s="343">
        <v>499</v>
      </c>
      <c r="P702" s="344" t="s">
        <v>1177</v>
      </c>
      <c r="Q702" s="344" t="s">
        <v>73</v>
      </c>
      <c r="R702" s="307" t="s">
        <v>1480</v>
      </c>
      <c r="S702" s="307" t="s">
        <v>1480</v>
      </c>
      <c r="T702" s="306"/>
      <c r="U702" s="87"/>
    </row>
    <row r="703" spans="1:21" x14ac:dyDescent="0.25">
      <c r="A703" s="205">
        <v>45148</v>
      </c>
      <c r="B703" s="206" t="s">
        <v>53</v>
      </c>
      <c r="C703" s="206" t="s">
        <v>64</v>
      </c>
      <c r="D703" s="206" t="s">
        <v>332</v>
      </c>
      <c r="E703" s="503">
        <v>147</v>
      </c>
      <c r="F703" s="503"/>
      <c r="G703" s="53">
        <f>G702+E703-F703</f>
        <v>15057.519999999999</v>
      </c>
      <c r="H703" s="87"/>
      <c r="I703" s="87"/>
      <c r="J703" s="85"/>
      <c r="K703" s="87"/>
      <c r="L703" s="85"/>
      <c r="M703" s="208">
        <v>45147</v>
      </c>
      <c r="N703" s="209" t="s">
        <v>38</v>
      </c>
      <c r="O703" s="209">
        <v>537</v>
      </c>
      <c r="P703" s="210" t="s">
        <v>217</v>
      </c>
      <c r="Q703" s="210" t="s">
        <v>73</v>
      </c>
      <c r="R703" s="39" t="s">
        <v>1482</v>
      </c>
      <c r="S703" s="39" t="s">
        <v>1482</v>
      </c>
      <c r="T703" s="38"/>
      <c r="U703" s="87"/>
    </row>
    <row r="704" spans="1:21" x14ac:dyDescent="0.25">
      <c r="A704" s="211">
        <v>45148</v>
      </c>
      <c r="B704" s="212" t="s">
        <v>15</v>
      </c>
      <c r="C704" s="212">
        <v>13171297</v>
      </c>
      <c r="D704" s="212" t="s">
        <v>1501</v>
      </c>
      <c r="E704" s="213"/>
      <c r="F704" s="213">
        <v>550</v>
      </c>
      <c r="G704" s="53">
        <f t="shared" ref="G704:G705" si="56">G703+E704-F704</f>
        <v>14507.519999999999</v>
      </c>
      <c r="H704" s="87"/>
      <c r="I704" s="87"/>
      <c r="J704" s="85"/>
      <c r="K704" s="87"/>
      <c r="L704" s="85"/>
      <c r="M704" s="208">
        <v>45147</v>
      </c>
      <c r="N704" s="209" t="s">
        <v>38</v>
      </c>
      <c r="O704" s="209">
        <v>875</v>
      </c>
      <c r="P704" s="210" t="s">
        <v>1173</v>
      </c>
      <c r="Q704" s="210" t="s">
        <v>73</v>
      </c>
      <c r="R704" s="39" t="s">
        <v>1483</v>
      </c>
      <c r="S704" s="39" t="s">
        <v>1483</v>
      </c>
      <c r="T704" s="38"/>
      <c r="U704" s="87"/>
    </row>
    <row r="705" spans="1:21" x14ac:dyDescent="0.25">
      <c r="A705" s="211">
        <v>45148</v>
      </c>
      <c r="B705" s="212" t="s">
        <v>1446</v>
      </c>
      <c r="C705" s="212" t="s">
        <v>65</v>
      </c>
      <c r="D705" s="212" t="s">
        <v>1447</v>
      </c>
      <c r="E705" s="213"/>
      <c r="F705" s="213">
        <v>1</v>
      </c>
      <c r="G705" s="53">
        <f t="shared" si="56"/>
        <v>14506.519999999999</v>
      </c>
      <c r="H705" s="87"/>
      <c r="I705" s="87"/>
      <c r="J705" s="85"/>
      <c r="K705" s="87"/>
      <c r="L705" s="85"/>
      <c r="M705" s="208">
        <v>45148</v>
      </c>
      <c r="N705" s="209" t="s">
        <v>27</v>
      </c>
      <c r="O705" s="209">
        <v>226</v>
      </c>
      <c r="P705" s="210" t="s">
        <v>73</v>
      </c>
      <c r="Q705" s="210" t="s">
        <v>1484</v>
      </c>
      <c r="R705" s="39" t="s">
        <v>1485</v>
      </c>
      <c r="S705" s="39" t="s">
        <v>1485</v>
      </c>
      <c r="T705" s="38"/>
      <c r="U705" s="87"/>
    </row>
    <row r="706" spans="1:21" x14ac:dyDescent="0.25">
      <c r="A706" s="211">
        <v>45152</v>
      </c>
      <c r="B706" s="212" t="s">
        <v>53</v>
      </c>
      <c r="C706" s="212" t="s">
        <v>64</v>
      </c>
      <c r="D706" s="212" t="s">
        <v>208</v>
      </c>
      <c r="E706" s="213">
        <v>356.4</v>
      </c>
      <c r="F706" s="213"/>
      <c r="G706" s="53">
        <f>G705+E706-F706</f>
        <v>14862.919999999998</v>
      </c>
      <c r="H706" s="87"/>
      <c r="I706" s="87"/>
      <c r="J706" s="85"/>
      <c r="K706" s="87"/>
      <c r="L706" s="85"/>
      <c r="M706" s="208">
        <v>45148</v>
      </c>
      <c r="N706" s="209" t="s">
        <v>27</v>
      </c>
      <c r="O706" s="209">
        <v>226</v>
      </c>
      <c r="P706" s="210" t="s">
        <v>73</v>
      </c>
      <c r="Q706" s="210" t="s">
        <v>382</v>
      </c>
      <c r="R706" s="39" t="s">
        <v>1486</v>
      </c>
      <c r="S706" s="39" t="s">
        <v>1486</v>
      </c>
      <c r="T706" s="38"/>
      <c r="U706" s="87"/>
    </row>
    <row r="707" spans="1:21" x14ac:dyDescent="0.25">
      <c r="A707" s="205">
        <v>45152</v>
      </c>
      <c r="B707" s="206" t="s">
        <v>53</v>
      </c>
      <c r="C707" s="206" t="s">
        <v>64</v>
      </c>
      <c r="D707" s="214" t="s">
        <v>208</v>
      </c>
      <c r="E707" s="214">
        <v>2001.78</v>
      </c>
      <c r="F707" s="214"/>
      <c r="G707" s="53">
        <f>G706+E707-F707</f>
        <v>16864.699999999997</v>
      </c>
      <c r="H707" s="87"/>
      <c r="I707" s="87"/>
      <c r="J707" s="85"/>
      <c r="K707" s="87"/>
      <c r="L707" s="85"/>
      <c r="M707" s="208">
        <v>45148</v>
      </c>
      <c r="N707" s="209" t="s">
        <v>38</v>
      </c>
      <c r="O707" s="209">
        <v>903</v>
      </c>
      <c r="P707" s="210" t="s">
        <v>519</v>
      </c>
      <c r="Q707" s="210" t="s">
        <v>73</v>
      </c>
      <c r="R707" s="39" t="s">
        <v>1487</v>
      </c>
      <c r="S707" s="39" t="s">
        <v>1487</v>
      </c>
      <c r="T707" s="38"/>
      <c r="U707" s="87"/>
    </row>
    <row r="708" spans="1:21" x14ac:dyDescent="0.25">
      <c r="A708" s="369">
        <v>45152</v>
      </c>
      <c r="B708" s="206" t="s">
        <v>15</v>
      </c>
      <c r="C708" s="206">
        <v>13177196</v>
      </c>
      <c r="D708" s="214" t="s">
        <v>1217</v>
      </c>
      <c r="E708" s="214"/>
      <c r="F708" s="214">
        <v>1800</v>
      </c>
      <c r="G708" s="53">
        <f t="shared" ref="G708" si="57">G707+E708-F708</f>
        <v>15064.699999999997</v>
      </c>
      <c r="H708" s="87"/>
      <c r="I708" s="87"/>
      <c r="J708" s="85"/>
      <c r="K708" s="87"/>
      <c r="L708" s="85"/>
      <c r="M708" s="208">
        <v>45148</v>
      </c>
      <c r="N708" s="209" t="s">
        <v>38</v>
      </c>
      <c r="O708" s="209">
        <v>783</v>
      </c>
      <c r="P708" s="210" t="s">
        <v>1173</v>
      </c>
      <c r="Q708" s="210" t="s">
        <v>73</v>
      </c>
      <c r="R708" s="39" t="s">
        <v>1488</v>
      </c>
      <c r="S708" s="39" t="s">
        <v>1488</v>
      </c>
      <c r="T708" s="38"/>
      <c r="U708" s="87"/>
    </row>
    <row r="709" spans="1:21" x14ac:dyDescent="0.25">
      <c r="A709" s="369">
        <v>45152</v>
      </c>
      <c r="B709" s="206" t="s">
        <v>1446</v>
      </c>
      <c r="C709" s="206" t="s">
        <v>65</v>
      </c>
      <c r="D709" s="214" t="s">
        <v>1447</v>
      </c>
      <c r="E709" s="214"/>
      <c r="F709" s="214">
        <v>2</v>
      </c>
      <c r="G709" s="53">
        <f>G708+E709-F709</f>
        <v>15062.699999999997</v>
      </c>
      <c r="H709" s="87"/>
      <c r="I709" s="87"/>
      <c r="J709" s="85"/>
      <c r="K709" s="87"/>
      <c r="L709" s="85"/>
      <c r="M709" s="208">
        <v>45152</v>
      </c>
      <c r="N709" s="209" t="s">
        <v>83</v>
      </c>
      <c r="O709" s="209">
        <v>1</v>
      </c>
      <c r="P709" s="210" t="s">
        <v>73</v>
      </c>
      <c r="Q709" s="210" t="s">
        <v>508</v>
      </c>
      <c r="R709" s="39" t="s">
        <v>1488</v>
      </c>
      <c r="S709" s="39" t="s">
        <v>1489</v>
      </c>
      <c r="T709" s="38"/>
      <c r="U709" s="87"/>
    </row>
    <row r="710" spans="1:21" x14ac:dyDescent="0.25">
      <c r="A710" s="369">
        <v>45152</v>
      </c>
      <c r="B710" s="206" t="s">
        <v>15</v>
      </c>
      <c r="C710" s="206">
        <v>57249300</v>
      </c>
      <c r="D710" s="214" t="s">
        <v>476</v>
      </c>
      <c r="E710" s="214"/>
      <c r="F710" s="214">
        <v>3300.46</v>
      </c>
      <c r="G710" s="53">
        <f t="shared" ref="G710:G711" si="58">G709+E710-F710</f>
        <v>11762.239999999998</v>
      </c>
      <c r="H710" s="87"/>
      <c r="I710" s="87"/>
      <c r="J710" s="85"/>
      <c r="K710" s="87"/>
      <c r="L710" s="85"/>
      <c r="M710" s="208">
        <v>45152</v>
      </c>
      <c r="N710" s="209" t="s">
        <v>83</v>
      </c>
      <c r="O710" s="209">
        <v>1</v>
      </c>
      <c r="P710" s="210" t="s">
        <v>73</v>
      </c>
      <c r="Q710" s="210" t="s">
        <v>1490</v>
      </c>
      <c r="R710" s="39" t="s">
        <v>1488</v>
      </c>
      <c r="S710" s="39" t="s">
        <v>1491</v>
      </c>
      <c r="T710" s="38"/>
      <c r="U710" s="87"/>
    </row>
    <row r="711" spans="1:21" x14ac:dyDescent="0.25">
      <c r="A711" s="369">
        <v>45152</v>
      </c>
      <c r="B711" s="206" t="s">
        <v>1446</v>
      </c>
      <c r="C711" s="206" t="s">
        <v>65</v>
      </c>
      <c r="D711" s="214" t="s">
        <v>1447</v>
      </c>
      <c r="E711" s="214"/>
      <c r="F711" s="214">
        <v>1</v>
      </c>
      <c r="G711" s="53">
        <f t="shared" si="58"/>
        <v>11761.239999999998</v>
      </c>
      <c r="H711" s="87"/>
      <c r="I711" s="87"/>
      <c r="J711" s="85"/>
      <c r="K711" s="87"/>
      <c r="L711" s="85"/>
      <c r="M711" s="208">
        <v>45152</v>
      </c>
      <c r="N711" s="209" t="s">
        <v>38</v>
      </c>
      <c r="O711" s="209">
        <v>634</v>
      </c>
      <c r="P711" s="210" t="s">
        <v>536</v>
      </c>
      <c r="Q711" s="210" t="s">
        <v>73</v>
      </c>
      <c r="R711" s="45" t="s">
        <v>1492</v>
      </c>
      <c r="S711" s="45" t="s">
        <v>1493</v>
      </c>
      <c r="T711" s="44"/>
      <c r="U711" s="87"/>
    </row>
    <row r="712" spans="1:21" x14ac:dyDescent="0.25">
      <c r="A712" s="369">
        <v>45153</v>
      </c>
      <c r="B712" s="206" t="s">
        <v>53</v>
      </c>
      <c r="C712" s="206" t="s">
        <v>64</v>
      </c>
      <c r="D712" s="214" t="s">
        <v>1302</v>
      </c>
      <c r="E712" s="214">
        <v>8846.6</v>
      </c>
      <c r="F712" s="214"/>
      <c r="G712" s="53">
        <f>G711+E712-F712</f>
        <v>20607.839999999997</v>
      </c>
      <c r="H712" s="87"/>
      <c r="I712" s="87"/>
      <c r="J712" s="87"/>
      <c r="K712" s="87"/>
      <c r="L712" s="85"/>
      <c r="M712" s="208">
        <v>45152</v>
      </c>
      <c r="N712" s="209" t="s">
        <v>38</v>
      </c>
      <c r="O712" s="209">
        <v>499</v>
      </c>
      <c r="P712" s="210" t="s">
        <v>1177</v>
      </c>
      <c r="Q712" s="210" t="s">
        <v>73</v>
      </c>
      <c r="R712" s="45" t="s">
        <v>1494</v>
      </c>
      <c r="S712" s="45" t="s">
        <v>1495</v>
      </c>
      <c r="T712" s="44"/>
      <c r="U712" s="87"/>
    </row>
    <row r="713" spans="1:21" x14ac:dyDescent="0.25">
      <c r="A713" s="369">
        <v>45153</v>
      </c>
      <c r="B713" s="206" t="s">
        <v>15</v>
      </c>
      <c r="C713" s="206" t="s">
        <v>65</v>
      </c>
      <c r="D713" s="214" t="s">
        <v>104</v>
      </c>
      <c r="E713" s="214"/>
      <c r="F713" s="214">
        <v>1084.57</v>
      </c>
      <c r="G713" s="53">
        <f t="shared" ref="G713:G721" si="59">G712+E713-F713</f>
        <v>19523.269999999997</v>
      </c>
      <c r="H713" s="87"/>
      <c r="I713" s="87"/>
      <c r="J713" s="85"/>
      <c r="K713" s="87"/>
      <c r="L713" s="85"/>
      <c r="M713" s="208">
        <v>45152</v>
      </c>
      <c r="N713" s="209" t="s">
        <v>38</v>
      </c>
      <c r="O713" s="209">
        <v>537</v>
      </c>
      <c r="P713" s="210" t="s">
        <v>1496</v>
      </c>
      <c r="Q713" s="210" t="s">
        <v>73</v>
      </c>
      <c r="R713" s="45" t="s">
        <v>1497</v>
      </c>
      <c r="S713" s="45" t="s">
        <v>1498</v>
      </c>
      <c r="T713" s="44"/>
      <c r="U713" s="87"/>
    </row>
    <row r="714" spans="1:21" x14ac:dyDescent="0.25">
      <c r="A714" s="369">
        <v>45153</v>
      </c>
      <c r="B714" s="206" t="s">
        <v>53</v>
      </c>
      <c r="C714" s="206" t="s">
        <v>64</v>
      </c>
      <c r="D714" s="214" t="s">
        <v>438</v>
      </c>
      <c r="E714" s="214">
        <v>1382.24</v>
      </c>
      <c r="F714" s="214"/>
      <c r="G714" s="53">
        <f t="shared" si="59"/>
        <v>20905.509999999998</v>
      </c>
      <c r="H714" s="87"/>
      <c r="I714" s="87"/>
      <c r="J714" s="85"/>
      <c r="K714" s="87"/>
      <c r="L714" s="87"/>
      <c r="M714" s="208">
        <v>45152</v>
      </c>
      <c r="N714" s="209" t="s">
        <v>38</v>
      </c>
      <c r="O714" s="209">
        <v>875</v>
      </c>
      <c r="P714" s="210" t="s">
        <v>1173</v>
      </c>
      <c r="Q714" s="210" t="s">
        <v>73</v>
      </c>
      <c r="R714" s="45" t="s">
        <v>1499</v>
      </c>
      <c r="S714" s="45" t="s">
        <v>1500</v>
      </c>
      <c r="T714" s="44"/>
      <c r="U714" s="87"/>
    </row>
    <row r="715" spans="1:21" x14ac:dyDescent="0.25">
      <c r="A715" s="507">
        <v>45154</v>
      </c>
      <c r="B715" s="127" t="s">
        <v>15</v>
      </c>
      <c r="C715" s="133">
        <v>57285594</v>
      </c>
      <c r="D715" s="128" t="s">
        <v>848</v>
      </c>
      <c r="E715" s="128"/>
      <c r="F715" s="128">
        <v>2000</v>
      </c>
      <c r="G715" s="53">
        <f t="shared" si="59"/>
        <v>18905.509999999998</v>
      </c>
      <c r="H715" s="87"/>
      <c r="I715" s="87"/>
      <c r="J715" s="85"/>
      <c r="K715" s="87"/>
      <c r="L715" s="85"/>
      <c r="M715" s="331">
        <v>45153</v>
      </c>
      <c r="N715" s="332" t="s">
        <v>27</v>
      </c>
      <c r="O715" s="332">
        <v>230</v>
      </c>
      <c r="P715" s="333" t="s">
        <v>73</v>
      </c>
      <c r="Q715" s="333" t="s">
        <v>1502</v>
      </c>
      <c r="R715" s="265" t="s">
        <v>1503</v>
      </c>
      <c r="S715" s="265" t="s">
        <v>1504</v>
      </c>
      <c r="T715" s="436"/>
      <c r="U715" s="87"/>
    </row>
    <row r="716" spans="1:21" x14ac:dyDescent="0.25">
      <c r="A716" s="507">
        <v>45154</v>
      </c>
      <c r="B716" s="127" t="s">
        <v>1446</v>
      </c>
      <c r="C716" s="127" t="s">
        <v>65</v>
      </c>
      <c r="D716" s="128" t="s">
        <v>1447</v>
      </c>
      <c r="E716" s="128"/>
      <c r="F716" s="128">
        <v>1</v>
      </c>
      <c r="G716" s="53">
        <f t="shared" si="59"/>
        <v>18904.509999999998</v>
      </c>
      <c r="H716" s="87"/>
      <c r="I716" s="87"/>
      <c r="J716" s="85"/>
      <c r="K716" s="87"/>
      <c r="L716" s="85"/>
      <c r="M716" s="331">
        <v>45153</v>
      </c>
      <c r="N716" s="332" t="s">
        <v>38</v>
      </c>
      <c r="O716" s="332">
        <v>294</v>
      </c>
      <c r="P716" s="333" t="s">
        <v>1505</v>
      </c>
      <c r="Q716" s="333" t="s">
        <v>73</v>
      </c>
      <c r="R716" s="265" t="s">
        <v>1506</v>
      </c>
      <c r="S716" s="265" t="s">
        <v>1507</v>
      </c>
      <c r="T716" s="436"/>
      <c r="U716" s="87"/>
    </row>
    <row r="717" spans="1:21" x14ac:dyDescent="0.25">
      <c r="A717" s="507">
        <v>45154</v>
      </c>
      <c r="B717" s="127" t="s">
        <v>15</v>
      </c>
      <c r="C717" s="127" t="s">
        <v>65</v>
      </c>
      <c r="D717" s="128" t="s">
        <v>207</v>
      </c>
      <c r="E717" s="128"/>
      <c r="F717" s="128">
        <v>125</v>
      </c>
      <c r="G717" s="53">
        <f t="shared" si="59"/>
        <v>18779.509999999998</v>
      </c>
      <c r="H717" s="87"/>
      <c r="I717" s="87"/>
      <c r="J717" s="85"/>
      <c r="K717" s="87"/>
      <c r="L717" s="85"/>
      <c r="M717" s="331">
        <v>45153</v>
      </c>
      <c r="N717" s="332" t="s">
        <v>27</v>
      </c>
      <c r="O717" s="332">
        <v>226</v>
      </c>
      <c r="P717" s="333" t="s">
        <v>73</v>
      </c>
      <c r="Q717" s="333" t="s">
        <v>1508</v>
      </c>
      <c r="R717" s="265" t="s">
        <v>1509</v>
      </c>
      <c r="S717" s="265" t="s">
        <v>1510</v>
      </c>
      <c r="T717" s="436"/>
      <c r="U717" s="87"/>
    </row>
    <row r="718" spans="1:21" x14ac:dyDescent="0.25">
      <c r="A718" s="507">
        <v>45154</v>
      </c>
      <c r="B718" s="127" t="s">
        <v>1446</v>
      </c>
      <c r="C718" s="127" t="s">
        <v>65</v>
      </c>
      <c r="D718" s="128" t="s">
        <v>1447</v>
      </c>
      <c r="E718" s="128"/>
      <c r="F718" s="128">
        <v>1</v>
      </c>
      <c r="G718" s="53">
        <f t="shared" si="59"/>
        <v>18778.509999999998</v>
      </c>
      <c r="H718" s="87"/>
      <c r="I718" s="87"/>
      <c r="J718" s="85"/>
      <c r="K718" s="87"/>
      <c r="L718" s="85"/>
      <c r="M718" s="463">
        <v>45154</v>
      </c>
      <c r="N718" s="464" t="s">
        <v>38</v>
      </c>
      <c r="O718" s="464">
        <v>634</v>
      </c>
      <c r="P718" s="465" t="s">
        <v>154</v>
      </c>
      <c r="Q718" s="465" t="s">
        <v>73</v>
      </c>
      <c r="R718" s="297" t="s">
        <v>1511</v>
      </c>
      <c r="S718" s="297" t="s">
        <v>1511</v>
      </c>
      <c r="T718" s="445"/>
      <c r="U718" s="87"/>
    </row>
    <row r="719" spans="1:21" x14ac:dyDescent="0.25">
      <c r="A719" s="507">
        <v>45154</v>
      </c>
      <c r="B719" s="127" t="s">
        <v>53</v>
      </c>
      <c r="C719" s="127" t="s">
        <v>64</v>
      </c>
      <c r="D719" s="128" t="s">
        <v>853</v>
      </c>
      <c r="E719" s="128">
        <v>2061.1</v>
      </c>
      <c r="F719" s="128"/>
      <c r="G719" s="53">
        <f t="shared" si="59"/>
        <v>20839.609999999997</v>
      </c>
      <c r="H719" s="87"/>
      <c r="I719" s="87"/>
      <c r="J719" s="85"/>
      <c r="K719" s="87"/>
      <c r="L719" s="85"/>
      <c r="M719" s="463">
        <v>45154</v>
      </c>
      <c r="N719" s="464" t="s">
        <v>38</v>
      </c>
      <c r="O719" s="464">
        <v>499</v>
      </c>
      <c r="P719" s="465" t="s">
        <v>1173</v>
      </c>
      <c r="Q719" s="465" t="s">
        <v>73</v>
      </c>
      <c r="R719" s="297" t="s">
        <v>1512</v>
      </c>
      <c r="S719" s="297" t="s">
        <v>1512</v>
      </c>
      <c r="T719" s="445"/>
      <c r="U719" s="87"/>
    </row>
    <row r="720" spans="1:21" x14ac:dyDescent="0.25">
      <c r="A720" s="507">
        <v>45154</v>
      </c>
      <c r="B720" s="127" t="s">
        <v>53</v>
      </c>
      <c r="C720" s="127" t="s">
        <v>64</v>
      </c>
      <c r="D720" s="128" t="s">
        <v>1544</v>
      </c>
      <c r="E720" s="128">
        <v>1038.76</v>
      </c>
      <c r="F720" s="128"/>
      <c r="G720" s="53">
        <f t="shared" si="59"/>
        <v>21878.369999999995</v>
      </c>
      <c r="H720" s="87"/>
      <c r="I720" s="87"/>
      <c r="J720" s="85"/>
      <c r="K720" s="87"/>
      <c r="L720" s="85"/>
      <c r="M720" s="463">
        <v>45154</v>
      </c>
      <c r="N720" s="464" t="s">
        <v>38</v>
      </c>
      <c r="O720" s="464">
        <v>634</v>
      </c>
      <c r="P720" s="465" t="s">
        <v>1513</v>
      </c>
      <c r="Q720" s="465" t="s">
        <v>73</v>
      </c>
      <c r="R720" s="297" t="s">
        <v>1514</v>
      </c>
      <c r="S720" s="297" t="s">
        <v>1514</v>
      </c>
      <c r="T720" s="445"/>
      <c r="U720" s="87"/>
    </row>
    <row r="721" spans="1:21" x14ac:dyDescent="0.25">
      <c r="A721" s="507">
        <v>45154</v>
      </c>
      <c r="B721" s="127" t="s">
        <v>53</v>
      </c>
      <c r="C721" s="127" t="s">
        <v>64</v>
      </c>
      <c r="D721" s="128" t="s">
        <v>110</v>
      </c>
      <c r="E721" s="128">
        <v>237.6</v>
      </c>
      <c r="F721" s="128"/>
      <c r="G721" s="53">
        <f t="shared" si="59"/>
        <v>22115.969999999994</v>
      </c>
      <c r="H721" s="87"/>
      <c r="I721" s="87"/>
      <c r="J721" s="85"/>
      <c r="K721" s="87"/>
      <c r="L721" s="85"/>
      <c r="M721" s="463">
        <v>45154</v>
      </c>
      <c r="N721" s="464" t="s">
        <v>38</v>
      </c>
      <c r="O721" s="464">
        <v>499</v>
      </c>
      <c r="P721" s="465" t="s">
        <v>1173</v>
      </c>
      <c r="Q721" s="465" t="s">
        <v>73</v>
      </c>
      <c r="R721" s="297" t="s">
        <v>1515</v>
      </c>
      <c r="S721" s="297" t="s">
        <v>1515</v>
      </c>
      <c r="T721" s="445"/>
      <c r="U721" s="87"/>
    </row>
    <row r="722" spans="1:21" x14ac:dyDescent="0.25">
      <c r="A722" s="507">
        <v>45155</v>
      </c>
      <c r="B722" s="127" t="s">
        <v>15</v>
      </c>
      <c r="C722" s="133">
        <v>13201983</v>
      </c>
      <c r="D722" s="128" t="s">
        <v>1217</v>
      </c>
      <c r="E722" s="128"/>
      <c r="F722" s="128">
        <v>5749.99</v>
      </c>
      <c r="G722" s="53">
        <f>G721+E722-F722</f>
        <v>16365.979999999994</v>
      </c>
      <c r="H722" s="87"/>
      <c r="I722" s="87"/>
      <c r="J722" s="85"/>
      <c r="K722" s="87"/>
      <c r="L722" s="85"/>
      <c r="M722" s="463">
        <v>45154</v>
      </c>
      <c r="N722" s="464" t="s">
        <v>27</v>
      </c>
      <c r="O722" s="464">
        <v>226</v>
      </c>
      <c r="P722" s="465" t="s">
        <v>73</v>
      </c>
      <c r="Q722" s="465" t="s">
        <v>1516</v>
      </c>
      <c r="R722" s="297" t="s">
        <v>1517</v>
      </c>
      <c r="S722" s="297" t="s">
        <v>1517</v>
      </c>
      <c r="T722" s="445"/>
      <c r="U722" s="87"/>
    </row>
    <row r="723" spans="1:21" x14ac:dyDescent="0.25">
      <c r="A723" s="507">
        <v>45155</v>
      </c>
      <c r="B723" s="127" t="s">
        <v>1446</v>
      </c>
      <c r="C723" s="127" t="s">
        <v>65</v>
      </c>
      <c r="D723" s="127" t="s">
        <v>1447</v>
      </c>
      <c r="E723" s="128"/>
      <c r="F723" s="128">
        <v>4</v>
      </c>
      <c r="G723" s="53">
        <f t="shared" ref="G723:G731" si="60">G722+E723-F723</f>
        <v>16361.979999999994</v>
      </c>
      <c r="H723" s="87"/>
      <c r="I723" s="87"/>
      <c r="J723" s="85"/>
      <c r="K723" s="87"/>
      <c r="L723" s="85"/>
      <c r="M723" s="463">
        <v>45154</v>
      </c>
      <c r="N723" s="464" t="s">
        <v>27</v>
      </c>
      <c r="O723" s="464">
        <v>226</v>
      </c>
      <c r="P723" s="465" t="s">
        <v>73</v>
      </c>
      <c r="Q723" s="465" t="s">
        <v>1518</v>
      </c>
      <c r="R723" s="297" t="s">
        <v>1519</v>
      </c>
      <c r="S723" s="297" t="s">
        <v>1519</v>
      </c>
      <c r="T723" s="445"/>
      <c r="U723" s="87"/>
    </row>
    <row r="724" spans="1:21" x14ac:dyDescent="0.25">
      <c r="A724" s="507">
        <v>45155</v>
      </c>
      <c r="B724" s="127" t="s">
        <v>15</v>
      </c>
      <c r="C724" s="133">
        <v>57305623</v>
      </c>
      <c r="D724" s="127" t="s">
        <v>1217</v>
      </c>
      <c r="E724" s="128"/>
      <c r="F724" s="128">
        <v>631.69000000000005</v>
      </c>
      <c r="G724" s="53">
        <f t="shared" si="60"/>
        <v>15730.289999999994</v>
      </c>
      <c r="H724" s="87"/>
      <c r="I724" s="87"/>
      <c r="J724" s="87"/>
      <c r="K724" s="87"/>
      <c r="L724" s="85"/>
      <c r="M724" s="463">
        <v>45155</v>
      </c>
      <c r="N724" s="464" t="s">
        <v>27</v>
      </c>
      <c r="O724" s="464">
        <v>226</v>
      </c>
      <c r="P724" s="465" t="s">
        <v>73</v>
      </c>
      <c r="Q724" s="465" t="s">
        <v>143</v>
      </c>
      <c r="R724" s="506" t="s">
        <v>1520</v>
      </c>
      <c r="S724" s="506" t="s">
        <v>1520</v>
      </c>
      <c r="T724" s="505"/>
      <c r="U724" s="87"/>
    </row>
    <row r="725" spans="1:21" x14ac:dyDescent="0.25">
      <c r="A725" s="507">
        <v>45155</v>
      </c>
      <c r="B725" s="127" t="s">
        <v>1446</v>
      </c>
      <c r="C725" s="127" t="s">
        <v>65</v>
      </c>
      <c r="D725" s="127" t="s">
        <v>1447</v>
      </c>
      <c r="E725" s="128"/>
      <c r="F725" s="128">
        <v>2</v>
      </c>
      <c r="G725" s="53">
        <f t="shared" si="60"/>
        <v>15728.289999999994</v>
      </c>
      <c r="H725" s="87"/>
      <c r="I725" s="87"/>
      <c r="J725" s="87"/>
      <c r="K725" s="87"/>
      <c r="L725" s="85"/>
      <c r="M725" s="463">
        <v>45155</v>
      </c>
      <c r="N725" s="464" t="s">
        <v>38</v>
      </c>
      <c r="O725" s="464">
        <v>634</v>
      </c>
      <c r="P725" s="465" t="s">
        <v>1521</v>
      </c>
      <c r="Q725" s="465" t="s">
        <v>73</v>
      </c>
      <c r="R725" s="297" t="s">
        <v>1522</v>
      </c>
      <c r="S725" s="297" t="s">
        <v>1522</v>
      </c>
      <c r="T725" s="445"/>
      <c r="U725" s="87"/>
    </row>
    <row r="726" spans="1:21" x14ac:dyDescent="0.25">
      <c r="A726" s="507">
        <v>45156</v>
      </c>
      <c r="B726" s="127" t="s">
        <v>15</v>
      </c>
      <c r="C726" s="127"/>
      <c r="D726" s="127" t="s">
        <v>1217</v>
      </c>
      <c r="E726" s="128"/>
      <c r="F726" s="128">
        <v>2732</v>
      </c>
      <c r="G726" s="53">
        <f t="shared" si="60"/>
        <v>12996.289999999994</v>
      </c>
      <c r="H726" s="87"/>
      <c r="I726" s="87"/>
      <c r="J726" s="87"/>
      <c r="K726" s="87"/>
      <c r="L726" s="87"/>
      <c r="M726" s="463">
        <v>45155</v>
      </c>
      <c r="N726" s="464" t="s">
        <v>38</v>
      </c>
      <c r="O726" s="464">
        <v>499</v>
      </c>
      <c r="P726" s="465" t="s">
        <v>1199</v>
      </c>
      <c r="Q726" s="465" t="s">
        <v>73</v>
      </c>
      <c r="R726" s="297" t="s">
        <v>1523</v>
      </c>
      <c r="S726" s="297" t="s">
        <v>1523</v>
      </c>
      <c r="T726" s="445"/>
      <c r="U726" s="87"/>
    </row>
    <row r="727" spans="1:21" x14ac:dyDescent="0.25">
      <c r="A727" s="507">
        <v>45156</v>
      </c>
      <c r="B727" s="127" t="s">
        <v>1446</v>
      </c>
      <c r="C727" s="127" t="s">
        <v>65</v>
      </c>
      <c r="D727" s="127" t="s">
        <v>1447</v>
      </c>
      <c r="E727" s="128"/>
      <c r="F727" s="128">
        <v>3</v>
      </c>
      <c r="G727" s="53">
        <f t="shared" si="60"/>
        <v>12993.289999999994</v>
      </c>
      <c r="H727" s="87"/>
      <c r="I727" s="87"/>
      <c r="J727" s="87"/>
      <c r="K727" s="87"/>
      <c r="L727" s="87"/>
      <c r="M727" s="463">
        <v>45155</v>
      </c>
      <c r="N727" s="464" t="s">
        <v>38</v>
      </c>
      <c r="O727" s="464">
        <v>634</v>
      </c>
      <c r="P727" s="465" t="s">
        <v>1524</v>
      </c>
      <c r="Q727" s="465" t="s">
        <v>73</v>
      </c>
      <c r="R727" s="297" t="s">
        <v>1525</v>
      </c>
      <c r="S727" s="297" t="s">
        <v>1525</v>
      </c>
      <c r="T727" s="445"/>
      <c r="U727" s="87"/>
    </row>
    <row r="728" spans="1:21" x14ac:dyDescent="0.25">
      <c r="A728" s="507">
        <v>45155</v>
      </c>
      <c r="B728" s="127" t="s">
        <v>53</v>
      </c>
      <c r="C728" s="127" t="s">
        <v>64</v>
      </c>
      <c r="D728" s="127" t="s">
        <v>332</v>
      </c>
      <c r="E728" s="128">
        <v>100</v>
      </c>
      <c r="F728" s="128"/>
      <c r="G728" s="53">
        <f t="shared" si="60"/>
        <v>13093.289999999994</v>
      </c>
      <c r="H728" s="87"/>
      <c r="I728" s="87"/>
      <c r="J728" s="87"/>
      <c r="K728" s="87"/>
      <c r="L728" s="87"/>
      <c r="M728" s="463">
        <v>45155</v>
      </c>
      <c r="N728" s="464" t="s">
        <v>38</v>
      </c>
      <c r="O728" s="464">
        <v>499</v>
      </c>
      <c r="P728" s="465" t="s">
        <v>1177</v>
      </c>
      <c r="Q728" s="465" t="s">
        <v>73</v>
      </c>
      <c r="R728" s="297" t="s">
        <v>1526</v>
      </c>
      <c r="S728" s="297" t="s">
        <v>1526</v>
      </c>
      <c r="T728" s="445"/>
      <c r="U728" s="87"/>
    </row>
    <row r="729" spans="1:21" x14ac:dyDescent="0.25">
      <c r="A729" s="507">
        <v>45156</v>
      </c>
      <c r="B729" s="127" t="s">
        <v>53</v>
      </c>
      <c r="C729" s="127" t="s">
        <v>64</v>
      </c>
      <c r="D729" s="127" t="s">
        <v>1448</v>
      </c>
      <c r="E729" s="128">
        <v>2455.1999999999998</v>
      </c>
      <c r="F729" s="128"/>
      <c r="G729" s="53">
        <f t="shared" si="60"/>
        <v>15548.489999999994</v>
      </c>
      <c r="H729" s="87"/>
      <c r="I729" s="87"/>
      <c r="J729" s="87"/>
      <c r="K729" s="87"/>
      <c r="L729" s="87"/>
      <c r="M729" s="463">
        <v>45155</v>
      </c>
      <c r="N729" s="464" t="s">
        <v>27</v>
      </c>
      <c r="O729" s="464">
        <v>226</v>
      </c>
      <c r="P729" s="465" t="s">
        <v>73</v>
      </c>
      <c r="Q729" s="465" t="s">
        <v>200</v>
      </c>
      <c r="R729" s="297" t="s">
        <v>1527</v>
      </c>
      <c r="S729" s="297" t="s">
        <v>1527</v>
      </c>
      <c r="T729" s="445"/>
      <c r="U729" s="87"/>
    </row>
    <row r="730" spans="1:21" x14ac:dyDescent="0.25">
      <c r="A730" s="507">
        <v>45159</v>
      </c>
      <c r="B730" s="127" t="s">
        <v>15</v>
      </c>
      <c r="C730" s="127" t="s">
        <v>65</v>
      </c>
      <c r="D730" s="127" t="s">
        <v>1542</v>
      </c>
      <c r="E730" s="128"/>
      <c r="F730" s="128">
        <v>90</v>
      </c>
      <c r="G730" s="53">
        <f t="shared" si="60"/>
        <v>15458.489999999994</v>
      </c>
      <c r="H730" s="87"/>
      <c r="I730" s="87"/>
      <c r="J730" s="87"/>
      <c r="K730" s="87"/>
      <c r="L730" s="87"/>
      <c r="M730" s="463">
        <v>45156</v>
      </c>
      <c r="N730" s="464" t="s">
        <v>38</v>
      </c>
      <c r="O730" s="464">
        <v>634</v>
      </c>
      <c r="P730" s="465" t="s">
        <v>1528</v>
      </c>
      <c r="Q730" s="465" t="s">
        <v>73</v>
      </c>
      <c r="R730" s="297" t="s">
        <v>1529</v>
      </c>
      <c r="S730" s="297" t="s">
        <v>1529</v>
      </c>
      <c r="T730" s="445"/>
      <c r="U730" s="87"/>
    </row>
    <row r="731" spans="1:21" x14ac:dyDescent="0.25">
      <c r="A731" s="507">
        <v>45159</v>
      </c>
      <c r="B731" s="127" t="s">
        <v>15</v>
      </c>
      <c r="C731" s="127" t="s">
        <v>65</v>
      </c>
      <c r="D731" s="127" t="s">
        <v>1217</v>
      </c>
      <c r="E731" s="128"/>
      <c r="F731" s="128">
        <v>300</v>
      </c>
      <c r="G731" s="53">
        <f t="shared" si="60"/>
        <v>15158.489999999994</v>
      </c>
      <c r="H731" s="87"/>
      <c r="I731" s="87"/>
      <c r="J731" s="87"/>
      <c r="K731" s="87"/>
      <c r="L731" s="87"/>
      <c r="M731" s="463">
        <v>45156</v>
      </c>
      <c r="N731" s="464" t="s">
        <v>38</v>
      </c>
      <c r="O731" s="464">
        <v>499</v>
      </c>
      <c r="P731" s="465" t="s">
        <v>1331</v>
      </c>
      <c r="Q731" s="465" t="s">
        <v>73</v>
      </c>
      <c r="R731" s="297" t="s">
        <v>1530</v>
      </c>
      <c r="S731" s="297" t="s">
        <v>1530</v>
      </c>
      <c r="T731" s="445"/>
      <c r="U731" s="87"/>
    </row>
    <row r="732" spans="1:21" x14ac:dyDescent="0.25">
      <c r="A732" s="507">
        <v>45159</v>
      </c>
      <c r="B732" s="127" t="s">
        <v>53</v>
      </c>
      <c r="C732" s="127" t="s">
        <v>64</v>
      </c>
      <c r="D732" s="127" t="s">
        <v>332</v>
      </c>
      <c r="E732" s="128">
        <v>220</v>
      </c>
      <c r="F732" s="128"/>
      <c r="G732" s="53">
        <f>G731+E732-F732</f>
        <v>15378.489999999994</v>
      </c>
      <c r="H732" s="87"/>
      <c r="I732" s="87"/>
      <c r="J732" s="87"/>
      <c r="K732" s="87"/>
      <c r="L732" s="87"/>
      <c r="M732" s="463">
        <v>45156</v>
      </c>
      <c r="N732" s="464" t="s">
        <v>27</v>
      </c>
      <c r="O732" s="464">
        <v>230</v>
      </c>
      <c r="P732" s="465" t="s">
        <v>73</v>
      </c>
      <c r="Q732" s="465" t="s">
        <v>1067</v>
      </c>
      <c r="R732" s="297" t="s">
        <v>1531</v>
      </c>
      <c r="S732" s="297" t="s">
        <v>1531</v>
      </c>
      <c r="T732" s="445"/>
      <c r="U732" s="87"/>
    </row>
    <row r="733" spans="1:21" x14ac:dyDescent="0.25">
      <c r="A733" s="507">
        <v>45159</v>
      </c>
      <c r="B733" s="127" t="s">
        <v>1446</v>
      </c>
      <c r="C733" s="127" t="s">
        <v>65</v>
      </c>
      <c r="D733" s="127" t="s">
        <v>1447</v>
      </c>
      <c r="E733" s="128"/>
      <c r="F733" s="128">
        <v>2</v>
      </c>
      <c r="G733" s="53">
        <f t="shared" ref="G733:G748" si="61">G732+E733-F733</f>
        <v>15376.489999999994</v>
      </c>
      <c r="H733" s="87"/>
      <c r="I733" s="87"/>
      <c r="J733" s="87"/>
      <c r="K733" s="87"/>
      <c r="L733" s="87"/>
      <c r="M733" s="463">
        <v>45159</v>
      </c>
      <c r="N733" s="464" t="s">
        <v>1532</v>
      </c>
      <c r="O733" s="464">
        <v>11</v>
      </c>
      <c r="P733" s="465" t="s">
        <v>88</v>
      </c>
      <c r="Q733" s="465" t="s">
        <v>73</v>
      </c>
      <c r="R733" s="506" t="s">
        <v>1533</v>
      </c>
      <c r="S733" s="506" t="s">
        <v>1533</v>
      </c>
      <c r="T733" s="505"/>
      <c r="U733" s="87"/>
    </row>
    <row r="734" spans="1:21" x14ac:dyDescent="0.25">
      <c r="A734" s="507">
        <v>45159</v>
      </c>
      <c r="B734" s="127" t="s">
        <v>53</v>
      </c>
      <c r="C734" s="127" t="s">
        <v>64</v>
      </c>
      <c r="D734" s="127" t="s">
        <v>1543</v>
      </c>
      <c r="E734" s="128">
        <v>220</v>
      </c>
      <c r="F734" s="128"/>
      <c r="G734" s="53">
        <f t="shared" si="61"/>
        <v>15596.489999999994</v>
      </c>
      <c r="H734" s="87"/>
      <c r="I734" s="87"/>
      <c r="J734" s="87"/>
      <c r="K734" s="87"/>
      <c r="L734" s="87"/>
      <c r="M734" s="463">
        <v>45159</v>
      </c>
      <c r="N734" s="464" t="s">
        <v>27</v>
      </c>
      <c r="O734" s="464">
        <v>226</v>
      </c>
      <c r="P734" s="465" t="s">
        <v>73</v>
      </c>
      <c r="Q734" s="465" t="s">
        <v>1139</v>
      </c>
      <c r="R734" s="297" t="s">
        <v>1534</v>
      </c>
      <c r="S734" s="297" t="s">
        <v>1534</v>
      </c>
      <c r="T734" s="445"/>
      <c r="U734" s="87"/>
    </row>
    <row r="735" spans="1:21" x14ac:dyDescent="0.25">
      <c r="A735" s="507">
        <v>45159</v>
      </c>
      <c r="B735" s="127" t="s">
        <v>15</v>
      </c>
      <c r="C735" s="127" t="s">
        <v>65</v>
      </c>
      <c r="D735" s="127" t="s">
        <v>548</v>
      </c>
      <c r="E735" s="128"/>
      <c r="F735" s="128">
        <v>220</v>
      </c>
      <c r="G735" s="53">
        <f t="shared" si="61"/>
        <v>15376.489999999994</v>
      </c>
      <c r="H735" s="87"/>
      <c r="I735" s="87"/>
      <c r="J735" s="87"/>
      <c r="K735" s="87"/>
      <c r="L735" s="87"/>
      <c r="M735" s="463">
        <v>45159</v>
      </c>
      <c r="N735" s="464" t="s">
        <v>38</v>
      </c>
      <c r="O735" s="464">
        <v>634</v>
      </c>
      <c r="P735" s="465" t="s">
        <v>217</v>
      </c>
      <c r="Q735" s="465" t="s">
        <v>73</v>
      </c>
      <c r="R735" s="297" t="s">
        <v>1535</v>
      </c>
      <c r="S735" s="297" t="s">
        <v>1535</v>
      </c>
      <c r="T735" s="445"/>
      <c r="U735" s="87"/>
    </row>
    <row r="736" spans="1:21" x14ac:dyDescent="0.25">
      <c r="A736" s="507">
        <v>45159</v>
      </c>
      <c r="B736" s="127" t="s">
        <v>1446</v>
      </c>
      <c r="C736" s="127" t="s">
        <v>65</v>
      </c>
      <c r="D736" s="127" t="s">
        <v>1447</v>
      </c>
      <c r="E736" s="128"/>
      <c r="F736" s="128">
        <v>1</v>
      </c>
      <c r="G736" s="53">
        <f t="shared" si="61"/>
        <v>15375.489999999994</v>
      </c>
      <c r="H736" s="87"/>
      <c r="I736" s="87"/>
      <c r="J736" s="87"/>
      <c r="K736" s="87"/>
      <c r="L736" s="87"/>
      <c r="M736" s="463">
        <v>45159</v>
      </c>
      <c r="N736" s="464" t="s">
        <v>38</v>
      </c>
      <c r="O736" s="464">
        <v>499</v>
      </c>
      <c r="P736" s="465" t="s">
        <v>1177</v>
      </c>
      <c r="Q736" s="465" t="s">
        <v>73</v>
      </c>
      <c r="R736" s="297" t="s">
        <v>1536</v>
      </c>
      <c r="S736" s="297" t="s">
        <v>1536</v>
      </c>
      <c r="T736" s="445"/>
      <c r="U736" s="87"/>
    </row>
    <row r="737" spans="1:21" x14ac:dyDescent="0.25">
      <c r="A737" s="507">
        <v>45159</v>
      </c>
      <c r="B737" s="127" t="s">
        <v>53</v>
      </c>
      <c r="C737" s="127" t="s">
        <v>64</v>
      </c>
      <c r="D737" s="127" t="s">
        <v>332</v>
      </c>
      <c r="E737" s="128">
        <v>90</v>
      </c>
      <c r="F737" s="128"/>
      <c r="G737" s="53">
        <f t="shared" si="61"/>
        <v>15465.489999999994</v>
      </c>
      <c r="H737" s="87"/>
      <c r="I737" s="87"/>
      <c r="J737" s="87"/>
      <c r="K737" s="87"/>
      <c r="L737" s="87"/>
      <c r="M737" s="463">
        <v>45159</v>
      </c>
      <c r="N737" s="464" t="s">
        <v>38</v>
      </c>
      <c r="O737" s="464">
        <v>634</v>
      </c>
      <c r="P737" s="465" t="s">
        <v>1139</v>
      </c>
      <c r="Q737" s="465" t="s">
        <v>73</v>
      </c>
      <c r="R737" s="297" t="s">
        <v>1537</v>
      </c>
      <c r="S737" s="297" t="s">
        <v>1537</v>
      </c>
      <c r="T737" s="445"/>
      <c r="U737" s="87"/>
    </row>
    <row r="738" spans="1:21" x14ac:dyDescent="0.25">
      <c r="A738" s="507">
        <v>45159</v>
      </c>
      <c r="B738" s="127" t="s">
        <v>53</v>
      </c>
      <c r="C738" s="127" t="s">
        <v>64</v>
      </c>
      <c r="D738" s="127" t="s">
        <v>892</v>
      </c>
      <c r="E738" s="128">
        <v>891</v>
      </c>
      <c r="F738" s="128"/>
      <c r="G738" s="53">
        <f t="shared" si="61"/>
        <v>16356.489999999994</v>
      </c>
      <c r="H738" s="87"/>
      <c r="I738" s="87"/>
      <c r="J738" s="87"/>
      <c r="K738" s="87"/>
      <c r="L738" s="87"/>
      <c r="M738" s="463">
        <v>45159</v>
      </c>
      <c r="N738" s="464" t="s">
        <v>38</v>
      </c>
      <c r="O738" s="464">
        <v>499</v>
      </c>
      <c r="P738" s="465" t="s">
        <v>1173</v>
      </c>
      <c r="Q738" s="465" t="s">
        <v>73</v>
      </c>
      <c r="R738" s="297" t="s">
        <v>1538</v>
      </c>
      <c r="S738" s="297" t="s">
        <v>1538</v>
      </c>
      <c r="T738" s="445"/>
      <c r="U738" s="87"/>
    </row>
    <row r="739" spans="1:21" x14ac:dyDescent="0.25">
      <c r="A739" s="443"/>
      <c r="B739" s="154"/>
      <c r="C739" s="154"/>
      <c r="D739" s="154"/>
      <c r="E739" s="156"/>
      <c r="F739" s="156"/>
      <c r="G739" s="53">
        <f t="shared" si="61"/>
        <v>16356.489999999994</v>
      </c>
      <c r="H739" s="87"/>
      <c r="I739" s="87"/>
      <c r="J739" s="87"/>
      <c r="K739" s="87"/>
      <c r="L739" s="87"/>
      <c r="M739" s="463">
        <v>45159</v>
      </c>
      <c r="N739" s="464" t="s">
        <v>27</v>
      </c>
      <c r="O739" s="464">
        <v>226</v>
      </c>
      <c r="P739" s="465" t="s">
        <v>73</v>
      </c>
      <c r="Q739" s="465" t="s">
        <v>88</v>
      </c>
      <c r="R739" s="297" t="s">
        <v>1539</v>
      </c>
      <c r="S739" s="297" t="s">
        <v>1539</v>
      </c>
      <c r="T739" s="445"/>
      <c r="U739" s="87"/>
    </row>
    <row r="740" spans="1:21" x14ac:dyDescent="0.25">
      <c r="A740" s="443"/>
      <c r="B740" s="154"/>
      <c r="C740" s="154"/>
      <c r="D740" s="154"/>
      <c r="E740" s="156"/>
      <c r="F740" s="156"/>
      <c r="G740" s="53">
        <f t="shared" si="61"/>
        <v>16356.489999999994</v>
      </c>
      <c r="H740" s="87"/>
      <c r="I740" s="87"/>
      <c r="J740" s="87"/>
      <c r="K740" s="87"/>
      <c r="L740" s="87"/>
      <c r="M740" s="463">
        <v>45159</v>
      </c>
      <c r="N740" s="464" t="s">
        <v>27</v>
      </c>
      <c r="O740" s="464">
        <v>226</v>
      </c>
      <c r="P740" s="465" t="s">
        <v>73</v>
      </c>
      <c r="Q740" s="465" t="s">
        <v>1139</v>
      </c>
      <c r="R740" s="297" t="s">
        <v>1540</v>
      </c>
      <c r="S740" s="297" t="s">
        <v>1540</v>
      </c>
      <c r="T740" s="445"/>
      <c r="U740" s="87"/>
    </row>
    <row r="741" spans="1:21" x14ac:dyDescent="0.25">
      <c r="A741" s="443"/>
      <c r="B741" s="154"/>
      <c r="C741" s="154"/>
      <c r="D741" s="154"/>
      <c r="E741" s="156"/>
      <c r="F741" s="156"/>
      <c r="G741" s="53">
        <f t="shared" si="61"/>
        <v>16356.489999999994</v>
      </c>
      <c r="M741" s="463">
        <v>45159</v>
      </c>
      <c r="N741" s="464" t="s">
        <v>27</v>
      </c>
      <c r="O741" s="464">
        <v>903</v>
      </c>
      <c r="P741" s="465" t="s">
        <v>73</v>
      </c>
      <c r="Q741" s="465" t="s">
        <v>1037</v>
      </c>
      <c r="R741" s="506" t="s">
        <v>1541</v>
      </c>
      <c r="S741" s="506" t="s">
        <v>1541</v>
      </c>
      <c r="T741" s="505"/>
      <c r="U741" s="87"/>
    </row>
    <row r="742" spans="1:21" x14ac:dyDescent="0.25">
      <c r="A742" s="443"/>
      <c r="B742" s="154"/>
      <c r="C742" s="154"/>
      <c r="D742" s="154"/>
      <c r="E742" s="156"/>
      <c r="F742" s="156"/>
      <c r="G742" s="53">
        <f t="shared" si="61"/>
        <v>16356.489999999994</v>
      </c>
      <c r="M742" s="514">
        <v>45160</v>
      </c>
      <c r="N742" s="281" t="s">
        <v>38</v>
      </c>
      <c r="O742" s="281">
        <v>634</v>
      </c>
      <c r="P742" s="265" t="s">
        <v>217</v>
      </c>
      <c r="Q742" s="265" t="s">
        <v>73</v>
      </c>
      <c r="R742" s="265" t="s">
        <v>1545</v>
      </c>
      <c r="S742" s="265" t="s">
        <v>1545</v>
      </c>
      <c r="T742" s="512"/>
      <c r="U742" s="87"/>
    </row>
    <row r="743" spans="1:21" x14ac:dyDescent="0.25">
      <c r="A743" s="443"/>
      <c r="B743" s="493"/>
      <c r="C743" s="493"/>
      <c r="D743" s="493"/>
      <c r="E743" s="494"/>
      <c r="F743" s="156"/>
      <c r="G743" s="53">
        <f t="shared" si="61"/>
        <v>16356.489999999994</v>
      </c>
      <c r="M743" s="514">
        <v>45160</v>
      </c>
      <c r="N743" s="281" t="s">
        <v>38</v>
      </c>
      <c r="O743" s="281">
        <v>499</v>
      </c>
      <c r="P743" s="265" t="s">
        <v>1173</v>
      </c>
      <c r="Q743" s="265" t="s">
        <v>73</v>
      </c>
      <c r="R743" s="265" t="s">
        <v>1546</v>
      </c>
      <c r="S743" s="265" t="s">
        <v>1546</v>
      </c>
      <c r="T743" s="513"/>
      <c r="U743" s="87"/>
    </row>
    <row r="744" spans="1:21" x14ac:dyDescent="0.25">
      <c r="A744" s="443"/>
      <c r="B744" s="154"/>
      <c r="C744" s="154"/>
      <c r="D744" s="154"/>
      <c r="E744" s="156"/>
      <c r="F744" s="156"/>
      <c r="G744" s="53">
        <f t="shared" si="61"/>
        <v>16356.489999999994</v>
      </c>
      <c r="M744" s="514">
        <v>45160</v>
      </c>
      <c r="N744" s="281" t="s">
        <v>27</v>
      </c>
      <c r="O744" s="281">
        <v>226</v>
      </c>
      <c r="P744" s="265" t="s">
        <v>73</v>
      </c>
      <c r="Q744" s="265" t="s">
        <v>1547</v>
      </c>
      <c r="R744" s="265" t="s">
        <v>1548</v>
      </c>
      <c r="S744" s="265" t="s">
        <v>1548</v>
      </c>
      <c r="T744" s="513"/>
      <c r="U744" s="87"/>
    </row>
    <row r="745" spans="1:21" x14ac:dyDescent="0.25">
      <c r="A745" s="443"/>
      <c r="B745" s="154"/>
      <c r="C745" s="154"/>
      <c r="D745" s="154"/>
      <c r="E745" s="156"/>
      <c r="F745" s="156"/>
      <c r="G745" s="53">
        <f t="shared" si="61"/>
        <v>16356.489999999994</v>
      </c>
      <c r="M745" s="514">
        <v>45161</v>
      </c>
      <c r="N745" s="281" t="s">
        <v>38</v>
      </c>
      <c r="O745" s="281">
        <v>634</v>
      </c>
      <c r="P745" s="265" t="s">
        <v>597</v>
      </c>
      <c r="Q745" s="265" t="s">
        <v>73</v>
      </c>
      <c r="R745" s="265" t="s">
        <v>1549</v>
      </c>
      <c r="S745" s="265" t="s">
        <v>1549</v>
      </c>
      <c r="T745" s="513"/>
      <c r="U745" s="87"/>
    </row>
    <row r="746" spans="1:21" x14ac:dyDescent="0.25">
      <c r="A746" s="443"/>
      <c r="B746" s="154"/>
      <c r="C746" s="154"/>
      <c r="D746" s="154"/>
      <c r="E746" s="156"/>
      <c r="F746" s="156"/>
      <c r="G746" s="53">
        <f t="shared" si="61"/>
        <v>16356.489999999994</v>
      </c>
      <c r="M746" s="514">
        <v>45161</v>
      </c>
      <c r="N746" s="281" t="s">
        <v>38</v>
      </c>
      <c r="O746" s="281">
        <v>499</v>
      </c>
      <c r="P746" s="265" t="s">
        <v>1177</v>
      </c>
      <c r="Q746" s="265" t="s">
        <v>73</v>
      </c>
      <c r="R746" s="265" t="s">
        <v>1550</v>
      </c>
      <c r="S746" s="265" t="s">
        <v>1550</v>
      </c>
      <c r="T746" s="513"/>
      <c r="U746" s="87"/>
    </row>
    <row r="747" spans="1:21" x14ac:dyDescent="0.25">
      <c r="A747" s="443"/>
      <c r="B747" s="154"/>
      <c r="C747" s="154"/>
      <c r="D747" s="154"/>
      <c r="E747" s="156"/>
      <c r="F747" s="156"/>
      <c r="G747" s="53">
        <f t="shared" si="61"/>
        <v>16356.489999999994</v>
      </c>
      <c r="M747" s="514">
        <v>45161</v>
      </c>
      <c r="N747" s="281" t="s">
        <v>38</v>
      </c>
      <c r="O747" s="281">
        <v>634</v>
      </c>
      <c r="P747" s="265" t="s">
        <v>460</v>
      </c>
      <c r="Q747" s="265" t="s">
        <v>73</v>
      </c>
      <c r="R747" s="265" t="s">
        <v>1551</v>
      </c>
      <c r="S747" s="265" t="s">
        <v>1551</v>
      </c>
      <c r="T747" s="513"/>
      <c r="U747" s="87"/>
    </row>
    <row r="748" spans="1:21" x14ac:dyDescent="0.25">
      <c r="A748" s="443"/>
      <c r="B748" s="154"/>
      <c r="C748" s="154"/>
      <c r="D748" s="154"/>
      <c r="E748" s="156"/>
      <c r="F748" s="156"/>
      <c r="G748" s="53">
        <f t="shared" si="61"/>
        <v>16356.489999999994</v>
      </c>
      <c r="M748" s="514">
        <v>45161</v>
      </c>
      <c r="N748" s="281" t="s">
        <v>38</v>
      </c>
      <c r="O748" s="281">
        <v>499</v>
      </c>
      <c r="P748" s="265" t="s">
        <v>1173</v>
      </c>
      <c r="Q748" s="265" t="s">
        <v>73</v>
      </c>
      <c r="R748" s="265" t="s">
        <v>1552</v>
      </c>
      <c r="S748" s="265" t="s">
        <v>1552</v>
      </c>
      <c r="T748" s="513"/>
      <c r="U748" s="87"/>
    </row>
    <row r="749" spans="1:21" x14ac:dyDescent="0.25">
      <c r="A749" s="443"/>
      <c r="B749" s="154"/>
      <c r="C749" s="154"/>
      <c r="D749" s="154"/>
      <c r="E749" s="156"/>
      <c r="F749" s="156"/>
      <c r="G749" s="53">
        <f>G748+E749-F749</f>
        <v>16356.489999999994</v>
      </c>
      <c r="M749" s="514">
        <v>45161</v>
      </c>
      <c r="N749" s="281" t="s">
        <v>83</v>
      </c>
      <c r="O749" s="281">
        <v>1</v>
      </c>
      <c r="P749" s="265" t="s">
        <v>73</v>
      </c>
      <c r="Q749" s="265" t="s">
        <v>1553</v>
      </c>
      <c r="R749" s="265" t="s">
        <v>1552</v>
      </c>
      <c r="S749" s="265" t="s">
        <v>1554</v>
      </c>
      <c r="T749" s="513"/>
      <c r="U749" s="87"/>
    </row>
    <row r="750" spans="1:21" x14ac:dyDescent="0.25">
      <c r="A750" s="443"/>
      <c r="B750" s="154"/>
      <c r="C750" s="154"/>
      <c r="D750" s="154"/>
      <c r="E750" s="156"/>
      <c r="F750" s="156"/>
      <c r="G750" s="53">
        <f>G749+E750-F750</f>
        <v>16356.489999999994</v>
      </c>
      <c r="M750" s="514">
        <v>45161</v>
      </c>
      <c r="N750" s="281" t="s">
        <v>38</v>
      </c>
      <c r="O750" s="281">
        <v>634</v>
      </c>
      <c r="P750" s="265" t="s">
        <v>306</v>
      </c>
      <c r="Q750" s="265" t="s">
        <v>73</v>
      </c>
      <c r="R750" s="265" t="s">
        <v>1555</v>
      </c>
      <c r="S750" s="265" t="s">
        <v>1556</v>
      </c>
      <c r="T750" s="513"/>
      <c r="U750" s="87"/>
    </row>
    <row r="751" spans="1:21" x14ac:dyDescent="0.25">
      <c r="A751" s="443"/>
      <c r="B751" s="154"/>
      <c r="C751" s="154"/>
      <c r="D751" s="154"/>
      <c r="E751" s="156"/>
      <c r="F751" s="156"/>
      <c r="G751" s="53">
        <f t="shared" ref="G751" si="62">G750+E751-F751</f>
        <v>16356.489999999994</v>
      </c>
      <c r="M751" s="514">
        <v>45161</v>
      </c>
      <c r="N751" s="281" t="s">
        <v>38</v>
      </c>
      <c r="O751" s="281">
        <v>499</v>
      </c>
      <c r="P751" s="265" t="s">
        <v>1173</v>
      </c>
      <c r="Q751" s="265" t="s">
        <v>73</v>
      </c>
      <c r="R751" s="265" t="s">
        <v>1557</v>
      </c>
      <c r="S751" s="265" t="s">
        <v>1558</v>
      </c>
      <c r="T751" s="513"/>
      <c r="U751" s="87"/>
    </row>
    <row r="752" spans="1:21" x14ac:dyDescent="0.25">
      <c r="A752" s="443"/>
      <c r="B752" s="154"/>
      <c r="C752" s="154"/>
      <c r="D752" s="154"/>
      <c r="E752" s="156"/>
      <c r="F752" s="156"/>
      <c r="G752" s="53">
        <f>G751+E752-F752</f>
        <v>16356.489999999994</v>
      </c>
      <c r="M752" s="514">
        <v>45161</v>
      </c>
      <c r="N752" s="281" t="s">
        <v>38</v>
      </c>
      <c r="O752" s="281">
        <v>537</v>
      </c>
      <c r="P752" s="265" t="s">
        <v>298</v>
      </c>
      <c r="Q752" s="265" t="s">
        <v>73</v>
      </c>
      <c r="R752" s="265" t="s">
        <v>1559</v>
      </c>
      <c r="S752" s="265" t="s">
        <v>1560</v>
      </c>
      <c r="T752" s="513"/>
      <c r="U752" s="87"/>
    </row>
    <row r="753" spans="1:21" x14ac:dyDescent="0.25">
      <c r="A753" s="443"/>
      <c r="B753" s="154"/>
      <c r="C753" s="154"/>
      <c r="D753" s="154"/>
      <c r="E753" s="156"/>
      <c r="F753" s="156"/>
      <c r="G753" s="53">
        <f>G752+E753-F753</f>
        <v>16356.489999999994</v>
      </c>
      <c r="M753" s="514">
        <v>45161</v>
      </c>
      <c r="N753" s="281" t="s">
        <v>38</v>
      </c>
      <c r="O753" s="281">
        <v>875</v>
      </c>
      <c r="P753" s="265" t="s">
        <v>1177</v>
      </c>
      <c r="Q753" s="265" t="s">
        <v>73</v>
      </c>
      <c r="R753" s="265" t="s">
        <v>1561</v>
      </c>
      <c r="S753" s="265" t="s">
        <v>1562</v>
      </c>
      <c r="T753" s="504"/>
      <c r="U753" s="87"/>
    </row>
    <row r="754" spans="1:21" x14ac:dyDescent="0.25">
      <c r="A754" s="443"/>
      <c r="B754" s="154"/>
      <c r="C754" s="154"/>
      <c r="D754" s="154"/>
      <c r="E754" s="156"/>
      <c r="F754" s="156"/>
      <c r="G754" s="53">
        <f t="shared" ref="G754:G755" si="63">G753+E754-F754</f>
        <v>16356.489999999994</v>
      </c>
      <c r="M754" s="515"/>
      <c r="N754" s="495"/>
      <c r="O754" s="495"/>
      <c r="P754" s="516"/>
      <c r="Q754" s="516"/>
      <c r="R754" s="516"/>
      <c r="S754" s="516"/>
      <c r="T754" s="306"/>
      <c r="U754" s="87"/>
    </row>
    <row r="755" spans="1:21" x14ac:dyDescent="0.25">
      <c r="A755" s="443"/>
      <c r="B755" s="154"/>
      <c r="C755" s="154"/>
      <c r="D755" s="154"/>
      <c r="E755" s="156"/>
      <c r="F755" s="156"/>
      <c r="G755" s="53">
        <f t="shared" si="63"/>
        <v>16356.489999999994</v>
      </c>
      <c r="M755" s="437"/>
      <c r="N755" s="306"/>
      <c r="O755" s="306"/>
      <c r="P755" s="307"/>
      <c r="Q755" s="307"/>
      <c r="R755" s="307"/>
      <c r="S755" s="307"/>
      <c r="T755" s="306"/>
      <c r="U755" s="87"/>
    </row>
    <row r="756" spans="1:21" x14ac:dyDescent="0.25">
      <c r="A756" s="443"/>
      <c r="B756" s="154"/>
      <c r="C756" s="154"/>
      <c r="D756" s="154"/>
      <c r="E756" s="156"/>
      <c r="F756" s="156"/>
      <c r="G756" s="53">
        <f>G755+E756-F756</f>
        <v>16356.489999999994</v>
      </c>
      <c r="M756" s="437"/>
      <c r="N756" s="306"/>
      <c r="O756" s="306"/>
      <c r="P756" s="307"/>
      <c r="Q756" s="307"/>
      <c r="R756" s="307"/>
      <c r="S756" s="307"/>
      <c r="T756" s="306"/>
      <c r="U756" s="87"/>
    </row>
    <row r="757" spans="1:21" x14ac:dyDescent="0.25">
      <c r="A757" s="443"/>
      <c r="B757" s="154"/>
      <c r="C757" s="154"/>
      <c r="D757" s="154"/>
      <c r="E757" s="156"/>
      <c r="F757" s="156"/>
      <c r="G757" s="53">
        <f t="shared" ref="G757:G769" si="64">G756+E757-F757</f>
        <v>16356.489999999994</v>
      </c>
      <c r="M757" s="437"/>
      <c r="N757" s="306"/>
      <c r="O757" s="306"/>
      <c r="P757" s="307"/>
      <c r="Q757" s="307"/>
      <c r="R757" s="307"/>
      <c r="S757" s="307"/>
      <c r="T757" s="306"/>
      <c r="U757" s="87"/>
    </row>
    <row r="758" spans="1:21" x14ac:dyDescent="0.25">
      <c r="A758" s="443"/>
      <c r="B758" s="154"/>
      <c r="C758" s="154"/>
      <c r="D758" s="154"/>
      <c r="E758" s="156"/>
      <c r="F758" s="156"/>
      <c r="G758" s="53">
        <f t="shared" si="64"/>
        <v>16356.489999999994</v>
      </c>
      <c r="M758" s="87"/>
      <c r="N758" s="87"/>
      <c r="O758" s="87"/>
      <c r="P758" s="87"/>
      <c r="Q758" s="87"/>
      <c r="R758" s="87"/>
      <c r="S758" s="87"/>
      <c r="T758" s="306"/>
      <c r="U758" s="87"/>
    </row>
    <row r="759" spans="1:21" x14ac:dyDescent="0.25">
      <c r="A759" s="443"/>
      <c r="B759" s="154"/>
      <c r="C759" s="154"/>
      <c r="D759" s="154"/>
      <c r="E759" s="156"/>
      <c r="F759" s="156"/>
      <c r="G759" s="53">
        <f t="shared" si="64"/>
        <v>16356.489999999994</v>
      </c>
      <c r="T759" s="306"/>
      <c r="U759" s="87"/>
    </row>
    <row r="760" spans="1:21" x14ac:dyDescent="0.25">
      <c r="A760" s="443"/>
      <c r="B760" s="154"/>
      <c r="C760" s="154"/>
      <c r="D760" s="154"/>
      <c r="E760" s="156"/>
      <c r="F760" s="156"/>
      <c r="G760" s="53">
        <f t="shared" si="64"/>
        <v>16356.489999999994</v>
      </c>
      <c r="T760" s="136"/>
      <c r="U760" s="87"/>
    </row>
    <row r="761" spans="1:21" x14ac:dyDescent="0.25">
      <c r="A761" s="443"/>
      <c r="B761" s="154"/>
      <c r="C761" s="154"/>
      <c r="D761" s="154"/>
      <c r="E761" s="156"/>
      <c r="F761" s="156"/>
      <c r="G761" s="53">
        <f t="shared" si="64"/>
        <v>16356.489999999994</v>
      </c>
      <c r="T761" s="87"/>
      <c r="U761" s="87"/>
    </row>
    <row r="762" spans="1:21" x14ac:dyDescent="0.25">
      <c r="A762" s="443"/>
      <c r="B762" s="154"/>
      <c r="C762" s="154"/>
      <c r="D762" s="154"/>
      <c r="E762" s="156"/>
      <c r="F762" s="156"/>
      <c r="G762" s="53">
        <f t="shared" si="64"/>
        <v>16356.489999999994</v>
      </c>
      <c r="U762" s="87"/>
    </row>
    <row r="763" spans="1:21" x14ac:dyDescent="0.25">
      <c r="A763" s="443"/>
      <c r="B763" s="154"/>
      <c r="C763" s="154"/>
      <c r="D763" s="154"/>
      <c r="E763" s="156"/>
      <c r="F763" s="156"/>
      <c r="G763" s="53">
        <f t="shared" si="64"/>
        <v>16356.489999999994</v>
      </c>
      <c r="U763" s="87"/>
    </row>
    <row r="764" spans="1:21" x14ac:dyDescent="0.25">
      <c r="A764" s="443"/>
      <c r="B764" s="154"/>
      <c r="C764" s="154"/>
      <c r="D764" s="154"/>
      <c r="E764" s="156"/>
      <c r="F764" s="156"/>
      <c r="G764" s="53">
        <f t="shared" si="64"/>
        <v>16356.489999999994</v>
      </c>
      <c r="U764" s="87"/>
    </row>
    <row r="765" spans="1:21" x14ac:dyDescent="0.25">
      <c r="A765" s="443"/>
      <c r="B765" s="154"/>
      <c r="C765" s="154"/>
      <c r="D765" s="154"/>
      <c r="E765" s="156"/>
      <c r="F765" s="156"/>
      <c r="G765" s="53">
        <f t="shared" si="64"/>
        <v>16356.489999999994</v>
      </c>
      <c r="U765" s="87"/>
    </row>
    <row r="766" spans="1:21" x14ac:dyDescent="0.25">
      <c r="A766" s="443"/>
      <c r="B766" s="154"/>
      <c r="C766" s="154"/>
      <c r="D766" s="154"/>
      <c r="E766" s="156"/>
      <c r="F766" s="156"/>
      <c r="G766" s="53">
        <f t="shared" si="64"/>
        <v>16356.489999999994</v>
      </c>
      <c r="U766" s="87"/>
    </row>
    <row r="767" spans="1:21" x14ac:dyDescent="0.25">
      <c r="A767" s="354"/>
      <c r="B767" s="9"/>
      <c r="C767" s="9"/>
      <c r="D767" s="9"/>
      <c r="E767" s="486"/>
      <c r="F767" s="486"/>
      <c r="G767" s="53">
        <f t="shared" si="64"/>
        <v>16356.489999999994</v>
      </c>
      <c r="U767" s="87"/>
    </row>
    <row r="768" spans="1:21" x14ac:dyDescent="0.25">
      <c r="A768" s="354"/>
      <c r="B768" s="9"/>
      <c r="C768" s="9"/>
      <c r="D768" s="9"/>
      <c r="E768" s="486"/>
      <c r="F768" s="486"/>
      <c r="G768" s="53">
        <f t="shared" si="64"/>
        <v>16356.489999999994</v>
      </c>
      <c r="U768" s="87"/>
    </row>
    <row r="769" spans="1:21" x14ac:dyDescent="0.25">
      <c r="A769" s="472"/>
      <c r="B769" s="83"/>
      <c r="C769" s="83"/>
      <c r="D769" s="83"/>
      <c r="E769" s="83"/>
      <c r="F769" s="83"/>
      <c r="G769" s="53">
        <f t="shared" si="64"/>
        <v>16356.489999999994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508" t="s">
        <v>0</v>
      </c>
      <c r="E1" s="508"/>
      <c r="F1" s="508"/>
      <c r="O1" s="508" t="s">
        <v>10</v>
      </c>
      <c r="P1" s="508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508" t="s">
        <v>10</v>
      </c>
      <c r="F2" s="508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510" t="s">
        <v>728</v>
      </c>
      <c r="C2" s="510"/>
      <c r="D2" s="510"/>
      <c r="E2" s="510"/>
      <c r="F2" s="510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511" t="s">
        <v>733</v>
      </c>
      <c r="D5" s="511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511" t="s">
        <v>210</v>
      </c>
      <c r="D7" s="511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509" t="s">
        <v>736</v>
      </c>
      <c r="D8" s="509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509" t="s">
        <v>736</v>
      </c>
      <c r="D12" s="509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509" t="s">
        <v>736</v>
      </c>
      <c r="D16" s="509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2023-08-24T15:05:35Z</dcterms:modified>
</cp:coreProperties>
</file>