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8C17EE8-FD9F-4AD1-B21C-0F0F2B7EFB58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0" l="1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<sst xmlns="http://schemas.openxmlformats.org/spreadsheetml/2006/main" count="3890" uniqueCount="461">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</sst>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A95" workbookViewId="0">
      <selection activeCell="H113" sqref="H113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45158</v>
      </c>
      <c r="H13" s="14" t="s">
        <v>43</v>
      </c>
      <c r="I13" s="14" t="s">
        <v>120</v>
      </c>
      <c r="J13" s="4">
        <v>100</v>
      </c>
      <c r="K13" s="5">
        <v>285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45159</v>
      </c>
      <c r="H14" s="14" t="s">
        <v>62</v>
      </c>
      <c r="I14" s="14" t="s">
        <v>51</v>
      </c>
      <c r="J14" s="4">
        <v>170</v>
      </c>
      <c r="K14" s="5">
        <v>170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45156</v>
      </c>
      <c r="H15" s="14" t="s">
        <v>62</v>
      </c>
      <c r="I15" s="14" t="s">
        <v>146</v>
      </c>
      <c r="J15" s="4">
        <v>160</v>
      </c>
      <c r="K15" s="5">
        <v>160</v>
      </c>
      <c r="M15" s="13"/>
      <c r="N15" s="14"/>
      <c r="O15" s="14"/>
      <c r="P15" s="4"/>
      <c r="Q15" s="5"/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45160</v>
      </c>
      <c r="H16" s="14" t="s">
        <v>435</v>
      </c>
      <c r="I16" s="14" t="s">
        <v>67</v>
      </c>
      <c r="J16" s="4">
        <v>160</v>
      </c>
      <c r="K16" s="5">
        <v>160</v>
      </c>
      <c r="M16" s="13"/>
      <c r="N16" s="14"/>
      <c r="O16" s="14"/>
      <c r="P16" s="4"/>
      <c r="Q16" s="5"/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160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1820</v>
      </c>
      <c r="E27" s="16">
        <f>SUM(E4:E26)</f>
        <v>2255</v>
      </c>
      <c r="G27" s="46" t="s">
        <v>6</v>
      </c>
      <c r="H27" s="47"/>
      <c r="I27" s="48"/>
      <c r="J27" s="15">
        <f>SUM(J4:J26)</f>
        <v>1550</v>
      </c>
      <c r="K27" s="16">
        <f>SUM(K4:K26)</f>
        <v>2525</v>
      </c>
      <c r="M27" s="46" t="s">
        <v>6</v>
      </c>
      <c r="N27" s="47"/>
      <c r="O27" s="48"/>
      <c r="P27" s="15">
        <f>SUM(P4:P26)</f>
        <v>1675</v>
      </c>
      <c r="Q27" s="16">
        <f>SUM(Q4:Q26)</f>
        <v>1715</v>
      </c>
      <c r="S27" s="46" t="s">
        <v>6</v>
      </c>
      <c r="T27" s="47"/>
      <c r="U27" s="48"/>
      <c r="V27" s="15">
        <f>SUM(V4:V26)</f>
        <v>1925</v>
      </c>
      <c r="W27" s="16">
        <f>SUM(W4:W26)</f>
        <v>3175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160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38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160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160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160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45161</v>
      </c>
      <c r="H47" s="14" t="s">
        <v>55</v>
      </c>
      <c r="I47" s="14" t="s">
        <v>29</v>
      </c>
      <c r="J47" s="4">
        <v>160</v>
      </c>
      <c r="K47" s="5">
        <v>160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1815</v>
      </c>
      <c r="E56" s="16">
        <f>SUM(E33:E55)</f>
        <v>3010</v>
      </c>
      <c r="G56" s="46" t="s">
        <v>6</v>
      </c>
      <c r="H56" s="47"/>
      <c r="I56" s="48"/>
      <c r="J56" s="15">
        <f>SUM(J33:J55)</f>
        <v>1785</v>
      </c>
      <c r="K56" s="16">
        <f>SUM(K33:K55)</f>
        <v>2615</v>
      </c>
      <c r="M56" s="46" t="s">
        <v>6</v>
      </c>
      <c r="N56" s="47"/>
      <c r="O56" s="48"/>
      <c r="P56" s="15">
        <f>SUM(P33:P55)</f>
        <v>1630</v>
      </c>
      <c r="Q56" s="16">
        <f>SUM(Q33:Q55)</f>
        <v>1750</v>
      </c>
      <c r="S56" s="46" t="s">
        <v>6</v>
      </c>
      <c r="T56" s="47"/>
      <c r="U56" s="48"/>
      <c r="V56" s="15">
        <f>SUM(V33:V55)</f>
        <v>1600</v>
      </c>
      <c r="W56" s="16">
        <f>SUM(W33:W55)</f>
        <v>1995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200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1510</v>
      </c>
      <c r="E87" s="16">
        <f>SUM(E64:E86)</f>
        <v>3345</v>
      </c>
      <c r="G87" s="46" t="s">
        <v>6</v>
      </c>
      <c r="H87" s="47"/>
      <c r="I87" s="48"/>
      <c r="J87" s="15">
        <f>SUM(J64:J86)</f>
        <v>1415</v>
      </c>
      <c r="K87" s="16">
        <f>SUM(K64:K86)</f>
        <v>3650</v>
      </c>
      <c r="M87" s="46" t="s">
        <v>6</v>
      </c>
      <c r="N87" s="47"/>
      <c r="O87" s="48"/>
      <c r="P87" s="15">
        <f>SUM(P64:P86)</f>
        <v>1340</v>
      </c>
      <c r="Q87" s="16">
        <f>SUM(Q64:Q86)</f>
        <v>2300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1925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1925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1550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1820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1820</v>
      </c>
      <c r="D102" s="18" t="s">
        <v>0</v>
      </c>
      <c r="E102" s="20" t="s">
        <v>18</v>
      </c>
      <c r="F102" s="20" t="str">
        <f t="shared" si="0"/>
        <v>POS 0267</v>
      </c>
      <c r="G102" s="21">
        <f t="shared" ref="G102:G111" si="1">LARGE($C$100:$C$111,A102)</f>
        <v>1815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1785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1785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1675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1675</v>
      </c>
      <c r="D105" s="18" t="s">
        <v>8</v>
      </c>
      <c r="E105" s="20" t="s">
        <v>21</v>
      </c>
      <c r="F105" s="20" t="str">
        <f t="shared" si="0"/>
        <v>GSB 3779</v>
      </c>
      <c r="G105" s="21">
        <f t="shared" si="1"/>
        <v>1630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1600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1600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1815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1550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1415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1510</v>
      </c>
      <c r="D109" s="18" t="s">
        <v>14</v>
      </c>
      <c r="E109" s="20" t="s">
        <v>25</v>
      </c>
      <c r="F109" s="20" t="str">
        <f t="shared" si="0"/>
        <v>GBP 3078</v>
      </c>
      <c r="G109" s="21">
        <f t="shared" si="1"/>
        <v>1415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1340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1340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2023-08-24T01:37:33Z</dcterms:modified>
</cp:coreProperties>
</file>