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44F64A9-76EE-478F-8A14-ED0412B879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1" i="1" l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<sst xmlns="http://schemas.openxmlformats.org/spreadsheetml/2006/main" count="3743" uniqueCount="1223">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</sst>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0" fontId="0" fillId="0" borderId="1" xfId="0" applyFont="1" applyBorder="1"/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EEE08575-7203-4713-9B1C-D0D08060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DF58399A-1BED-4549-9537-CAD68EBB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F6AC0780-1381-43C1-B2B1-44889B7A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8C2E67B1-2B8C-439D-84AD-0C9EB7F69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6CF5067A-81DA-46DD-8123-FDCCEEDE8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549</xdr:row>
          <xdr:rowOff>161925</xdr:rowOff>
        </xdr:from>
        <xdr:ext cx="314325" cy="223157"/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E3281D58-13B2-4C9C-A324-AFECD7BFC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550</xdr:row>
          <xdr:rowOff>180975</xdr:rowOff>
        </xdr:from>
        <xdr:ext cx="314325" cy="225425"/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72A68004-AE0D-411F-BC51-A61EE3639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551</xdr:row>
          <xdr:rowOff>161925</xdr:rowOff>
        </xdr:from>
        <xdr:ext cx="314325" cy="223157"/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26023DD1-15D4-4E9D-A9A2-17E3DDCE5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552</xdr:row>
          <xdr:rowOff>180975</xdr:rowOff>
        </xdr:from>
        <xdr:ext cx="314325" cy="227239"/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8A7C5A43-1D8E-4ABA-89AB-FCE8EBED7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551</xdr:row>
          <xdr:rowOff>161925</xdr:rowOff>
        </xdr:from>
        <xdr:ext cx="314325" cy="223157"/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119B9777-FF25-4BAE-A9C0-06F67AC15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552</xdr:row>
          <xdr:rowOff>180975</xdr:rowOff>
        </xdr:from>
        <xdr:ext cx="314325" cy="227239"/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20D3FAFA-CD5D-4CA3-8908-74065CD5A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553</xdr:row>
          <xdr:rowOff>161925</xdr:rowOff>
        </xdr:from>
        <xdr:ext cx="314325" cy="223157"/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23D637C8-CE67-4272-B984-06A7EDB7B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554</xdr:row>
          <xdr:rowOff>161925</xdr:rowOff>
        </xdr:from>
        <xdr:ext cx="314325" cy="223157"/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8F9CB72D-A50E-4682-A1B8-7D5A740FD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555</xdr:row>
          <xdr:rowOff>180975</xdr:rowOff>
        </xdr:from>
        <xdr:ext cx="314325" cy="225425"/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43CE8126-2406-44F8-84E5-647C1ABBD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556</xdr:row>
          <xdr:rowOff>161925</xdr:rowOff>
        </xdr:from>
        <xdr:ext cx="314325" cy="223157"/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1C064508-FEC5-47AE-9ACC-A31CBA01B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557</xdr:row>
          <xdr:rowOff>180975</xdr:rowOff>
        </xdr:from>
        <xdr:ext cx="314325" cy="227240"/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DCD3D293-AAA5-4155-9E60-D9E540AD5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556</xdr:row>
          <xdr:rowOff>161925</xdr:rowOff>
        </xdr:from>
        <xdr:ext cx="314325" cy="223157"/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90E68FF7-358C-4271-A7BB-BFBA30E2A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557</xdr:row>
          <xdr:rowOff>180975</xdr:rowOff>
        </xdr:from>
        <xdr:ext cx="314325" cy="227240"/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2EB8E553-32E1-4100-BBEF-D4A9AE4D3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558</xdr:row>
          <xdr:rowOff>161925</xdr:rowOff>
        </xdr:from>
        <xdr:ext cx="314325" cy="223157"/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3DF7A2CF-3C45-4F43-898A-0BCF4A07C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554</xdr:row>
          <xdr:rowOff>161925</xdr:rowOff>
        </xdr:from>
        <xdr:ext cx="314325" cy="223157"/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4959A065-5DA4-416D-9701-DEB1D228B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555</xdr:row>
          <xdr:rowOff>180975</xdr:rowOff>
        </xdr:from>
        <xdr:ext cx="314325" cy="225425"/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79B11AD9-5BB4-4FE6-AE0E-374535109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556</xdr:row>
          <xdr:rowOff>161925</xdr:rowOff>
        </xdr:from>
        <xdr:ext cx="314325" cy="223157"/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2577CEB-A1AA-46AA-B544-8A0AC08FC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557</xdr:row>
          <xdr:rowOff>180975</xdr:rowOff>
        </xdr:from>
        <xdr:ext cx="314325" cy="227240"/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13498754-61A7-438B-B19C-0DEBF810C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556</xdr:row>
          <xdr:rowOff>161925</xdr:rowOff>
        </xdr:from>
        <xdr:ext cx="314325" cy="223157"/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3264EDF3-FAC2-4639-A134-DEDCEE8A3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557</xdr:row>
          <xdr:rowOff>180975</xdr:rowOff>
        </xdr:from>
        <xdr:ext cx="314325" cy="227240"/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1720E1A8-BB81-4EE8-B20C-4E10120AA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558</xdr:row>
          <xdr:rowOff>161925</xdr:rowOff>
        </xdr:from>
        <xdr:ext cx="314325" cy="223157"/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283F2B3D-C0D3-42B2-9A92-8754CC750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559</xdr:row>
          <xdr:rowOff>161925</xdr:rowOff>
        </xdr:from>
        <xdr:ext cx="314325" cy="223157"/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82C835EA-6C41-43D4-B8E7-F21D0CCA1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560</xdr:row>
          <xdr:rowOff>161925</xdr:rowOff>
        </xdr:from>
        <xdr:ext cx="314325" cy="223157"/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BF5F20C1-2135-41B6-8FB5-9A1035A57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561</xdr:row>
          <xdr:rowOff>180975</xdr:rowOff>
        </xdr:from>
        <xdr:ext cx="314325" cy="227239"/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6BEE2F7D-47A1-46D4-82AF-0DE312B55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562</xdr:row>
          <xdr:rowOff>161925</xdr:rowOff>
        </xdr:from>
        <xdr:ext cx="314325" cy="223157"/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33D0C7A3-6B73-47BB-96A9-248253B19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563</xdr:row>
          <xdr:rowOff>180975</xdr:rowOff>
        </xdr:from>
        <xdr:ext cx="314325" cy="225425"/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D8DFD444-73B2-4A86-B73C-F7E879F35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562</xdr:row>
          <xdr:rowOff>161925</xdr:rowOff>
        </xdr:from>
        <xdr:ext cx="314325" cy="223157"/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719485CA-0C93-442F-B7F1-E5AAF6E6D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563</xdr:row>
          <xdr:rowOff>180975</xdr:rowOff>
        </xdr:from>
        <xdr:ext cx="314325" cy="225425"/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8A5E4364-8AC6-4AF8-AF2B-E857BFC11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564</xdr:row>
          <xdr:rowOff>161925</xdr:rowOff>
        </xdr:from>
        <xdr:ext cx="314325" cy="223611"/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1C72C1E6-C5B3-4198-9CFC-22E7285BB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565</xdr:row>
          <xdr:rowOff>161925</xdr:rowOff>
        </xdr:from>
        <xdr:ext cx="314325" cy="223611"/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D847C8E0-E04B-49EF-8377-E16BFD47A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566</xdr:row>
          <xdr:rowOff>180975</xdr:rowOff>
        </xdr:from>
        <xdr:ext cx="314325" cy="223611"/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A6F712C9-4BA9-4C74-9051-E03F053C0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567</xdr:row>
          <xdr:rowOff>161925</xdr:rowOff>
        </xdr:from>
        <xdr:ext cx="314325" cy="223611"/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1129E009-A119-4600-8BE9-A9CABE15C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9213CD4E-8D41-44BA-9853-C5B1A2856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567</xdr:row>
          <xdr:rowOff>161925</xdr:rowOff>
        </xdr:from>
        <xdr:ext cx="314325" cy="223611"/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B1FF8E55-44AA-4B11-9D6D-FF1EF8E1A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CE8BABD8-BD0F-463A-A1EF-1D04017A2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7EBBB5D2-C6F5-4A0D-A477-069493454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565</xdr:row>
          <xdr:rowOff>161925</xdr:rowOff>
        </xdr:from>
        <xdr:ext cx="314325" cy="223611"/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A746EA8C-69EB-4056-8A03-8D48D6158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566</xdr:row>
          <xdr:rowOff>180975</xdr:rowOff>
        </xdr:from>
        <xdr:ext cx="314325" cy="223611"/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17B995E0-C2FF-4FF9-8247-FCA3706F0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567</xdr:row>
          <xdr:rowOff>161925</xdr:rowOff>
        </xdr:from>
        <xdr:ext cx="314325" cy="223611"/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71F1F6A5-F15B-467D-99D1-5BF61E91C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D5543D8F-6156-4E74-AA67-1700DC5CE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567</xdr:row>
          <xdr:rowOff>161925</xdr:rowOff>
        </xdr:from>
        <xdr:ext cx="314325" cy="223611"/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C3D5775D-C04A-4992-BC4C-59C7A555C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B5F009CA-FBA4-4AF6-8ABF-A19D80BBA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4676BFD7-2086-44A7-89F4-6B80FD39F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29256D14-DE23-493A-8D70-3A14E7839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71902C9F-29D8-4D9A-B976-12E50455D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D082001C-E6A5-4BDD-A3CF-7B0800712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3662D56B-AE77-42EB-8E7E-689209AC9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E746DA8B-F0BC-42F2-A782-EF6C6016D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F99260CC-A5A6-4D73-89D0-20363065E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C6FB1823-3220-4104-9778-2FB2A8B4A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E45AB201-56AC-48A0-BBE4-2F2133F75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C745E0F9-7505-4955-89D6-C7B835558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844D751-42D3-479C-A476-DB0F722F3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8B994634-1183-4EA2-B550-6C6CA1475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AE313E2A-C6BC-4C41-83A1-D04652EBE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2271217-B01D-44A3-B537-347AFFDAD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2B868EC1-8889-4D6F-A005-B49C091E6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C3316B2A-E2B4-4CB9-B77F-C5DA4C3785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DC790C8D-94EE-45E1-AB95-997D7BD93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7A7B1997-4A0B-4874-AE2B-D16DEB76E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461DAF86-B894-4EBE-9335-ECE53F88E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930D2C-7C72-4D4C-99E7-9748DA42E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81EECC27-A6CE-4AE5-99C6-A4130239B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7B8360B6-BFD8-4C4F-9BB3-FDDC4819D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17B10C47-603C-4899-BDEF-C238B80F4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E2DA9C60-8424-48E8-9FF7-C08B266A69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2CA8769-B178-43B3-AD8D-3C7395E0B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C47FE07A-DFC7-4447-91E4-73754D3FD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7641A9D4-3E1D-495E-8F74-3B9D1D509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DA9523A9-C412-4897-A78A-E851E079A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374853E-3476-4FBA-9DD4-2ADB47122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7E6CFF33-AEE2-4E80-A65B-FA0D4C5EE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2E3B661-9C40-4DE0-87C5-FE7DEC37E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E0AB29BC-9C1D-4747-9D9F-17591FDA4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6BB0BB6B-CF64-467E-9578-6C3140B03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10A10463-0516-49EC-B7D7-7B67A9D282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86555762-6277-4478-AF39-9D4A8F4FE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FAE30962-CF64-4228-A07E-C117B6FFC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AD1AFCFE-56E3-4D45-BC72-CB7BCA3FE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496727C4-B8E8-4F2D-8639-5EEEE043B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496A338-A7D8-4654-B8A1-0EFA577D8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55FD4A5D-ED0E-4500-9BEF-C51CD6767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6459264B-0551-4236-84A4-1E2935A41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E373F290-133A-473B-8DBF-26E168457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90937EE8-CE98-4B35-920C-50388D3ED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288C2EE3-AA93-422B-A6FD-A73F08547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632C3AE9-1BA2-485D-8749-6B3D8D13C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32B5F77A-3E88-4FE6-BE8F-6538749D6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D26974C0-7CC7-4564-AD1D-C47519A16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B41C338B-02DC-4147-A9BA-E5113CBC5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A094170C-3F54-4BFD-8C36-08994C5F6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E4856E68-26F2-4A99-8DF7-106EF919B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4273AD36-6212-494D-B725-9E99B0C8D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1B9846EF-C59C-4A9D-9998-E330F7D50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8AF62EF5-3ABA-424F-B01D-433E997AC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2B7F02C8-7E15-4588-BC4E-F21A0AD4B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D0EA6543-728B-4321-B76F-FC58ADE02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D47AFE39-9796-4740-A65C-A9BA9D365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2F8F38D8-7BCA-47C9-AD7B-7E8931D52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1C00D834-B530-4350-8190-F2D853DB4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2A41EEAA-1AF2-4992-B3CF-8DE4C2858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FB9AFDAD-73E0-4167-9F69-9A915AF3A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76066563-A619-4F7A-A845-8F67958BD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15EA16F8-3FFA-4517-8C6D-3A336B383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D92F889D-3855-471B-BA80-ECD13E958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1DC18980-CC18-4974-A53A-8904E6ECB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D5D1C1C2-5EC6-4797-8773-7D99A2D63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F801B2AF-43D4-43DE-AF23-9CE7D9B3A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45BA4D65-7C9D-4C84-AC9A-1AA065FC9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E51AB411-D8BF-4F30-B0FD-2AD45454A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F342144A-1233-495F-B0D5-1E30D456E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5942DD8D-5359-492C-A137-97387CFDB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410601E5-DA88-4F86-8258-22EF5F642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549</xdr:row>
          <xdr:rowOff>161925</xdr:rowOff>
        </xdr:from>
        <xdr:ext cx="314325" cy="223157"/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A3F87841-9C7D-47FB-9859-06A14E2E9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550</xdr:row>
          <xdr:rowOff>180975</xdr:rowOff>
        </xdr:from>
        <xdr:ext cx="314325" cy="225425"/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E94F2D65-3288-4E7C-99D6-138E8C34A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551</xdr:row>
          <xdr:rowOff>161925</xdr:rowOff>
        </xdr:from>
        <xdr:ext cx="314325" cy="223157"/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8954DD67-05E2-48BF-A099-F5FD1703A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552</xdr:row>
          <xdr:rowOff>180975</xdr:rowOff>
        </xdr:from>
        <xdr:ext cx="314325" cy="227239"/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D0AA3E3-D0B0-44A6-923C-A43DD25516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551</xdr:row>
          <xdr:rowOff>161925</xdr:rowOff>
        </xdr:from>
        <xdr:ext cx="314325" cy="223157"/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E86D9737-212E-4BF9-9FCE-F0A461D7D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552</xdr:row>
          <xdr:rowOff>180975</xdr:rowOff>
        </xdr:from>
        <xdr:ext cx="314325" cy="227239"/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A4938EFA-32C4-4C74-A3C8-A4D7A8D5A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553</xdr:row>
          <xdr:rowOff>161925</xdr:rowOff>
        </xdr:from>
        <xdr:ext cx="314325" cy="223157"/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951B25B3-12F7-4F14-AD61-CCC2F1BD1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554</xdr:row>
          <xdr:rowOff>161925</xdr:rowOff>
        </xdr:from>
        <xdr:ext cx="314325" cy="223157"/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4283D2FD-C887-4ACA-BAE6-141892857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555</xdr:row>
          <xdr:rowOff>180975</xdr:rowOff>
        </xdr:from>
        <xdr:ext cx="314325" cy="225425"/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77E801B4-877D-4C71-A15C-C8503EDF6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B4A61D4-94A0-497E-9698-37F94F4BE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12383B0D-569B-4E74-9BAC-F80113200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ABEB19B-C0A4-424E-8B6B-71BAE3024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4A6C89A7-661C-438A-A8C3-FBA7A2C79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558</xdr:row>
          <xdr:rowOff>161925</xdr:rowOff>
        </xdr:from>
        <xdr:ext cx="314325" cy="223157"/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8962E048-3CE8-4A3E-9A7B-49BAAA692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554</xdr:row>
          <xdr:rowOff>161925</xdr:rowOff>
        </xdr:from>
        <xdr:ext cx="314325" cy="223157"/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3C0FD986-D69C-4CA2-B921-9096E8A09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555</xdr:row>
          <xdr:rowOff>180975</xdr:rowOff>
        </xdr:from>
        <xdr:ext cx="314325" cy="225425"/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F2B7FB2B-E0CA-4F10-A017-8DA4FC53F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D42791C7-065A-48C5-91CA-E08885931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91C5A154-DDB6-4282-BC9C-7DC4DE880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8EA6D32C-A042-4C77-B514-C65B4560E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1E83A898-91AA-454D-991F-1F1DCFC2F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558</xdr:row>
          <xdr:rowOff>161925</xdr:rowOff>
        </xdr:from>
        <xdr:ext cx="314325" cy="223157"/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EF39D94D-CB8D-4E1A-82FF-5BAAE8C9E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559</xdr:row>
          <xdr:rowOff>161925</xdr:rowOff>
        </xdr:from>
        <xdr:ext cx="314325" cy="223157"/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97CB2C21-3979-4D85-AF4E-B1C21E3C7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560</xdr:row>
          <xdr:rowOff>161925</xdr:rowOff>
        </xdr:from>
        <xdr:ext cx="314325" cy="223157"/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31FA9C2E-82EC-452A-8DAC-B8740EC5A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561</xdr:row>
          <xdr:rowOff>161925</xdr:rowOff>
        </xdr:from>
        <xdr:ext cx="314325" cy="223157"/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6B3827D8-DD6E-445F-B5AE-083902B69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562</xdr:row>
          <xdr:rowOff>180975</xdr:rowOff>
        </xdr:from>
        <xdr:ext cx="314325" cy="227239"/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531E6B3A-145C-449B-A9DE-6D4552BA1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563</xdr:row>
          <xdr:rowOff>161925</xdr:rowOff>
        </xdr:from>
        <xdr:ext cx="314325" cy="223157"/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6731A72C-E224-4509-B88C-4062333A0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564</xdr:row>
          <xdr:rowOff>180975</xdr:rowOff>
        </xdr:from>
        <xdr:ext cx="314325" cy="223611"/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D6536E31-D396-4E42-9F51-98F3AF601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563</xdr:row>
          <xdr:rowOff>161925</xdr:rowOff>
        </xdr:from>
        <xdr:ext cx="314325" cy="223157"/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3B4DF264-B45B-44ED-AE0E-9CB3F2759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564</xdr:row>
          <xdr:rowOff>180975</xdr:rowOff>
        </xdr:from>
        <xdr:ext cx="314325" cy="223611"/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DE9AA75C-417F-4A96-ADC9-400EAE473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565</xdr:row>
          <xdr:rowOff>161925</xdr:rowOff>
        </xdr:from>
        <xdr:ext cx="314325" cy="223611"/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76D154C6-60D8-426C-88ED-D9E854646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566</xdr:row>
          <xdr:rowOff>161925</xdr:rowOff>
        </xdr:from>
        <xdr:ext cx="314325" cy="223611"/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9320B017-C1EC-4402-8205-DF2408CAD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180975</xdr:rowOff>
        </xdr:from>
        <xdr:ext cx="314325" cy="223611"/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C02E3ADE-AAD1-4078-A281-F585C5199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569</xdr:row>
          <xdr:rowOff>161925</xdr:rowOff>
        </xdr:from>
        <xdr:ext cx="314325" cy="221343"/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2E29E02F-98D2-4206-84A0-EE48EBC25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570</xdr:row>
          <xdr:rowOff>180975</xdr:rowOff>
        </xdr:from>
        <xdr:ext cx="314325" cy="227239"/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AFDC648D-48DA-4978-B382-928BE42A3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569</xdr:row>
          <xdr:rowOff>161925</xdr:rowOff>
        </xdr:from>
        <xdr:ext cx="314325" cy="221343"/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CA356541-59D8-493E-9BE0-1838468C4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570</xdr:row>
          <xdr:rowOff>180975</xdr:rowOff>
        </xdr:from>
        <xdr:ext cx="314325" cy="227239"/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F8FB4908-D2EC-4EAF-A3E1-63A657700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571</xdr:row>
          <xdr:rowOff>161925</xdr:rowOff>
        </xdr:from>
        <xdr:ext cx="314325" cy="223157"/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EC98263B-6EB7-4DDC-ADE7-3179D77E9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566</xdr:row>
          <xdr:rowOff>161925</xdr:rowOff>
        </xdr:from>
        <xdr:ext cx="314325" cy="223611"/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7E9ED05B-286A-4917-AC51-9F2A0E49A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180975</xdr:rowOff>
        </xdr:from>
        <xdr:ext cx="314325" cy="223611"/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C8C6D586-4AAD-4A5A-9D88-294168A43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569</xdr:row>
          <xdr:rowOff>161925</xdr:rowOff>
        </xdr:from>
        <xdr:ext cx="314325" cy="221343"/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4B39451C-0036-47A4-99DF-01865D40D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570</xdr:row>
          <xdr:rowOff>180975</xdr:rowOff>
        </xdr:from>
        <xdr:ext cx="314325" cy="227239"/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F13A1BC5-CFF9-4DC3-B229-C49DEDA84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569</xdr:row>
          <xdr:rowOff>161925</xdr:rowOff>
        </xdr:from>
        <xdr:ext cx="314325" cy="221343"/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5AE4130E-5BD7-4AE3-9696-3E5293FAB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570</xdr:row>
          <xdr:rowOff>180975</xdr:rowOff>
        </xdr:from>
        <xdr:ext cx="314325" cy="227239"/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A3FE5490-32C9-4446-AC7B-C29E8B00B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571</xdr:row>
          <xdr:rowOff>161925</xdr:rowOff>
        </xdr:from>
        <xdr:ext cx="314325" cy="223157"/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67916AF3-039B-42AD-B8E7-6F575E1BB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572</xdr:row>
          <xdr:rowOff>161925</xdr:rowOff>
        </xdr:from>
        <xdr:ext cx="314325" cy="223157"/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81984450-31F5-4B54-B425-30547289E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573</xdr:row>
          <xdr:rowOff>161925</xdr:rowOff>
        </xdr:from>
        <xdr:ext cx="314325" cy="223157"/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A71E1A1E-8068-4A73-9DE4-8F7E47D2F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574</xdr:row>
          <xdr:rowOff>161925</xdr:rowOff>
        </xdr:from>
        <xdr:ext cx="314325" cy="221343"/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5D2CFCAB-3A78-4795-ACE0-F0360F09B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575</xdr:row>
          <xdr:rowOff>180975</xdr:rowOff>
        </xdr:from>
        <xdr:ext cx="314325" cy="227239"/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519DC4F4-A81A-4532-9723-B5D66C984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576</xdr:row>
          <xdr:rowOff>161925</xdr:rowOff>
        </xdr:from>
        <xdr:ext cx="314325" cy="223157"/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A1A2D4E8-CAAF-4804-8EEE-A058016EB2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577</xdr:row>
          <xdr:rowOff>180975</xdr:rowOff>
        </xdr:from>
        <xdr:ext cx="314325" cy="223611"/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AB0A6C50-AFF7-4268-8AF1-D0DCA9A36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576</xdr:row>
          <xdr:rowOff>161925</xdr:rowOff>
        </xdr:from>
        <xdr:ext cx="314325" cy="223157"/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F40A4A73-1490-4A05-9B4E-6A63ABDA2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577</xdr:row>
          <xdr:rowOff>180975</xdr:rowOff>
        </xdr:from>
        <xdr:ext cx="314325" cy="223611"/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4B377DDF-7615-4F7D-97E7-0F4146362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578</xdr:row>
          <xdr:rowOff>161925</xdr:rowOff>
        </xdr:from>
        <xdr:ext cx="314325" cy="223611"/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F4BF229C-EF0F-4910-BD18-BBC448562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579</xdr:row>
          <xdr:rowOff>161925</xdr:rowOff>
        </xdr:from>
        <xdr:ext cx="314325" cy="223611"/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783F660C-FE39-4A33-806A-9D8CE2B36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580</xdr:row>
          <xdr:rowOff>180975</xdr:rowOff>
        </xdr:from>
        <xdr:ext cx="314325" cy="223611"/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23D697D7-120D-436A-BF9A-0443FDCA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581</xdr:row>
          <xdr:rowOff>161925</xdr:rowOff>
        </xdr:from>
        <xdr:ext cx="314325" cy="223610"/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9E668221-270A-4B5C-A28F-705A5DD4D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582</xdr:row>
          <xdr:rowOff>180975</xdr:rowOff>
        </xdr:from>
        <xdr:ext cx="314325" cy="242660"/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2405D657-2455-4A3A-9BD8-99A4D93C7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581</xdr:row>
          <xdr:rowOff>161925</xdr:rowOff>
        </xdr:from>
        <xdr:ext cx="314325" cy="223610"/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D56985A9-6238-4485-BCE6-4F5DBF7AB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582</xdr:row>
          <xdr:rowOff>180975</xdr:rowOff>
        </xdr:from>
        <xdr:ext cx="314325" cy="242660"/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47AB10D2-FF65-4353-B996-21CAA1C14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583</xdr:row>
          <xdr:rowOff>161925</xdr:rowOff>
        </xdr:from>
        <xdr:ext cx="314325" cy="211818"/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AC956693-25DF-4A62-B3E5-9E443B3FC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579</xdr:row>
          <xdr:rowOff>161925</xdr:rowOff>
        </xdr:from>
        <xdr:ext cx="314325" cy="223611"/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C43A6979-D3D9-4549-B801-9E6D933E2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580</xdr:row>
          <xdr:rowOff>180975</xdr:rowOff>
        </xdr:from>
        <xdr:ext cx="314325" cy="223611"/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B4733AFC-54A7-485D-8B4D-35543521A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581</xdr:row>
          <xdr:rowOff>161925</xdr:rowOff>
        </xdr:from>
        <xdr:ext cx="314325" cy="223610"/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1D23DCD2-BCF2-4F65-8427-FEF053613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582</xdr:row>
          <xdr:rowOff>180975</xdr:rowOff>
        </xdr:from>
        <xdr:ext cx="314325" cy="242660"/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8961F3E2-6124-4B2D-8FFF-1C85BACE5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581</xdr:row>
          <xdr:rowOff>161925</xdr:rowOff>
        </xdr:from>
        <xdr:ext cx="314325" cy="223610"/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4CD26FED-3CA5-4D34-807F-F429A6A7A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582</xdr:row>
          <xdr:rowOff>180975</xdr:rowOff>
        </xdr:from>
        <xdr:ext cx="314325" cy="242660"/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B033031D-C41C-4844-A514-1D3266263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583</xdr:row>
          <xdr:rowOff>161925</xdr:rowOff>
        </xdr:from>
        <xdr:ext cx="314325" cy="211818"/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1D19854-2A56-42CC-8190-A7C9B5CDF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584</xdr:row>
          <xdr:rowOff>161925</xdr:rowOff>
        </xdr:from>
        <xdr:ext cx="314325" cy="223611"/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A5A939B1-EFB8-4B81-B89D-BA78CCCBA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585</xdr:row>
          <xdr:rowOff>161925</xdr:rowOff>
        </xdr:from>
        <xdr:ext cx="314325" cy="223611"/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413E7010-D0E6-42BB-8AFE-4BE5F36C4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586</xdr:row>
          <xdr:rowOff>161925</xdr:rowOff>
        </xdr:from>
        <xdr:ext cx="314325" cy="223611"/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1E016681-D4EF-4CE0-97BF-293AC416D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587</xdr:row>
          <xdr:rowOff>180975</xdr:rowOff>
        </xdr:from>
        <xdr:ext cx="314325" cy="223611"/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B8D8182F-E616-4D20-B816-3B43BB205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588</xdr:row>
          <xdr:rowOff>161925</xdr:rowOff>
        </xdr:from>
        <xdr:ext cx="314325" cy="223610"/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53126933-9283-4D8E-8756-0B8B981DE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589</xdr:row>
          <xdr:rowOff>180975</xdr:rowOff>
        </xdr:from>
        <xdr:ext cx="314325" cy="242660"/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3FC6A4B8-AEDF-4CF2-8F2A-432022F47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588</xdr:row>
          <xdr:rowOff>161925</xdr:rowOff>
        </xdr:from>
        <xdr:ext cx="314325" cy="223610"/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E485B9E9-219F-4F52-9F53-EB71555F0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589</xdr:row>
          <xdr:rowOff>180975</xdr:rowOff>
        </xdr:from>
        <xdr:ext cx="314325" cy="242660"/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95AD5F00-2180-4B73-8C76-D8F471133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590</xdr:row>
          <xdr:rowOff>161925</xdr:rowOff>
        </xdr:from>
        <xdr:ext cx="314325" cy="223611"/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B84DEE49-37B2-41B9-B06D-C6DA09DB5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591</xdr:row>
          <xdr:rowOff>161925</xdr:rowOff>
        </xdr:from>
        <xdr:ext cx="314325" cy="223611"/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782056BA-96EA-4205-9B3C-F6D419952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592</xdr:row>
          <xdr:rowOff>180975</xdr:rowOff>
        </xdr:from>
        <xdr:ext cx="314325" cy="223611"/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3EF704FE-5511-4917-8305-D9E0C03BD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593</xdr:row>
          <xdr:rowOff>161925</xdr:rowOff>
        </xdr:from>
        <xdr:ext cx="314325" cy="223611"/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E6FB3315-47BE-4C32-83EA-06977A5EE2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594</xdr:row>
          <xdr:rowOff>180975</xdr:rowOff>
        </xdr:from>
        <xdr:ext cx="314325" cy="223611"/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F8215C35-348C-4031-B80C-3AEC8DB19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593</xdr:row>
          <xdr:rowOff>161925</xdr:rowOff>
        </xdr:from>
        <xdr:ext cx="314325" cy="223611"/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D6BF5020-0153-4114-8FBF-EB565C92C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594</xdr:row>
          <xdr:rowOff>180975</xdr:rowOff>
        </xdr:from>
        <xdr:ext cx="314325" cy="223611"/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2EB83940-C08A-4AE5-B471-5108DCF7C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595</xdr:row>
          <xdr:rowOff>161925</xdr:rowOff>
        </xdr:from>
        <xdr:ext cx="314325" cy="221343"/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D0A7F0D5-832B-44AC-ADB8-501B62188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591</xdr:row>
          <xdr:rowOff>161925</xdr:rowOff>
        </xdr:from>
        <xdr:ext cx="314325" cy="223611"/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93906BCC-5FC8-472B-BDF2-D7473282F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592</xdr:row>
          <xdr:rowOff>180975</xdr:rowOff>
        </xdr:from>
        <xdr:ext cx="314325" cy="223611"/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6680E83D-AC61-4C3B-94AB-A55D575FA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593</xdr:row>
          <xdr:rowOff>161925</xdr:rowOff>
        </xdr:from>
        <xdr:ext cx="314325" cy="223611"/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AB473968-8388-4121-ACB6-5D8DC68F2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594</xdr:row>
          <xdr:rowOff>180975</xdr:rowOff>
        </xdr:from>
        <xdr:ext cx="314325" cy="223611"/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38DF3545-7030-4A88-AE19-C6A35FD27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593</xdr:row>
          <xdr:rowOff>161925</xdr:rowOff>
        </xdr:from>
        <xdr:ext cx="314325" cy="223611"/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4CC28915-B931-4714-B7C3-24319EA34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594</xdr:row>
          <xdr:rowOff>180975</xdr:rowOff>
        </xdr:from>
        <xdr:ext cx="314325" cy="223611"/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53B6B57-F7E3-4B88-B381-6557950B0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595</xdr:row>
          <xdr:rowOff>161925</xdr:rowOff>
        </xdr:from>
        <xdr:ext cx="314325" cy="221343"/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A41398EA-9C92-442D-897D-1F2F5054C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596</xdr:row>
          <xdr:rowOff>161925</xdr:rowOff>
        </xdr:from>
        <xdr:ext cx="314325" cy="223157"/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83B3E0C3-658A-46BF-8392-E4068FDE3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597</xdr:row>
          <xdr:rowOff>161925</xdr:rowOff>
        </xdr:from>
        <xdr:ext cx="314325" cy="223157"/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E627ACA2-6296-4825-84A0-6949E2D73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598</xdr:row>
          <xdr:rowOff>161925</xdr:rowOff>
        </xdr:from>
        <xdr:ext cx="314325" cy="223157"/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1F67625C-EB45-4A2E-B344-5A08EE27E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599</xdr:row>
          <xdr:rowOff>180975</xdr:rowOff>
        </xdr:from>
        <xdr:ext cx="314325" cy="227239"/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1F5A38D5-DA6E-475D-A83A-69EEC6B12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600</xdr:row>
          <xdr:rowOff>161925</xdr:rowOff>
        </xdr:from>
        <xdr:ext cx="314325" cy="223157"/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AA0A0DA9-5652-4024-A764-B5D33590F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601</xdr:row>
          <xdr:rowOff>180975</xdr:rowOff>
        </xdr:from>
        <xdr:ext cx="314325" cy="227240"/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A708667-33C6-4591-813C-A9764E907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600</xdr:row>
          <xdr:rowOff>161925</xdr:rowOff>
        </xdr:from>
        <xdr:ext cx="314325" cy="223157"/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62EC9991-2F1B-465B-8670-F51650744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601</xdr:row>
          <xdr:rowOff>180975</xdr:rowOff>
        </xdr:from>
        <xdr:ext cx="314325" cy="227240"/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40D08FCB-E81C-44E5-97F7-901193519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602</xdr:row>
          <xdr:rowOff>161925</xdr:rowOff>
        </xdr:from>
        <xdr:ext cx="314325" cy="223158"/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5FECA49-47AC-4C70-BBE5-0EB70AE3C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603</xdr:row>
          <xdr:rowOff>161925</xdr:rowOff>
        </xdr:from>
        <xdr:ext cx="314325" cy="221342"/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14426F8C-63BE-4DD6-8B5C-C524806AD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604</xdr:row>
          <xdr:rowOff>180975</xdr:rowOff>
        </xdr:from>
        <xdr:ext cx="314325" cy="227240"/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344697B1-B393-4207-BB4B-4EF922816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605</xdr:row>
          <xdr:rowOff>161925</xdr:rowOff>
        </xdr:from>
        <xdr:ext cx="314325" cy="223157"/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23B93BB7-B9DD-4C2F-B26E-026525766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606</xdr:row>
          <xdr:rowOff>180975</xdr:rowOff>
        </xdr:from>
        <xdr:ext cx="314325" cy="225425"/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AF98BAAE-25EB-4D96-A0F7-7B4D537BE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605</xdr:row>
          <xdr:rowOff>161925</xdr:rowOff>
        </xdr:from>
        <xdr:ext cx="314325" cy="223157"/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DCAFA320-1DBB-4807-8884-12533A2A2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606</xdr:row>
          <xdr:rowOff>180975</xdr:rowOff>
        </xdr:from>
        <xdr:ext cx="314325" cy="225425"/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615CEBA5-B69B-435D-A256-F933E1621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607</xdr:row>
          <xdr:rowOff>161925</xdr:rowOff>
        </xdr:from>
        <xdr:ext cx="314325" cy="223611"/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6C89F3F-5B74-4AB7-A4B9-2AAFED7B7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603</xdr:row>
          <xdr:rowOff>161925</xdr:rowOff>
        </xdr:from>
        <xdr:ext cx="314325" cy="221342"/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64E9C28D-4721-485D-B997-24E7794AC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604</xdr:row>
          <xdr:rowOff>180975</xdr:rowOff>
        </xdr:from>
        <xdr:ext cx="314325" cy="227240"/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AC04EA97-AB47-459F-B3DD-B42B63A4F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605</xdr:row>
          <xdr:rowOff>161925</xdr:rowOff>
        </xdr:from>
        <xdr:ext cx="314325" cy="223157"/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732088B9-128B-49CF-8047-9510A461B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606</xdr:row>
          <xdr:rowOff>180975</xdr:rowOff>
        </xdr:from>
        <xdr:ext cx="314325" cy="225425"/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8374ACBB-21DA-4634-AD1B-E87D31677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605</xdr:row>
          <xdr:rowOff>161925</xdr:rowOff>
        </xdr:from>
        <xdr:ext cx="314325" cy="223157"/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FFE324F3-7D29-494D-AFFA-F0B4D5A86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606</xdr:row>
          <xdr:rowOff>180975</xdr:rowOff>
        </xdr:from>
        <xdr:ext cx="314325" cy="225425"/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79C0D872-9BF2-439C-82F1-17ED9A01F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607</xdr:row>
          <xdr:rowOff>161925</xdr:rowOff>
        </xdr:from>
        <xdr:ext cx="314325" cy="223611"/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4B17A7F3-655B-4B56-AB00-D67F4D91C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608</xdr:row>
          <xdr:rowOff>161925</xdr:rowOff>
        </xdr:from>
        <xdr:ext cx="314325" cy="223610"/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C63AB0B-8D57-4C23-A661-741872ED4A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609</xdr:row>
          <xdr:rowOff>161925</xdr:rowOff>
        </xdr:from>
        <xdr:ext cx="314325" cy="223610"/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C0CF2544-F2BC-4AE0-9E59-F3D4C7C5E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567</xdr:row>
          <xdr:rowOff>161925</xdr:rowOff>
        </xdr:from>
        <xdr:ext cx="314325" cy="223611"/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DEEF9F09-EEF2-4C5B-943F-5DD56B4B6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2A090921-7FC6-4525-947B-1EE4DDAFC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6F01B8C0-854C-435A-96AD-9BF9474FD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42BCC50-A1A2-4D8F-A9D5-CED847AA8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68259928-E981-402F-92D6-534045B4C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F47F47FB-DE70-47A3-83D6-4E04CDD590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F44CEC4E-C2BE-4D9B-A825-F75D677D7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C5654C7-4B08-43D0-8507-EED6A178D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B3421F41-241E-444E-A901-238996479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EFF5B9A4-9F75-4DD6-89A0-376DB1EE0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14553412-2BDB-4728-A6DD-81AEB7EF3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C1258B2-B548-46F9-B407-A4746E83D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FA24E546-5950-47A8-8BA7-2D27F5100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403C3E62-E6F5-46BE-A2D8-3B2FA463F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2310AA7F-DB37-4EDE-8BA4-45B1568980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7B442ABF-DA7D-46C9-AD4F-6AD451D55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6F5B9FED-DEEA-408A-8142-08BB4BE8A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D18C9283-DAC4-4E90-92EC-7E33BC54EA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F1179F6D-3A57-4706-8C11-B7C8FA568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756E8C03-5850-40F5-B859-A6C520EFE1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AF28CAC3-6967-4191-821D-AC22C73DB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44E4179C-9257-4AFA-8F5F-F281E0719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EEC27955-3FEF-429A-BA5A-B03595364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33B9756F-E845-4A13-B50A-6DA42004D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2767FEC9-25C4-48DE-A253-4CC9D5A3C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D6C91B69-745A-47E2-8931-5DFCD9B96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A7FA0D5E-72BD-48D9-8986-433896451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B83F20B2-FB6B-46E4-9596-9DEE5A885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D87CDD95-C7A4-4DB3-A63A-810AA3C65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7FB5E244-2038-4ED0-8C52-C7E85D7C1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3BA99F58-07DB-476F-BB00-16DEC356F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1B25FC18-3F8A-4270-87E3-626260D59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BBB8C1DA-A50C-4E4C-A885-D8A20D686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3CB3FC00-D082-4A6F-8641-334DFC63B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C6E83493-49A8-454D-9E14-5059C2297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913CF723-EA23-4673-BD53-299C73EA7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BE20C590-EEF6-4C4C-86BA-FAD0EB66C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BD304A3A-A4B4-4145-B3E8-56C827163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679BA80-6ACE-4F6C-B040-256F92FED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624BD278-0235-430A-B6BD-AA9DA94D3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B33F5AEA-0DB3-49BD-BF30-0593834CD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DE67A417-16DF-4766-8A6D-61C424C4B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876AFC15-7CD7-4657-ADCF-C2579115D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2269FD67-83C2-44F7-82F4-DEBFDCB27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27FBDC9F-F955-480A-8C9F-481E13BBF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B1E616CF-CD9E-4387-AC05-906C5889E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1A3F16F4-7FAF-4270-9AB2-72F00C44F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1D4D423-D038-4CB3-97EC-DF2FEDE3A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6CEF2BA8-6C47-42A3-AA4C-8188D13FC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3B6C6014-1C41-4EC0-9E26-FABB2AC84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B5F9210B-C86B-41F9-84BD-288AB328D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9A405469-9E43-4764-946D-1440AE829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8C309259-2A55-4E2D-8A71-F040CC984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5BE2BB60-6E76-4C4D-A7E2-B74DBA41D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4DFB7EC9-020B-4808-9920-5893E70B3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10791D9-358E-44CD-9758-9F420C4B9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A13554E-5255-4BC8-BBD9-515874D2A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245D0ADE-BE51-435F-AE33-D78A1890F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AA9AEA6D-F5E9-4369-A452-247DCC442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2EE4267-B6FB-45CF-A0A9-3ACBDE61E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DEB50D09-5977-4BBA-A5D9-9300E577F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32E9D409-642C-4D61-BB76-3F42E0FB0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1122F1AA-B040-4072-AFFB-9867A5768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A5B0DA41-DDD4-460C-82AA-27CF6411E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E54982A6-5892-4122-B58C-3F3EE9E0E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813DE7BE-0739-4DF5-9F33-2DDC370A9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A113B4B1-F8A8-45A2-A61F-2FD8C1FE9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8DE5DF95-3586-4BD4-A5F4-6659E5530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C435AE56-A41B-4962-BB7F-68F4AEF3C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22887717-358E-4306-8C0E-94916AA15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D0CF025E-97E2-4ADB-9A12-D9A0E1E2C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C04164C8-4EE3-4047-9463-1465BD3A1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B286541A-D5FB-40AD-8FF9-467191563C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B2931EEB-77C9-4D0F-939B-8A870C559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60C7ED30-7774-49B9-8F41-64EF17FDB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71FDF9C7-453B-429D-B2A4-6DAB32B30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C8629BFF-B2BC-438F-A7BD-53CA2EF11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D2B2D1D8-4975-4D3F-BE3D-0EABBADD7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7ACE93C7-F81E-4CAA-950A-4AB7BFEBE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B32CA714-E167-42C6-989E-CFA616644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D25725A0-F40F-48FD-8E64-5F9586AF6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6871D1B4-6966-438C-9BC5-663F26AE3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A7C27368-575D-4EA8-87AC-4260E19B9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CBFDCF7F-ED36-40E6-87ED-AD0D72F50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209C3AC2-26AE-4FE9-BEEC-7BFE1939D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C12170C7-2BFE-4AFC-ABBC-D3D507491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26D3E328-076F-4069-B263-218879A91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562BB941-835D-46E1-8028-69A1F0B93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2766ACA6-2758-4C34-8FF8-5DE9F6EDA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9FAFA227-F5B7-4ADE-9620-E6328B286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E31582D6-A458-4F5D-A380-7A25A6D83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7687290B-6D1B-4D5F-B5FB-29D6B97B5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5D716D99-FA8B-4361-A33F-A0842FEC2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50F2E4EF-C262-4177-9E13-120242614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D8176A52-6FC4-4271-B81A-67104E573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D406B5E7-60B2-4A54-84FB-848F909CD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E943EB33-6168-4ACE-8774-6E983E63A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7058F9BF-203E-4A90-A659-3A78056F3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162FB5EC-741B-4BA1-B2F0-1C255EFE6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859A3968-AFA0-4B40-9C5F-6335F511D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BE6F0D93-4B80-4676-8046-AEDB0C036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4854FBA5-0670-45E6-AAFC-A61B74483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8D6872DB-61B0-488F-8F6C-14640706D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CDFB6977-8A41-43CB-9669-E73995E3A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72266BDF-754D-48C1-94D5-86723F5E7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7B556F3-53E2-4876-94EC-AF2CF2C85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DB1B2238-2A79-441F-B587-6A07CD42E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53674CD6-8640-4EBC-9052-3741CE6BE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B773F632-D45A-49E4-9A3E-7D2CC1CA1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8384CC52-142B-463D-A8D2-A70AA12A5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569</xdr:row>
          <xdr:rowOff>0</xdr:rowOff>
        </xdr:from>
        <xdr:ext cx="314325" cy="230868"/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A6082A7D-EAA0-46C4-89D1-337698D9F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549</xdr:row>
          <xdr:rowOff>161925</xdr:rowOff>
        </xdr:from>
        <xdr:ext cx="314325" cy="223157"/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F90F54BC-CE43-4995-82B7-EC3EEAB11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550</xdr:row>
          <xdr:rowOff>180975</xdr:rowOff>
        </xdr:from>
        <xdr:ext cx="314325" cy="225425"/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AC29EE93-62C0-424C-8409-662F7DC22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551</xdr:row>
          <xdr:rowOff>161925</xdr:rowOff>
        </xdr:from>
        <xdr:ext cx="314325" cy="223157"/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9FF10393-FD1A-4816-A533-F61FEA5A0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552</xdr:row>
          <xdr:rowOff>180975</xdr:rowOff>
        </xdr:from>
        <xdr:ext cx="314325" cy="227239"/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836033A6-F2AF-4A1B-B054-C60895101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551</xdr:row>
          <xdr:rowOff>161925</xdr:rowOff>
        </xdr:from>
        <xdr:ext cx="314325" cy="223157"/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CB818795-1066-4A43-AFCF-8C56233DC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552</xdr:row>
          <xdr:rowOff>180975</xdr:rowOff>
        </xdr:from>
        <xdr:ext cx="314325" cy="227239"/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49DAEF08-6CA1-42D9-B6CE-181ABFA15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553</xdr:row>
          <xdr:rowOff>161925</xdr:rowOff>
        </xdr:from>
        <xdr:ext cx="314325" cy="223157"/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55CF61BA-6265-49D7-B181-6D60D4F9D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554</xdr:row>
          <xdr:rowOff>161925</xdr:rowOff>
        </xdr:from>
        <xdr:ext cx="314325" cy="223157"/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C888FAD4-2B97-4A9F-8530-ECB51BB72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555</xdr:row>
          <xdr:rowOff>180975</xdr:rowOff>
        </xdr:from>
        <xdr:ext cx="314325" cy="225425"/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6C1CAB43-6B22-472E-B610-98157535C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CF1A9845-493D-48ED-9759-47C30C2A3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D3F91471-A5C7-4567-AA84-75F375F79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54FEDFF7-6C68-4A56-9182-0CA7F55D4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F7BD3E6C-EB04-4E58-A425-6ABAFF211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558</xdr:row>
          <xdr:rowOff>161925</xdr:rowOff>
        </xdr:from>
        <xdr:ext cx="314325" cy="223157"/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E71E155B-B106-406D-A35E-E3777D969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554</xdr:row>
          <xdr:rowOff>161925</xdr:rowOff>
        </xdr:from>
        <xdr:ext cx="314325" cy="223157"/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3D172874-2A77-4847-806F-45985B1F4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555</xdr:row>
          <xdr:rowOff>180975</xdr:rowOff>
        </xdr:from>
        <xdr:ext cx="314325" cy="225425"/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C879BDA8-D570-44B9-BD4E-7C45A1E96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814F1F27-0BEB-4691-B01E-E16B3ADDB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5F768232-0AB2-46E7-AE20-9BB1464A8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9D47E893-FC41-4117-A95F-7A9D41DB9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C5278269-F854-4F72-B847-7CDA6919D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558</xdr:row>
          <xdr:rowOff>161925</xdr:rowOff>
        </xdr:from>
        <xdr:ext cx="314325" cy="223157"/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B00431B1-1C9E-4FE2-89D3-6ED6C7FF5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559</xdr:row>
          <xdr:rowOff>161925</xdr:rowOff>
        </xdr:from>
        <xdr:ext cx="314325" cy="223157"/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F6E60241-48A0-47CB-BBCF-61F1FACE5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560</xdr:row>
          <xdr:rowOff>161925</xdr:rowOff>
        </xdr:from>
        <xdr:ext cx="314325" cy="223157"/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F2FEA55A-4E8B-47CC-BE14-4417156C5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561</xdr:row>
          <xdr:rowOff>180975</xdr:rowOff>
        </xdr:from>
        <xdr:ext cx="314325" cy="227239"/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FB6D8475-3640-4CE3-89FB-27E0AD0A1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562</xdr:row>
          <xdr:rowOff>161925</xdr:rowOff>
        </xdr:from>
        <xdr:ext cx="314325" cy="223157"/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97814E15-89D0-48AB-83F1-DB1DAF1FF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563</xdr:row>
          <xdr:rowOff>180975</xdr:rowOff>
        </xdr:from>
        <xdr:ext cx="314325" cy="225425"/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6CF5F5AA-7384-4BB1-85A5-351E16D37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562</xdr:row>
          <xdr:rowOff>161925</xdr:rowOff>
        </xdr:from>
        <xdr:ext cx="314325" cy="223157"/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2ABC098B-19D8-4906-909C-4A499F1BB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563</xdr:row>
          <xdr:rowOff>180975</xdr:rowOff>
        </xdr:from>
        <xdr:ext cx="314325" cy="225425"/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8769D97F-E55A-4E3C-A288-726BD50F4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564</xdr:row>
          <xdr:rowOff>161925</xdr:rowOff>
        </xdr:from>
        <xdr:ext cx="314325" cy="223611"/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B2A77030-7A87-45F6-8453-5CB49EEDA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565</xdr:row>
          <xdr:rowOff>161925</xdr:rowOff>
        </xdr:from>
        <xdr:ext cx="314325" cy="223611"/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AD23F4D4-F9D7-459E-BE26-70D94BD1E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566</xdr:row>
          <xdr:rowOff>180975</xdr:rowOff>
        </xdr:from>
        <xdr:ext cx="314325" cy="223611"/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73994A5-B340-4B40-8816-D343D4AC5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4B73ADEE-5682-44C6-9991-AB66CF98E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540359BD-D25C-4745-800A-CA4234445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565</xdr:row>
          <xdr:rowOff>161925</xdr:rowOff>
        </xdr:from>
        <xdr:ext cx="314325" cy="223611"/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ECA36344-48B0-4EE7-8EC5-7A05A0213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566</xdr:row>
          <xdr:rowOff>180975</xdr:rowOff>
        </xdr:from>
        <xdr:ext cx="314325" cy="223611"/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5E2E9A29-FFC7-4DE8-B373-07A17685B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25427F60-7EA0-4A89-8593-FF4FE406D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D5454906-4484-4A71-BB91-15537DAD3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236CA20C-B638-4E8B-B41C-DFC53ADF6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549</xdr:row>
          <xdr:rowOff>161925</xdr:rowOff>
        </xdr:from>
        <xdr:ext cx="314325" cy="223157"/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D4BAAA08-2F67-4C10-9812-C371DC9CE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550</xdr:row>
          <xdr:rowOff>180975</xdr:rowOff>
        </xdr:from>
        <xdr:ext cx="314325" cy="225425"/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651C8B2B-E6E3-41BE-A5A2-1986C1BD4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551</xdr:row>
          <xdr:rowOff>161925</xdr:rowOff>
        </xdr:from>
        <xdr:ext cx="314325" cy="223157"/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FC42696C-1E8B-4626-A798-721A8DAB6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552</xdr:row>
          <xdr:rowOff>180975</xdr:rowOff>
        </xdr:from>
        <xdr:ext cx="314325" cy="227239"/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D7FF1371-1D8C-4003-A30D-702B5CB91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551</xdr:row>
          <xdr:rowOff>161925</xdr:rowOff>
        </xdr:from>
        <xdr:ext cx="314325" cy="223157"/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FEDAA09E-096C-4D06-B89A-AAEF15BBC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552</xdr:row>
          <xdr:rowOff>180975</xdr:rowOff>
        </xdr:from>
        <xdr:ext cx="314325" cy="227239"/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3F9B0065-AB7F-45E4-A507-89905E4B7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553</xdr:row>
          <xdr:rowOff>161925</xdr:rowOff>
        </xdr:from>
        <xdr:ext cx="314325" cy="223157"/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8D064A6A-C109-4F0B-8943-B097881B7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554</xdr:row>
          <xdr:rowOff>161925</xdr:rowOff>
        </xdr:from>
        <xdr:ext cx="314325" cy="223157"/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8E926182-BAB7-4F07-8163-5D5DD18AD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555</xdr:row>
          <xdr:rowOff>180975</xdr:rowOff>
        </xdr:from>
        <xdr:ext cx="314325" cy="225425"/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E97D88A-A7D3-42EF-8629-7AB72566F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6B6BA4D3-7554-4D21-99BF-91F7709B8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E965D7F4-85BF-42B5-A675-62F10CE40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1AAC17BC-B8D8-4AAF-AF2E-C3B6A5922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AFBE6C77-7906-41EF-BB04-67705971D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558</xdr:row>
          <xdr:rowOff>161925</xdr:rowOff>
        </xdr:from>
        <xdr:ext cx="314325" cy="223157"/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3817FE5A-965E-427D-9279-63D5F42E5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554</xdr:row>
          <xdr:rowOff>161925</xdr:rowOff>
        </xdr:from>
        <xdr:ext cx="314325" cy="223157"/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3114D9A2-56D5-443E-9418-15B76F364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555</xdr:row>
          <xdr:rowOff>180975</xdr:rowOff>
        </xdr:from>
        <xdr:ext cx="314325" cy="225425"/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3286249F-D4DF-4689-B42C-DB6BE0BFC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ED9A88FC-25B1-415D-9129-ADC9DEC3D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E0883D42-5D04-48BF-9F42-62794D28A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556</xdr:row>
          <xdr:rowOff>161925</xdr:rowOff>
        </xdr:from>
        <xdr:ext cx="314325" cy="223157"/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CB369203-CDE3-47C1-A79F-117EFFD8F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557</xdr:row>
          <xdr:rowOff>180975</xdr:rowOff>
        </xdr:from>
        <xdr:ext cx="314325" cy="227240"/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2C1C955B-FBD7-4EEB-BE0F-EDE6A2302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558</xdr:row>
          <xdr:rowOff>161925</xdr:rowOff>
        </xdr:from>
        <xdr:ext cx="314325" cy="223157"/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C6C9AB03-3CD9-492B-9DF1-D9294A6B3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559</xdr:row>
          <xdr:rowOff>161925</xdr:rowOff>
        </xdr:from>
        <xdr:ext cx="314325" cy="223157"/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760D3551-85A8-490D-BC04-37370C4DC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560</xdr:row>
          <xdr:rowOff>161925</xdr:rowOff>
        </xdr:from>
        <xdr:ext cx="314325" cy="223157"/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FDA6D203-3AE0-41A0-BD08-6914CDCA1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561</xdr:row>
          <xdr:rowOff>180975</xdr:rowOff>
        </xdr:from>
        <xdr:ext cx="314325" cy="227239"/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1DCC3B1-A88E-4779-94FD-4D6685AB9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562</xdr:row>
          <xdr:rowOff>161925</xdr:rowOff>
        </xdr:from>
        <xdr:ext cx="314325" cy="223157"/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23F7A256-EC32-4F5F-9DAE-BE0792DF8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563</xdr:row>
          <xdr:rowOff>180975</xdr:rowOff>
        </xdr:from>
        <xdr:ext cx="314325" cy="225425"/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6E2A24D3-B6A5-4667-88E3-C66E31056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562</xdr:row>
          <xdr:rowOff>161925</xdr:rowOff>
        </xdr:from>
        <xdr:ext cx="314325" cy="223157"/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C13047B0-70E7-4564-879D-A26C797FD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563</xdr:row>
          <xdr:rowOff>180975</xdr:rowOff>
        </xdr:from>
        <xdr:ext cx="314325" cy="225425"/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B9938F98-42CD-4F80-93E3-218ABCED8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564</xdr:row>
          <xdr:rowOff>161925</xdr:rowOff>
        </xdr:from>
        <xdr:ext cx="314325" cy="223611"/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6A0D2E0B-9C58-4872-A90D-E2F10617EF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565</xdr:row>
          <xdr:rowOff>161925</xdr:rowOff>
        </xdr:from>
        <xdr:ext cx="314325" cy="223611"/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DC5AC779-67B9-4D2C-B364-056190E64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566</xdr:row>
          <xdr:rowOff>180975</xdr:rowOff>
        </xdr:from>
        <xdr:ext cx="314325" cy="223611"/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DC57D08B-6082-4700-AB47-4B9A26E4F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EDC36CB8-B3B1-41F7-B152-1C2765D51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DE92A13-223B-4810-A7DD-CDB58B066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565</xdr:row>
          <xdr:rowOff>161925</xdr:rowOff>
        </xdr:from>
        <xdr:ext cx="314325" cy="223611"/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F99BCF82-2B64-4219-87C9-2BCEFEF5A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566</xdr:row>
          <xdr:rowOff>180975</xdr:rowOff>
        </xdr:from>
        <xdr:ext cx="314325" cy="223611"/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16885ADF-F03E-496A-B83A-A9BF96C7C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5A263420-28BD-4DBF-A9CF-E4A3CD554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BB21CB11-F656-4723-911F-0C08A137C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567</xdr:row>
          <xdr:rowOff>161925</xdr:rowOff>
        </xdr:from>
        <xdr:ext cx="314325" cy="223611"/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F5AE841D-1918-43CC-94A1-DFEC8A55B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oneCellAnchor>
    <xdr:from>
      <xdr:col>12</xdr:col>
      <xdr:colOff>0</xdr:colOff>
      <xdr:row>607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59EFF79-F34C-483E-AEBD-91D1CD540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85CACC0-4E2D-4D43-854E-CC4A060F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A9A49E8-549B-4D59-A067-D141F5249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5F34C62-0DD6-4559-A4F2-7422C4CA5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97C76DD-7EA2-4127-B25C-691FB7C67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D9D6C5D-E0C1-4214-B3A9-C265931E3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A98EC89-4881-49D0-B61C-56BBDB1D2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6BAD0AB-59D4-416B-9B91-776826BC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7A33059-1926-4263-919F-6973AACED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0CFE987-C8EF-48AD-B9F5-DA9CA4A06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10C2F49-4E68-41DB-AC9C-B2EDA7BD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4CD7EF6-4363-4CAC-87EF-958283192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7BD619E-104D-4043-96F5-16D3ACCAC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063565B-4320-45B4-BC8C-71128DCA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DC36DD6-4831-4CB9-867A-F9059E09D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0F31279-15C3-4F88-84D2-D04890320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38F9CB4-93C1-4F00-96B9-80687435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5FC3B80-EEFF-40C2-8065-92DE8452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7320480-6A5A-4B33-A791-342B107F1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4346C63-47E8-4B27-914B-FBFA80CCD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4140CA1-6435-4887-83D5-520871135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F50A834-D4BE-4420-B335-1C394257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672D937-D1C0-4F89-A872-5955CEDB0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DBED4A5-2164-4F7A-B65B-4ED2BC9CC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17B8C36-C907-4657-BBCA-7062783EB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5997E02-5978-4DD2-B230-612C0B48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02D771E-B38A-49A8-BACF-64D95E3C8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5D22134-DE8C-4C8F-A9AC-40D6DF3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469435E-F4E9-4BBB-B402-815FC454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C4C99F8-462F-4891-815E-2172D0DCD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0FF3842-0C6F-4DE5-81EC-D6FDE2BFC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FCBFE38-003C-43D1-B771-0786DEB7B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E879776-9120-48DD-919B-4F4E54FBC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BBB5F1C-B591-4165-A7A5-98A8146FD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E162240-A39B-49E1-B646-D5D37712E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349F243-BE00-4E8A-BAB2-B709F13FF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3F67F0E-64C7-4746-8EED-9C49835E9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0E17E27-4C0B-4C35-8784-49D0667F3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0A4FDB7-0E2E-455C-921C-09B74BDDD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675B3EB-3B9F-4F53-B6D9-A4831C0CE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02748A0-33A1-43D6-90E7-95D0F5479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6C82295-B09B-41D8-B6E7-4851CF6B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E3BD6A1-5AAC-430C-A735-754F623F9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AE65CCD-0B43-418B-8D91-79472C3E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67AF508-3758-4117-925C-92C6CB20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E7069AD-BA09-4E29-9ECD-5D48EF88E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6096FFA-E885-44A7-B537-FECE4F71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C688F40-66E6-4ADE-A54D-1B7828F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1741886-3C05-4BFF-9E2C-5986EA4A8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D4D867B-97E6-4C6B-9A1C-0E706D65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7A4F63B-E42B-49CC-AC80-F4612F4FF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7EEAFF6-EA5B-4FF9-B41A-2CFB028BE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C71D9F7-B975-441D-BE25-9A1959D87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D89BE45-5F60-4E3F-8496-E68EA61AF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607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59BF2E6-D0AC-49DA-BBAB-57196BAF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D497E22-9FA3-42D0-A289-83D4F5216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BAD671B-935F-43E6-8932-C86DFDCA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25CA110-9000-41B6-94C8-379136D4A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D572C86-869A-4902-9FF3-A304EA4F0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3778594-6AAA-49E7-ACF7-9AE1383B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3678E9E-80FC-4CE8-A337-04D67DA3E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5D9914D-74B3-431C-A543-CAF80C8E7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0B1C54B-0685-4F17-A6AF-AD643FCA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6663773-499B-449A-9278-42E107BEA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4AA4946-E414-4F5D-85A8-0FA4DF2BD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3E9ECBE-EE1B-4FA4-AED5-9892AAEB0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79A0909-1FE1-4135-B92D-923FFF21B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9954F0F-BB85-4A6A-93F0-2A8E27D5D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2A7A70E-B712-426C-9419-E4D2BED6A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E897FB4-C95A-4AED-A152-B49E4D3E0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97615BB-3F60-46DE-A0D9-354AC274B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F835BF3-2A9E-457D-B9E5-F56DBE32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85454BC-6852-4DA3-B180-BA6C61843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CDABD68-FF8C-4974-A680-00EE8341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B24CA7A-CEF6-45A8-AFE8-DFDD6C374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482D0FB-EF8D-4045-AAC5-E93451B83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1E0A9B2-6FCB-46F6-9208-C50927CF8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74811AD-9EBC-4E15-BBC7-77F57EC47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D978D18-DD64-4849-A5B9-1384E5DD5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BD51713-0196-466A-B962-8DDCFAD9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9B3D1EC-6288-43FD-9CED-3C267C8B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30F303A-B708-4052-842A-F2353140B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F80C260-A82D-4CC0-B177-BBCD6F09D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6F0C308-65E0-49FB-A421-52B07F7B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6B1AA92-8B49-41C7-9D54-41C2F54C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194E1EF-3A1A-474F-82E4-D7398DB0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04C813F-B2C9-46B4-A4F0-79B5A17A5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B6ED90E-6E40-4D1F-859E-CFDFDA33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D974B4C-CDB7-4B8B-BA09-48F4A495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720E734-96ED-4081-88C4-4B20DDAA6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5F246FE-4623-4D95-B04F-0FC990C4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F37A873-CFFC-4AE1-AFCA-7E81F2AA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6928251-B51A-463E-90CE-8CD99026E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6EAA809-075C-439D-BBBC-C6164D3A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6E17B05-EAFA-4D38-B232-7206D8CC1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3B5F2AE-25C0-4EC4-8C6D-B5CE2723C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C3688AA-DEF2-4657-8BB6-8CDC4CC3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E599150-C664-4010-AF93-612AEAE6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A62203C-7F32-4F70-961D-9025735A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81A71B2-AA24-4B06-A249-58836B0F6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1900103-163B-464F-8319-7CD3F0F9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9F3DB25-18C3-44E8-ADE4-BB4343BC7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69E42BD-46C9-410F-ABB3-A252E924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8076CD6-27B3-482F-B96C-B4AA895B8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4E51F3C-E4D2-431D-92CA-16B6BB97C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9BB923D-414B-4D7D-A66C-B519D1A85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A0104B1-127D-41B9-9F1F-0AE05C68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4B9A53B-3639-4387-8610-D26E6171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523DA40-2712-414D-B70E-4B41D2B13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C6AC466-FDE9-4398-A99D-1FDB1B663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BB85E9B-E574-47BB-8E6F-A57DD493B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B7B9961-3031-4568-BE48-28AB01CF1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FAC400A-715A-4404-B7AB-A39746FA6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CD07560-B574-42DA-BE49-88A7E1BD4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0A7E660-CEB3-44F3-B6B6-E497858CD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8834232-6955-407C-9038-EAED80701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5C34903-5B10-4F68-AF8B-7870304AB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4325B88-7E11-495E-BCCE-3131133E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9FC47A2-8326-4302-839F-BDB207530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4CFAE7A-1658-4978-B9EA-35AA1A252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6BD93BC-A0F7-4946-9F8F-475151CEF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100C7DB0-3D54-457A-A021-7DB22E97DFCA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606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AF93DB3F-714F-42C8-88B3-1E7DB7C67893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607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9E66CF46-FFB8-4746-8FCC-34F4646F418E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607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891DA773-DC0F-4E8D-97C4-269CB356D2B8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608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BCE224AA-62B8-43ED-864A-5373E6164456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EACAFE0-2EF3-4B7C-A4A6-860B18D9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6193349-8166-4D30-82A0-20679BE6F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CF60D56-F566-4F5C-A06E-9FD865738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8E1E0A2-8094-4B2F-A4B8-9040DC0FB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E8C0031-2CB0-4455-A955-87C8CDD03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930E6EA-0917-439A-9B3F-F74843214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3ECC021-6EA8-4A65-8F57-9CC88774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9331622-7150-4654-A5BC-6C63E8B8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F3BC566-C4C1-4715-BE71-9E5B53FDF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C14D450-5979-4FC5-BDA3-3AFA8C575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8DF53D9-54B0-4C37-95E3-0DE3F9283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6EF517D-143C-4FD3-8027-B9C7C91A9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5E0C99C-D080-46D4-ADAA-8D02AD9E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C8E799F-9DCC-4D14-BC52-8E6FF775E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C442B30-A018-404E-9379-620290898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E0359B3-02DF-403B-B66E-2F670E05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4F0752D-B758-4D98-A02B-8BD3BD654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078F9D7-FBB4-45E9-AC71-2DF10BAB9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DD89BB7-522D-4CD6-A2D2-D9881738F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027FB37-4BA0-4D37-8D22-D939B551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51442B2-B78D-4C71-9CAF-7DDC15F5D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55C9803-3A16-48FF-A77D-099ABA035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DA475AF-D702-4A4F-B344-DF6071065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643CF59-5393-46C5-A642-AE4265AC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57F0ACA-91D6-4681-95D8-09DBF28A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980C453-95FD-4A1D-B83E-BE9E8A562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11CA42B-EC64-4DF1-BF8F-CB962E4E6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979E94D-B1B1-47E4-8A2B-867D7A3B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5B0A617C-20C0-487F-B507-6C99D54D2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49D10382-F5D0-4C0A-B588-3C9B118F1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AA4A074E-5DD2-4833-94C1-6BCE8CCDD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E4DCDD55-B68E-4184-ADFE-1411BA24C2C6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BA88C4A-A234-4E71-958D-7136D1A99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F1CA61B-B51A-47DA-B57C-835BC440A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0787DD3-F1AB-4192-BCAE-A62CBE978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07DEC0B-D582-43AB-A082-FEEA9D774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94266C8-065C-4C74-B4EB-0616AF484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DD8509B-6643-4B9F-BC82-858BBDDE3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5D0D1EF-1A90-4DEC-9471-07D35E6B7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24DB8D20-0A4A-42D0-9DBA-0E5BE8CF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D569BD20-7027-4E3C-8E61-F56D4BF62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BCF20E2F-EC28-4548-8812-3D15D208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FBB8807A-A388-45CD-B161-C5672E3CC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DDD013C0-7128-487A-8C19-FAB3376F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2EEBAF24-3F7A-41AB-A9D4-C5871EC3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F21E9D7A-DE62-4A5D-ABBE-CD5B6DD3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AF481C4-4E7E-4FBC-B70D-FB8BEBDB1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F674B592-DC4B-4F92-A8E6-2CB9524A5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D4357A40-FA03-4D60-9F47-1195370C3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668315D3-1D08-45A8-B9CE-FCA04A9AC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F92B4D13-1BB0-44F9-8F63-1BA61196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D115D9DF-A19B-4DA1-A6C9-C2087C7A1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607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E24B2353-CD93-437A-B478-C437D01F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E0939AED-9547-432B-A563-A65E0AAA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ED0CC414-FD9F-4E2A-9485-5CE848A82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6271C584-3C03-4EBE-B0D9-3E17BD335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A3015A68-B322-4F27-9913-9182A3278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DF6C467C-3024-436C-B3C8-848CA3484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3335A1D2-89D2-4275-8D40-218669C0B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B4BD969F-D0BB-426B-B497-6A45BA1C4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8251512F-1CD7-4599-976B-09FC701AF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8BD52B97-6AC7-4904-BDBC-65EB3DE09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B40D2709-4C36-494B-A688-E336DA30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96845E3-28F6-484D-830B-DA934768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B2B4E1A6-C782-4ADC-95D0-78E4481D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359C1CD8-4CCB-4AF2-B247-CBF15BE98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A0A4EEB7-F21D-4B90-8BA1-7ED23B1E0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EEDE26B-1400-4E69-9F37-33A1F628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F9D237C-127D-4E04-9D45-8A0C1490D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BF4B9CC2-E111-4F61-8DE0-F66F9B9A6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69DE1785-6D8E-4F1E-86F9-CE098B88F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E500D819-DCED-4270-8E81-CAEBDBFCC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42358860-26D1-4764-8427-416E7B622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7A720FBA-A200-42FA-995E-D25AFD68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59D0ADA4-C797-460B-AD08-AFFA4590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1AB854E1-7946-4CD6-9059-1704F2160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35D86416-EF56-4C64-9DB4-E45874CA9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755FDEE2-AFD0-4E6E-AD1C-A975C65F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6F5C0B68-6D93-446A-8DD4-806E09B1B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AEE3D32-0B50-4309-969C-539EE7FB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5A3C26-6D4D-48B8-B7A6-9490F35E4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76EB7D8A-C17E-44B3-A976-6CC72CACA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BC4FE508-FFB3-43E3-91ED-1F91ADD23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E3E095A1-27DD-43E9-9F2F-3C1D5B47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DC9555EE-E990-49FB-AEE2-8D121AE53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2B2AA0DD-F918-4C06-966B-E3E423616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B0C5C41D-DB56-4F22-8A0C-B65C4C15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716EC4F4-D0E0-42A3-BF37-D6B71217B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B406C2FD-B3E6-4714-BBED-921B072E3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173354C-3E70-4387-8166-8EA774419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2F9036D9-6B90-40E4-8339-6D6BC015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3A77E457-6589-46E1-9E95-C4E4A189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AB696EF0-09EC-4DC6-BE13-57545442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F4060BBA-BC39-4452-9570-D232DBD80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43E02F29-C124-4E30-8547-270FFD8E4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D8DB1706-2F08-46EA-96A9-F9D8222E7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7C1AB1A-888C-4208-9A99-D372BAB4C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03880F9-84BD-44C1-AB63-17DFA58C6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F2C2C55-970C-4236-A782-F4B846E62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79FF97F-832D-43A1-BD01-3EB17464C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E8041DB-6703-42E5-BB43-A5D20CA4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D4AACEA-186C-45CB-9F9F-85469B41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5AC705C-7E5E-4E1C-BAB3-AC25FC0D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386B882-330C-4461-8115-729D48267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87AD2E9-65FC-4059-B839-FD97DE890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FCCEA43-6B6A-4190-A67B-3BD55066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7D0F6C8-12A9-4F20-B361-C2B558BA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C2C2C5B-17B5-42E2-81F6-35F43AA4E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630853C-3A5E-41D8-B409-9647FA05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2DEE02D5-EB63-403E-82C2-911A6D2AE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413E5D75-BCE3-4BC1-BEC6-DF32323D8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938FF4C4-DA3B-4070-A042-3FECC3B87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5BF72370-73FB-40CD-86CA-5079D00CA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68933376-F63B-42B4-8E54-54B7FA5A4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8A85F95C-36BC-41BC-83EB-31A254B9D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73431AE4-3C66-4ECF-825D-353453D89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20387570-D54A-4190-A817-96DAFAABF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8D9E49C-191F-42C1-805A-EA289C5D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3ED06D74-1384-4E6E-BF39-9DAE8BAAC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78A9D4AE-8548-48F1-BC20-3BAB2E04F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9F94D1E9-0AA9-4842-8175-2D0B3E6C3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F95754E-836F-47FB-8FDC-3DF1703E5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C9A00BC4-2192-4C9D-8D05-48F608A01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E98C0840-8706-46C4-8C54-730390E1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E25F6DF3-9A64-49DC-AD07-73E4268DC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BAD9DAD8-22B5-488D-9CA7-5028F75BC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1BB15778-B920-4F50-B9ED-E8154094B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8A611937-D970-4003-9919-714BE2BCB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BC21D453-CAE1-427A-95F5-DDE1A6D03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42C0CAB1-819A-41A9-A900-B9B3239F1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132DF1AD-8A30-4BC4-9E4F-13FB1F81D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920FDA31-3341-4D1B-8237-F2FE295A6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3AEAFF47-5157-4B38-B882-BE25C5EA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FD74AD69-A5CB-4B21-9D18-7F9169B3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7A2BB3C-A99F-45DC-92FD-2773CE223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4AA626C-B1A3-484F-B37B-08FD1FDB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2E6636E-2C0C-41F1-8944-8864A152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5710AEF-920F-41EB-9C23-12B4143E0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01CEEE7-D71C-4F4D-9751-6F960A6EC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125B1FB-31D2-47AD-BD3C-B1A875C8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C5BC8E9-5FB9-444A-A384-FD87D8ACF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A951893-5994-461E-88F0-F9D280288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70A1855-42A6-4BA3-B591-C87AB98AA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BEB7A04-EE3E-496B-A262-F7A2D9E2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CF33EF1-3087-4F20-A30D-76FBC906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26AD599-7A31-4A93-A1DD-9C78532B8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640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8CF4C52-F518-4FEC-93C2-FC4426F3E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643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1DED53A9-182B-4CBB-AB13-B56BB9AE8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644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B6A26D4B-2D3B-4555-A73E-842CFB4A1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645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4E755775-E928-4F8A-85AD-9AE78F1C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646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245B3D80-2D36-4D48-BD00-D5DB4957A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647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17DD32D-C82D-4CED-B489-7A41F4F7D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F304E15C-EAF3-4612-B906-5354676C2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A94A38FE-0F29-49F6-A1A6-56D147B5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3E9899D4-5578-44CE-A32A-3B2ABDD00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EC05FF14-A321-4CCE-9CEE-35A12313C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CAB64B64-BC59-43AD-8AB5-58A476A1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A3FC803C-E808-43D2-9CDB-07405E33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37AD91E6-E084-49BC-9EC4-D430B50C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6167AE07-CCC0-4D82-9D0F-5EEED1F75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A340C2F6-D74A-4920-BB87-3A7068ED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A538" zoomScale="73" zoomScaleNormal="73" workbookViewId="0">
      <selection activeCell="C557" sqref="C557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36" t="s">
        <v>0</v>
      </c>
      <c r="E2" s="436"/>
      <c r="F2" s="436"/>
      <c r="O2" s="436" t="s">
        <v>10</v>
      </c>
      <c r="P2" s="436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36" t="s">
        <v>0</v>
      </c>
      <c r="E89" s="436"/>
      <c r="F89" s="436"/>
      <c r="O89" s="436" t="s">
        <v>10</v>
      </c>
      <c r="P89" s="436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36" t="s">
        <v>0</v>
      </c>
      <c r="E209" s="436"/>
      <c r="F209" s="436"/>
      <c r="O209" s="436" t="s">
        <v>10</v>
      </c>
      <c r="P209" s="436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36" t="s">
        <v>0</v>
      </c>
      <c r="E329" s="436"/>
      <c r="F329" s="436"/>
      <c r="O329" s="436" t="s">
        <v>10</v>
      </c>
      <c r="P329" s="436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36" t="s">
        <v>0</v>
      </c>
      <c r="E433" s="436"/>
      <c r="F433" s="436"/>
      <c r="O433" s="436" t="s">
        <v>10</v>
      </c>
      <c r="P433" s="436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43">
        <v>45106</v>
      </c>
      <c r="B530" s="188" t="s">
        <v>15</v>
      </c>
      <c r="C530" s="188" t="s">
        <v>65</v>
      </c>
      <c r="D530" s="188" t="s">
        <v>1151</v>
      </c>
      <c r="E530" s="444"/>
      <c r="F530" s="444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43">
        <v>45106</v>
      </c>
      <c r="B531" s="188" t="s">
        <v>1184</v>
      </c>
      <c r="C531" s="188" t="s">
        <v>1195</v>
      </c>
      <c r="D531" s="188" t="s">
        <v>1186</v>
      </c>
      <c r="E531" s="444"/>
      <c r="F531" s="444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43">
        <v>45106</v>
      </c>
      <c r="B532" s="188" t="s">
        <v>15</v>
      </c>
      <c r="C532" s="188" t="s">
        <v>65</v>
      </c>
      <c r="D532" s="188" t="s">
        <v>550</v>
      </c>
      <c r="E532" s="444"/>
      <c r="F532" s="444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43">
        <v>45106</v>
      </c>
      <c r="B533" s="188" t="s">
        <v>1184</v>
      </c>
      <c r="C533" s="188" t="s">
        <v>1195</v>
      </c>
      <c r="D533" s="188" t="s">
        <v>1186</v>
      </c>
      <c r="E533" s="444"/>
      <c r="F533" s="444">
        <v>1</v>
      </c>
      <c r="G533" s="53">
        <f t="shared" si="35"/>
        <v>14428.39</v>
      </c>
      <c r="M533" s="445">
        <v>45106</v>
      </c>
      <c r="N533" s="446" t="s">
        <v>38</v>
      </c>
      <c r="O533" s="446">
        <v>537</v>
      </c>
      <c r="P533" s="447" t="s">
        <v>1187</v>
      </c>
      <c r="Q533" s="447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43">
        <v>45107</v>
      </c>
      <c r="B534" s="188" t="s">
        <v>15</v>
      </c>
      <c r="C534" s="188" t="s">
        <v>65</v>
      </c>
      <c r="D534" s="188" t="s">
        <v>548</v>
      </c>
      <c r="E534" s="444"/>
      <c r="F534" s="444">
        <v>200</v>
      </c>
      <c r="G534" s="53">
        <f t="shared" si="35"/>
        <v>14228.39</v>
      </c>
      <c r="M534" s="445">
        <v>45106</v>
      </c>
      <c r="N534" s="446" t="s">
        <v>38</v>
      </c>
      <c r="O534" s="446">
        <v>875</v>
      </c>
      <c r="P534" s="447" t="s">
        <v>1173</v>
      </c>
      <c r="Q534" s="447" t="s">
        <v>73</v>
      </c>
      <c r="R534" s="307" t="s">
        <v>1189</v>
      </c>
      <c r="S534" s="307" t="s">
        <v>1189</v>
      </c>
      <c r="T534" s="440"/>
    </row>
    <row r="535" spans="1:20" x14ac:dyDescent="0.25">
      <c r="A535" s="443">
        <v>45107</v>
      </c>
      <c r="B535" s="188" t="s">
        <v>15</v>
      </c>
      <c r="C535" s="188" t="s">
        <v>65</v>
      </c>
      <c r="D535" s="188" t="s">
        <v>953</v>
      </c>
      <c r="E535" s="444"/>
      <c r="F535" s="444">
        <v>300</v>
      </c>
      <c r="G535" s="53">
        <f t="shared" si="35"/>
        <v>13928.39</v>
      </c>
      <c r="M535" s="445">
        <v>45106</v>
      </c>
      <c r="N535" s="446" t="s">
        <v>38</v>
      </c>
      <c r="O535" s="446">
        <v>537</v>
      </c>
      <c r="P535" s="447" t="s">
        <v>1190</v>
      </c>
      <c r="Q535" s="447" t="s">
        <v>73</v>
      </c>
      <c r="R535" s="307" t="s">
        <v>1191</v>
      </c>
      <c r="S535" s="307" t="s">
        <v>1191</v>
      </c>
      <c r="T535" s="440"/>
    </row>
    <row r="536" spans="1:20" x14ac:dyDescent="0.25">
      <c r="A536" s="443">
        <v>45107</v>
      </c>
      <c r="B536" s="188" t="s">
        <v>1184</v>
      </c>
      <c r="C536" s="188" t="s">
        <v>1195</v>
      </c>
      <c r="D536" s="188" t="s">
        <v>1186</v>
      </c>
      <c r="E536" s="444"/>
      <c r="F536" s="444">
        <v>2</v>
      </c>
      <c r="G536" s="53">
        <f t="shared" si="35"/>
        <v>13926.39</v>
      </c>
      <c r="M536" s="445">
        <v>45106</v>
      </c>
      <c r="N536" s="446" t="s">
        <v>38</v>
      </c>
      <c r="O536" s="446">
        <v>875</v>
      </c>
      <c r="P536" s="447" t="s">
        <v>1173</v>
      </c>
      <c r="Q536" s="447" t="s">
        <v>73</v>
      </c>
      <c r="R536" s="307" t="s">
        <v>1192</v>
      </c>
      <c r="S536" s="307" t="s">
        <v>1192</v>
      </c>
      <c r="T536" s="440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5">
        <v>45107</v>
      </c>
      <c r="N537" s="446" t="s">
        <v>38</v>
      </c>
      <c r="O537" s="446">
        <v>634</v>
      </c>
      <c r="P537" s="447" t="s">
        <v>399</v>
      </c>
      <c r="Q537" s="447" t="s">
        <v>73</v>
      </c>
      <c r="R537" s="307" t="s">
        <v>1193</v>
      </c>
      <c r="S537" s="307" t="s">
        <v>1193</v>
      </c>
      <c r="T537" s="440"/>
    </row>
    <row r="538" spans="1:20" x14ac:dyDescent="0.25">
      <c r="A538" s="442"/>
      <c r="B538" s="442"/>
      <c r="C538" s="442"/>
      <c r="D538" s="442"/>
      <c r="E538" s="442"/>
      <c r="F538" s="442"/>
      <c r="G538" s="53">
        <f t="shared" si="35"/>
        <v>13926.39</v>
      </c>
      <c r="M538" s="445">
        <v>45107</v>
      </c>
      <c r="N538" s="446" t="s">
        <v>38</v>
      </c>
      <c r="O538" s="446">
        <v>499</v>
      </c>
      <c r="P538" s="447" t="s">
        <v>1177</v>
      </c>
      <c r="Q538" s="447" t="s">
        <v>73</v>
      </c>
      <c r="R538" s="307" t="s">
        <v>1194</v>
      </c>
      <c r="S538" s="307" t="s">
        <v>1194</v>
      </c>
      <c r="T538" s="440"/>
    </row>
    <row r="539" spans="1:20" ht="15.75" thickBot="1" x14ac:dyDescent="0.3">
      <c r="T539" s="264"/>
    </row>
    <row r="544" spans="1:20" x14ac:dyDescent="0.25">
      <c r="D544" s="436" t="s">
        <v>0</v>
      </c>
      <c r="E544" s="436"/>
      <c r="F544" s="436"/>
      <c r="O544" s="436" t="s">
        <v>10</v>
      </c>
      <c r="P544" s="436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8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48">
        <v>45110</v>
      </c>
      <c r="B551" s="154" t="s">
        <v>15</v>
      </c>
      <c r="C551" s="154" t="s">
        <v>1216</v>
      </c>
      <c r="D551" s="154" t="s">
        <v>1217</v>
      </c>
      <c r="E551" s="156"/>
      <c r="F551" s="156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1">
        <v>45110</v>
      </c>
      <c r="N551" s="306" t="s">
        <v>38</v>
      </c>
      <c r="O551" s="306">
        <v>634</v>
      </c>
      <c r="P551" s="307" t="s">
        <v>1197</v>
      </c>
      <c r="Q551" s="307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48">
        <v>45110</v>
      </c>
      <c r="B552" s="154" t="s">
        <v>1184</v>
      </c>
      <c r="C552" s="154" t="s">
        <v>65</v>
      </c>
      <c r="D552" s="154" t="s">
        <v>1218</v>
      </c>
      <c r="E552" s="156"/>
      <c r="F552" s="156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1">
        <v>45110</v>
      </c>
      <c r="N552" s="306" t="s">
        <v>38</v>
      </c>
      <c r="O552" s="306">
        <v>499</v>
      </c>
      <c r="P552" s="307" t="s">
        <v>1199</v>
      </c>
      <c r="Q552" s="307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48">
        <v>45110</v>
      </c>
      <c r="B553" s="154" t="s">
        <v>15</v>
      </c>
      <c r="C553" s="154" t="s">
        <v>1219</v>
      </c>
      <c r="D553" s="154" t="s">
        <v>1220</v>
      </c>
      <c r="E553" s="156"/>
      <c r="F553" s="156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1">
        <v>45110</v>
      </c>
      <c r="N553" s="306" t="s">
        <v>38</v>
      </c>
      <c r="O553" s="306">
        <v>634</v>
      </c>
      <c r="P553" s="307" t="s">
        <v>1201</v>
      </c>
      <c r="Q553" s="307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48">
        <v>45110</v>
      </c>
      <c r="B554" s="154" t="s">
        <v>1184</v>
      </c>
      <c r="C554" s="154" t="s">
        <v>65</v>
      </c>
      <c r="D554" s="154" t="s">
        <v>1218</v>
      </c>
      <c r="E554" s="156"/>
      <c r="F554" s="156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1">
        <v>45110</v>
      </c>
      <c r="N554" s="306" t="s">
        <v>38</v>
      </c>
      <c r="O554" s="306">
        <v>499</v>
      </c>
      <c r="P554" s="307" t="s">
        <v>1171</v>
      </c>
      <c r="Q554" s="307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48">
        <v>45110</v>
      </c>
      <c r="B555" s="154" t="s">
        <v>15</v>
      </c>
      <c r="C555" s="154" t="s">
        <v>1221</v>
      </c>
      <c r="D555" s="154" t="s">
        <v>1222</v>
      </c>
      <c r="E555" s="156"/>
      <c r="F555" s="156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1">
        <v>45110</v>
      </c>
      <c r="N555" s="306" t="s">
        <v>38</v>
      </c>
      <c r="O555" s="306">
        <v>634</v>
      </c>
      <c r="P555" s="307" t="s">
        <v>1204</v>
      </c>
      <c r="Q555" s="307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48">
        <v>45110</v>
      </c>
      <c r="B556" s="154" t="s">
        <v>1184</v>
      </c>
      <c r="C556" s="154" t="s">
        <v>65</v>
      </c>
      <c r="D556" s="154" t="s">
        <v>1218</v>
      </c>
      <c r="E556" s="156"/>
      <c r="F556" s="156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1">
        <v>45110</v>
      </c>
      <c r="N556" s="306" t="s">
        <v>38</v>
      </c>
      <c r="O556" s="306">
        <v>499</v>
      </c>
      <c r="P556" s="307" t="s">
        <v>1173</v>
      </c>
      <c r="Q556" s="307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48">
        <v>45110</v>
      </c>
      <c r="B557" s="154" t="s">
        <v>53</v>
      </c>
      <c r="C557" s="154"/>
      <c r="D557" s="154"/>
      <c r="E557" s="156"/>
      <c r="F557" s="156"/>
      <c r="G557" s="53">
        <f t="shared" si="36"/>
        <v>11189.39</v>
      </c>
      <c r="H557" s="85"/>
      <c r="I557" s="86" t="b">
        <v>0</v>
      </c>
      <c r="J557" s="85"/>
      <c r="K557" s="85"/>
      <c r="L557" s="85"/>
      <c r="M557" s="441">
        <v>45110</v>
      </c>
      <c r="N557" s="306" t="s">
        <v>27</v>
      </c>
      <c r="O557" s="306">
        <v>230</v>
      </c>
      <c r="P557" s="307" t="s">
        <v>73</v>
      </c>
      <c r="Q557" s="307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448"/>
      <c r="B558" s="154"/>
      <c r="C558" s="154"/>
      <c r="D558" s="154"/>
      <c r="E558" s="156"/>
      <c r="F558" s="156"/>
      <c r="G558" s="53">
        <f t="shared" si="36"/>
        <v>11189.39</v>
      </c>
      <c r="H558" s="85"/>
      <c r="I558" s="86" t="b">
        <v>0</v>
      </c>
      <c r="J558" s="85"/>
      <c r="K558" s="85"/>
      <c r="L558" s="85"/>
      <c r="M558" s="441">
        <v>45111</v>
      </c>
      <c r="N558" s="306" t="s">
        <v>27</v>
      </c>
      <c r="O558" s="306">
        <v>226</v>
      </c>
      <c r="P558" s="307" t="s">
        <v>73</v>
      </c>
      <c r="Q558" s="307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53"/>
      <c r="B559" s="154"/>
      <c r="C559" s="154"/>
      <c r="D559" s="154"/>
      <c r="E559" s="53"/>
      <c r="F559" s="53"/>
      <c r="G559" s="53">
        <f t="shared" si="36"/>
        <v>11189.39</v>
      </c>
      <c r="H559" s="85"/>
      <c r="I559" s="86" t="b">
        <v>0</v>
      </c>
      <c r="J559" s="85"/>
      <c r="K559" s="85"/>
      <c r="L559" s="85"/>
      <c r="M559" s="441">
        <v>45111</v>
      </c>
      <c r="N559" s="306" t="s">
        <v>27</v>
      </c>
      <c r="O559" s="306">
        <v>226</v>
      </c>
      <c r="P559" s="307" t="s">
        <v>73</v>
      </c>
      <c r="Q559" s="307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53"/>
      <c r="B560" s="154"/>
      <c r="C560" s="154"/>
      <c r="D560" s="154"/>
      <c r="E560" s="53"/>
      <c r="F560" s="53"/>
      <c r="G560" s="53">
        <f t="shared" si="36"/>
        <v>11189.39</v>
      </c>
      <c r="H560" s="85"/>
      <c r="I560" s="86" t="b">
        <v>0</v>
      </c>
      <c r="J560" s="85"/>
      <c r="K560" s="85"/>
      <c r="L560" s="85"/>
      <c r="M560" s="441">
        <v>45111</v>
      </c>
      <c r="N560" s="306" t="s">
        <v>27</v>
      </c>
      <c r="O560" s="306">
        <v>903</v>
      </c>
      <c r="P560" s="307" t="s">
        <v>73</v>
      </c>
      <c r="Q560" s="307" t="s">
        <v>1212</v>
      </c>
      <c r="R560" s="307" t="s">
        <v>1213</v>
      </c>
      <c r="S560" s="307" t="s">
        <v>1213</v>
      </c>
      <c r="T560" s="334"/>
      <c r="U560" s="87"/>
    </row>
    <row r="561" spans="1:21" ht="15.75" thickBot="1" x14ac:dyDescent="0.3">
      <c r="A561" s="153"/>
      <c r="B561" s="154"/>
      <c r="C561" s="154"/>
      <c r="D561" s="154"/>
      <c r="E561" s="53"/>
      <c r="F561" s="53"/>
      <c r="G561" s="53">
        <f t="shared" si="36"/>
        <v>11189.39</v>
      </c>
      <c r="H561" s="85"/>
      <c r="I561" s="86" t="b">
        <v>0</v>
      </c>
      <c r="J561" s="85"/>
      <c r="K561" s="85"/>
      <c r="L561" s="85"/>
      <c r="M561" s="441">
        <v>45111</v>
      </c>
      <c r="N561" s="306" t="s">
        <v>27</v>
      </c>
      <c r="O561" s="306">
        <v>230</v>
      </c>
      <c r="P561" s="307" t="s">
        <v>73</v>
      </c>
      <c r="Q561" s="307" t="s">
        <v>1214</v>
      </c>
      <c r="R561" s="307" t="s">
        <v>1215</v>
      </c>
      <c r="S561" s="307" t="s">
        <v>1215</v>
      </c>
      <c r="T561" s="264"/>
      <c r="U561" s="87"/>
    </row>
    <row r="562" spans="1:21" ht="15.75" thickBot="1" x14ac:dyDescent="0.3">
      <c r="A562" s="153"/>
      <c r="B562" s="154"/>
      <c r="C562" s="154"/>
      <c r="D562" s="154"/>
      <c r="E562" s="53"/>
      <c r="F562" s="53"/>
      <c r="G562" s="53">
        <f t="shared" si="36"/>
        <v>11189.39</v>
      </c>
      <c r="H562" s="85"/>
      <c r="I562" s="86" t="b">
        <v>0</v>
      </c>
      <c r="J562" s="85"/>
      <c r="K562" s="85"/>
      <c r="L562" s="85"/>
      <c r="M562" s="462"/>
      <c r="N562" s="463"/>
      <c r="O562" s="463"/>
      <c r="P562" s="464"/>
      <c r="Q562" s="464"/>
      <c r="R562" s="464"/>
      <c r="S562" s="464"/>
      <c r="T562" s="264"/>
      <c r="U562" s="87"/>
    </row>
    <row r="563" spans="1:21" ht="15.75" thickBot="1" x14ac:dyDescent="0.3">
      <c r="A563" s="153"/>
      <c r="B563" s="154"/>
      <c r="C563" s="154"/>
      <c r="D563" s="154"/>
      <c r="E563" s="53"/>
      <c r="F563" s="53"/>
      <c r="G563" s="53">
        <f>G562+E563-F563</f>
        <v>11189.39</v>
      </c>
      <c r="H563" s="85"/>
      <c r="I563" s="86" t="b">
        <v>0</v>
      </c>
      <c r="J563" s="85"/>
      <c r="K563" s="85"/>
      <c r="L563" s="85"/>
      <c r="M563" s="454"/>
      <c r="N563" s="281"/>
      <c r="O563" s="281"/>
      <c r="P563" s="265"/>
      <c r="Q563" s="265"/>
      <c r="R563" s="265"/>
      <c r="S563" s="265"/>
      <c r="T563" s="264"/>
      <c r="U563" s="87"/>
    </row>
    <row r="564" spans="1:21" x14ac:dyDescent="0.25">
      <c r="A564" s="153"/>
      <c r="B564" s="154"/>
      <c r="C564" s="14"/>
      <c r="D564" s="154"/>
      <c r="E564" s="53"/>
      <c r="F564" s="53"/>
      <c r="G564" s="53">
        <f>G563+E564-F564</f>
        <v>11189.39</v>
      </c>
      <c r="H564" s="85"/>
      <c r="I564" s="86" t="b">
        <v>0</v>
      </c>
      <c r="J564" s="85"/>
      <c r="K564" s="85"/>
      <c r="L564" s="85"/>
      <c r="M564" s="455"/>
      <c r="N564" s="456"/>
      <c r="O564" s="456"/>
      <c r="P564" s="323"/>
      <c r="Q564" s="323"/>
      <c r="R564" s="323"/>
      <c r="S564" s="323"/>
      <c r="T564" s="305"/>
      <c r="U564" s="87"/>
    </row>
    <row r="565" spans="1:21" x14ac:dyDescent="0.25">
      <c r="A565" s="153"/>
      <c r="B565" s="154"/>
      <c r="C565" s="154"/>
      <c r="D565" s="154"/>
      <c r="E565" s="53"/>
      <c r="F565" s="53"/>
      <c r="G565" s="53">
        <f>G564+E565-F565</f>
        <v>11189.39</v>
      </c>
      <c r="H565" s="85"/>
      <c r="I565" s="86" t="b">
        <v>0</v>
      </c>
      <c r="J565" s="85"/>
      <c r="K565" s="85"/>
      <c r="L565" s="85"/>
      <c r="M565" s="441"/>
      <c r="N565" s="306"/>
      <c r="O565" s="306"/>
      <c r="P565" s="307"/>
      <c r="Q565" s="307"/>
      <c r="R565" s="307"/>
      <c r="S565" s="307"/>
      <c r="T565" s="306"/>
      <c r="U565" s="87"/>
    </row>
    <row r="566" spans="1:21" x14ac:dyDescent="0.25">
      <c r="A566" s="153"/>
      <c r="B566" s="154"/>
      <c r="C566" s="154"/>
      <c r="D566" s="154"/>
      <c r="E566" s="53"/>
      <c r="F566" s="53"/>
      <c r="G566" s="53">
        <f t="shared" ref="G566" si="37">G565+E566-F566</f>
        <v>11189.39</v>
      </c>
      <c r="H566" s="85"/>
      <c r="I566" s="86" t="b">
        <v>0</v>
      </c>
      <c r="J566" s="85"/>
      <c r="K566" s="85"/>
      <c r="L566" s="85"/>
      <c r="M566" s="441"/>
      <c r="N566" s="306"/>
      <c r="O566" s="306"/>
      <c r="P566" s="307"/>
      <c r="Q566" s="307"/>
      <c r="R566" s="307"/>
      <c r="S566" s="307"/>
      <c r="T566" s="306"/>
      <c r="U566" s="87"/>
    </row>
    <row r="567" spans="1:21" x14ac:dyDescent="0.25">
      <c r="A567" s="153"/>
      <c r="B567" s="154"/>
      <c r="C567" s="154"/>
      <c r="D567" s="154"/>
      <c r="E567" s="53"/>
      <c r="F567" s="53"/>
      <c r="G567" s="53">
        <f>G566+E567-F567</f>
        <v>11189.39</v>
      </c>
      <c r="H567" s="85"/>
      <c r="I567" s="86" t="b">
        <v>0</v>
      </c>
      <c r="J567" s="85"/>
      <c r="K567" s="85"/>
      <c r="L567" s="85"/>
      <c r="M567" s="441"/>
      <c r="N567" s="306"/>
      <c r="O567" s="306"/>
      <c r="P567" s="307"/>
      <c r="Q567" s="307"/>
      <c r="R567" s="307"/>
      <c r="S567" s="307"/>
      <c r="T567" s="306"/>
      <c r="U567" s="87"/>
    </row>
    <row r="568" spans="1:21" x14ac:dyDescent="0.25">
      <c r="A568" s="153"/>
      <c r="B568" s="154"/>
      <c r="C568" s="154"/>
      <c r="D568" s="154"/>
      <c r="E568" s="53"/>
      <c r="F568" s="53"/>
      <c r="G568" s="53">
        <f t="shared" ref="G568" si="38">G567+E568-F568</f>
        <v>11189.39</v>
      </c>
      <c r="H568" s="85"/>
      <c r="I568" s="86" t="b">
        <v>0</v>
      </c>
      <c r="J568" s="85"/>
      <c r="K568" s="85"/>
      <c r="L568" s="85"/>
      <c r="M568" s="441"/>
      <c r="N568" s="306"/>
      <c r="O568" s="306"/>
      <c r="P568" s="307"/>
      <c r="Q568" s="307"/>
      <c r="R568" s="307"/>
      <c r="S568" s="307"/>
      <c r="T568" s="136"/>
      <c r="U568" s="87"/>
    </row>
    <row r="569" spans="1:21" x14ac:dyDescent="0.25">
      <c r="A569" s="153"/>
      <c r="B569" s="154"/>
      <c r="C569" s="154"/>
      <c r="D569" s="154"/>
      <c r="E569" s="53"/>
      <c r="F569" s="53"/>
      <c r="G569" s="53">
        <f>G568+E569-F569</f>
        <v>11189.39</v>
      </c>
      <c r="H569" s="85"/>
      <c r="I569" s="247"/>
      <c r="J569" s="85"/>
      <c r="K569" s="85"/>
      <c r="L569" s="85"/>
      <c r="M569" s="454"/>
      <c r="N569" s="281"/>
      <c r="O569" s="281"/>
      <c r="P569" s="265"/>
      <c r="Q569" s="265"/>
      <c r="R569" s="265"/>
      <c r="S569" s="265"/>
      <c r="T569" s="34"/>
      <c r="U569" s="87"/>
    </row>
    <row r="570" spans="1:21" ht="15.75" thickBot="1" x14ac:dyDescent="0.3">
      <c r="A570" s="153"/>
      <c r="B570" s="154"/>
      <c r="C570" s="154"/>
      <c r="D570" s="154"/>
      <c r="E570" s="53"/>
      <c r="F570" s="53"/>
      <c r="G570" s="48">
        <f>G569+E570-F570</f>
        <v>11189.39</v>
      </c>
      <c r="H570" s="87"/>
      <c r="I570" s="87"/>
      <c r="J570" s="85"/>
      <c r="K570" s="85"/>
      <c r="L570" s="85"/>
      <c r="M570" s="454"/>
      <c r="N570" s="281"/>
      <c r="O570" s="281"/>
      <c r="P570" s="265"/>
      <c r="Q570" s="265"/>
      <c r="R570" s="265"/>
      <c r="S570" s="265"/>
      <c r="T570" s="264"/>
      <c r="U570" s="87"/>
    </row>
    <row r="571" spans="1:21" ht="15.75" thickBot="1" x14ac:dyDescent="0.3">
      <c r="A571" s="153"/>
      <c r="B571" s="154"/>
      <c r="C571" s="154"/>
      <c r="D571" s="154"/>
      <c r="E571" s="53"/>
      <c r="F571" s="53"/>
      <c r="G571" s="53">
        <f>G570+E571-F571</f>
        <v>11189.39</v>
      </c>
      <c r="H571" s="87"/>
      <c r="I571" s="87"/>
      <c r="J571" s="85"/>
      <c r="K571" s="85"/>
      <c r="L571" s="85"/>
      <c r="M571" s="454"/>
      <c r="N571" s="281"/>
      <c r="O571" s="281"/>
      <c r="P571" s="265"/>
      <c r="Q571" s="265"/>
      <c r="R571" s="265"/>
      <c r="S571" s="265"/>
      <c r="T571" s="264"/>
      <c r="U571" s="87"/>
    </row>
    <row r="572" spans="1:21" ht="15.75" thickBot="1" x14ac:dyDescent="0.3">
      <c r="A572" s="153"/>
      <c r="B572" s="154"/>
      <c r="C572" s="154"/>
      <c r="D572" s="154"/>
      <c r="E572" s="53"/>
      <c r="F572" s="53"/>
      <c r="G572" s="53">
        <f>G571+E572-F572</f>
        <v>11189.39</v>
      </c>
      <c r="H572" s="87"/>
      <c r="I572" s="87"/>
      <c r="J572" s="85"/>
      <c r="K572" s="85"/>
      <c r="L572" s="85"/>
      <c r="M572" s="454"/>
      <c r="N572" s="281"/>
      <c r="O572" s="281"/>
      <c r="P572" s="265"/>
      <c r="Q572" s="265"/>
      <c r="R572" s="265"/>
      <c r="S572" s="265"/>
      <c r="T572" s="264"/>
      <c r="U572" s="87"/>
    </row>
    <row r="573" spans="1:21" ht="15.75" thickBot="1" x14ac:dyDescent="0.3">
      <c r="A573" s="153"/>
      <c r="B573" s="154"/>
      <c r="C573" s="154"/>
      <c r="D573" s="154"/>
      <c r="E573" s="53"/>
      <c r="F573" s="53"/>
      <c r="G573" s="53">
        <f>G572+E573-F573</f>
        <v>11189.39</v>
      </c>
      <c r="H573" s="87"/>
      <c r="I573" s="87"/>
      <c r="J573" s="85"/>
      <c r="K573" s="85"/>
      <c r="L573" s="85"/>
      <c r="M573" s="454"/>
      <c r="N573" s="281"/>
      <c r="O573" s="281"/>
      <c r="P573" s="265"/>
      <c r="Q573" s="265"/>
      <c r="R573" s="265"/>
      <c r="S573" s="265"/>
      <c r="T573" s="264"/>
      <c r="U573" s="87"/>
    </row>
    <row r="574" spans="1:21" x14ac:dyDescent="0.25">
      <c r="A574" s="153"/>
      <c r="B574" s="154"/>
      <c r="C574" s="154"/>
      <c r="D574" s="154"/>
      <c r="E574" s="88"/>
      <c r="F574" s="88"/>
      <c r="G574" s="53">
        <f t="shared" ref="G574" si="39">G573+E574-F574</f>
        <v>11189.39</v>
      </c>
      <c r="H574" s="87"/>
      <c r="I574" s="87"/>
      <c r="J574" s="85"/>
      <c r="K574" s="85"/>
      <c r="L574" s="85"/>
      <c r="M574" s="454"/>
      <c r="N574" s="281"/>
      <c r="O574" s="281"/>
      <c r="P574" s="265"/>
      <c r="Q574" s="265"/>
      <c r="R574" s="265"/>
      <c r="S574" s="265"/>
      <c r="T574" s="34"/>
      <c r="U574" s="87"/>
    </row>
    <row r="575" spans="1:21" ht="15.75" thickBot="1" x14ac:dyDescent="0.3">
      <c r="A575" s="153"/>
      <c r="B575" s="154"/>
      <c r="C575" s="154"/>
      <c r="D575" s="154"/>
      <c r="E575" s="88"/>
      <c r="F575" s="88"/>
      <c r="G575" s="53">
        <f>G574+E575-F575</f>
        <v>11189.39</v>
      </c>
      <c r="H575" s="87"/>
      <c r="I575" s="87"/>
      <c r="J575" s="85"/>
      <c r="K575" s="85"/>
      <c r="L575" s="85"/>
      <c r="M575" s="454"/>
      <c r="N575" s="281"/>
      <c r="O575" s="281"/>
      <c r="P575" s="265"/>
      <c r="Q575" s="265"/>
      <c r="R575" s="265"/>
      <c r="S575" s="265"/>
      <c r="T575" s="264"/>
      <c r="U575" s="87"/>
    </row>
    <row r="576" spans="1:21" ht="15.75" thickBot="1" x14ac:dyDescent="0.3">
      <c r="A576" s="153"/>
      <c r="B576" s="154"/>
      <c r="C576" s="154"/>
      <c r="D576" s="154"/>
      <c r="E576" s="88"/>
      <c r="F576" s="88"/>
      <c r="G576" s="53">
        <f t="shared" ref="G576:G577" si="40">G575+E576-F576</f>
        <v>11189.39</v>
      </c>
      <c r="H576" s="87"/>
      <c r="I576" s="87"/>
      <c r="J576" s="85"/>
      <c r="K576" s="85"/>
      <c r="L576" s="85"/>
      <c r="M576" s="454"/>
      <c r="N576" s="281"/>
      <c r="O576" s="281"/>
      <c r="P576" s="265"/>
      <c r="Q576" s="265"/>
      <c r="R576" s="265"/>
      <c r="S576" s="265"/>
      <c r="T576" s="264"/>
      <c r="U576" s="87"/>
    </row>
    <row r="577" spans="1:21" x14ac:dyDescent="0.25">
      <c r="A577" s="153"/>
      <c r="B577" s="154"/>
      <c r="C577" s="154"/>
      <c r="D577" s="154"/>
      <c r="E577" s="88"/>
      <c r="F577" s="88"/>
      <c r="G577" s="53">
        <f t="shared" si="40"/>
        <v>11189.39</v>
      </c>
      <c r="H577" s="87"/>
      <c r="I577" s="87"/>
      <c r="J577" s="85"/>
      <c r="K577" s="85"/>
      <c r="L577" s="85"/>
      <c r="M577" s="455"/>
      <c r="N577" s="456"/>
      <c r="O577" s="456"/>
      <c r="P577" s="323"/>
      <c r="Q577" s="323"/>
      <c r="R577" s="323"/>
      <c r="S577" s="323"/>
      <c r="T577" s="305"/>
      <c r="U577" s="87"/>
    </row>
    <row r="578" spans="1:21" x14ac:dyDescent="0.25">
      <c r="A578" s="153"/>
      <c r="B578" s="154"/>
      <c r="C578" s="154"/>
      <c r="D578" s="154"/>
      <c r="E578" s="156"/>
      <c r="F578" s="156"/>
      <c r="G578" s="53">
        <f>G577+E578-F578</f>
        <v>11189.39</v>
      </c>
      <c r="H578" s="87"/>
      <c r="I578" s="87"/>
      <c r="J578" s="85"/>
      <c r="K578" s="85"/>
      <c r="L578" s="85"/>
      <c r="M578" s="37"/>
      <c r="N578" s="38"/>
      <c r="O578" s="38"/>
      <c r="P578" s="39"/>
      <c r="Q578" s="39"/>
      <c r="R578" s="39"/>
      <c r="S578" s="39"/>
      <c r="T578" s="38"/>
      <c r="U578" s="87"/>
    </row>
    <row r="579" spans="1:21" x14ac:dyDescent="0.25">
      <c r="A579" s="153"/>
      <c r="B579" s="154"/>
      <c r="C579" s="154"/>
      <c r="D579" s="154"/>
      <c r="E579" s="156"/>
      <c r="F579" s="156"/>
      <c r="G579" s="53">
        <f>G578+E579-F579</f>
        <v>11189.39</v>
      </c>
      <c r="H579" s="87"/>
      <c r="I579" s="87"/>
      <c r="J579" s="85"/>
      <c r="K579" s="87"/>
      <c r="L579" s="85"/>
      <c r="M579" s="37"/>
      <c r="N579" s="38"/>
      <c r="O579" s="38"/>
      <c r="P579" s="39"/>
      <c r="Q579" s="39"/>
      <c r="R579" s="39"/>
      <c r="S579" s="39"/>
      <c r="T579" s="38"/>
      <c r="U579" s="87"/>
    </row>
    <row r="580" spans="1:21" x14ac:dyDescent="0.25">
      <c r="A580" s="153"/>
      <c r="B580" s="154"/>
      <c r="C580" s="154"/>
      <c r="D580" s="154"/>
      <c r="E580" s="88"/>
      <c r="F580" s="88"/>
      <c r="G580" s="53">
        <f t="shared" ref="G580:G582" si="41">G579+E580-F580</f>
        <v>11189.39</v>
      </c>
      <c r="H580" s="87"/>
      <c r="I580" s="87"/>
      <c r="J580" s="85"/>
      <c r="K580" s="87"/>
      <c r="L580" s="85"/>
      <c r="M580" s="37"/>
      <c r="N580" s="38"/>
      <c r="O580" s="38"/>
      <c r="P580" s="39"/>
      <c r="Q580" s="39"/>
      <c r="R580" s="39"/>
      <c r="S580" s="39"/>
      <c r="T580" s="38"/>
      <c r="U580" s="87"/>
    </row>
    <row r="581" spans="1:21" x14ac:dyDescent="0.25">
      <c r="A581" s="153"/>
      <c r="B581" s="154"/>
      <c r="C581" s="154"/>
      <c r="D581" s="154"/>
      <c r="E581" s="88"/>
      <c r="F581" s="88"/>
      <c r="G581" s="53">
        <f t="shared" si="41"/>
        <v>11189.39</v>
      </c>
      <c r="H581" s="87"/>
      <c r="I581" s="87"/>
      <c r="J581" s="85"/>
      <c r="K581" s="87"/>
      <c r="L581" s="85"/>
      <c r="M581" s="457"/>
      <c r="N581" s="379"/>
      <c r="O581" s="379"/>
      <c r="P581" s="95"/>
      <c r="Q581" s="95"/>
      <c r="R581" s="95"/>
      <c r="S581" s="95"/>
      <c r="T581" s="38"/>
      <c r="U581" s="87"/>
    </row>
    <row r="582" spans="1:21" x14ac:dyDescent="0.25">
      <c r="A582" s="153"/>
      <c r="B582" s="154"/>
      <c r="C582" s="154"/>
      <c r="D582" s="154"/>
      <c r="E582" s="156"/>
      <c r="F582" s="88"/>
      <c r="G582" s="53">
        <f t="shared" si="41"/>
        <v>11189.39</v>
      </c>
      <c r="H582" s="87"/>
      <c r="I582" s="87"/>
      <c r="J582" s="85"/>
      <c r="K582" s="87"/>
      <c r="L582" s="85"/>
      <c r="M582" s="458"/>
      <c r="N582" s="459"/>
      <c r="O582" s="459"/>
      <c r="P582" s="381"/>
      <c r="Q582" s="381"/>
      <c r="R582" s="381"/>
      <c r="S582" s="381"/>
      <c r="T582" s="379"/>
      <c r="U582" s="87"/>
    </row>
    <row r="583" spans="1:21" x14ac:dyDescent="0.25">
      <c r="A583" s="153"/>
      <c r="B583" s="154"/>
      <c r="C583" s="154"/>
      <c r="D583" s="154"/>
      <c r="E583" s="156"/>
      <c r="F583" s="88"/>
      <c r="G583" s="53">
        <f>G582+E583-F583</f>
        <v>11189.39</v>
      </c>
      <c r="H583" s="87"/>
      <c r="I583" s="87"/>
      <c r="J583" s="85"/>
      <c r="K583" s="87"/>
      <c r="L583" s="85"/>
      <c r="M583" s="457"/>
      <c r="N583" s="379"/>
      <c r="O583" s="379"/>
      <c r="P583" s="95"/>
      <c r="Q583" s="95"/>
      <c r="R583" s="95"/>
      <c r="S583" s="95"/>
      <c r="T583" s="379"/>
      <c r="U583" s="87"/>
    </row>
    <row r="584" spans="1:21" x14ac:dyDescent="0.25">
      <c r="A584" s="153"/>
      <c r="B584" s="155"/>
      <c r="C584" s="154"/>
      <c r="D584" s="154"/>
      <c r="E584" s="88"/>
      <c r="F584" s="88"/>
      <c r="G584" s="53">
        <f t="shared" ref="G584:G587" si="42">G583+E584-F584</f>
        <v>11189.39</v>
      </c>
      <c r="H584" s="87"/>
      <c r="I584" s="87"/>
      <c r="J584" s="85"/>
      <c r="K584" s="87"/>
      <c r="L584" s="85"/>
      <c r="M584" s="457"/>
      <c r="N584" s="379"/>
      <c r="O584" s="379"/>
      <c r="P584" s="95"/>
      <c r="Q584" s="95"/>
      <c r="R584" s="95"/>
      <c r="S584" s="95"/>
      <c r="T584" s="379"/>
      <c r="U584" s="87"/>
    </row>
    <row r="585" spans="1:21" x14ac:dyDescent="0.25">
      <c r="A585" s="153"/>
      <c r="B585" s="154"/>
      <c r="C585" s="154"/>
      <c r="D585" s="154"/>
      <c r="E585" s="88"/>
      <c r="F585" s="88"/>
      <c r="G585" s="53">
        <f t="shared" si="42"/>
        <v>11189.39</v>
      </c>
      <c r="H585" s="87"/>
      <c r="I585" s="87"/>
      <c r="J585" s="87"/>
      <c r="K585" s="87"/>
      <c r="L585" s="85"/>
      <c r="M585" s="457"/>
      <c r="N585" s="379"/>
      <c r="O585" s="379"/>
      <c r="P585" s="95"/>
      <c r="Q585" s="95"/>
      <c r="R585" s="95"/>
      <c r="S585" s="95"/>
      <c r="T585" s="379"/>
      <c r="U585" s="87"/>
    </row>
    <row r="586" spans="1:21" x14ac:dyDescent="0.25">
      <c r="A586" s="153"/>
      <c r="B586" s="154"/>
      <c r="C586" s="154"/>
      <c r="D586" s="154"/>
      <c r="E586" s="88"/>
      <c r="F586" s="88"/>
      <c r="G586" s="53">
        <f t="shared" si="42"/>
        <v>11189.39</v>
      </c>
      <c r="H586" s="87"/>
      <c r="I586" s="87"/>
      <c r="J586" s="85"/>
      <c r="K586" s="87"/>
      <c r="L586" s="85"/>
      <c r="M586" s="457"/>
      <c r="N586" s="379"/>
      <c r="O586" s="379"/>
      <c r="P586" s="95"/>
      <c r="Q586" s="95"/>
      <c r="R586" s="95"/>
      <c r="S586" s="95"/>
      <c r="T586" s="379"/>
      <c r="U586" s="87"/>
    </row>
    <row r="587" spans="1:21" x14ac:dyDescent="0.25">
      <c r="A587" s="153"/>
      <c r="B587" s="154"/>
      <c r="C587" s="154"/>
      <c r="D587" s="154"/>
      <c r="E587" s="88"/>
      <c r="F587" s="88"/>
      <c r="G587" s="53">
        <f t="shared" si="42"/>
        <v>11189.39</v>
      </c>
      <c r="H587" s="87"/>
      <c r="I587" s="87"/>
      <c r="J587" s="85"/>
      <c r="K587" s="87"/>
      <c r="L587" s="87"/>
      <c r="M587" s="457"/>
      <c r="N587" s="379"/>
      <c r="O587" s="379"/>
      <c r="P587" s="95"/>
      <c r="Q587" s="95"/>
      <c r="R587" s="95"/>
      <c r="S587" s="95"/>
      <c r="T587" s="379"/>
      <c r="U587" s="87"/>
    </row>
    <row r="588" spans="1:21" x14ac:dyDescent="0.25">
      <c r="A588" s="153"/>
      <c r="B588" s="154"/>
      <c r="C588" s="154"/>
      <c r="D588" s="154"/>
      <c r="E588" s="88"/>
      <c r="F588" s="88"/>
      <c r="G588" s="53">
        <f>G587+E588-F588</f>
        <v>11189.39</v>
      </c>
      <c r="H588" s="87"/>
      <c r="I588" s="87"/>
      <c r="J588" s="85"/>
      <c r="K588" s="87"/>
      <c r="L588" s="85"/>
      <c r="M588" s="457"/>
      <c r="N588" s="379"/>
      <c r="O588" s="379"/>
      <c r="P588" s="95"/>
      <c r="Q588" s="95"/>
      <c r="R588" s="95"/>
      <c r="S588" s="95"/>
      <c r="T588" s="379"/>
      <c r="U588" s="87"/>
    </row>
    <row r="589" spans="1:21" x14ac:dyDescent="0.25">
      <c r="A589" s="449"/>
      <c r="B589" s="450"/>
      <c r="C589" s="450"/>
      <c r="D589" s="450"/>
      <c r="E589" s="451"/>
      <c r="F589" s="451"/>
      <c r="G589" s="53">
        <f t="shared" ref="G589:G590" si="43">G588+E589-F589</f>
        <v>11189.39</v>
      </c>
      <c r="H589" s="87"/>
      <c r="I589" s="87"/>
      <c r="J589" s="85"/>
      <c r="K589" s="87"/>
      <c r="L589" s="85"/>
      <c r="M589" s="457"/>
      <c r="N589" s="379"/>
      <c r="O589" s="379"/>
      <c r="P589" s="95"/>
      <c r="Q589" s="95"/>
      <c r="R589" s="95"/>
      <c r="S589" s="95"/>
      <c r="T589" s="379"/>
      <c r="U589" s="87"/>
    </row>
    <row r="590" spans="1:21" x14ac:dyDescent="0.25">
      <c r="A590" s="449"/>
      <c r="B590" s="450"/>
      <c r="C590" s="450"/>
      <c r="D590" s="450"/>
      <c r="E590" s="451"/>
      <c r="F590" s="451"/>
      <c r="G590" s="53">
        <f t="shared" si="43"/>
        <v>11189.39</v>
      </c>
      <c r="H590" s="87"/>
      <c r="I590" s="87"/>
      <c r="J590" s="85"/>
      <c r="K590" s="87"/>
      <c r="L590" s="85"/>
      <c r="M590" s="457"/>
      <c r="N590" s="379"/>
      <c r="O590" s="379"/>
      <c r="P590" s="95"/>
      <c r="Q590" s="95"/>
      <c r="R590" s="95"/>
      <c r="S590" s="95"/>
      <c r="T590" s="379"/>
      <c r="U590" s="87"/>
    </row>
    <row r="591" spans="1:21" x14ac:dyDescent="0.25">
      <c r="A591" s="449"/>
      <c r="B591" s="450"/>
      <c r="C591" s="450"/>
      <c r="D591" s="450"/>
      <c r="E591" s="451"/>
      <c r="F591" s="451"/>
      <c r="G591" s="53">
        <f>G590+E591-F591</f>
        <v>11189.39</v>
      </c>
      <c r="H591" s="87"/>
      <c r="I591" s="87"/>
      <c r="J591" s="85"/>
      <c r="K591" s="87"/>
      <c r="L591" s="85"/>
      <c r="M591" s="457"/>
      <c r="N591" s="379"/>
      <c r="O591" s="379"/>
      <c r="P591" s="95"/>
      <c r="Q591" s="95"/>
      <c r="R591" s="95"/>
      <c r="S591" s="95"/>
      <c r="T591" s="136"/>
      <c r="U591" s="87"/>
    </row>
    <row r="592" spans="1:21" x14ac:dyDescent="0.25">
      <c r="A592" s="153"/>
      <c r="B592" s="154"/>
      <c r="C592" s="154"/>
      <c r="D592" s="156"/>
      <c r="E592" s="156"/>
      <c r="F592" s="156"/>
      <c r="G592" s="53">
        <f>G591+E592-F592</f>
        <v>11189.39</v>
      </c>
      <c r="H592" s="87"/>
      <c r="I592" s="87"/>
      <c r="J592" s="85"/>
      <c r="K592" s="87"/>
      <c r="L592" s="85"/>
      <c r="M592" s="457"/>
      <c r="N592" s="379"/>
      <c r="O592" s="379"/>
      <c r="P592" s="95"/>
      <c r="Q592" s="95"/>
      <c r="R592" s="95"/>
      <c r="S592" s="95"/>
      <c r="T592" s="379"/>
      <c r="U592" s="87"/>
    </row>
    <row r="593" spans="1:21" x14ac:dyDescent="0.25">
      <c r="A593" s="448"/>
      <c r="B593" s="154"/>
      <c r="C593" s="154"/>
      <c r="D593" s="156"/>
      <c r="E593" s="156"/>
      <c r="F593" s="156"/>
      <c r="G593" s="53">
        <f t="shared" ref="G593" si="44">G592+E593-F593</f>
        <v>11189.39</v>
      </c>
      <c r="H593" s="87"/>
      <c r="I593" s="87"/>
      <c r="J593" s="85"/>
      <c r="K593" s="87"/>
      <c r="L593" s="85"/>
      <c r="M593" s="457"/>
      <c r="N593" s="379"/>
      <c r="O593" s="379"/>
      <c r="P593" s="95"/>
      <c r="Q593" s="95"/>
      <c r="R593" s="95"/>
      <c r="S593" s="95"/>
      <c r="T593" s="379"/>
      <c r="U593" s="87"/>
    </row>
    <row r="594" spans="1:21" x14ac:dyDescent="0.25">
      <c r="A594" s="448"/>
      <c r="B594" s="154"/>
      <c r="C594" s="154"/>
      <c r="D594" s="156"/>
      <c r="E594" s="156"/>
      <c r="F594" s="156"/>
      <c r="G594" s="53">
        <f>G593+E594-F594</f>
        <v>11189.39</v>
      </c>
      <c r="H594" s="87"/>
      <c r="I594" s="87"/>
      <c r="J594" s="85"/>
      <c r="K594" s="87"/>
      <c r="L594" s="85"/>
      <c r="M594" s="457"/>
      <c r="N594" s="379"/>
      <c r="O594" s="379"/>
      <c r="P594" s="95"/>
      <c r="Q594" s="95"/>
      <c r="R594" s="95"/>
      <c r="S594" s="95"/>
      <c r="T594" s="379"/>
      <c r="U594" s="87"/>
    </row>
    <row r="595" spans="1:21" x14ac:dyDescent="0.25">
      <c r="A595" s="448"/>
      <c r="B595" s="154"/>
      <c r="C595" s="154"/>
      <c r="D595" s="156"/>
      <c r="E595" s="156"/>
      <c r="F595" s="156"/>
      <c r="G595" s="53">
        <f t="shared" ref="G595:G596" si="45">G594+E595-F595</f>
        <v>11189.39</v>
      </c>
      <c r="H595" s="87"/>
      <c r="I595" s="87"/>
      <c r="J595" s="85"/>
      <c r="K595" s="87"/>
      <c r="L595" s="85"/>
      <c r="M595" s="457"/>
      <c r="N595" s="379"/>
      <c r="O595" s="379"/>
      <c r="P595" s="95"/>
      <c r="Q595" s="95"/>
      <c r="R595" s="95"/>
      <c r="S595" s="95"/>
      <c r="T595" s="136"/>
      <c r="U595" s="87"/>
    </row>
    <row r="596" spans="1:21" ht="15.75" thickBot="1" x14ac:dyDescent="0.3">
      <c r="A596" s="448"/>
      <c r="B596" s="154"/>
      <c r="C596" s="154"/>
      <c r="D596" s="156"/>
      <c r="E596" s="156"/>
      <c r="F596" s="156"/>
      <c r="G596" s="53">
        <f t="shared" si="45"/>
        <v>11189.39</v>
      </c>
      <c r="H596" s="87"/>
      <c r="I596" s="87"/>
      <c r="J596" s="85"/>
      <c r="K596" s="87"/>
      <c r="L596" s="85"/>
      <c r="M596" s="441"/>
      <c r="N596" s="306"/>
      <c r="O596" s="306"/>
      <c r="P596" s="307"/>
      <c r="Q596" s="307"/>
      <c r="R596" s="307"/>
      <c r="S596" s="307"/>
      <c r="T596" s="264"/>
      <c r="U596" s="87"/>
    </row>
    <row r="597" spans="1:21" ht="15.75" thickBot="1" x14ac:dyDescent="0.3">
      <c r="A597" s="448"/>
      <c r="B597" s="154"/>
      <c r="C597" s="154"/>
      <c r="D597" s="156"/>
      <c r="E597" s="156"/>
      <c r="F597" s="156"/>
      <c r="G597" s="53">
        <f>G596+E597-F597</f>
        <v>11189.39</v>
      </c>
      <c r="H597" s="87"/>
      <c r="I597" s="87"/>
      <c r="J597" s="87"/>
      <c r="K597" s="87"/>
      <c r="L597" s="85"/>
      <c r="M597" s="441"/>
      <c r="N597" s="306"/>
      <c r="O597" s="306"/>
      <c r="P597" s="307"/>
      <c r="Q597" s="307"/>
      <c r="R597" s="307"/>
      <c r="S597" s="307"/>
      <c r="T597" s="264"/>
      <c r="U597" s="87"/>
    </row>
    <row r="598" spans="1:21" ht="15.75" thickBot="1" x14ac:dyDescent="0.3">
      <c r="A598" s="448"/>
      <c r="B598" s="154"/>
      <c r="C598" s="154"/>
      <c r="D598" s="156"/>
      <c r="E598" s="156"/>
      <c r="F598" s="156"/>
      <c r="G598" s="53">
        <f t="shared" ref="G598:G606" si="46">G597+E598-F598</f>
        <v>11189.39</v>
      </c>
      <c r="H598" s="87"/>
      <c r="I598" s="87"/>
      <c r="J598" s="85"/>
      <c r="K598" s="87"/>
      <c r="L598" s="85"/>
      <c r="M598" s="441"/>
      <c r="N598" s="306"/>
      <c r="O598" s="306"/>
      <c r="P598" s="307"/>
      <c r="Q598" s="307"/>
      <c r="R598" s="307"/>
      <c r="S598" s="307"/>
      <c r="T598" s="264"/>
      <c r="U598" s="87"/>
    </row>
    <row r="599" spans="1:21" ht="15.75" thickBot="1" x14ac:dyDescent="0.3">
      <c r="A599" s="155"/>
      <c r="B599" s="154"/>
      <c r="C599" s="154"/>
      <c r="D599" s="156"/>
      <c r="E599" s="156"/>
      <c r="F599" s="156"/>
      <c r="G599" s="53">
        <f t="shared" si="46"/>
        <v>11189.39</v>
      </c>
      <c r="H599" s="87"/>
      <c r="I599" s="87"/>
      <c r="J599" s="85"/>
      <c r="K599" s="87"/>
      <c r="L599" s="87"/>
      <c r="M599" s="441"/>
      <c r="N599" s="306"/>
      <c r="O599" s="306"/>
      <c r="P599" s="307"/>
      <c r="Q599" s="307"/>
      <c r="R599" s="307"/>
      <c r="S599" s="307"/>
      <c r="T599" s="264"/>
      <c r="U599" s="87"/>
    </row>
    <row r="600" spans="1:21" ht="15.75" thickBot="1" x14ac:dyDescent="0.3">
      <c r="A600" s="155"/>
      <c r="B600" s="154"/>
      <c r="C600" s="154"/>
      <c r="D600" s="156"/>
      <c r="E600" s="156"/>
      <c r="F600" s="156"/>
      <c r="G600" s="53">
        <f t="shared" si="46"/>
        <v>11189.39</v>
      </c>
      <c r="H600" s="87"/>
      <c r="I600" s="87"/>
      <c r="J600" s="85"/>
      <c r="K600" s="87"/>
      <c r="L600" s="85"/>
      <c r="M600" s="441"/>
      <c r="N600" s="306"/>
      <c r="O600" s="306"/>
      <c r="P600" s="307"/>
      <c r="Q600" s="307"/>
      <c r="R600" s="307"/>
      <c r="S600" s="307"/>
      <c r="T600" s="334"/>
      <c r="U600" s="87"/>
    </row>
    <row r="601" spans="1:21" ht="15.75" thickBot="1" x14ac:dyDescent="0.3">
      <c r="A601" s="155"/>
      <c r="B601" s="154"/>
      <c r="C601" s="154"/>
      <c r="D601" s="156"/>
      <c r="E601" s="156"/>
      <c r="F601" s="156"/>
      <c r="G601" s="53">
        <f t="shared" si="46"/>
        <v>11189.39</v>
      </c>
      <c r="H601" s="87"/>
      <c r="I601" s="87"/>
      <c r="J601" s="85"/>
      <c r="K601" s="87"/>
      <c r="L601" s="85"/>
      <c r="M601" s="441"/>
      <c r="N601" s="306"/>
      <c r="O601" s="306"/>
      <c r="P601" s="307"/>
      <c r="Q601" s="307"/>
      <c r="R601" s="307"/>
      <c r="S601" s="307"/>
      <c r="T601" s="264"/>
      <c r="U601" s="87"/>
    </row>
    <row r="602" spans="1:21" ht="15.75" thickBot="1" x14ac:dyDescent="0.3">
      <c r="A602" s="155"/>
      <c r="B602" s="154"/>
      <c r="C602" s="154"/>
      <c r="D602" s="156"/>
      <c r="E602" s="156"/>
      <c r="F602" s="156"/>
      <c r="G602" s="53">
        <f t="shared" si="46"/>
        <v>11189.39</v>
      </c>
      <c r="H602" s="87"/>
      <c r="I602" s="87"/>
      <c r="J602" s="85"/>
      <c r="K602" s="87"/>
      <c r="L602" s="85"/>
      <c r="M602" s="441"/>
      <c r="N602" s="306"/>
      <c r="O602" s="306"/>
      <c r="P602" s="307"/>
      <c r="Q602" s="307"/>
      <c r="R602" s="307"/>
      <c r="S602" s="307"/>
      <c r="T602" s="264"/>
      <c r="U602" s="87"/>
    </row>
    <row r="603" spans="1:21" x14ac:dyDescent="0.25">
      <c r="A603" s="155"/>
      <c r="B603" s="154"/>
      <c r="C603" s="154"/>
      <c r="D603" s="156"/>
      <c r="E603" s="156"/>
      <c r="F603" s="156"/>
      <c r="G603" s="53">
        <f t="shared" si="46"/>
        <v>11189.39</v>
      </c>
      <c r="H603" s="87"/>
      <c r="I603" s="87"/>
      <c r="J603" s="85"/>
      <c r="K603" s="87"/>
      <c r="L603" s="85"/>
      <c r="M603" s="441"/>
      <c r="N603" s="306"/>
      <c r="O603" s="306"/>
      <c r="P603" s="307"/>
      <c r="Q603" s="307"/>
      <c r="R603" s="307"/>
      <c r="S603" s="307"/>
      <c r="T603" s="34"/>
      <c r="U603" s="87"/>
    </row>
    <row r="604" spans="1:21" ht="15.75" thickBot="1" x14ac:dyDescent="0.3">
      <c r="A604" s="155"/>
      <c r="B604" s="154"/>
      <c r="C604" s="154"/>
      <c r="D604" s="156"/>
      <c r="E604" s="156"/>
      <c r="F604" s="156"/>
      <c r="G604" s="53">
        <f t="shared" si="46"/>
        <v>11189.39</v>
      </c>
      <c r="H604" s="87"/>
      <c r="I604" s="87"/>
      <c r="J604" s="85"/>
      <c r="K604" s="87"/>
      <c r="L604" s="85"/>
      <c r="M604" s="441"/>
      <c r="N604" s="306"/>
      <c r="O604" s="306"/>
      <c r="P604" s="307"/>
      <c r="Q604" s="307"/>
      <c r="R604" s="307"/>
      <c r="S604" s="307"/>
      <c r="T604" s="264"/>
      <c r="U604" s="87"/>
    </row>
    <row r="605" spans="1:21" ht="15.75" thickBot="1" x14ac:dyDescent="0.3">
      <c r="A605" s="155"/>
      <c r="B605" s="154"/>
      <c r="C605" s="154"/>
      <c r="D605" s="156"/>
      <c r="E605" s="156"/>
      <c r="F605" s="156"/>
      <c r="G605" s="53">
        <f t="shared" si="46"/>
        <v>11189.39</v>
      </c>
      <c r="H605" s="87"/>
      <c r="I605" s="87"/>
      <c r="J605" s="85"/>
      <c r="K605" s="87"/>
      <c r="L605" s="85"/>
      <c r="M605" s="441"/>
      <c r="N605" s="306"/>
      <c r="O605" s="306"/>
      <c r="P605" s="307"/>
      <c r="Q605" s="307"/>
      <c r="R605" s="307"/>
      <c r="S605" s="307"/>
      <c r="T605" s="264"/>
      <c r="U605" s="87"/>
    </row>
    <row r="606" spans="1:21" ht="15.75" thickBot="1" x14ac:dyDescent="0.3">
      <c r="A606" s="155"/>
      <c r="B606" s="154"/>
      <c r="C606" s="154"/>
      <c r="D606" s="156"/>
      <c r="E606" s="156"/>
      <c r="F606" s="156"/>
      <c r="G606" s="53">
        <f t="shared" si="46"/>
        <v>11189.39</v>
      </c>
      <c r="H606" s="87"/>
      <c r="I606" s="87"/>
      <c r="J606" s="85"/>
      <c r="K606" s="87"/>
      <c r="L606" s="85"/>
      <c r="M606" s="441"/>
      <c r="N606" s="306"/>
      <c r="O606" s="306"/>
      <c r="P606" s="307"/>
      <c r="Q606" s="307"/>
      <c r="R606" s="307"/>
      <c r="S606" s="307"/>
      <c r="T606" s="334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11189.39</v>
      </c>
      <c r="H607" s="87"/>
      <c r="I607" s="87"/>
      <c r="J607" s="85"/>
      <c r="K607" s="87"/>
      <c r="L607" s="85"/>
      <c r="M607" s="460"/>
      <c r="N607" s="461"/>
      <c r="O607" s="461"/>
      <c r="P607" s="411"/>
      <c r="Q607" s="411"/>
      <c r="R607" s="411"/>
      <c r="S607" s="411"/>
      <c r="T607" s="34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7">G607+E608-F608</f>
        <v>11189.39</v>
      </c>
      <c r="H608" s="87"/>
      <c r="I608" s="87"/>
      <c r="J608" s="85"/>
      <c r="K608" s="87"/>
      <c r="L608" s="85"/>
      <c r="M608" s="454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7"/>
        <v>11189.39</v>
      </c>
      <c r="H609" s="87"/>
      <c r="I609" s="87"/>
      <c r="J609" s="87"/>
      <c r="K609" s="87"/>
      <c r="L609" s="85"/>
      <c r="M609" s="454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7"/>
        <v>11189.39</v>
      </c>
      <c r="H610" s="87"/>
      <c r="I610" s="87"/>
      <c r="J610" s="87"/>
      <c r="K610" s="87"/>
      <c r="L610" s="85"/>
      <c r="M610" s="454"/>
      <c r="N610" s="281"/>
      <c r="O610" s="281"/>
      <c r="P610" s="265"/>
      <c r="Q610" s="265"/>
      <c r="R610" s="265"/>
      <c r="S610" s="265"/>
      <c r="T610" s="281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7"/>
        <v>11189.39</v>
      </c>
      <c r="H611" s="87"/>
      <c r="I611" s="87"/>
      <c r="J611" s="87"/>
      <c r="K611" s="87"/>
      <c r="L611" s="87"/>
      <c r="M611" s="454"/>
      <c r="N611" s="281"/>
      <c r="O611" s="281"/>
      <c r="P611" s="265"/>
      <c r="Q611" s="265"/>
      <c r="R611" s="265"/>
      <c r="S611" s="265"/>
      <c r="T611" s="281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7"/>
        <v>11189.39</v>
      </c>
      <c r="H612" s="87"/>
      <c r="I612" s="87"/>
      <c r="J612" s="87"/>
      <c r="K612" s="87"/>
      <c r="L612" s="87"/>
      <c r="M612" s="454"/>
      <c r="N612" s="281"/>
      <c r="O612" s="281"/>
      <c r="P612" s="265"/>
      <c r="Q612" s="265"/>
      <c r="R612" s="265"/>
      <c r="S612" s="265"/>
      <c r="T612" s="281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7"/>
        <v>11189.39</v>
      </c>
      <c r="H613" s="87"/>
      <c r="I613" s="87"/>
      <c r="J613" s="87"/>
      <c r="K613" s="87"/>
      <c r="L613" s="87"/>
      <c r="M613" s="454"/>
      <c r="N613" s="281"/>
      <c r="O613" s="281"/>
      <c r="P613" s="265"/>
      <c r="Q613" s="265"/>
      <c r="R613" s="265"/>
      <c r="S613" s="265"/>
      <c r="T613" s="281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7"/>
        <v>11189.39</v>
      </c>
      <c r="H614" s="87"/>
      <c r="I614" s="87"/>
      <c r="J614" s="87"/>
      <c r="K614" s="87"/>
      <c r="L614" s="87"/>
      <c r="M614" s="454"/>
      <c r="N614" s="281"/>
      <c r="O614" s="281"/>
      <c r="P614" s="265"/>
      <c r="Q614" s="265"/>
      <c r="R614" s="265"/>
      <c r="S614" s="265"/>
      <c r="T614" s="281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7"/>
        <v>11189.39</v>
      </c>
      <c r="H615" s="87"/>
      <c r="I615" s="87"/>
      <c r="J615" s="87"/>
      <c r="K615" s="87"/>
      <c r="L615" s="87"/>
      <c r="M615" s="454"/>
      <c r="N615" s="281"/>
      <c r="O615" s="281"/>
      <c r="P615" s="265"/>
      <c r="Q615" s="265"/>
      <c r="R615" s="265"/>
      <c r="S615" s="265"/>
      <c r="T615" s="419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7"/>
        <v>11189.39</v>
      </c>
      <c r="H616" s="87"/>
      <c r="I616" s="87"/>
      <c r="J616" s="87"/>
      <c r="K616" s="87"/>
      <c r="L616" s="87"/>
      <c r="M616" s="454"/>
      <c r="N616" s="281"/>
      <c r="O616" s="281"/>
      <c r="P616" s="265"/>
      <c r="Q616" s="265"/>
      <c r="R616" s="265"/>
      <c r="S616" s="265"/>
      <c r="T616" s="419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11189.39</v>
      </c>
      <c r="H617" s="87"/>
      <c r="I617" s="87"/>
      <c r="J617" s="87"/>
      <c r="K617" s="87"/>
      <c r="L617" s="87"/>
      <c r="M617" s="454"/>
      <c r="N617" s="281"/>
      <c r="O617" s="281"/>
      <c r="P617" s="265"/>
      <c r="Q617" s="265"/>
      <c r="R617" s="265"/>
      <c r="S617" s="265"/>
      <c r="T617" s="419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8">G617+E618-F618</f>
        <v>11189.39</v>
      </c>
      <c r="H618" s="87"/>
      <c r="I618" s="87"/>
      <c r="J618" s="87"/>
      <c r="K618" s="87"/>
      <c r="L618" s="87"/>
      <c r="M618" s="454"/>
      <c r="N618" s="281"/>
      <c r="O618" s="281"/>
      <c r="P618" s="265"/>
      <c r="Q618" s="265"/>
      <c r="R618" s="265"/>
      <c r="S618" s="265"/>
      <c r="T618" s="419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8"/>
        <v>11189.39</v>
      </c>
      <c r="H619" s="87"/>
      <c r="I619" s="87"/>
      <c r="J619" s="87"/>
      <c r="K619" s="87"/>
      <c r="L619" s="87"/>
      <c r="M619" s="455"/>
      <c r="N619" s="456"/>
      <c r="O619" s="456"/>
      <c r="P619" s="323"/>
      <c r="Q619" s="323"/>
      <c r="R619" s="323"/>
      <c r="S619" s="323"/>
      <c r="T619" s="305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8"/>
        <v>11189.39</v>
      </c>
      <c r="H620" s="87"/>
      <c r="I620" s="87"/>
      <c r="J620" s="87"/>
      <c r="K620" s="87"/>
      <c r="L620" s="87"/>
      <c r="M620" s="454"/>
      <c r="N620" s="281"/>
      <c r="O620" s="281"/>
      <c r="P620" s="265"/>
      <c r="Q620" s="265"/>
      <c r="R620" s="265"/>
      <c r="S620" s="265"/>
      <c r="T620" s="281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8"/>
        <v>11189.39</v>
      </c>
      <c r="H621" s="87"/>
      <c r="I621" s="87"/>
      <c r="J621" s="87"/>
      <c r="K621" s="87"/>
      <c r="L621" s="87"/>
      <c r="M621" s="454"/>
      <c r="N621" s="281"/>
      <c r="O621" s="281"/>
      <c r="P621" s="265"/>
      <c r="Q621" s="265"/>
      <c r="R621" s="265"/>
      <c r="S621" s="265"/>
      <c r="T621" s="281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8"/>
        <v>11189.39</v>
      </c>
      <c r="H622" s="87"/>
      <c r="I622" s="87"/>
      <c r="J622" s="87"/>
      <c r="K622" s="87"/>
      <c r="L622" s="87"/>
      <c r="M622" s="454"/>
      <c r="N622" s="281"/>
      <c r="O622" s="281"/>
      <c r="P622" s="265"/>
      <c r="Q622" s="265"/>
      <c r="R622" s="265"/>
      <c r="S622" s="265"/>
      <c r="T622" s="281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8"/>
        <v>11189.39</v>
      </c>
      <c r="H623" s="87"/>
      <c r="I623" s="87"/>
      <c r="J623" s="87"/>
      <c r="K623" s="87"/>
      <c r="L623" s="87"/>
      <c r="M623" s="454"/>
      <c r="N623" s="281"/>
      <c r="O623" s="281"/>
      <c r="P623" s="265"/>
      <c r="Q623" s="265"/>
      <c r="R623" s="265"/>
      <c r="S623" s="265"/>
      <c r="T623" s="281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8"/>
        <v>11189.39</v>
      </c>
      <c r="H624" s="87"/>
      <c r="I624" s="87"/>
      <c r="J624" s="87"/>
      <c r="K624" s="87"/>
      <c r="L624" s="87"/>
      <c r="M624" s="454"/>
      <c r="N624" s="281"/>
      <c r="O624" s="281"/>
      <c r="P624" s="265"/>
      <c r="Q624" s="265"/>
      <c r="R624" s="265"/>
      <c r="S624" s="265"/>
      <c r="T624" s="40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8"/>
        <v>11189.39</v>
      </c>
      <c r="H625" s="87"/>
      <c r="I625" s="87"/>
      <c r="J625" s="87"/>
      <c r="K625" s="87"/>
      <c r="L625" s="87"/>
      <c r="M625" s="454"/>
      <c r="N625" s="281"/>
      <c r="O625" s="281"/>
      <c r="P625" s="265"/>
      <c r="Q625" s="265"/>
      <c r="R625" s="265"/>
      <c r="S625" s="265"/>
      <c r="T625" s="40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8"/>
        <v>11189.39</v>
      </c>
      <c r="M626" s="454"/>
      <c r="N626" s="281"/>
      <c r="O626" s="281"/>
      <c r="P626" s="265"/>
      <c r="Q626" s="265"/>
      <c r="R626" s="265"/>
      <c r="S626" s="265"/>
      <c r="T626" s="281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8"/>
        <v>11189.39</v>
      </c>
      <c r="M627" s="441"/>
      <c r="N627" s="306"/>
      <c r="O627" s="306"/>
      <c r="P627" s="307"/>
      <c r="Q627" s="307"/>
      <c r="R627" s="307"/>
      <c r="S627" s="307"/>
      <c r="T627" s="136"/>
      <c r="U627" s="87"/>
    </row>
    <row r="628" spans="1:21" x14ac:dyDescent="0.25">
      <c r="A628" s="155"/>
      <c r="B628" s="452"/>
      <c r="C628" s="452"/>
      <c r="D628" s="452"/>
      <c r="E628" s="453"/>
      <c r="F628" s="156"/>
      <c r="G628" s="53">
        <f t="shared" si="48"/>
        <v>11189.39</v>
      </c>
      <c r="M628" s="441"/>
      <c r="N628" s="306"/>
      <c r="O628" s="306"/>
      <c r="P628" s="307"/>
      <c r="Q628" s="307"/>
      <c r="R628" s="307"/>
      <c r="S628" s="307"/>
      <c r="T628" s="306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8"/>
        <v>11189.39</v>
      </c>
      <c r="M629" s="457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8"/>
        <v>11189.39</v>
      </c>
      <c r="M630" s="457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8"/>
        <v>11189.39</v>
      </c>
      <c r="M631" s="457"/>
      <c r="N631" s="379"/>
      <c r="O631" s="379"/>
      <c r="P631" s="95"/>
      <c r="Q631" s="95"/>
      <c r="R631" s="95"/>
      <c r="S631" s="95"/>
      <c r="T631" s="431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8"/>
        <v>11189.39</v>
      </c>
      <c r="M632" s="457"/>
      <c r="N632" s="379"/>
      <c r="O632" s="379"/>
      <c r="P632" s="95"/>
      <c r="Q632" s="95"/>
      <c r="R632" s="95"/>
      <c r="S632" s="95"/>
      <c r="T632" s="431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8"/>
        <v>11189.39</v>
      </c>
      <c r="M633" s="457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11189.39</v>
      </c>
      <c r="M634" s="457"/>
      <c r="N634" s="379"/>
      <c r="O634" s="379"/>
      <c r="P634" s="95"/>
      <c r="Q634" s="95"/>
      <c r="R634" s="95"/>
      <c r="S634" s="95"/>
      <c r="T634" s="431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11189.39</v>
      </c>
      <c r="M635" s="457"/>
      <c r="N635" s="379"/>
      <c r="O635" s="379"/>
      <c r="P635" s="95"/>
      <c r="Q635" s="95"/>
      <c r="R635" s="95"/>
      <c r="S635" s="95"/>
      <c r="T635" s="431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9">G635+E636-F636</f>
        <v>11189.39</v>
      </c>
      <c r="M636" s="457"/>
      <c r="N636" s="379"/>
      <c r="O636" s="379"/>
      <c r="P636" s="95"/>
      <c r="Q636" s="95"/>
      <c r="R636" s="95"/>
      <c r="S636" s="95"/>
      <c r="T636" s="432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11189.39</v>
      </c>
      <c r="M637" s="457"/>
      <c r="N637" s="379"/>
      <c r="O637" s="379"/>
      <c r="P637" s="95"/>
      <c r="Q637" s="95"/>
      <c r="R637" s="95"/>
      <c r="S637" s="95"/>
      <c r="T637" s="431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11189.39</v>
      </c>
      <c r="M638" s="457"/>
      <c r="N638" s="379"/>
      <c r="O638" s="379"/>
      <c r="P638" s="95"/>
      <c r="Q638" s="95"/>
      <c r="R638" s="95"/>
      <c r="S638" s="95"/>
      <c r="T638" s="431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50">G638+E639-F639</f>
        <v>11189.39</v>
      </c>
      <c r="M639" s="457"/>
      <c r="N639" s="379"/>
      <c r="O639" s="379"/>
      <c r="P639" s="95"/>
      <c r="Q639" s="95"/>
      <c r="R639" s="95"/>
      <c r="S639" s="95"/>
      <c r="T639" s="431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50"/>
        <v>11189.39</v>
      </c>
      <c r="M640" s="457"/>
      <c r="N640" s="379"/>
      <c r="O640" s="379"/>
      <c r="P640" s="95"/>
      <c r="Q640" s="95"/>
      <c r="R640" s="95"/>
      <c r="S640" s="95"/>
      <c r="T640" s="431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11189.39</v>
      </c>
      <c r="M641" s="457"/>
      <c r="N641" s="379"/>
      <c r="O641" s="379"/>
      <c r="P641" s="95"/>
      <c r="Q641" s="95"/>
      <c r="R641" s="95"/>
      <c r="S641" s="95"/>
      <c r="T641" s="431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51">G641+E642-F642</f>
        <v>11189.39</v>
      </c>
      <c r="M642" s="457"/>
      <c r="N642" s="379"/>
      <c r="O642" s="379"/>
      <c r="P642" s="95"/>
      <c r="Q642" s="95"/>
      <c r="R642" s="95"/>
      <c r="S642" s="95"/>
      <c r="T642" s="432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51"/>
        <v>11189.39</v>
      </c>
      <c r="M643" s="441"/>
      <c r="N643" s="306"/>
      <c r="O643" s="306"/>
      <c r="P643" s="307"/>
      <c r="Q643" s="307"/>
      <c r="R643" s="307"/>
      <c r="S643" s="307"/>
      <c r="T643" s="136"/>
    </row>
    <row r="644" spans="1:20" x14ac:dyDescent="0.25">
      <c r="A644" s="155"/>
      <c r="B644" s="154"/>
      <c r="C644" s="154"/>
      <c r="D644" s="154"/>
      <c r="E644" s="156"/>
      <c r="F644" s="156"/>
      <c r="G644" s="53">
        <f t="shared" si="51"/>
        <v>11189.39</v>
      </c>
      <c r="M644" s="441"/>
      <c r="N644" s="306"/>
      <c r="O644" s="306"/>
      <c r="P644" s="307"/>
      <c r="Q644" s="307"/>
      <c r="R644" s="307"/>
      <c r="S644" s="307"/>
      <c r="T644" s="440"/>
    </row>
    <row r="645" spans="1:20" x14ac:dyDescent="0.25">
      <c r="A645" s="155"/>
      <c r="B645" s="154"/>
      <c r="C645" s="154"/>
      <c r="D645" s="154"/>
      <c r="E645" s="156"/>
      <c r="F645" s="156"/>
      <c r="G645" s="53">
        <f t="shared" si="51"/>
        <v>11189.39</v>
      </c>
      <c r="M645" s="441"/>
      <c r="N645" s="306"/>
      <c r="O645" s="306"/>
      <c r="P645" s="307"/>
      <c r="Q645" s="307"/>
      <c r="R645" s="307"/>
      <c r="S645" s="307"/>
      <c r="T645" s="440"/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51"/>
        <v>11189.39</v>
      </c>
      <c r="M646" s="441"/>
      <c r="N646" s="306"/>
      <c r="O646" s="306"/>
      <c r="P646" s="307"/>
      <c r="Q646" s="307"/>
      <c r="R646" s="307"/>
      <c r="S646" s="307"/>
      <c r="T646" s="440"/>
    </row>
    <row r="647" spans="1:20" x14ac:dyDescent="0.25">
      <c r="A647" s="155"/>
      <c r="B647" s="154"/>
      <c r="C647" s="154"/>
      <c r="D647" s="154"/>
      <c r="E647" s="156"/>
      <c r="F647" s="156"/>
      <c r="G647" s="53">
        <f t="shared" si="51"/>
        <v>11189.39</v>
      </c>
      <c r="M647" s="441"/>
      <c r="N647" s="306"/>
      <c r="O647" s="306"/>
      <c r="P647" s="307"/>
      <c r="Q647" s="307"/>
      <c r="R647" s="307"/>
      <c r="S647" s="307"/>
      <c r="T647" s="440"/>
    </row>
    <row r="648" spans="1:20" x14ac:dyDescent="0.25">
      <c r="A648" s="9"/>
      <c r="B648" s="9"/>
      <c r="C648" s="9"/>
      <c r="D648" s="9"/>
      <c r="E648" s="9"/>
      <c r="F648" s="9"/>
      <c r="G648" s="53">
        <f t="shared" si="51"/>
        <v>11189.39</v>
      </c>
      <c r="M648" s="441"/>
      <c r="N648" s="306"/>
      <c r="O648" s="306"/>
      <c r="P648" s="307"/>
      <c r="Q648" s="307"/>
      <c r="R648" s="307"/>
      <c r="S648" s="307"/>
      <c r="T648" s="440"/>
    </row>
    <row r="649" spans="1:20" ht="15.75" thickBot="1" x14ac:dyDescent="0.3">
      <c r="A649" s="442"/>
      <c r="B649" s="442"/>
      <c r="C649" s="442"/>
      <c r="D649" s="442"/>
      <c r="E649" s="442"/>
      <c r="F649" s="442"/>
      <c r="G649" s="53">
        <f t="shared" si="51"/>
        <v>11189.39</v>
      </c>
      <c r="T649" s="264"/>
    </row>
  </sheetData>
  <mergeCells count="12">
    <mergeCell ref="D544:F544"/>
    <mergeCell ref="O544:P544"/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333375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333375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333375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333375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333375</xdr:colOff>
                    <xdr:row>561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333375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333375</xdr:colOff>
                    <xdr:row>563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333375</xdr:colOff>
                    <xdr:row>565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333375</xdr:colOff>
                    <xdr:row>563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333375</xdr:colOff>
                    <xdr:row>565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333375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333375</xdr:colOff>
                    <xdr:row>568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333375</xdr:colOff>
                    <xdr:row>568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333375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333375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333375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333375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333375</xdr:colOff>
                    <xdr:row>561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333375</xdr:colOff>
                    <xdr:row>562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333375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333375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333375</xdr:colOff>
                    <xdr:row>566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333375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333375</xdr:colOff>
                    <xdr:row>566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333375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333375</xdr:colOff>
                    <xdr:row>569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333375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333375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333375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333375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333375</xdr:colOff>
                    <xdr:row>572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333375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333375</xdr:colOff>
                    <xdr:row>569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333375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333375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333375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333375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333375</xdr:colOff>
                    <xdr:row>572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333375</xdr:colOff>
                    <xdr:row>573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333375</xdr:colOff>
                    <xdr:row>574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333375</xdr:colOff>
                    <xdr:row>575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333375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333375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333375</xdr:colOff>
                    <xdr:row>579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333375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333375</xdr:colOff>
                    <xdr:row>579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333375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333375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333375</xdr:colOff>
                    <xdr:row>582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333375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333375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333375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333375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333375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333375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333375</xdr:colOff>
                    <xdr:row>582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333375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333375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333375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333375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333375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333375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333375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333375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333375</xdr:colOff>
                    <xdr:row>589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333375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333375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333375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333375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333375</xdr:colOff>
                    <xdr:row>592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333375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333375</xdr:colOff>
                    <xdr:row>594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333375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333375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333375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333375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333375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333375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333375</xdr:colOff>
                    <xdr:row>594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333375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333375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333375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333375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333375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333375</xdr:colOff>
                    <xdr:row>597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333375</xdr:colOff>
                    <xdr:row>598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333375</xdr:colOff>
                    <xdr:row>599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333375</xdr:colOff>
                    <xdr:row>601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333375</xdr:colOff>
                    <xdr:row>601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333375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333375</xdr:colOff>
                    <xdr:row>601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333375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333375</xdr:colOff>
                    <xdr:row>603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333375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333375</xdr:colOff>
                    <xdr:row>606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333375</xdr:colOff>
                    <xdr:row>606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333375</xdr:colOff>
                    <xdr:row>608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333375</xdr:colOff>
                    <xdr:row>606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333375</xdr:colOff>
                    <xdr:row>608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333375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333375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333375</xdr:colOff>
                    <xdr:row>606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333375</xdr:colOff>
                    <xdr:row>606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333375</xdr:colOff>
                    <xdr:row>608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333375</xdr:colOff>
                    <xdr:row>606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333375</xdr:colOff>
                    <xdr:row>608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333375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333375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333375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333375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333375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333375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333375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333375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333375</xdr:colOff>
                    <xdr:row>561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333375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333375</xdr:colOff>
                    <xdr:row>563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333375</xdr:colOff>
                    <xdr:row>565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333375</xdr:colOff>
                    <xdr:row>563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333375</xdr:colOff>
                    <xdr:row>565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333375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333375</xdr:colOff>
                    <xdr:row>568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333375</xdr:colOff>
                    <xdr:row>568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333375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333375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333375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333375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333375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333375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333375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333375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333375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333375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333375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333375</xdr:colOff>
                    <xdr:row>561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333375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333375</xdr:colOff>
                    <xdr:row>563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333375</xdr:colOff>
                    <xdr:row>565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333375</xdr:colOff>
                    <xdr:row>563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333375</xdr:colOff>
                    <xdr:row>565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333375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333375</xdr:colOff>
                    <xdr:row>568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333375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333375</xdr:colOff>
                    <xdr:row>568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333375</xdr:colOff>
                    <xdr:row>569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36" t="s">
        <v>0</v>
      </c>
      <c r="E1" s="436"/>
      <c r="F1" s="436"/>
      <c r="O1" s="436" t="s">
        <v>10</v>
      </c>
      <c r="P1" s="436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36" t="s">
        <v>10</v>
      </c>
      <c r="F2" s="436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38" t="s">
        <v>728</v>
      </c>
      <c r="C2" s="438"/>
      <c r="D2" s="438"/>
      <c r="E2" s="438"/>
      <c r="F2" s="438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39" t="s">
        <v>733</v>
      </c>
      <c r="D5" s="439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39" t="s">
        <v>210</v>
      </c>
      <c r="D7" s="439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37" t="s">
        <v>736</v>
      </c>
      <c r="D8" s="437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37" t="s">
        <v>736</v>
      </c>
      <c r="D12" s="437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37" t="s">
        <v>736</v>
      </c>
      <c r="D16" s="437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2023-07-04T22:47:41Z</dcterms:modified>
</cp:coreProperties>
</file>