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040"/>
  </bookViews>
  <sheets>
    <sheet name="BOLIVARIANO" sheetId="1" r:id="rId1"/>
    <sheet name="AUSTRO " sheetId="2" r:id="rId2"/>
    <sheet name="BOLIVA" sheetId="3" r:id="rId3"/>
    <sheet name="Hoja1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37" i="1" l="1"/>
  <c r="G1238" i="1" s="1"/>
  <c r="G1239" i="1" s="1"/>
  <c r="G1240" i="1" s="1"/>
  <c r="R42" i="2"/>
  <c r="R43" i="2" s="1"/>
  <c r="R44" i="2" s="1"/>
  <c r="R45" i="2" s="1"/>
  <c r="R46" i="2" s="1"/>
  <c r="R47" i="2" s="1"/>
  <c r="G42" i="2"/>
  <c r="G43" i="2" s="1"/>
  <c r="G44" i="2" s="1"/>
  <c r="G45" i="2" s="1"/>
  <c r="G46" i="2" s="1"/>
  <c r="G47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O1105" i="1"/>
  <c r="O1104" i="1"/>
  <c r="F1104" i="1"/>
  <c r="G1241" i="1" l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R24" i="2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<sst xmlns="http://schemas.openxmlformats.org/spreadsheetml/2006/main" count="8854" uniqueCount="2523">
  <si>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</si>
  <si>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</si>
  <si>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</si>
  <si>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</si>
  <si>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</si>
  <si>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</si>
  <si>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</si>
  <si>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</si>
  <si>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</si>
  <si>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</si>
  <si>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</si>
  <si>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</si>
  <si>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</si>
  <si>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</si>
  <si>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</si>
  <si>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</si>
  <si>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</si>
  <si>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</si>
  <si>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</si>
  <si>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</si>
  <si>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</si>
  <si>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</si>
  <si>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</si>
  <si>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</si>
  <si>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</si>
  <si>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</si>
  <si>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</si>
  <si>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</si>
  <si>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</si>
  <si>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</si>
  <si>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</si>
  <si>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</si>
  <si>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</si>
  <si>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</si>
  <si>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</si>
  <si>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</si>
  <si>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</si>
  <si>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</si>
  <si>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</si>
  <si>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</si>
  <si>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</si>
  <si>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</si>
  <si>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</si>
  <si>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</si>
  <si>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</si>
  <si>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</si>
  <si>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</si>
  <si>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</si>
  <si>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</si>
  <si>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</si>
  <si>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</si>
  <si>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</si>
  <si>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</si>
  <si>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</si>
  <si>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</si>
  <si>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</si>
  <si>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</si>
  <si>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</si>
  <si>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</si>
  <si>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</si>
  <si>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</si>
  <si>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</si>
  <si>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</si>
  <si>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</si>
  <si>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</si>
  <si>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</si>
  <si>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</si>
  <si>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</si>
  <si>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</si>
  <si>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</si>
  <si>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</si>
  <si>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</si>
  <si>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</si>
  <si>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</si>
  <si>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</si>
  <si>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</si>
  <si>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</si>
  <si>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</si>
  <si>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</si>
  <si>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</si>
  <si>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</si>
  <si>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</si>
  <si>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</si>
  <si>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</si>
  <si>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</si>
  <si>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</si>
  <si>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</si>
  <si>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</si>
  <si>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</si>
  <si>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</si>
  <si>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</si>
  <si>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</si>
  <si>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</si>
  <si>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</si>
  <si>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</si>
  <si>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</si>
  <si>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</si>
  <si>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</si>
  <si>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</si>
  <si>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</si>
  <si>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</si>
  <si>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</si>
  <si>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</si>
  <si>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</si>
  <si>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</si>
  <si>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</si>
  <si>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</si>
  <si>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</si>
  <si>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</si>
  <si>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</si>
  <si>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</si>
  <si>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</si>
  <si>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</si>
  <si>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</si>
  <si>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</si>
  <si>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</si>
  <si>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</si>
  <si>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</si>
  <si>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</si>
  <si>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</si>
  <si>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</si>
  <si>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</si>
  <si>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</si>
  <si>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</si>
  <si>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</si>
  <si>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</si>
  <si>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</si>
  <si>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</si>
  <si>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</si>
  <si>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</si>
  <si>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</si>
  <si>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</si>
  <si>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</si>
  <si>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</si>
  <si>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</si>
  <si>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</si>
  <si>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</si>
  <si>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</si>
  <si>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</si>
  <si>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</si>
  <si>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</si>
  <si>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</si>
  <si>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</si>
  <si>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</si>
  <si>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</si>
  <si>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</si>
  <si>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</si>
  <si>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</si>
  <si>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</si>
  <si>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</si>
  <si>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</si>
  <si>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</si>
  <si>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</si>
  <si>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</si>
  <si>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</si>
  <si>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</si>
  <si>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</si>
  <si>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</si>
  <si>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</si>
  <si>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</si>
  <si>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</si>
  <si>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</si>
  <si>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</si>
  <si>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</si>
  <si>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</si>
  <si>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</si>
  <si>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</si>
  <si>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</si>
  <si>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</si>
  <si>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</si>
  <si>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</si>
  <si>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</si>
  <si>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</si>
  <si>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</si>
  <si>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</si>
  <si>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</si>
  <si>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</si>
  <si>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</si>
  <si>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</si>
  <si>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</si>
  <si>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</si>
  <si>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</si>
  <si>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</si>
  <si>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</si>
  <si>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</si>
  <si>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</si>
  <si>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</si>
  <si>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</si>
  <si>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</si>
  <si>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</si>
  <si>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</si>
  <si>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</si>
  <si>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</si>
  <si>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</si>
  <si>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</si>
  <si>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</si>
  <si>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</si>
  <si>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</si>
  <si>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</si>
  <si>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</si>
  <si>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</si>
  <si>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</si>
  <si>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</si>
  <si>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</si>
  <si>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</si>
  <si>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</si>
  <si>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</si>
  <si>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</si>
  <si>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</si>
  <si>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</si>
  <si>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</si>
  <si>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</si>
  <si>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</si>
  <si>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</si>
  <si>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</si>
  <si>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</si>
  <si>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</si>
  <si>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</si>
  <si>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</si>
  <si>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</si>
  <si>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</si>
  <si>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</si>
  <si>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</si>
  <si>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</si>
  <si>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</si>
  <si>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</si>
  <si>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</si>
  <si>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</si>
  <si>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</si>
  <si>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</si>
  <si>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</si>
  <si>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</si>
  <si>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</si>
  <si>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</si>
  <si>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</si>
  <si>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</si>
  <si>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</si>
  <si>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</si>
  <si>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</si>
  <si>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</si>
  <si>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</si>
  <si>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</si>
  <si>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</si>
  <si>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</si>
  <si>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</si>
  <si>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</si>
  <si>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</si>
  <si>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</si>
  <si>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</si>
  <si>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</si>
  <si>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</si>
  <si>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</si>
  <si>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</si>
  <si>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</si>
  <si>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</si>
  <si>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</si>
  <si>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</si>
  <si>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</si>
  <si>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</si>
  <si>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</si>
  <si>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</si>
  <si>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</si>
  <si>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</si>
  <si>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</si>
  <si>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</si>
  <si>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</si>
  <si>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</si>
  <si>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</si>
  <si>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</si>
  <si>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</si>
  <si>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</si>
  <si>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</si>
  <si>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</si>
  <si>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</si>
  <si>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</si>
  <si>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</si>
  <si>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</si>
  <si>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</si>
  <si>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</si>
  <si>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</si>
  <si>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</si>
  <si>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</si>
  <si>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</si>
  <si>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</si>
  <si>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</si>
  <si>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</si>
  <si>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</si>
  <si>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</si>
  <si>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</si>
  <si>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</si>
  <si>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</si>
  <si>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</si>
  <si>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</si>
  <si>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</si>
  <si>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</si>
  <si>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</si>
  <si>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</si>
  <si>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</si>
  <si>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</si>
  <si>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</si>
  <si>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</si>
  <si>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</si>
  <si>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</si>
  <si>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</si>
  <si>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</si>
  <si>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</si>
  <si>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</si>
  <si>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</si>
  <si>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</si>
  <si>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</si>
  <si>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</si>
  <si>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</si>
  <si>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</si>
  <si>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</si>
  <si>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</si>
  <si>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</si>
  <si>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</si>
  <si>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</si>
  <si>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</si>
  <si>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</si>
  <si>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</si>
  <si>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</si>
  <si>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</si>
  <si>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</si>
  <si>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</si>
  <si>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</si>
  <si>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</si>
  <si>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</si>
  <si>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</si>
  <si>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</si>
  <si>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</si>
  <si>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</si>
  <si>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</si>
  <si>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</si>
  <si>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</si>
  <si>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</si>
  <si>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</si>
  <si>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</si>
  <si>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</si>
  <si>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</si>
  <si>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</si>
  <si>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</si>
  <si>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</si>
  <si>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</si>
  <si>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</si>
  <si>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</si>
  <si>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</si>
  <si>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</si>
  <si>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</si>
  <si>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</si>
  <si>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</si>
  <si>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</si>
  <si>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</si>
  <si>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</si>
  <si>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</si>
  <si>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</si>
  <si>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</si>
  <si>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</si>
  <si>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</si>
  <si>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</si>
  <si>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</si>
  <si>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</si>
  <si>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</si>
  <si>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</si>
  <si>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</si>
  <si>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</si>
  <si>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</si>
  <si>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</si>
  <si>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</si>
  <si>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</si>
  <si>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</si>
  <si>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</si>
  <si>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</si>
  <si>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</si>
  <si>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</si>
  <si>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</si>
  <si>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</si>
  <si>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</si>
  <si>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</si>
  <si>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</si>
  <si>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</si>
  <si>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</si>
  <si>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</si>
  <si>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</si>
  <si>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</si>
  <si>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</si>
  <si>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</si>
  <si>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</si>
  <si>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</si>
  <si>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</si>
  <si>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</si>
  <si>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</si>
  <si>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</si>
  <si>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</si>
  <si>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</si>
  <si>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</si>
  <si>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</si>
  <si>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</si>
  <si>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</si>
  <si>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</si>
  <si>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</si>
  <si>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</si>
  <si>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</si>
  <si>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</si>
  <si>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</si>
  <si>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</si>
  <si>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</si>
  <si>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</si>
  <si>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</si>
  <si>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</si>
  <si>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</si>
  <si>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</si>
  <si>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</si>
  <si>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</si>
  <si>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</si>
  <si>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</si>
  <si>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</si>
  <si>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</si>
  <si>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</si>
  <si>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</si>
  <si>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</si>
  <si>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</si>
  <si>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</si>
  <si>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</si>
  <si>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</si>
  <si>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</si>
  <si>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</si>
  <si>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</si>
  <si>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</si>
  <si>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</si>
  <si>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</si>
  <si>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</si>
  <si>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</si>
  <si>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</si>
  <si>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</si>
  <si>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</si>
  <si>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</si>
  <si>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</si>
  <si>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</si>
  <si>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</si>
  <si>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</si>
  <si>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</si>
  <si>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</si>
  <si>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</si>
  <si>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</si>
  <si>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</si>
  <si>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</si>
  <si>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</si>
  <si>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</si>
  <si>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</si>
  <si>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</si>
  <si>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</si>
  <si>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</si>
  <si>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</si>
  <si>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</si>
  <si>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</si>
  <si>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</si>
  <si>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</si>
  <si>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</si>
  <si>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</si>
  <si>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</si>
  <si>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</si>
  <si>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</si>
  <si>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</si>
  <si>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</si>
  <si>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</si>
  <si>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</si>
  <si>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</si>
  <si>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</si>
  <si>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</si>
  <si>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</si>
  <si>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</si>
  <si>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</si>
  <si>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</si>
  <si>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</si>
  <si>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</si>
  <si>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</si>
  <si>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</si>
  <si>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</si>
  <si>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</si>
  <si>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</si>
  <si>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</si>
  <si>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</si>
  <si>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</si>
  <si>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</si>
  <si>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</si>
  <si>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</si>
  <si>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</si>
  <si>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</si>
  <si>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</si>
  <si>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</si>
  <si>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</si>
  <si>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</si>
  <si>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</si>
  <si>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</si>
  <si>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</si>
  <si>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</si>
  <si>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</si>
  <si>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</si>
  <si>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</si>
  <si>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</si>
  <si>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</si>
  <si>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</si>
  <si>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</si>
  <si>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</si>
  <si>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</si>
  <si>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</si>
  <si>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</si>
  <si>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</si>
  <si>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</si>
  <si>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</si>
  <si>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</si>
  <si>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</si>
  <si>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</si>
  <si>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</si>
  <si>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</si>
  <si>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</si>
  <si>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</si>
  <si>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</si>
  <si>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</si>
  <si>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</si>
  <si>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</si>
  <si>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</si>
  <si>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</si>
  <si>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</si>
  <si>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</si>
  <si>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</si>
  <si>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</si>
  <si>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</si>
  <si>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</si>
  <si>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</si>
  <si>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</si>
  <si>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</si>
  <si>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</si>
  <si>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</si>
  <si>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</si>
  <si>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</si>
  <si>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</si>
  <si>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</si>
  <si>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</si>
  <si>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</si>
  <si>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</si>
  <si>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</si>
  <si>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</si>
  <si>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</si>
  <si>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</si>
  <si>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</si>
  <si>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</si>
  <si>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</si>
  <si>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</si>
  <si>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</si>
  <si>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</si>
  <si>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</si>
  <si>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</si>
  <si>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</si>
  <si>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</si>
  <si>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</si>
  <si>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</si>
  <si>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</si>
  <si>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</si>
  <si>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</si>
  <si>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</si>
  <si>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</si>
  <si>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</si>
  <si>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</si>
  <si>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</si>
  <si>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</si>
  <si>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</si>
  <si>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</si>
  <si>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</si>
  <si>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</si>
  <si>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</si>
  <si>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</si>
  <si>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</si>
  <si>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</si>
  <si>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</si>
  <si>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</si>
  <si>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</si>
  <si>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</si>
  <si>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</si>
  <si>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</si>
  <si>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</si>
  <si>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</si>
  <si>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</si>
  <si>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</si>
  <si>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</si>
  <si>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</si>
  <si>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</si>
  <si>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</si>
  <si>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</si>
  <si>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</si>
  <si>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</si>
  <si>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</si>
  <si>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</si>
  <si>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</si>
  <si>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</si>
  <si>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</si>
  <si>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</si>
  <si>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</si>
  <si>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</si>
  <si>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</si>
  <si>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</si>
  <si>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</si>
  <si>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</si>
  <si>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</si>
  <si>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</si>
  <si>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</si>
  <si>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</si>
  <si>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</si>
  <si>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</si>
  <si>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</si>
  <si>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</si>
  <si>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</si>
  <si>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</si>
  <si>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</si>
  <si>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</si>
  <si>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</si>
  <si>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</si>
  <si>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</si>
  <si>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</si>
  <si>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</si>
  <si>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</si>
  <si>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</si>
  <si>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</si>
  <si>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</si>
  <si>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</si>
  <si>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</si>
  <si>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</si>
  <si>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</si>
  <si>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</si>
  <si>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</si>
  <si>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</si>
  <si>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</si>
  <si>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</si>
  <si>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</si>
  <si>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</si>
  <si>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</si>
  <si>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</si>
  <si>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</si>
  <si>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</si>
  <si>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</si>
  <si>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</si>
  <si>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</si>
  <si>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</si>
  <si>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</si>
  <si>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</si>
  <si>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</si>
  <si>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</si>
  <si>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</si>
  <si>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</si>
  <si>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</si>
  <si>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</si>
  <si>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</si>
  <si>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</si>
  <si>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</si>
  <si>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</si>
  <si>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</si>
  <si>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</si>
  <si>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</si>
  <si>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</si>
  <si>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</si>
  <si>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</si>
  <si>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</si>
  <si>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</si>
  <si>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</si>
  <si>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</si>
  <si>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</si>
  <si>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</si>
  <si>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</si>
  <si>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</si>
  <si>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</si>
  <si>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</si>
  <si>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</si>
  <si>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</si>
  <si>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</si>
  <si>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</si>
  <si>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</si>
  <si>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</si>
  <si>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</si>
  <si>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</si>
  <si>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</si>
  <si>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</si>
  <si>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</si>
  <si>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</si>
  <si>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</si>
  <si>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</si>
  <si>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</si>
  <si>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</si>
  <si>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</si>
  <si>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</si>
  <si>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</si>
  <si>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</si>
  <si>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</si>
  <si>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</si>
  <si>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</si>
  <si>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</si>
  <si>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</si>
  <si>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</si>
  <si>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</si>
  <si>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</si>
  <si>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</si>
  <si>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</si>
  <si>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</si>
  <si>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</si>
  <si>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</si>
  <si>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</si>
  <si>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</si>
  <si>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</si>
  <si>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</si>
  <si>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</si>
  <si>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</si>
  <si>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</si>
  <si>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</si>
  <si>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</si>
  <si>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</si>
  <si>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</si>
  <si>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</si>
  <si>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</si>
  <si>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</si>
  <si>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</si>
  <si>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</si>
  <si>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</si>
  <si>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</si>
  <si>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</si>
  <si>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</si>
  <si>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</si>
  <si>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</si>
  <si>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</si>
  <si>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</si>
  <si>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</si>
  <si>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</si>
  <si>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</si>
  <si>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</si>
  <si>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</si>
  <si>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</si>
  <si>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</si>
  <si>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</si>
  <si>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</si>
  <si>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</si>
  <si>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</si>
  <si>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</si>
  <si>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</si>
  <si>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</si>
  <si>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</si>
  <si>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</si>
  <si>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</si>
  <si>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</si>
  <si>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</si>
  <si>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</si>
  <si>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</si>
  <si>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</si>
  <si>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</si>
  <si>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</si>
  <si>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</si>
  <si>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</si>
  <si>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</si>
  <si>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</si>
  <si>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</si>
  <si>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</si>
  <si>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</si>
  <si>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</si>
  <si>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</si>
  <si>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</si>
  <si>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</si>
  <si>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</si>
  <si>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</si>
  <si>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</si>
  <si>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</si>
  <si>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</si>
  <si>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</si>
  <si>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</si>
  <si>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</si>
  <si>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</si>
  <si>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</si>
  <si>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</si>
  <si>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</si>
  <si>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</si>
  <si>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</si>
  <si>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</si>
  <si>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</si>
  <si>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</si>
  <si>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</si>
  <si>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</si>
  <si>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</si>
  <si>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</si>
  <si>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</si>
  <si>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</si>
  <si>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</si>
  <si>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</si>
  <si>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</si>
  <si>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</si>
  <si>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</si>
  <si>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</si>
  <si>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</si>
  <si>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</si>
  <si>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</si>
  <si>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</si>
  <si>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</si>
  <si>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</si>
  <si>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</si>
  <si>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</si>
  <si>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</si>
  <si>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</si>
  <si>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</si>
  <si>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</si>
  <si>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</si>
  <si>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</si>
  <si>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</si>
  <si>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</si>
  <si>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</si>
  <si>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</si>
  <si>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</si>
  <si>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</si>
  <si>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</si>
  <si>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</si>
  <si>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</si>
  <si>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</si>
  <si>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</si>
  <si>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</si>
  <si>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</si>
  <si>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</si>
  <si>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</si>
  <si>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</si>
  <si>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</si>
  <si>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</si>
  <si>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</si>
  <si>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</si>
  <si>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</si>
  <si>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</si>
  <si>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</si>
  <si>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</si>
  <si>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</si>
  <si>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</si>
  <si>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</si>
  <si>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</si>
  <si>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</si>
  <si>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</si>
  <si>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</si>
  <si>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</si>
  <si>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</si>
  <si>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</si>
  <si>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</si>
  <si>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</si>
  <si>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</si>
  <si>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</si>
  <si>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</si>
  <si>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</si>
  <si>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</si>
  <si>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</si>
  <si>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</si>
  <si>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</si>
  <si>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</si>
  <si>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</si>
  <si>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</si>
  <si>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</si>
  <si>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</si>
  <si>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</si>
  <si>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</si>
  <si>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</si>
  <si>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</si>
  <si>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</si>
  <si>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</si>
  <si>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</si>
  <si>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</si>
  <si>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</si>
  <si>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</si>
  <si>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</si>
  <si>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</si>
  <si>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</si>
  <si>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</si>
  <si>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</si>
  <si>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</si>
  <si>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</si>
  <si>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</si>
  <si>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</si>
  <si>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</si>
  <si>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</si>
  <si>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</si>
  <si>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</si>
  <si>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</si>
  <si>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</si>
  <si>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</si>
  <si>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</si>
  <si>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</si>
  <si>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</si>
  <si>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</si>
  <si>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</si>
  <si>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</si>
  <si>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</si>
  <si>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</si>
  <si>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</si>
  <si>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</si>
  <si>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</si>
  <si>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</si>
  <si>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</si>
  <si>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</si>
  <si>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</si>
  <si>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</si>
  <si>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</si>
  <si>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</si>
  <si>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</si>
  <si>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</si>
  <si>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</si>
  <si>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</si>
  <si>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</si>
  <si>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</si>
  <si>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</si>
  <si>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</si>
  <si>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</si>
  <si>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</si>
  <si>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</si>
  <si>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</si>
  <si>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</si>
  <si>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</si>
  <si>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</si>
  <si>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</si>
  <si>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</si>
  <si>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</si>
  <si>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</si>
  <si>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</si>
  <si>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</si>
  <si>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</si>
  <si>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</si>
  <si>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</si>
  <si>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</si>
  <si>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</si>
  <si>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</si>
  <si>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</si>
  <si>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</si>
  <si>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</si>
  <si>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</si>
  <si>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</si>
  <si>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</si>
  <si>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</si>
  <si>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</si>
  <si>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</si>
  <si>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</si>
  <si>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</si>
  <si>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</si>
  <si>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</si>
  <si>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</si>
  <si>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</si>
  <si>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</si>
  <si>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</si>
  <si>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</si>
  <si>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</si>
  <si>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</si>
  <si>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</si>
  <si>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</si>
  <si>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</si>
  <si>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</si>
  <si>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</si>
  <si>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</si>
  <si>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</si>
  <si>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</si>
  <si>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</si>
  <si>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</si>
  <si>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</si>
  <si>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</si>
  <si>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</si>
  <si>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</si>
  <si>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</si>
  <si>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</si>
  <si>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</si>
  <si>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</si>
  <si>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</si>
  <si>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</si>
  <si>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</si>
  <si>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</si>
  <si>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</si>
  <si>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</si>
  <si>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</si>
  <si>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</si>
  <si>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</si>
  <si>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</si>
  <si>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</si>
  <si>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</si>
  <si>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</si>
  <si>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</si>
  <si>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</si>
  <si>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</si>
  <si>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</si>
  <si>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</si>
  <si>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</si>
  <si>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</si>
  <si>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</si>
  <si>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</si>
  <si>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</si>
  <si>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</si>
  <si>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</si>
  <si>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</si>
  <si>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</si>
  <si>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</si>
  <si>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</si>
  <si>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</si>
  <si>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</si>
  <si>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</si>
  <si>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</si>
  <si>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</si>
  <si>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</si>
  <si>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</si>
  <si>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</si>
  <si>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</si>
  <si>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</si>
  <si>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</si>
  <si>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</si>
  <si>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</si>
  <si>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</si>
  <si>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</si>
  <si>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</si>
  <si>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</si>
  <si>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</si>
  <si>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</si>
  <si>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</si>
  <si>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</si>
  <si>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</si>
  <si>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</si>
  <si>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</si>
  <si>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</si>
  <si>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</si>
  <si>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</si>
  <si>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</si>
  <si>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</si>
  <si>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</si>
  <si>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</si>
  <si>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</si>
  <si>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</si>
  <si>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</si>
  <si>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</si>
  <si>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</si>
  <si>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</si>
  <si>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</si>
  <si>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</si>
  <si>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</si>
  <si>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</si>
  <si>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</si>
  <si>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</si>
  <si>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</si>
  <si>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</si>
  <si>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</si>
  <si>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</si>
  <si>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</si>
  <si>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</si>
  <si>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</si>
  <si>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</si>
  <si>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</si>
  <si>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</si>
  <si>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</si>
  <si>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</si>
  <si>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</si>
  <si>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</si>
  <si>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</si>
  <si>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</si>
  <si>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</si>
  <si>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</si>
  <si>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</si>
  <si>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</si>
  <si>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</si>
  <si>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</si>
  <si>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</si>
  <si>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</si>
  <si>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</si>
  <si>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</si>
  <si>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</si>
  <si>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</si>
  <si>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</si>
  <si>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</si>
  <si>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</si>
  <si>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</si>
  <si>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</si>
  <si>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</si>
  <si>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</si>
  <si>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</si>
  <si>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</si>
  <si>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</si>
  <si>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</si>
  <si>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</si>
  <si>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</si>
  <si>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</si>
  <si>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</si>
  <si>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</si>
  <si>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</si>
  <si>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</si>
  <si>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</si>
  <si>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</si>
  <si>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</si>
  <si>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</si>
  <si>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</si>
  <si>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</si>
  <si>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</si>
  <si>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</si>
  <si>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</si>
  <si>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</si>
  <si>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</si>
  <si>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</si>
  <si>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</si>
  <si>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</si>
  <si>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</si>
  <si>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</si>
  <si>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</si>
  <si>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</si>
  <si>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</si>
  <si>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</si>
  <si>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</si>
  <si>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</si>
  <si>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</si>
  <si>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</si>
  <si>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</si>
  <si>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</si>
  <si>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</si>
  <si>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</si>
  <si>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</si>
  <si>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</si>
  <si>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</si>
  <si>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</si>
  <si>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</si>
  <si>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</si>
  <si>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</si>
  <si>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</si>
  <si>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</si>
  <si>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</si>
  <si>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</si>
  <si>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</si>
  <si>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</si>
  <si>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</si>
  <si>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</si>
  <si>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</si>
  <si>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</si>
  <si>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</si>
  <si>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</si>
  <si>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</si>
  <si>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</si>
  <si>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</si>
  <si>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</si>
  <si>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</si>
  <si>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</si>
  <si>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</si>
  <si>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</si>
  <si>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</si>
  <si>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</si>
  <si>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</si>
  <si>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</si>
  <si>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</si>
  <si>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</si>
  <si>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</si>
  <si>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</si>
  <si>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</si>
  <si>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</si>
  <si>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</si>
  <si>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</si>
  <si>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</si>
  <si>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</si>
  <si>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</si>
  <si>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</si>
  <si>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</si>
  <si>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</si>
  <si>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</si>
  <si>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</si>
  <si>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</si>
  <si>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</si>
  <si>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</si>
  <si>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</si>
  <si>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</si>
  <si>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</si>
  <si>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</si>
  <si>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</si>
  <si>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</si>
  <si>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</si>
  <si>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</si>
  <si>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</si>
  <si>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</si>
  <si>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</si>
  <si>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</si>
  <si>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</si>
  <si>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</si>
  <si>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</si>
  <si>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</si>
  <si>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</si>
  <si>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</si>
  <si>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</si>
  <si>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</si>
  <si>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</si>
  <si>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</si>
  <si>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</si>
  <si>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</si>
  <si>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</si>
  <si>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</si>
  <si>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</si>
  <si>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</si>
  <si>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</si>
  <si>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</si>
  <si>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</si>
  <si>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</si>
  <si>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</si>
  <si>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</si>
  <si>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</si>
  <si>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</si>
  <si>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</si>
  <si>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</si>
  <si>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</si>
  <si>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</si>
  <si>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</si>
  <si>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</si>
  <si>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</si>
  <si>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</si>
  <si>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</si>
  <si>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</si>
  <si>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</si>
  <si>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</si>
  <si>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</si>
  <si>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</si>
  <si>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</si>
  <si>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</si>
  <si>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</si>
  <si>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</si>
  <si>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</si>
  <si>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</si>
  <si>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</si>
  <si>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</si>
  <si>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</si>
  <si>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</si>
  <si>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</si>
  <si>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</si>
  <si>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</si>
  <si>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</si>
  <si>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</si>
  <si>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</si>
  <si>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</si>
  <si>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</si>
  <si>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</si>
  <si>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</si>
  <si>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</si>
  <si>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</si>
  <si>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</si>
  <si>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</si>
  <si>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</si>
  <si>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</si>
  <si>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</si>
  <si>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</si>
  <si>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</si>
  <si>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</si>
  <si>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</si>
  <si>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</si>
  <si>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</si>
  <si>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</si>
  <si>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</si>
  <si>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</si>
  <si>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</si>
  <si>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</si>
  <si>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</si>
  <si>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</si>
  <si>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</si>
  <si>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</si>
  <si>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</si>
  <si>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</si>
  <si>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</si>
  <si>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</si>
  <si>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</si>
  <si>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</si>
  <si>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</si>
  <si>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</si>
  <si>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</si>
  <si>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</si>
  <si>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</si>
  <si>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</si>
  <si>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</si>
  <si>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</si>
  <si>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</si>
  <si>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</si>
  <si>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</si>
  <si>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</si>
  <si>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</si>
  <si>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</si>
  <si>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</si>
  <si>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</si>
  <si>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</si>
  <si>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</si>
  <si>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</si>
  <si>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</si>
  <si>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</si>
  <si>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</si>
  <si>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</si>
  <si>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</si>
  <si>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</si>
  <si>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</si>
  <si>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</si>
  <si>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</si>
  <si>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</si>
  <si>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</si>
  <si>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</si>
  <si>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</si>
  <si>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</si>
  <si>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</si>
  <si>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</si>
  <si>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</si>
  <si>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</si>
  <si>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</si>
  <si>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</si>
  <si>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</si>
  <si>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</si>
  <si>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</si>
  <si>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</si>
  <si>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</si>
  <si>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</si>
  <si>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</si>
  <si>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</si>
  <si>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</si>
  <si>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</si>
  <si>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</si>
  <si>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</si>
  <si>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</si>
  <si>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</si>
  <si>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</si>
  <si>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</si>
  <si>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</si>
  <si>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</si>
  <si>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</si>
  <si>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</si>
  <si>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</si>
  <si>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</si>
  <si>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</si>
  <si>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</si>
  <si>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</si>
  <si>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</si>
  <si>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</si>
  <si>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</si>
  <si>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</si>
  <si>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</si>
  <si>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</si>
  <si>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</si>
  <si>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</si>
  <si>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</si>
  <si>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</si>
  <si>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</si>
  <si>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</si>
  <si>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</si>
  <si>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</si>
  <si>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</si>
  <si>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</si>
  <si>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</si>
  <si>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</si>
  <si>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</si>
  <si>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</si>
  <si>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</si>
  <si>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</si>
  <si>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</si>
  <si>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</si>
  <si>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</si>
  <si>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</si>
  <si>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</si>
  <si>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</si>
  <si>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</si>
  <si>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</si>
  <si>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</si>
  <si>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</si>
  <si>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</si>
  <si>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</si>
  <si>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</si>
  <si>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</si>
  <si>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</si>
  <si>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</si>
  <si>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</si>
  <si>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</si>
  <si>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</si>
  <si>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</si>
  <si>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</si>
  <si>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</si>
  <si>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</si>
  <si>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</si>
  <si>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</si>
  <si>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</si>
  <si>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</si>
  <si>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</si>
  <si>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</si>
  <si>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</si>
  <si>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</si>
  <si>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</si>
  <si>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</si>
  <si>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</si>
  <si>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</si>
  <si>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</si>
  <si>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</si>
  <si>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</si>
  <si>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</si>
  <si>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</si>
  <si>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</si>
  <si>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</si>
  <si>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</si>
  <si>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</si>
  <si>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</si>
  <si>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</si>
  <si>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</si>
  <si>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</si>
  <si>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</si>
  <si>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</si>
  <si>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</si>
  <si>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</si>
  <si>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</si>
  <si>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</si>
  <si>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</si>
  <si>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</si>
  <si>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</si>
  <si>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</si>
  <si>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</si>
  <si>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</si>
  <si>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</si>
  <si>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</si>
  <si>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</si>
  <si>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</si>
  <si>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</si>
  <si>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</si>
  <si>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</si>
  <si>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</si>
  <si>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</si>
  <si>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</si>
  <si>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</si>
  <si>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</si>
  <si>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</si>
  <si>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</si>
  <si>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</si>
  <si>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</si>
  <si>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</si>
  <si>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</si>
  <si>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</si>
  <si>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</si>
  <si>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</si>
  <si>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</si>
  <si>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</si>
  <si>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</si>
  <si>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</si>
  <si>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</si>
  <si>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</si>
  <si>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</si>
  <si>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</si>
  <si>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</si>
  <si>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</si>
  <si>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</si>
  <si>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</si>
  <si>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</si>
  <si>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</si>
  <si>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</si>
  <si>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</si>
  <si>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</si>
  <si>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</si>
  <si>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</si>
  <si>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</si>
  <si>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</si>
  <si>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</si>
  <si>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</si>
  <si>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</si>
  <si>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</si>
  <si>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</si>
  <si>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</si>
  <si>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</si>
  <si>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</si>
  <si>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</si>
  <si>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</si>
  <si>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</si>
  <si>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</si>
  <si>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</si>
  <si>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</si>
  <si>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</si>
  <si>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</si>
  <si>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</si>
  <si>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</si>
  <si>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</si>
  <si>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</si>
  <si>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</si>
  <si>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</si>
  <si>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</si>
  <si>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</si>
  <si>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</si>
  <si>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</si>
  <si>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</si>
  <si>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</si>
  <si>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</si>
  <si>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</si>
  <si>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</si>
  <si>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</si>
  <si>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</si>
  <si>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</si>
  <si>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</si>
  <si>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</si>
  <si>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</si>
  <si>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</si>
  <si>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</si>
  <si>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</si>
  <si>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</si>
  <si>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</si>
  <si>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</si>
  <si>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</si>
  <si>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</si>
  <si>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</si>
  <si>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</si>
  <si>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</si>
  <si>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</si>
  <si>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</si>
  <si>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</si>
  <si>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</si>
  <si>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</si>
  <si>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</si>
  <si>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</si>
  <si>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</si>
  <si>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</si>
  <si>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</si>
  <si>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</si>
  <si>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</si>
  <si>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</si>
  <si>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</si>
  <si>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</si>
  <si>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</si>
  <si>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</si>
  <si>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</si>
  <si>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</si>
  <si>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</si>
  <si>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</si>
  <si>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</si>
  <si>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</si>
  <si>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</si>
  <si>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</si>
  <si>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</si>
  <si>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</si>
  <si>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</si>
  <si>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</si>
  <si>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</si>
  <si>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</si>
  <si>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</si>
  <si>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</si>
  <si>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</si>
  <si>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</si>
  <si>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</si>
  <si>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</si>
  <si>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</si>
  <si>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</si>
  <si>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</si>
  <si>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</si>
  <si>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</si>
  <si>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</si>
  <si>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</si>
  <si>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</si>
  <si>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</si>
  <si>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</si>
  <si>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</si>
  <si>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</si>
  <si>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</si>
  <si>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</si>
  <si>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</si>
  <si>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</si>
  <si>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</si>
  <si>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</si>
  <si>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</si>
  <si>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</si>
  <si>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</si>
  <si>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</si>
  <si>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</si>
  <si>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</si>
  <si>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</si>
  <si>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</si>
  <si>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</si>
  <si>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</si>
  <si>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</si>
  <si>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</si>
  <si>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</si>
  <si>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</si>
  <si>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</si>
  <si>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</si>
  <si>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</si>
  <si>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</si>
  <si>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</si>
  <si>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</si>
  <si>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</si>
  <si>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</si>
  <si>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</si>
  <si>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</si>
  <si>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</si>
  <si>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</si>
  <si>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</si>
  <si>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</si>
  <si>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</si>
  <si>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</si>
  <si>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</si>
  <si>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</si>
  <si>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</si>
  <si>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</si>
  <si>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</si>
  <si>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</si>
  <si>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</si>
  <si>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</si>
  <si>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</si>
  <si>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</si>
  <si>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</si>
  <si>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</si>
  <si>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</si>
  <si>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</si>
  <si>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</si>
  <si>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</si>
  <si>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</si>
  <si>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</si>
  <si>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</si>
  <si>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</si>
  <si>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</si>
  <si>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</si>
  <si>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</si>
  <si>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</si>
  <si>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</si>
  <si>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</si>
  <si>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</si>
  <si>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</si>
  <si>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</si>
  <si>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</si>
  <si>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</si>
  <si>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</si>
  <si>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</si>
  <si>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</si>
  <si>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</si>
  <si>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</si>
  <si>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</si>
  <si>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</si>
  <si>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</si>
  <si>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</si>
  <si>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</si>
  <si>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</si>
  <si>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</si>
  <si>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</si>
  <si>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</si>
  <si>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</si>
  <si>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</si>
  <si>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</si>
  <si>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</si>
  <si>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</si>
  <si>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</si>
  <si>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</si>
  <si>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</si>
  <si>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</si>
  <si>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</si>
  <si>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</si>
  <si>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</si>
  <si>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</si>
  <si>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</si>
  <si>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</si>
  <si>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</si>
  <si>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</si>
  <si>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</si>
  <si>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</si>
  <si>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</si>
  <si>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</si>
  <si>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</si>
  <si>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</si>
  <si>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</si>
  <si>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</si>
  <si>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</si>
  <si>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</si>
  <si>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</si>
  <si>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</si>
  <si>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</si>
  <si>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</si>
  <si>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</si>
  <si>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</si>
  <si>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</si>
  <si>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</si>
  <si>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</si>
  <si>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</si>
  <si>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</si>
  <si>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</si>
  <si>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</si>
  <si>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</si>
  <si>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</si>
  <si>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</si>
  <si>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</si>
  <si>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</si>
  <si>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</si>
  <si>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</si>
  <si>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</si>
  <si>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</si>
  <si>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</si>
  <si>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</si>
  <si>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</si>
  <si>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</si>
  <si>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</si>
  <si>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</si>
  <si>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</si>
  <si>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</si>
  <si>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</si>
  <si>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</si>
  <si>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</si>
  <si>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</si>
  <si>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</si>
  <si>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</si>
  <si>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</si>
  <si>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</si>
  <si>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</si>
  <si>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</si>
  <si>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</si>
  <si>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</si>
  <si>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</si>
  <si>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</si>
  <si>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</si>
  <si>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</si>
  <si>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</si>
  <si>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</si>
  <si>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</si>
  <si>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</si>
  <si>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</si>
  <si>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</si>
  <si>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</si>
  <si>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</si>
  <si>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</si>
  <si>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</si>
  <si>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</si>
  <si>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</si>
  <si>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</si>
  <si>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</si>
  <si>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</si>
  <si>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</si>
  <si>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</si>
  <si>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</si>
  <si>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</si>
  <si>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</si>
  <si>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</si>
  <si>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</si>
  <si>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</si>
  <si>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</si>
  <si>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</si>
  <si>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</si>
  <si>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</si>
  <si>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</si>
  <si>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</si>
  <si>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</si>
  <si>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</si>
  <si>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</si>
  <si>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</si>
  <si>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</si>
  <si>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</si>
  <si>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</si>
  <si>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</si>
  <si>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</si>
  <si>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</si>
  <si>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</si>
  <si>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</si>
  <si>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</si>
  <si>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</si>
  <si>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</si>
  <si>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</si>
  <si>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</si>
  <si>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</si>
  <si>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</si>
  <si>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</si>
  <si>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</si>
  <si>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</si>
  <si>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</si>
  <si>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</si>
  <si>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</si>
  <si>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</si>
  <si>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</si>
  <si>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</si>
  <si>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</si>
  <si>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</si>
  <si>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</si>
  <si>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</si>
  <si>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</si>
  <si>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</si>
  <si>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</si>
  <si>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</si>
  <si>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</si>
  <si>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</si>
  <si>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</si>
  <si>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</si>
  <si>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</si>
  <si>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</si>
  <si>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</si>
  <si>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</si>
  <si>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</si>
  <si>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</si>
  <si>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</si>
  <si>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</si>
  <si>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</si>
  <si>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</si>
  <si>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</si>
  <si>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</si>
  <si>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</si>
  <si>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</si>
  <si>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</si>
  <si>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</si>
  <si>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</si>
  <si>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</si>
  <si>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</si>
  <si>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</si>
  <si>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</si>
  <si>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</si>
  <si>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</si>
  <si>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</si>
  <si>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</si>
  <si>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</si>
  <si>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</si>
  <si>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</si>
  <si>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</si>
  <si>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</si>
  <si>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</si>
  <si>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</si>
  <si>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</si>
  <si>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</si>
  <si>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</si>
  <si>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</si>
  <si>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</si>
  <si>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</si>
  <si>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</si>
  <si>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</si>
  <si>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</si>
  <si>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</si>
  <si>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</si>
  <si>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</si>
  <si>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</si>
  <si>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</si>
  <si>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</si>
  <si>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</si>
  <si>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</si>
  <si>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</si>
  <si>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</si>
  <si>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</si>
  <si>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</si>
  <si>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</si>
  <si>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</si>
  <si>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</si>
  <si>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</si>
  <si>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</si>
  <si>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</si>
  <si>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</si>
  <si>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</si>
  <si>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</si>
  <si>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</si>
  <si>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</si>
  <si>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</si>
  <si>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</si>
  <si>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</si>
  <si>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</si>
  <si>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</si>
  <si>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</si>
  <si>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</si>
  <si>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</si>
  <si>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</si>
  <si>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</si>
  <si>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</si>
  <si>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</si>
  <si>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</si>
  <si>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</si>
  <si>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</si>
  <si>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</si>
  <si>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</si>
  <si>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</si>
  <si>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</si>
  <si>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</si>
  <si>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</si>
  <si>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</si>
  <si>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</si>
  <si>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</si>
  <si>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</si>
  <si>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</si>
  <si>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</si>
  <si>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</si>
  <si>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</si>
  <si>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</si>
  <si>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</si>
  <si>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</si>
  <si>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</si>
  <si>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</si>
  <si>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</si>
  <si>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</si>
  <si>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</si>
  <si>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</si>
  <si>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</si>
  <si>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</si>
  <si>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</si>
  <si>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</si>
  <si>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</si>
  <si>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</si>
  <si>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</si>
  <si>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</si>
  <si>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</si>
  <si>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</si>
  <si>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</si>
  <si>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</si>
  <si>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</si>
  <si>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</si>
  <si>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</si>
  <si>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</si>
  <si>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</si>
  <si>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</si>
  <si>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</si>
  <si>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</si>
  <si>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</si>
  <si>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</si>
  <si>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</si>
  <si>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</si>
  <si>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</si>
  <si>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</si>
  <si>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</si>
  <si>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</si>
  <si>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</si>
  <si>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</si>
  <si>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</si>
  <si>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</si>
  <si>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</si>
  <si>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</si>
  <si>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</si>
  <si>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</si>
  <si>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</si>
  <si>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</si>
  <si>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</si>
  <si>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</si>
  <si>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</si>
  <si>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</si>
  <si>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</si>
  <si>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</si>
  <si>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</si>
  <si>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</si>
  <si>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</si>
  <si>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</si>
  <si>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</si>
  <si>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</si>
  <si>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</si>
  <si>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</si>
  <si>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</si>
  <si>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</si>
  <si>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</si>
  <si>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</si>
  <si>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</si>
  <si>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</si>
  <si>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</si>
  <si>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</si>
  <si>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</si>
  <si>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</si>
  <si>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</si>
  <si>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</si>
  <si>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</si>
  <si>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</si>
  <si>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</si>
  <si>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</si>
  <si>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</si>
  <si>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</si>
  <si>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</si>
  <si>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</si>
  <si>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</si>
  <si>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</si>
  <si>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</si>
  <si>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</si>
  <si>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</si>
  <si>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</si>
  <si>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</si>
  <si>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</si>
  <si>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</si>
  <si>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</si>
  <si>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</si>
  <si>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</si>
  <si>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</si>
  <si>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</si>
  <si>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</si>
  <si>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</si>
  <si>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</si>
  <si>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</si>
  <si>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</si>
  <si>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</si>
  <si>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</si>
  <si>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</si>
  <si>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</si>
  <si>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</si>
  <si>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</si>
  <si>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</si>
  <si>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</si>
  <si>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</si>
  <si>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</si>
  <si>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</si>
  <si>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</si>
  <si>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</si>
  <si>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</si>
  <si>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</si>
  <si>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</si>
  <si>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</si>
  <si>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</si>
  <si>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</si>
  <si>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</si>
  <si>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</si>
  <si>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</si>
  <si>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</si>
  <si>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</si>
  <si>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</si>
  <si>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</si>
  <si>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</si>
  <si>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</si>
  <si>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</si>
  <si>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</si>
  <si>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</si>
  <si>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</si>
  <si>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</si>
  <si>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</si>
  <si>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</si>
  <si>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</si>
  <si>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</si>
  <si>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</si>
  <si>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</si>
  <si>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</si>
  <si>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</si>
  <si>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</si>
  <si>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</si>
  <si>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</si>
  <si>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</si>
  <si>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</si>
  <si>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</si>
  <si>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</si>
  <si>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</si>
  <si>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</si>
  <si>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</si>
  <si>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</si>
  <si>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</si>
  <si>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</si>
  <si>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</si>
  <si>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</si>
  <si>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</si>
  <si>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</si>
  <si>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</si>
  <si>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</si>
  <si>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</si>
  <si>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</si>
  <si>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</si>
  <si>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</si>
  <si>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</si>
  <si>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</si>
  <si>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</si>
  <si>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</si>
  <si>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</si>
  <si>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</si>
  <si>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</si>
  <si>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</si>
  <si>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</si>
  <si>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</si>
  <si>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</si>
  <si>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</si>
  <si>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</si>
  <si>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</si>
  <si>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</si>
  <si>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</si>
  <si>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</si>
  <si>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</si>
  <si>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</si>
  <si>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</si>
  <si>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</si>
  <si>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</si>
  <si>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</si>
  <si>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</si>
  <si>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</si>
  <si>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</si>
  <si>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</si>
  <si>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</si>
  <si>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</si>
  <si>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</si>
  <si>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</si>
  <si>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</si>
  <si>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</si>
  <si>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</si>
  <si>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</si>
  <si>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</si>
  <si>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</si>
  <si>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</si>
  <si>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</si>
  <si>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</si>
  <si>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</si>
  <si>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</si>
  <si>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</si>
  <si>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</si>
  <si>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</si>
  <si>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</si>
  <si>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</si>
  <si>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</si>
  <si>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</si>
  <si>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</si>
  <si>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</si>
  <si>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</si>
  <si>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</si>
  <si>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</si>
  <si>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</si>
  <si>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</si>
  <si>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</si>
  <si>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</si>
  <si>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</si>
  <si>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</si>
  <si>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</si>
  <si>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</si>
  <si>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</si>
  <si>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</si>
  <si>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</si>
  <si>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</si>
  <si>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</si>
  <si>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</si>
  <si>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</si>
  <si>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</si>
  <si>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</si>
  <si>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</si>
  <si>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</si>
  <si>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</si>
  <si>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</si>
  <si>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</si>
  <si>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</si>
  <si>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</si>
  <si>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</si>
  <si>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</si>
  <si>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</si>
  <si>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</si>
  <si>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</si>
  <si>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</si>
  <si>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</si>
  <si>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</si>
  <si>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</si>
  <si>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</si>
  <si>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</si>
  <si>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</si>
  <si>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</si>
  <si>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</si>
  <si>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</si>
  <si>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</si>
  <si>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</si>
  <si>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</si>
  <si>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</si>
  <si>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</si>
  <si>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</si>
  <si>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</si>
  <si>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</si>
  <si>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</si>
  <si>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</si>
  <si>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</si>
  <si>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</si>
  <si>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</si>
  <si>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</si>
  <si>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</si>
  <si>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</si>
  <si>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</si>
  <si>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</si>
  <si>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</si>
  <si>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</si>
  <si>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</si>
  <si>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</si>
  <si>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</si>
  <si>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</si>
  <si>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</si>
  <si>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</si>
  <si>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</si>
  <si>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</si>
  <si>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</si>
  <si>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</si>
  <si>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</si>
  <si>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</si>
  <si>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</si>
  <si>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</si>
  <si>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</si>
  <si>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</si>
  <si>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</si>
  <si>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</si>
  <si>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</si>
  <si>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</si>
  <si>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</si>
  <si>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</si>
  <si>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</si>
  <si>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</si>
  <si>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</si>
  <si>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</si>
  <si>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</si>
  <si>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</si>
  <si>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</si>
  <si>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</si>
  <si>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</si>
  <si>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</si>
  <si>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</si>
  <si>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</si>
  <si>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</si>
  <si>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</si>
  <si>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</si>
  <si>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</si>
  <si>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</si>
  <si>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</si>
  <si>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</si>
  <si>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</si>
  <si>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</si>
  <si>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</si>
  <si>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</si>
  <si>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</si>
  <si>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</si>
  <si>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</si>
  <si>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</si>
  <si>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</si>
  <si>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</si>
  <si>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</si>
  <si>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</si>
  <si>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</si>
  <si>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</si>
  <si>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</si>
  <si>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</si>
  <si>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</si>
  <si>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</si>
  <si>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</si>
  <si>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</si>
  <si>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</si>
  <si>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</si>
  <si>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</si>
  <si>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</si>
  <si>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</si>
  <si>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</si>
  <si>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</si>
  <si>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</si>
  <si>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</si>
  <si>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</si>
  <si>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</si>
  <si>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</si>
  <si>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</si>
  <si>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</si>
  <si>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</si>
  <si>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</si>
  <si>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</si>
  <si>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</si>
  <si>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</si>
  <si>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</si>
  <si>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</si>
  <si>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</si>
  <si>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</si>
  <si>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</si>
  <si>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</si>
  <si>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</si>
  <si>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</si>
  <si>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</si>
  <si>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</si>
  <si>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</si>
  <si>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</si>
  <si>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</si>
  <si>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</si>
  <si>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</si>
  <si>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</si>
  <si>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</si>
  <si>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</si>
  <si>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</si>
  <si>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</si>
  <si>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</si>
  <si>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</si>
  <si>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</si>
  <si>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</si>
  <si>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</si>
  <si>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</si>
  <si>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</si>
  <si>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</si>
  <si>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</si>
  <si>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</si>
  <si>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</si>
  <si>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</si>
  <si>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</si>
  <si>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</si>
  <si>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</si>
  <si>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</si>
  <si>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</si>
  <si>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</si>
  <si>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</si>
  <si>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</si>
  <si>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</si>
  <si>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</si>
  <si>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</si>
  <si>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</si>
  <si>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</si>
  <si>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</si>
  <si>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</si>
  <si>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</si>
  <si>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</si>
  <si>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</si>
  <si>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</si>
  <si>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</si>
  <si>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</si>
  <si>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</si>
  <si>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</si>
  <si>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</si>
  <si>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</si>
  <si>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</si>
  <si>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</si>
  <si>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</si>
  <si>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</si>
  <si>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</si>
  <si>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</si>
  <si>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</si>
  <si>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</si>
  <si>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</si>
  <si>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</si>
  <si>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</si>
  <si>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</si>
  <si>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</si>
  <si>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</si>
  <si>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</si>
  <si>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</si>
  <si>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</si>
  <si>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</si>
  <si>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</si>
  <si>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</si>
  <si>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</si>
  <si>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</si>
  <si>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</si>
  <si>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</si>
  <si>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</si>
  <si>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</si>
  <si>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</si>
  <si>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</si>
  <si>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</si>
  <si>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</si>
  <si>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</si>
  <si>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</si>
  <si>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</si>
  <si>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</si>
  <si>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</si>
  <si>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</si>
  <si>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</si>
  <si>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</si>
  <si>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</si>
  <si>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</si>
  <si>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</si>
  <si>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</si>
  <si>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</si>
  <si>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</si>
  <si>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</si>
  <si>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</si>
  <si>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</si>
  <si>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</si>
  <si>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</si>
  <si>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</si>
  <si>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</si>
  <si>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</si>
  <si>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</si>
  <si>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</si>
  <si>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</si>
  <si>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</si>
  <si>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</si>
  <si>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</si>
  <si>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</si>
  <si>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</si>
  <si>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</si>
  <si>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</si>
  <si>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</si>
  <si>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</si>
  <si>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</si>
  <si>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</si>
  <si>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</si>
  <si>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</si>
  <si>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</si>
  <si>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</si>
  <si>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</si>
  <si>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</si>
  <si>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</si>
  <si>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</si>
  <si>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</si>
  <si>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</si>
  <si>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</si>
  <si>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</si>
  <si>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</si>
  <si>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</si>
  <si>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</si>
  <si>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</si>
  <si>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</si>
  <si>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</si>
  <si>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</si>
  <si>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</si>
  <si>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</si>
  <si>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</si>
  <si>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</si>
  <si>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</si>
  <si>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</si>
  <si>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</si>
  <si>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</si>
  <si>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</si>
  <si>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</si>
  <si>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</si>
  <si>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</si>
  <si>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</si>
  <si>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</si>
  <si>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</si>
  <si>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</si>
  <si>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</si>
  <si>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</si>
  <si>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</si>
  <si>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</si>
  <si>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</si>
  <si>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</si>
  <si>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</si>
  <si>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</si>
  <si>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</si>
  <si>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</si>
  <si>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</si>
  <si>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</si>
  <si>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</si>
  <si>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</si>
  <si>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</si>
  <si>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</si>
  <si>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</si>
  <si>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</si>
  <si>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</si>
  <si>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</si>
  <si>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</si>
  <si>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</si>
  <si>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</si>
  <si>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</si>
  <si>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</si>
  <si>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</si>
  <si>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</si>
  <si>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</si>
  <si>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</si>
  <si>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</si>
  <si>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</si>
  <si>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</si>
  <si>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</si>
  <si>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</si>
  <si>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</si>
  <si>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</si>
  <si>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</si>
  <si>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</si>
  <si>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</si>
  <si>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</si>
  <si>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</si>
  <si>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</si>
  <si>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</si>
  <si>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</si>
  <si>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</si>
  <si>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</si>
  <si>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</si>
  <si>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</si>
  <si>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</si>
  <si>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</si>
  <si>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</si>
  <si>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</si>
  <si>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</si>
  <si>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</si>
  <si>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CH1546</t>
  </si>
  <si>
    <t>CH1547</t>
  </si>
  <si>
    <t>CH1548</t>
  </si>
  <si>
    <t>CH1549</t>
  </si>
  <si>
    <t>SCANEC</t>
  </si>
  <si>
    <t>LISSETE SANDOVAL</t>
  </si>
  <si>
    <t>CH1542</t>
  </si>
  <si>
    <t>PORRAS</t>
  </si>
  <si>
    <t>CH1550</t>
  </si>
  <si>
    <t>CH1552</t>
  </si>
  <si>
    <t>ANTHONY PORRAS</t>
  </si>
  <si>
    <t>CH1551</t>
  </si>
  <si>
    <t>RIZOBACTER</t>
  </si>
  <si>
    <t xml:space="preserve">CRISTIAN MACIAS </t>
  </si>
  <si>
    <t>DEV</t>
  </si>
  <si>
    <t>REBOTE SCANEC</t>
  </si>
  <si>
    <t>REBOTE LISSETE</t>
  </si>
  <si>
    <t>CH1553</t>
  </si>
  <si>
    <t xml:space="preserve">SULTANA DE LOS ANDES </t>
  </si>
  <si>
    <t xml:space="preserve">INPAECSA </t>
  </si>
  <si>
    <t>CH1554</t>
  </si>
  <si>
    <t>CH1555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</si>
  <si>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</si>
  <si>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</si>
  <si>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</si>
  <si>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</si>
  <si>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</si>
  <si>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</si>
  <si>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</si>
  <si>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</si>
  <si>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</si>
  <si>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</si>
  <si>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</si>
  <si>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</si>
  <si>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</si>
  <si>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</si>
  <si>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</si>
  <si>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</si>
  <si>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</si>
  <si>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</si>
  <si>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</si>
  <si>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</si>
  <si>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</si>
  <si>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</si>
  <si>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</si>
  <si>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</si>
  <si>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</si>
  <si>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</si>
  <si>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</si>
  <si>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</si>
  <si>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</si>
  <si>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</si>
  <si>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CH1557</t>
  </si>
  <si>
    <t>CH1556</t>
  </si>
  <si>
    <t>CH1558</t>
  </si>
  <si>
    <t>CH1560</t>
  </si>
  <si>
    <t>CH1561</t>
  </si>
  <si>
    <t>CH1562</t>
  </si>
  <si>
    <t>TERRANET</t>
  </si>
  <si>
    <t>CH1564</t>
  </si>
  <si>
    <t>CH1559</t>
  </si>
  <si>
    <t>CH1566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</si>
  <si>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</si>
  <si>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</si>
  <si>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</si>
  <si>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</si>
  <si>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</si>
  <si>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</si>
  <si>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</si>
  <si>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</si>
  <si>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</si>
  <si>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</si>
  <si>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</si>
  <si>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</si>
  <si>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</si>
  <si>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</si>
  <si>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</si>
  <si>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LIFTIT CARGO S.A</t>
  </si>
  <si>
    <t>ALIMENTOS YUPI</t>
  </si>
  <si>
    <t>YOBEL LOGISTIC</t>
  </si>
  <si>
    <t>CH1568</t>
  </si>
  <si>
    <t>JAIME OLMEDO ABRIL</t>
  </si>
  <si>
    <t>CH1570</t>
  </si>
  <si>
    <t>CH1571</t>
  </si>
  <si>
    <t>DN CARGO SERVFANULCH</t>
  </si>
  <si>
    <t>ND CARGO PUBLICE</t>
  </si>
  <si>
    <t>1,445.00</t>
  </si>
  <si>
    <t>19,131.90</t>
  </si>
  <si>
    <t>19,231.90</t>
  </si>
  <si>
    <t>18,891.90</t>
  </si>
  <si>
    <t>CH1572</t>
  </si>
  <si>
    <t>ch1573</t>
  </si>
  <si>
    <t>CH1575</t>
  </si>
  <si>
    <t>BAYRON CANDO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</si>
</sst>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1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9" fillId="32" borderId="1" xfId="0" applyFont="1" applyFill="1" applyBorder="1"/>
    <xf numFmtId="14" fontId="19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7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8" fillId="35" borderId="1" xfId="0" applyNumberFormat="1" applyFont="1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14" fontId="19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right" vertical="center"/>
    </xf>
    <xf numFmtId="1" fontId="3" fillId="8" borderId="1" xfId="0" applyNumberFormat="1" applyFont="1" applyFill="1" applyBorder="1"/>
    <xf numFmtId="14" fontId="3" fillId="36" borderId="1" xfId="0" applyNumberFormat="1" applyFont="1" applyFill="1" applyBorder="1"/>
    <xf numFmtId="2" fontId="3" fillId="36" borderId="1" xfId="0" applyNumberFormat="1" applyFont="1" applyFill="1" applyBorder="1"/>
    <xf numFmtId="0" fontId="3" fillId="36" borderId="1" xfId="0" applyFont="1" applyFill="1" applyBorder="1"/>
    <xf numFmtId="14" fontId="19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right" vertical="center"/>
    </xf>
    <xf numFmtId="0" fontId="23" fillId="36" borderId="0" xfId="0" applyFont="1" applyFill="1"/>
    <xf numFmtId="14" fontId="4" fillId="36" borderId="1" xfId="0" applyNumberFormat="1" applyFont="1" applyFill="1" applyBorder="1"/>
    <xf numFmtId="0" fontId="4" fillId="36" borderId="1" xfId="0" applyFont="1" applyFill="1" applyBorder="1"/>
    <xf numFmtId="2" fontId="4" fillId="36" borderId="1" xfId="0" applyNumberFormat="1" applyFont="1" applyFill="1" applyBorder="1"/>
    <xf numFmtId="0" fontId="22" fillId="36" borderId="0" xfId="0" applyFont="1" applyFill="1"/>
    <xf numFmtId="0" fontId="24" fillId="3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1087</xdr:row>
          <xdr:rowOff>95250</xdr:rowOff>
        </xdr:from>
        <xdr:to>
          <xdr:col>12</xdr:col>
          <xdr:colOff>528637</xdr:colOff>
          <xdr:row>1088</xdr:row>
          <xdr:rowOff>142875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=""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=""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=""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=""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=""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=""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=""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=""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=""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=""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=""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=""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=""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=""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=""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=""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=""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=""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=""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=""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=""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=""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=""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=""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=""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=""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=""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=""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=""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=""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=""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=""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=""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=""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=""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=""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=""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=""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=""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=""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=""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=""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=""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=""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=""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=""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=""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=""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=""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=""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=""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=""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=""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=""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=""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=""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=""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=""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=""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=""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=""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=""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=""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=""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=""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=""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=""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=""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=""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=""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=""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=""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=""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=""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=""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=""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=""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=""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=""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=""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=""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=""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=""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=""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=""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=""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=""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=""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=""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=""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=""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=""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=""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=""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=""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=""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=""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=""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=""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=""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=""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=""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=""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=""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=""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=""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=""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=""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=""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=""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=""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=""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=""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=""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=""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=""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=""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=""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=""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=""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=""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1249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=""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=""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=""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=""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=""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=""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=""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=""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=""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=""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=""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=""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=""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=""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=""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=""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=""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=""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1135</xdr:row>
          <xdr:rowOff>111919</xdr:rowOff>
        </xdr:from>
        <xdr:to>
          <xdr:col>12</xdr:col>
          <xdr:colOff>528637</xdr:colOff>
          <xdr:row>1136</xdr:row>
          <xdr:rowOff>159544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=""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=""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=""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=""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=""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=""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=""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=""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=""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=""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=""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=""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=""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=""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=""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=""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=""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=""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=""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=""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=""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=""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=""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=""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=""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=""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=""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=""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=""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=""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=""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=""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=""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=""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=""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=""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=""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=""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=""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=""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=""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=""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=""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=""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=""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=""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=""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=""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=""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=""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=""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=""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=""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=""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=""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=""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=""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=""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19" name="6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247650</xdr:colOff>
      <xdr:row>1202</xdr:row>
      <xdr:rowOff>161925</xdr:rowOff>
    </xdr:to>
    <xdr:pic>
      <xdr:nvPicPr>
        <xdr:cNvPr id="620" name="6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21" name="6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22" name="6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23" name="6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247650</xdr:colOff>
      <xdr:row>1206</xdr:row>
      <xdr:rowOff>161925</xdr:rowOff>
    </xdr:to>
    <xdr:pic>
      <xdr:nvPicPr>
        <xdr:cNvPr id="624" name="Imagen 623">
          <a:extLst>
            <a:ext uri="{FF2B5EF4-FFF2-40B4-BE49-F238E27FC236}">
              <a16:creationId xmlns=""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83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247650</xdr:colOff>
      <xdr:row>1207</xdr:row>
      <xdr:rowOff>161925</xdr:rowOff>
    </xdr:to>
    <xdr:pic>
      <xdr:nvPicPr>
        <xdr:cNvPr id="625" name="Imagen 624">
          <a:extLst>
            <a:ext uri="{FF2B5EF4-FFF2-40B4-BE49-F238E27FC236}">
              <a16:creationId xmlns=""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03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1208</xdr:row>
      <xdr:rowOff>0</xdr:rowOff>
    </xdr:from>
    <xdr:to>
      <xdr:col>19</xdr:col>
      <xdr:colOff>247650</xdr:colOff>
      <xdr:row>1208</xdr:row>
      <xdr:rowOff>161925</xdr:rowOff>
    </xdr:to>
    <xdr:pic>
      <xdr:nvPicPr>
        <xdr:cNvPr id="626" name="Imagen 625">
          <a:extLst>
            <a:ext uri="{FF2B5EF4-FFF2-40B4-BE49-F238E27FC236}">
              <a16:creationId xmlns=""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2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247650</xdr:colOff>
      <xdr:row>1209</xdr:row>
      <xdr:rowOff>161925</xdr:rowOff>
    </xdr:to>
    <xdr:pic>
      <xdr:nvPicPr>
        <xdr:cNvPr id="627" name="Imagen 626">
          <a:extLst>
            <a:ext uri="{FF2B5EF4-FFF2-40B4-BE49-F238E27FC236}">
              <a16:creationId xmlns=""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43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247650</xdr:colOff>
      <xdr:row>1210</xdr:row>
      <xdr:rowOff>161925</xdr:rowOff>
    </xdr:to>
    <xdr:pic>
      <xdr:nvPicPr>
        <xdr:cNvPr id="628" name="Imagen 627">
          <a:extLst>
            <a:ext uri="{FF2B5EF4-FFF2-40B4-BE49-F238E27FC236}">
              <a16:creationId xmlns=""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63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247650</xdr:colOff>
      <xdr:row>1211</xdr:row>
      <xdr:rowOff>161925</xdr:rowOff>
    </xdr:to>
    <xdr:pic>
      <xdr:nvPicPr>
        <xdr:cNvPr id="629" name="Imagen 628">
          <a:extLst>
            <a:ext uri="{FF2B5EF4-FFF2-40B4-BE49-F238E27FC236}">
              <a16:creationId xmlns=""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83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247650</xdr:colOff>
      <xdr:row>1212</xdr:row>
      <xdr:rowOff>161925</xdr:rowOff>
    </xdr:to>
    <xdr:pic>
      <xdr:nvPicPr>
        <xdr:cNvPr id="630" name="Imagen 629">
          <a:extLst>
            <a:ext uri="{FF2B5EF4-FFF2-40B4-BE49-F238E27FC236}">
              <a16:creationId xmlns=""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03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247650</xdr:colOff>
      <xdr:row>1213</xdr:row>
      <xdr:rowOff>161925</xdr:rowOff>
    </xdr:to>
    <xdr:pic>
      <xdr:nvPicPr>
        <xdr:cNvPr id="631" name="Imagen 630">
          <a:extLst>
            <a:ext uri="{FF2B5EF4-FFF2-40B4-BE49-F238E27FC236}">
              <a16:creationId xmlns=""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23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247650</xdr:colOff>
      <xdr:row>1214</xdr:row>
      <xdr:rowOff>161925</xdr:rowOff>
    </xdr:to>
    <xdr:pic>
      <xdr:nvPicPr>
        <xdr:cNvPr id="632" name="Imagen 631">
          <a:extLst>
            <a:ext uri="{FF2B5EF4-FFF2-40B4-BE49-F238E27FC236}">
              <a16:creationId xmlns=""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43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247650</xdr:colOff>
      <xdr:row>1216</xdr:row>
      <xdr:rowOff>161925</xdr:rowOff>
    </xdr:to>
    <xdr:pic>
      <xdr:nvPicPr>
        <xdr:cNvPr id="633" name="Imagen 632">
          <a:extLst>
            <a:ext uri="{FF2B5EF4-FFF2-40B4-BE49-F238E27FC236}">
              <a16:creationId xmlns=""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94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247650</xdr:colOff>
      <xdr:row>1217</xdr:row>
      <xdr:rowOff>161925</xdr:rowOff>
    </xdr:to>
    <xdr:pic>
      <xdr:nvPicPr>
        <xdr:cNvPr id="634" name="Imagen 633">
          <a:extLst>
            <a:ext uri="{FF2B5EF4-FFF2-40B4-BE49-F238E27FC236}">
              <a16:creationId xmlns=""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14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247650</xdr:colOff>
      <xdr:row>1218</xdr:row>
      <xdr:rowOff>161925</xdr:rowOff>
    </xdr:to>
    <xdr:pic>
      <xdr:nvPicPr>
        <xdr:cNvPr id="635" name="Imagen 634">
          <a:extLst>
            <a:ext uri="{FF2B5EF4-FFF2-40B4-BE49-F238E27FC236}">
              <a16:creationId xmlns=""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34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247650</xdr:colOff>
      <xdr:row>1219</xdr:row>
      <xdr:rowOff>161925</xdr:rowOff>
    </xdr:to>
    <xdr:pic>
      <xdr:nvPicPr>
        <xdr:cNvPr id="636" name="Imagen 635">
          <a:extLst>
            <a:ext uri="{FF2B5EF4-FFF2-40B4-BE49-F238E27FC236}">
              <a16:creationId xmlns=""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54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247650</xdr:colOff>
      <xdr:row>1220</xdr:row>
      <xdr:rowOff>161925</xdr:rowOff>
    </xdr:to>
    <xdr:pic>
      <xdr:nvPicPr>
        <xdr:cNvPr id="637" name="Imagen 636">
          <a:extLst>
            <a:ext uri="{FF2B5EF4-FFF2-40B4-BE49-F238E27FC236}">
              <a16:creationId xmlns=""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74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247650</xdr:colOff>
      <xdr:row>1221</xdr:row>
      <xdr:rowOff>161925</xdr:rowOff>
    </xdr:to>
    <xdr:pic>
      <xdr:nvPicPr>
        <xdr:cNvPr id="638" name="Imagen 637">
          <a:extLst>
            <a:ext uri="{FF2B5EF4-FFF2-40B4-BE49-F238E27FC236}">
              <a16:creationId xmlns=""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9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1222</xdr:row>
      <xdr:rowOff>0</xdr:rowOff>
    </xdr:from>
    <xdr:to>
      <xdr:col>19</xdr:col>
      <xdr:colOff>247650</xdr:colOff>
      <xdr:row>1222</xdr:row>
      <xdr:rowOff>161925</xdr:rowOff>
    </xdr:to>
    <xdr:pic>
      <xdr:nvPicPr>
        <xdr:cNvPr id="639" name="Imagen 638">
          <a:extLst>
            <a:ext uri="{FF2B5EF4-FFF2-40B4-BE49-F238E27FC236}">
              <a16:creationId xmlns=""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1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247650</xdr:colOff>
      <xdr:row>1223</xdr:row>
      <xdr:rowOff>161925</xdr:rowOff>
    </xdr:to>
    <xdr:pic>
      <xdr:nvPicPr>
        <xdr:cNvPr id="640" name="Imagen 639">
          <a:extLst>
            <a:ext uri="{FF2B5EF4-FFF2-40B4-BE49-F238E27FC236}">
              <a16:creationId xmlns=""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34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247650</xdr:colOff>
      <xdr:row>1224</xdr:row>
      <xdr:rowOff>161925</xdr:rowOff>
    </xdr:to>
    <xdr:pic>
      <xdr:nvPicPr>
        <xdr:cNvPr id="641" name="Imagen 640">
          <a:extLst>
            <a:ext uri="{FF2B5EF4-FFF2-40B4-BE49-F238E27FC236}">
              <a16:creationId xmlns=""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54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1226</xdr:row>
      <xdr:rowOff>0</xdr:rowOff>
    </xdr:from>
    <xdr:to>
      <xdr:col>19</xdr:col>
      <xdr:colOff>247650</xdr:colOff>
      <xdr:row>1226</xdr:row>
      <xdr:rowOff>161925</xdr:rowOff>
    </xdr:to>
    <xdr:pic>
      <xdr:nvPicPr>
        <xdr:cNvPr id="642" name="Imagen 641">
          <a:extLst>
            <a:ext uri="{FF2B5EF4-FFF2-40B4-BE49-F238E27FC236}">
              <a16:creationId xmlns=""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8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1227</xdr:row>
      <xdr:rowOff>0</xdr:rowOff>
    </xdr:from>
    <xdr:to>
      <xdr:col>19</xdr:col>
      <xdr:colOff>247650</xdr:colOff>
      <xdr:row>1227</xdr:row>
      <xdr:rowOff>161925</xdr:rowOff>
    </xdr:to>
    <xdr:pic>
      <xdr:nvPicPr>
        <xdr:cNvPr id="643" name="Imagen 642">
          <a:extLst>
            <a:ext uri="{FF2B5EF4-FFF2-40B4-BE49-F238E27FC236}">
              <a16:creationId xmlns=""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0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1228</xdr:row>
      <xdr:rowOff>0</xdr:rowOff>
    </xdr:from>
    <xdr:to>
      <xdr:col>19</xdr:col>
      <xdr:colOff>247650</xdr:colOff>
      <xdr:row>1228</xdr:row>
      <xdr:rowOff>161925</xdr:rowOff>
    </xdr:to>
    <xdr:pic>
      <xdr:nvPicPr>
        <xdr:cNvPr id="644" name="Imagen 643">
          <a:extLst>
            <a:ext uri="{FF2B5EF4-FFF2-40B4-BE49-F238E27FC236}">
              <a16:creationId xmlns=""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2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1229</xdr:row>
      <xdr:rowOff>0</xdr:rowOff>
    </xdr:from>
    <xdr:to>
      <xdr:col>19</xdr:col>
      <xdr:colOff>247650</xdr:colOff>
      <xdr:row>1229</xdr:row>
      <xdr:rowOff>161925</xdr:rowOff>
    </xdr:to>
    <xdr:pic>
      <xdr:nvPicPr>
        <xdr:cNvPr id="645" name="Imagen 644">
          <a:extLst>
            <a:ext uri="{FF2B5EF4-FFF2-40B4-BE49-F238E27FC236}">
              <a16:creationId xmlns=""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4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1230</xdr:row>
      <xdr:rowOff>0</xdr:rowOff>
    </xdr:from>
    <xdr:to>
      <xdr:col>19</xdr:col>
      <xdr:colOff>247650</xdr:colOff>
      <xdr:row>1230</xdr:row>
      <xdr:rowOff>161925</xdr:rowOff>
    </xdr:to>
    <xdr:pic>
      <xdr:nvPicPr>
        <xdr:cNvPr id="646" name="Imagen 645">
          <a:extLst>
            <a:ext uri="{FF2B5EF4-FFF2-40B4-BE49-F238E27FC236}">
              <a16:creationId xmlns=""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1232</xdr:row>
      <xdr:rowOff>0</xdr:rowOff>
    </xdr:from>
    <xdr:to>
      <xdr:col>19</xdr:col>
      <xdr:colOff>247650</xdr:colOff>
      <xdr:row>1232</xdr:row>
      <xdr:rowOff>161925</xdr:rowOff>
    </xdr:to>
    <xdr:pic>
      <xdr:nvPicPr>
        <xdr:cNvPr id="651" name="Imagen 650">
          <a:extLst>
            <a:ext uri="{FF2B5EF4-FFF2-40B4-BE49-F238E27FC236}">
              <a16:creationId xmlns="" xmlns:a16="http://schemas.microsoft.com/office/drawing/2014/main" id="{98035B6C-2FEF-4DD5-BF04-675935BAA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1233</xdr:row>
      <xdr:rowOff>0</xdr:rowOff>
    </xdr:from>
    <xdr:to>
      <xdr:col>19</xdr:col>
      <xdr:colOff>247650</xdr:colOff>
      <xdr:row>1233</xdr:row>
      <xdr:rowOff>161925</xdr:rowOff>
    </xdr:to>
    <xdr:pic>
      <xdr:nvPicPr>
        <xdr:cNvPr id="652" name="Imagen 651">
          <a:extLst>
            <a:ext uri="{FF2B5EF4-FFF2-40B4-BE49-F238E27FC236}">
              <a16:creationId xmlns="" xmlns:a16="http://schemas.microsoft.com/office/drawing/2014/main" id="{947F88EB-23C4-482D-B7F9-32F3FBF5E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8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1234</xdr:row>
      <xdr:rowOff>0</xdr:rowOff>
    </xdr:from>
    <xdr:to>
      <xdr:col>19</xdr:col>
      <xdr:colOff>247650</xdr:colOff>
      <xdr:row>1234</xdr:row>
      <xdr:rowOff>161925</xdr:rowOff>
    </xdr:to>
    <xdr:pic>
      <xdr:nvPicPr>
        <xdr:cNvPr id="653" name="Imagen 652">
          <a:extLst>
            <a:ext uri="{FF2B5EF4-FFF2-40B4-BE49-F238E27FC236}">
              <a16:creationId xmlns="" xmlns:a16="http://schemas.microsoft.com/office/drawing/2014/main" id="{63D3B1F1-17A6-4BE1-A6FD-B5E025CF2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01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1235</xdr:row>
      <xdr:rowOff>0</xdr:rowOff>
    </xdr:from>
    <xdr:to>
      <xdr:col>19</xdr:col>
      <xdr:colOff>247650</xdr:colOff>
      <xdr:row>1235</xdr:row>
      <xdr:rowOff>161925</xdr:rowOff>
    </xdr:to>
    <xdr:pic>
      <xdr:nvPicPr>
        <xdr:cNvPr id="654" name="Imagen 653">
          <a:extLst>
            <a:ext uri="{FF2B5EF4-FFF2-40B4-BE49-F238E27FC236}">
              <a16:creationId xmlns="" xmlns:a16="http://schemas.microsoft.com/office/drawing/2014/main" id="{21E3074A-CE77-47C2-B608-109162BEE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21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1236</xdr:row>
      <xdr:rowOff>0</xdr:rowOff>
    </xdr:from>
    <xdr:to>
      <xdr:col>19</xdr:col>
      <xdr:colOff>247650</xdr:colOff>
      <xdr:row>1236</xdr:row>
      <xdr:rowOff>161925</xdr:rowOff>
    </xdr:to>
    <xdr:pic>
      <xdr:nvPicPr>
        <xdr:cNvPr id="655" name="Imagen 654">
          <a:extLst>
            <a:ext uri="{FF2B5EF4-FFF2-40B4-BE49-F238E27FC236}">
              <a16:creationId xmlns="" xmlns:a16="http://schemas.microsoft.com/office/drawing/2014/main" id="{B467FA5E-C412-4CA3-B009-B9C459087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41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1237</xdr:row>
      <xdr:rowOff>0</xdr:rowOff>
    </xdr:from>
    <xdr:to>
      <xdr:col>19</xdr:col>
      <xdr:colOff>247650</xdr:colOff>
      <xdr:row>1237</xdr:row>
      <xdr:rowOff>161925</xdr:rowOff>
    </xdr:to>
    <xdr:pic>
      <xdr:nvPicPr>
        <xdr:cNvPr id="656" name="Imagen 655">
          <a:extLst>
            <a:ext uri="{FF2B5EF4-FFF2-40B4-BE49-F238E27FC236}">
              <a16:creationId xmlns="" xmlns:a16="http://schemas.microsoft.com/office/drawing/2014/main" id="{FDC97B89-FB4F-454C-B1D2-4D91A31CB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61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1238</xdr:row>
      <xdr:rowOff>0</xdr:rowOff>
    </xdr:from>
    <xdr:to>
      <xdr:col>19</xdr:col>
      <xdr:colOff>247650</xdr:colOff>
      <xdr:row>1238</xdr:row>
      <xdr:rowOff>161925</xdr:rowOff>
    </xdr:to>
    <xdr:pic>
      <xdr:nvPicPr>
        <xdr:cNvPr id="657" name="Imagen 656">
          <a:extLst>
            <a:ext uri="{FF2B5EF4-FFF2-40B4-BE49-F238E27FC236}">
              <a16:creationId xmlns="" xmlns:a16="http://schemas.microsoft.com/office/drawing/2014/main" id="{32A6CA47-9F90-4B83-96C2-4202EC4E0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81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1239</xdr:row>
      <xdr:rowOff>0</xdr:rowOff>
    </xdr:from>
    <xdr:to>
      <xdr:col>19</xdr:col>
      <xdr:colOff>247650</xdr:colOff>
      <xdr:row>1239</xdr:row>
      <xdr:rowOff>161925</xdr:rowOff>
    </xdr:to>
    <xdr:pic>
      <xdr:nvPicPr>
        <xdr:cNvPr id="658" name="Imagen 657">
          <a:extLst>
            <a:ext uri="{FF2B5EF4-FFF2-40B4-BE49-F238E27FC236}">
              <a16:creationId xmlns="" xmlns:a16="http://schemas.microsoft.com/office/drawing/2014/main" id="{53790274-775A-45F6-B731-4E72553C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01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1240</xdr:row>
      <xdr:rowOff>0</xdr:rowOff>
    </xdr:from>
    <xdr:to>
      <xdr:col>19</xdr:col>
      <xdr:colOff>247650</xdr:colOff>
      <xdr:row>1240</xdr:row>
      <xdr:rowOff>161925</xdr:rowOff>
    </xdr:to>
    <xdr:pic>
      <xdr:nvPicPr>
        <xdr:cNvPr id="659" name="Imagen 658">
          <a:extLst>
            <a:ext uri="{FF2B5EF4-FFF2-40B4-BE49-F238E27FC236}">
              <a16:creationId xmlns="" xmlns:a16="http://schemas.microsoft.com/office/drawing/2014/main" id="{55CD52E3-04F3-450C-8603-FF009DFC0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1241</xdr:row>
      <xdr:rowOff>0</xdr:rowOff>
    </xdr:from>
    <xdr:to>
      <xdr:col>19</xdr:col>
      <xdr:colOff>247650</xdr:colOff>
      <xdr:row>1241</xdr:row>
      <xdr:rowOff>161925</xdr:rowOff>
    </xdr:to>
    <xdr:pic>
      <xdr:nvPicPr>
        <xdr:cNvPr id="660" name="Imagen 659">
          <a:extLst>
            <a:ext uri="{FF2B5EF4-FFF2-40B4-BE49-F238E27FC236}">
              <a16:creationId xmlns="" xmlns:a16="http://schemas.microsoft.com/office/drawing/2014/main" id="{AD60F556-BEA3-4457-8E58-9DA3B022E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41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1242</xdr:row>
      <xdr:rowOff>0</xdr:rowOff>
    </xdr:from>
    <xdr:to>
      <xdr:col>19</xdr:col>
      <xdr:colOff>247650</xdr:colOff>
      <xdr:row>1242</xdr:row>
      <xdr:rowOff>161925</xdr:rowOff>
    </xdr:to>
    <xdr:pic>
      <xdr:nvPicPr>
        <xdr:cNvPr id="661" name="Imagen 660">
          <a:extLst>
            <a:ext uri="{FF2B5EF4-FFF2-40B4-BE49-F238E27FC236}">
              <a16:creationId xmlns="" xmlns:a16="http://schemas.microsoft.com/office/drawing/2014/main" id="{FA21D466-3010-43E0-B0E1-F10EB735E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61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1243</xdr:row>
      <xdr:rowOff>0</xdr:rowOff>
    </xdr:from>
    <xdr:to>
      <xdr:col>19</xdr:col>
      <xdr:colOff>247650</xdr:colOff>
      <xdr:row>1243</xdr:row>
      <xdr:rowOff>161925</xdr:rowOff>
    </xdr:to>
    <xdr:pic>
      <xdr:nvPicPr>
        <xdr:cNvPr id="662" name="6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70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1244</xdr:row>
      <xdr:rowOff>0</xdr:rowOff>
    </xdr:from>
    <xdr:to>
      <xdr:col>19</xdr:col>
      <xdr:colOff>247650</xdr:colOff>
      <xdr:row>1244</xdr:row>
      <xdr:rowOff>161925</xdr:rowOff>
    </xdr:to>
    <xdr:pic>
      <xdr:nvPicPr>
        <xdr:cNvPr id="663" name="66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90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U1258"/>
  <sheetViews>
    <sheetView tabSelected="1" topLeftCell="A1232" zoomScale="80" zoomScaleNormal="80" workbookViewId="0">
      <selection activeCell="F1255" sqref="F1255"/>
    </sheetView>
  </sheetViews>
  <sheetFormatPr baseColWidth="10" defaultRowHeight="15"/>
  <cols>
    <col min="4" max="4" width="24.7109375" customWidth="1"/>
  </cols>
  <sheetData>
    <row r="2" spans="1:21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>
      <c r="A426" s="83"/>
      <c r="B426" s="83"/>
      <c r="C426" s="83"/>
      <c r="D426" s="83"/>
      <c r="E426" s="84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  <row r="433" spans="1:21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>
      <c r="A434" s="1" t="s">
        <v>1</v>
      </c>
      <c r="B434" t="s">
        <v>11</v>
      </c>
      <c r="N434" s="1" t="s">
        <v>1</v>
      </c>
      <c r="O434" t="s">
        <v>11</v>
      </c>
    </row>
    <row r="435" spans="1:21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>
      <c r="T539" s="259"/>
    </row>
    <row r="544" spans="1:20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>
      <c r="A545" s="1" t="s">
        <v>1</v>
      </c>
      <c r="B545" t="s">
        <v>11</v>
      </c>
      <c r="N545" s="1" t="s">
        <v>1</v>
      </c>
      <c r="O545" t="s">
        <v>11</v>
      </c>
    </row>
    <row r="546" spans="1:21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>
      <c r="A655" s="467"/>
    </row>
    <row r="659" spans="1:21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>
      <c r="A660" s="1" t="s">
        <v>1</v>
      </c>
      <c r="B660" t="s">
        <v>11</v>
      </c>
      <c r="N660" s="1" t="s">
        <v>1</v>
      </c>
      <c r="O660" t="s">
        <v>11</v>
      </c>
    </row>
    <row r="661" spans="1:21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>
      <c r="A793" s="1" t="s">
        <v>1</v>
      </c>
      <c r="B793" t="s">
        <v>11</v>
      </c>
      <c r="N793" s="1" t="s">
        <v>1</v>
      </c>
      <c r="O793" t="s">
        <v>11</v>
      </c>
    </row>
    <row r="794" spans="1:21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>
      <c r="A938" s="1" t="s">
        <v>1</v>
      </c>
      <c r="B938" t="s">
        <v>11</v>
      </c>
      <c r="N938" s="1" t="s">
        <v>1</v>
      </c>
      <c r="O938" t="s">
        <v>11</v>
      </c>
    </row>
    <row r="939" spans="1:21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>
      <c r="A945" s="567">
        <v>45201</v>
      </c>
      <c r="B945" s="568" t="s">
        <v>15</v>
      </c>
      <c r="C945" s="568" t="s">
        <v>1933</v>
      </c>
      <c r="D945" s="568" t="s">
        <v>1934</v>
      </c>
      <c r="E945" s="569"/>
      <c r="F945" s="569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>
      <c r="A946" s="570">
        <v>45201</v>
      </c>
      <c r="B946" s="493" t="s">
        <v>15</v>
      </c>
      <c r="C946" s="493" t="s">
        <v>1935</v>
      </c>
      <c r="D946" s="493" t="s">
        <v>1934</v>
      </c>
      <c r="E946" s="571"/>
      <c r="F946" s="571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>
      <c r="A947" s="582">
        <v>45201</v>
      </c>
      <c r="B947" s="579" t="s">
        <v>15</v>
      </c>
      <c r="C947" s="579" t="s">
        <v>1936</v>
      </c>
      <c r="D947" s="579" t="s">
        <v>1654</v>
      </c>
      <c r="E947" s="583"/>
      <c r="F947" s="583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>
      <c r="A948" s="582">
        <v>45201</v>
      </c>
      <c r="B948" s="579" t="s">
        <v>15</v>
      </c>
      <c r="C948" s="579" t="s">
        <v>1937</v>
      </c>
      <c r="D948" s="579" t="s">
        <v>950</v>
      </c>
      <c r="E948" s="583"/>
      <c r="F948" s="583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>
      <c r="A949" s="582">
        <v>45201</v>
      </c>
      <c r="B949" s="579" t="s">
        <v>15</v>
      </c>
      <c r="C949" s="579" t="s">
        <v>1938</v>
      </c>
      <c r="D949" s="579" t="s">
        <v>950</v>
      </c>
      <c r="E949" s="583"/>
      <c r="F949" s="583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>
      <c r="A950" s="593">
        <v>45201</v>
      </c>
      <c r="B950" s="455" t="s">
        <v>15</v>
      </c>
      <c r="C950" s="455" t="s">
        <v>1939</v>
      </c>
      <c r="D950" s="455" t="s">
        <v>1345</v>
      </c>
      <c r="E950" s="594"/>
      <c r="F950" s="594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>
      <c r="A951" s="570">
        <v>45201</v>
      </c>
      <c r="B951" s="493" t="s">
        <v>15</v>
      </c>
      <c r="C951" s="572"/>
      <c r="D951" s="493" t="s">
        <v>1953</v>
      </c>
      <c r="E951" s="571"/>
      <c r="F951" s="571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3">
        <v>45201</v>
      </c>
      <c r="N951" s="574" t="s">
        <v>27</v>
      </c>
      <c r="O951" s="574">
        <v>226</v>
      </c>
      <c r="P951" s="575" t="s">
        <v>73</v>
      </c>
      <c r="Q951" s="575" t="s">
        <v>200</v>
      </c>
      <c r="R951" s="575" t="s">
        <v>1952</v>
      </c>
      <c r="S951" s="260" t="s">
        <v>1952</v>
      </c>
      <c r="T951" s="276"/>
      <c r="U951" s="87"/>
    </row>
    <row r="952" spans="1:21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>
      <c r="A953" s="576">
        <v>45201</v>
      </c>
      <c r="B953" s="565" t="s">
        <v>53</v>
      </c>
      <c r="C953" s="565" t="s">
        <v>64</v>
      </c>
      <c r="D953" s="565" t="s">
        <v>332</v>
      </c>
      <c r="E953" s="577">
        <v>100</v>
      </c>
      <c r="F953" s="577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>
      <c r="A954" s="578">
        <v>45201</v>
      </c>
      <c r="B954" s="579" t="s">
        <v>53</v>
      </c>
      <c r="C954" s="579" t="s">
        <v>64</v>
      </c>
      <c r="D954" s="579" t="s">
        <v>1540</v>
      </c>
      <c r="E954" s="580">
        <v>2999</v>
      </c>
      <c r="F954" s="580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>
      <c r="A955" s="578">
        <v>45201</v>
      </c>
      <c r="B955" s="579" t="s">
        <v>15</v>
      </c>
      <c r="C955" s="579" t="s">
        <v>64</v>
      </c>
      <c r="D955" s="579" t="s">
        <v>1953</v>
      </c>
      <c r="E955" s="580"/>
      <c r="F955" s="580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>
      <c r="A956" s="578">
        <v>45201</v>
      </c>
      <c r="B956" s="579" t="s">
        <v>1954</v>
      </c>
      <c r="C956" s="579" t="s">
        <v>65</v>
      </c>
      <c r="D956" s="579" t="s">
        <v>1955</v>
      </c>
      <c r="E956" s="580"/>
      <c r="F956" s="580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>
      <c r="A957" s="578">
        <v>45202</v>
      </c>
      <c r="B957" s="579" t="s">
        <v>15</v>
      </c>
      <c r="C957" s="581" t="s">
        <v>1998</v>
      </c>
      <c r="D957" s="579" t="s">
        <v>1934</v>
      </c>
      <c r="E957" s="580"/>
      <c r="F957" s="580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>
      <c r="A958" s="578">
        <v>45202</v>
      </c>
      <c r="B958" s="579" t="s">
        <v>15</v>
      </c>
      <c r="C958" s="581" t="s">
        <v>1989</v>
      </c>
      <c r="D958" s="579" t="s">
        <v>1397</v>
      </c>
      <c r="E958" s="580"/>
      <c r="F958" s="580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>
      <c r="A959" s="578">
        <v>45202</v>
      </c>
      <c r="B959" s="579" t="s">
        <v>15</v>
      </c>
      <c r="C959" s="579" t="s">
        <v>1990</v>
      </c>
      <c r="D959" s="579" t="s">
        <v>1397</v>
      </c>
      <c r="E959" s="580"/>
      <c r="F959" s="580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>
      <c r="A960" s="578">
        <v>45202</v>
      </c>
      <c r="B960" s="579" t="s">
        <v>53</v>
      </c>
      <c r="C960" s="579" t="s">
        <v>64</v>
      </c>
      <c r="D960" s="579" t="s">
        <v>438</v>
      </c>
      <c r="E960" s="580">
        <v>1721.75</v>
      </c>
      <c r="F960" s="580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>
      <c r="A961" s="578">
        <v>45202</v>
      </c>
      <c r="B961" s="579" t="s">
        <v>53</v>
      </c>
      <c r="C961" s="579" t="s">
        <v>64</v>
      </c>
      <c r="D961" s="579" t="s">
        <v>438</v>
      </c>
      <c r="E961" s="580">
        <v>1258.1300000000001</v>
      </c>
      <c r="F961" s="580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>
      <c r="A962" s="578">
        <v>45203</v>
      </c>
      <c r="B962" s="579" t="s">
        <v>15</v>
      </c>
      <c r="C962" s="579" t="s">
        <v>1991</v>
      </c>
      <c r="D962" s="579" t="s">
        <v>1992</v>
      </c>
      <c r="E962" s="580"/>
      <c r="F962" s="580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>
      <c r="A963" s="578">
        <v>45203</v>
      </c>
      <c r="B963" s="579" t="s">
        <v>15</v>
      </c>
      <c r="C963" s="579" t="s">
        <v>1993</v>
      </c>
      <c r="D963" s="579" t="s">
        <v>1397</v>
      </c>
      <c r="E963" s="580"/>
      <c r="F963" s="580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>
      <c r="A964" s="603">
        <v>45203</v>
      </c>
      <c r="B964" s="568" t="s">
        <v>15</v>
      </c>
      <c r="C964" s="568" t="s">
        <v>1994</v>
      </c>
      <c r="D964" s="568" t="s">
        <v>1748</v>
      </c>
      <c r="E964" s="609"/>
      <c r="F964" s="609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>
      <c r="A965" s="578">
        <v>45203</v>
      </c>
      <c r="B965" s="579" t="s">
        <v>15</v>
      </c>
      <c r="C965" s="579" t="s">
        <v>1995</v>
      </c>
      <c r="D965" s="579" t="s">
        <v>1934</v>
      </c>
      <c r="E965" s="580"/>
      <c r="F965" s="580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>
      <c r="A966" s="578">
        <v>45203</v>
      </c>
      <c r="B966" s="579" t="s">
        <v>15</v>
      </c>
      <c r="C966" s="579">
        <v>57941492</v>
      </c>
      <c r="D966" s="579" t="s">
        <v>476</v>
      </c>
      <c r="E966" s="580"/>
      <c r="F966" s="580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>
      <c r="A967" s="578">
        <v>45203</v>
      </c>
      <c r="B967" s="579" t="s">
        <v>1954</v>
      </c>
      <c r="C967" s="579" t="s">
        <v>64</v>
      </c>
      <c r="D967" s="579" t="s">
        <v>1955</v>
      </c>
      <c r="E967" s="580"/>
      <c r="F967" s="580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>
      <c r="A968" s="578">
        <v>45203</v>
      </c>
      <c r="B968" s="579" t="s">
        <v>15</v>
      </c>
      <c r="C968" s="579">
        <v>57942632</v>
      </c>
      <c r="D968" s="579" t="s">
        <v>480</v>
      </c>
      <c r="E968" s="580"/>
      <c r="F968" s="584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>
      <c r="A969" s="578">
        <v>45203</v>
      </c>
      <c r="B969" s="579" t="s">
        <v>1954</v>
      </c>
      <c r="C969" s="579" t="s">
        <v>65</v>
      </c>
      <c r="D969" s="579" t="s">
        <v>1955</v>
      </c>
      <c r="E969" s="580"/>
      <c r="F969" s="584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>
      <c r="A970" s="578">
        <v>45203</v>
      </c>
      <c r="B970" s="579" t="s">
        <v>53</v>
      </c>
      <c r="C970" s="579" t="s">
        <v>64</v>
      </c>
      <c r="D970" s="579" t="s">
        <v>110</v>
      </c>
      <c r="E970" s="580">
        <v>138.6</v>
      </c>
      <c r="F970" s="584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>
      <c r="A971" s="578">
        <v>45203</v>
      </c>
      <c r="B971" s="579" t="s">
        <v>53</v>
      </c>
      <c r="C971" s="579" t="s">
        <v>64</v>
      </c>
      <c r="D971" s="579" t="s">
        <v>1996</v>
      </c>
      <c r="E971" s="584">
        <v>148.5</v>
      </c>
      <c r="F971" s="584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>
      <c r="A972" s="578">
        <v>45203</v>
      </c>
      <c r="B972" s="579" t="s">
        <v>15</v>
      </c>
      <c r="C972" s="579" t="s">
        <v>65</v>
      </c>
      <c r="D972" s="579" t="s">
        <v>1997</v>
      </c>
      <c r="E972" s="584"/>
      <c r="F972" s="584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>
      <c r="A973" s="578">
        <v>45203</v>
      </c>
      <c r="B973" s="579" t="s">
        <v>1954</v>
      </c>
      <c r="C973" s="579" t="s">
        <v>65</v>
      </c>
      <c r="D973" s="579" t="s">
        <v>1955</v>
      </c>
      <c r="E973" s="583"/>
      <c r="F973" s="583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>
      <c r="A974" s="454">
        <v>5</v>
      </c>
      <c r="B974" s="455" t="s">
        <v>15</v>
      </c>
      <c r="C974" s="455">
        <v>57962866</v>
      </c>
      <c r="D974" s="455" t="s">
        <v>1953</v>
      </c>
      <c r="E974" s="594"/>
      <c r="F974" s="595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>
      <c r="A975" s="454">
        <v>44931</v>
      </c>
      <c r="B975" s="596" t="s">
        <v>1954</v>
      </c>
      <c r="C975" s="455" t="s">
        <v>65</v>
      </c>
      <c r="D975" s="455" t="s">
        <v>1955</v>
      </c>
      <c r="E975" s="595"/>
      <c r="F975" s="595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>
      <c r="A976" s="454">
        <v>45204</v>
      </c>
      <c r="B976" s="455" t="s">
        <v>15</v>
      </c>
      <c r="C976" s="455">
        <v>57964486</v>
      </c>
      <c r="D976" s="455" t="s">
        <v>1953</v>
      </c>
      <c r="E976" s="594"/>
      <c r="F976" s="595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7">
        <v>45204</v>
      </c>
      <c r="N976" s="588" t="s">
        <v>59</v>
      </c>
      <c r="O976" s="588">
        <v>1429</v>
      </c>
      <c r="P976" s="589" t="s">
        <v>460</v>
      </c>
      <c r="Q976" s="589" t="s">
        <v>73</v>
      </c>
      <c r="R976" s="589" t="s">
        <v>1999</v>
      </c>
      <c r="S976" s="586" t="s">
        <v>1999</v>
      </c>
      <c r="T976" s="585"/>
      <c r="U976" s="87"/>
    </row>
    <row r="977" spans="1:21">
      <c r="A977" s="454">
        <v>45204</v>
      </c>
      <c r="B977" s="596" t="s">
        <v>1954</v>
      </c>
      <c r="C977" s="455" t="s">
        <v>65</v>
      </c>
      <c r="D977" s="455" t="s">
        <v>1955</v>
      </c>
      <c r="E977" s="595"/>
      <c r="F977" s="595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0">
        <v>45204</v>
      </c>
      <c r="N977" s="591" t="s">
        <v>18</v>
      </c>
      <c r="O977" s="591">
        <v>1459</v>
      </c>
      <c r="P977" s="592" t="s">
        <v>1312</v>
      </c>
      <c r="Q977" s="592" t="s">
        <v>73</v>
      </c>
      <c r="R977" s="592" t="s">
        <v>2000</v>
      </c>
      <c r="S977" s="586" t="s">
        <v>2000</v>
      </c>
      <c r="T977" s="585"/>
      <c r="U977" s="87"/>
    </row>
    <row r="978" spans="1:21">
      <c r="A978" s="454">
        <v>45204</v>
      </c>
      <c r="B978" s="455" t="s">
        <v>15</v>
      </c>
      <c r="C978" s="455" t="s">
        <v>2016</v>
      </c>
      <c r="D978" s="455" t="s">
        <v>1934</v>
      </c>
      <c r="E978" s="595"/>
      <c r="F978" s="595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0">
        <v>45204</v>
      </c>
      <c r="N978" s="591" t="s">
        <v>18</v>
      </c>
      <c r="O978" s="591">
        <v>1468</v>
      </c>
      <c r="P978" s="592" t="s">
        <v>515</v>
      </c>
      <c r="Q978" s="592" t="s">
        <v>73</v>
      </c>
      <c r="R978" s="592" t="s">
        <v>2001</v>
      </c>
      <c r="S978" s="586" t="s">
        <v>2001</v>
      </c>
      <c r="T978" s="585"/>
      <c r="U978" s="87"/>
    </row>
    <row r="979" spans="1:21">
      <c r="A979" s="454">
        <v>45204</v>
      </c>
      <c r="B979" s="455" t="s">
        <v>15</v>
      </c>
      <c r="C979" s="455" t="s">
        <v>2017</v>
      </c>
      <c r="D979" s="455" t="s">
        <v>847</v>
      </c>
      <c r="E979" s="595"/>
      <c r="F979" s="595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0">
        <v>45204</v>
      </c>
      <c r="N979" s="591" t="s">
        <v>38</v>
      </c>
      <c r="O979" s="591">
        <v>537</v>
      </c>
      <c r="P979" s="592" t="s">
        <v>651</v>
      </c>
      <c r="Q979" s="592" t="s">
        <v>73</v>
      </c>
      <c r="R979" s="592" t="s">
        <v>2002</v>
      </c>
      <c r="S979" s="586" t="s">
        <v>2002</v>
      </c>
      <c r="T979" s="585"/>
      <c r="U979" s="87"/>
    </row>
    <row r="980" spans="1:21">
      <c r="A980" s="454">
        <v>45204</v>
      </c>
      <c r="B980" s="455" t="s">
        <v>15</v>
      </c>
      <c r="C980" s="455">
        <v>13464498</v>
      </c>
      <c r="D980" s="455" t="s">
        <v>950</v>
      </c>
      <c r="E980" s="595"/>
      <c r="F980" s="595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0">
        <v>45204</v>
      </c>
      <c r="N980" s="591" t="s">
        <v>38</v>
      </c>
      <c r="O980" s="591">
        <v>875</v>
      </c>
      <c r="P980" s="592" t="s">
        <v>1170</v>
      </c>
      <c r="Q980" s="592" t="s">
        <v>73</v>
      </c>
      <c r="R980" s="592" t="s">
        <v>2003</v>
      </c>
      <c r="S980" s="586" t="s">
        <v>2003</v>
      </c>
      <c r="T980" s="585"/>
      <c r="U980" s="87"/>
    </row>
    <row r="981" spans="1:21">
      <c r="A981" s="454">
        <v>45204</v>
      </c>
      <c r="B981" s="455" t="s">
        <v>1954</v>
      </c>
      <c r="C981" s="455" t="s">
        <v>65</v>
      </c>
      <c r="D981" s="455" t="s">
        <v>1955</v>
      </c>
      <c r="E981" s="595"/>
      <c r="F981" s="595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0">
        <v>45204</v>
      </c>
      <c r="N981" s="591" t="s">
        <v>27</v>
      </c>
      <c r="O981" s="591">
        <v>226</v>
      </c>
      <c r="P981" s="592" t="s">
        <v>73</v>
      </c>
      <c r="Q981" s="592" t="s">
        <v>2004</v>
      </c>
      <c r="R981" s="592" t="s">
        <v>2005</v>
      </c>
      <c r="S981" s="586" t="s">
        <v>2005</v>
      </c>
      <c r="T981" s="585"/>
      <c r="U981" s="87"/>
    </row>
    <row r="982" spans="1:21">
      <c r="A982" s="454">
        <v>45204</v>
      </c>
      <c r="B982" s="455" t="s">
        <v>53</v>
      </c>
      <c r="C982" s="455" t="s">
        <v>64</v>
      </c>
      <c r="D982" s="455" t="s">
        <v>332</v>
      </c>
      <c r="E982" s="595">
        <v>764.4</v>
      </c>
      <c r="F982" s="595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0">
        <v>45204</v>
      </c>
      <c r="N982" s="591" t="s">
        <v>27</v>
      </c>
      <c r="O982" s="591">
        <v>226</v>
      </c>
      <c r="P982" s="592" t="s">
        <v>73</v>
      </c>
      <c r="Q982" s="592" t="s">
        <v>2006</v>
      </c>
      <c r="R982" s="592" t="s">
        <v>2007</v>
      </c>
      <c r="S982" s="586" t="s">
        <v>2007</v>
      </c>
      <c r="T982" s="585"/>
      <c r="U982" s="87"/>
    </row>
    <row r="983" spans="1:21">
      <c r="A983" s="597">
        <v>45204</v>
      </c>
      <c r="B983" s="598" t="s">
        <v>53</v>
      </c>
      <c r="C983" s="598" t="s">
        <v>64</v>
      </c>
      <c r="D983" s="598" t="s">
        <v>332</v>
      </c>
      <c r="E983" s="599">
        <v>553.66</v>
      </c>
      <c r="F983" s="599"/>
      <c r="G983" s="53">
        <f t="shared" si="87"/>
        <v>5486.84</v>
      </c>
      <c r="H983" s="87"/>
      <c r="I983" s="87"/>
      <c r="J983" s="85"/>
      <c r="K983" s="87"/>
      <c r="L983" s="85"/>
      <c r="M983" s="590">
        <v>45204</v>
      </c>
      <c r="N983" s="591" t="s">
        <v>38</v>
      </c>
      <c r="O983" s="591">
        <v>537</v>
      </c>
      <c r="P983" s="592" t="s">
        <v>200</v>
      </c>
      <c r="Q983" s="592" t="s">
        <v>73</v>
      </c>
      <c r="R983" s="592" t="s">
        <v>2008</v>
      </c>
      <c r="S983" s="586" t="s">
        <v>2008</v>
      </c>
      <c r="T983" s="585"/>
      <c r="U983" s="87"/>
    </row>
    <row r="984" spans="1:21">
      <c r="A984" s="597">
        <v>45205</v>
      </c>
      <c r="B984" s="598" t="s">
        <v>53</v>
      </c>
      <c r="C984" s="598" t="s">
        <v>64</v>
      </c>
      <c r="D984" s="598" t="s">
        <v>370</v>
      </c>
      <c r="E984" s="599">
        <v>746</v>
      </c>
      <c r="F984" s="599"/>
      <c r="G984" s="53">
        <f>G983+E984-F984</f>
        <v>6232.84</v>
      </c>
      <c r="H984" s="87"/>
      <c r="I984" s="87"/>
      <c r="J984" s="85"/>
      <c r="K984" s="87"/>
      <c r="L984" s="85"/>
      <c r="M984" s="590">
        <v>45204</v>
      </c>
      <c r="N984" s="591" t="s">
        <v>38</v>
      </c>
      <c r="O984" s="591">
        <v>875</v>
      </c>
      <c r="P984" s="592" t="s">
        <v>1170</v>
      </c>
      <c r="Q984" s="592" t="s">
        <v>73</v>
      </c>
      <c r="R984" s="592" t="s">
        <v>2009</v>
      </c>
      <c r="S984" s="586" t="s">
        <v>2009</v>
      </c>
      <c r="T984" s="585"/>
      <c r="U984" s="87"/>
    </row>
    <row r="985" spans="1:21">
      <c r="A985" s="603">
        <v>45209</v>
      </c>
      <c r="B985" s="568" t="s">
        <v>521</v>
      </c>
      <c r="C985" s="568" t="s">
        <v>2084</v>
      </c>
      <c r="D985" s="569" t="s">
        <v>1934</v>
      </c>
      <c r="E985" s="569"/>
      <c r="F985" s="569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0">
        <v>45205</v>
      </c>
      <c r="N985" s="591" t="s">
        <v>59</v>
      </c>
      <c r="O985" s="591">
        <v>1467</v>
      </c>
      <c r="P985" s="592" t="s">
        <v>2010</v>
      </c>
      <c r="Q985" s="592" t="s">
        <v>73</v>
      </c>
      <c r="R985" s="592" t="s">
        <v>2011</v>
      </c>
      <c r="S985" s="586" t="s">
        <v>2011</v>
      </c>
      <c r="T985" s="585"/>
      <c r="U985" s="87"/>
    </row>
    <row r="986" spans="1:21">
      <c r="A986" s="567">
        <v>45209</v>
      </c>
      <c r="B986" s="568" t="s">
        <v>521</v>
      </c>
      <c r="C986" s="568">
        <v>13474070</v>
      </c>
      <c r="D986" s="569" t="s">
        <v>1397</v>
      </c>
      <c r="E986" s="569"/>
      <c r="F986" s="569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0">
        <v>45205</v>
      </c>
      <c r="N986" s="591" t="s">
        <v>38</v>
      </c>
      <c r="O986" s="591">
        <v>634</v>
      </c>
      <c r="P986" s="592" t="s">
        <v>157</v>
      </c>
      <c r="Q986" s="592" t="s">
        <v>73</v>
      </c>
      <c r="R986" s="592" t="s">
        <v>2012</v>
      </c>
      <c r="S986" s="586" t="s">
        <v>2012</v>
      </c>
      <c r="T986" s="585"/>
      <c r="U986" s="87"/>
    </row>
    <row r="987" spans="1:21">
      <c r="A987" s="567">
        <v>45209</v>
      </c>
      <c r="B987" s="568" t="s">
        <v>1954</v>
      </c>
      <c r="C987" s="568" t="s">
        <v>65</v>
      </c>
      <c r="D987" s="569" t="s">
        <v>1955</v>
      </c>
      <c r="E987" s="569"/>
      <c r="F987" s="569">
        <v>1</v>
      </c>
      <c r="G987" s="53">
        <f>G986+E987-F987</f>
        <v>5831.84</v>
      </c>
      <c r="H987" s="87"/>
      <c r="I987" s="87"/>
      <c r="J987" s="85"/>
      <c r="K987" s="87"/>
      <c r="L987" s="85"/>
      <c r="M987" s="590">
        <v>45205</v>
      </c>
      <c r="N987" s="591" t="s">
        <v>38</v>
      </c>
      <c r="O987" s="591">
        <v>499</v>
      </c>
      <c r="P987" s="592" t="s">
        <v>1170</v>
      </c>
      <c r="Q987" s="592" t="s">
        <v>73</v>
      </c>
      <c r="R987" s="592" t="s">
        <v>2013</v>
      </c>
      <c r="S987" s="586" t="s">
        <v>2013</v>
      </c>
      <c r="T987" s="585"/>
      <c r="U987" s="87"/>
    </row>
    <row r="988" spans="1:21">
      <c r="A988" s="567">
        <v>45209</v>
      </c>
      <c r="B988" s="568" t="s">
        <v>15</v>
      </c>
      <c r="C988" s="568">
        <v>58008234</v>
      </c>
      <c r="D988" s="569" t="s">
        <v>1934</v>
      </c>
      <c r="E988" s="569"/>
      <c r="F988" s="569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0">
        <v>45205</v>
      </c>
      <c r="N988" s="591" t="s">
        <v>27</v>
      </c>
      <c r="O988" s="591">
        <v>362</v>
      </c>
      <c r="P988" s="592" t="s">
        <v>73</v>
      </c>
      <c r="Q988" s="592" t="s">
        <v>2014</v>
      </c>
      <c r="R988" s="592" t="s">
        <v>2015</v>
      </c>
      <c r="S988" s="586" t="s">
        <v>2015</v>
      </c>
      <c r="T988" s="585"/>
      <c r="U988" s="87"/>
    </row>
    <row r="989" spans="1:21">
      <c r="A989" s="567">
        <v>45209</v>
      </c>
      <c r="B989" s="568" t="s">
        <v>1954</v>
      </c>
      <c r="C989" s="568" t="s">
        <v>2085</v>
      </c>
      <c r="D989" s="569" t="s">
        <v>1955</v>
      </c>
      <c r="E989" s="569"/>
      <c r="F989" s="569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0">
        <v>45209</v>
      </c>
      <c r="N989" s="601" t="s">
        <v>18</v>
      </c>
      <c r="O989" s="601">
        <v>1469</v>
      </c>
      <c r="P989" s="602" t="s">
        <v>157</v>
      </c>
      <c r="Q989" s="602" t="s">
        <v>73</v>
      </c>
      <c r="R989" s="602" t="s">
        <v>2020</v>
      </c>
      <c r="S989" s="39" t="s">
        <v>2020</v>
      </c>
      <c r="T989" s="38"/>
      <c r="U989" s="87"/>
    </row>
    <row r="990" spans="1:21">
      <c r="A990" s="567">
        <v>45209</v>
      </c>
      <c r="B990" s="568" t="s">
        <v>53</v>
      </c>
      <c r="C990" s="568" t="s">
        <v>64</v>
      </c>
      <c r="D990" s="569" t="s">
        <v>1299</v>
      </c>
      <c r="E990" s="569">
        <v>2128.5</v>
      </c>
      <c r="F990" s="569"/>
      <c r="G990" s="53">
        <f>G989+E990-F990</f>
        <v>7159.34</v>
      </c>
      <c r="H990" s="87"/>
      <c r="I990" s="87"/>
      <c r="J990" s="87"/>
      <c r="K990" s="87"/>
      <c r="L990" s="85"/>
      <c r="M990" s="600">
        <v>45209</v>
      </c>
      <c r="N990" s="601" t="s">
        <v>27</v>
      </c>
      <c r="O990" s="601">
        <v>230</v>
      </c>
      <c r="P990" s="602" t="s">
        <v>73</v>
      </c>
      <c r="Q990" s="602" t="s">
        <v>1028</v>
      </c>
      <c r="R990" s="602" t="s">
        <v>2021</v>
      </c>
      <c r="S990" s="39" t="s">
        <v>2021</v>
      </c>
      <c r="T990" s="38"/>
      <c r="U990" s="87" t="s">
        <v>2078</v>
      </c>
    </row>
    <row r="991" spans="1:21">
      <c r="A991" s="567">
        <v>45209</v>
      </c>
      <c r="B991" s="568" t="s">
        <v>53</v>
      </c>
      <c r="C991" s="568" t="s">
        <v>64</v>
      </c>
      <c r="D991" s="569" t="s">
        <v>332</v>
      </c>
      <c r="E991" s="569">
        <v>170</v>
      </c>
      <c r="F991" s="569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0">
        <v>45209</v>
      </c>
      <c r="N991" s="601" t="s">
        <v>27</v>
      </c>
      <c r="O991" s="601">
        <v>226</v>
      </c>
      <c r="P991" s="602" t="s">
        <v>73</v>
      </c>
      <c r="Q991" s="602" t="s">
        <v>563</v>
      </c>
      <c r="R991" s="602" t="s">
        <v>2022</v>
      </c>
      <c r="S991" s="39" t="s">
        <v>2022</v>
      </c>
      <c r="T991" s="38"/>
      <c r="U991" s="87"/>
    </row>
    <row r="992" spans="1:21">
      <c r="A992" s="567">
        <v>45209</v>
      </c>
      <c r="B992" s="568" t="s">
        <v>53</v>
      </c>
      <c r="C992" s="568" t="s">
        <v>64</v>
      </c>
      <c r="D992" s="569" t="s">
        <v>2086</v>
      </c>
      <c r="E992" s="569">
        <v>415.8</v>
      </c>
      <c r="F992" s="569"/>
      <c r="G992" s="53">
        <f t="shared" si="90"/>
        <v>7745.14</v>
      </c>
      <c r="H992" s="87"/>
      <c r="I992" s="87"/>
      <c r="J992" s="85"/>
      <c r="K992" s="87"/>
      <c r="L992" s="87"/>
      <c r="M992" s="600">
        <v>45209</v>
      </c>
      <c r="N992" s="601" t="s">
        <v>27</v>
      </c>
      <c r="O992" s="601">
        <v>226</v>
      </c>
      <c r="P992" s="602" t="s">
        <v>73</v>
      </c>
      <c r="Q992" s="602" t="s">
        <v>2023</v>
      </c>
      <c r="R992" s="602" t="s">
        <v>2024</v>
      </c>
      <c r="S992" s="39" t="s">
        <v>2024</v>
      </c>
      <c r="T992" s="38"/>
      <c r="U992" s="87" t="s">
        <v>2079</v>
      </c>
    </row>
    <row r="993" spans="1:21">
      <c r="A993" s="567">
        <v>45209</v>
      </c>
      <c r="B993" s="568" t="s">
        <v>53</v>
      </c>
      <c r="C993" s="604" t="s">
        <v>64</v>
      </c>
      <c r="D993" s="569" t="s">
        <v>1299</v>
      </c>
      <c r="E993" s="569">
        <v>346.5</v>
      </c>
      <c r="F993" s="569"/>
      <c r="G993" s="53">
        <f t="shared" si="90"/>
        <v>8091.64</v>
      </c>
      <c r="H993" s="87"/>
      <c r="I993" s="87"/>
      <c r="J993" s="85"/>
      <c r="K993" s="87"/>
      <c r="L993" s="85"/>
      <c r="M993" s="600">
        <v>45209</v>
      </c>
      <c r="N993" s="601" t="s">
        <v>38</v>
      </c>
      <c r="O993" s="601">
        <v>634</v>
      </c>
      <c r="P993" s="602" t="s">
        <v>157</v>
      </c>
      <c r="Q993" s="602" t="s">
        <v>73</v>
      </c>
      <c r="R993" s="602" t="s">
        <v>2025</v>
      </c>
      <c r="S993" s="39" t="s">
        <v>2025</v>
      </c>
      <c r="T993" s="38"/>
      <c r="U993" s="87"/>
    </row>
    <row r="994" spans="1:21">
      <c r="A994" s="567">
        <v>45210</v>
      </c>
      <c r="B994" s="568" t="s">
        <v>15</v>
      </c>
      <c r="C994" s="568" t="s">
        <v>2087</v>
      </c>
      <c r="D994" s="569" t="s">
        <v>1934</v>
      </c>
      <c r="E994" s="569"/>
      <c r="F994" s="569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0">
        <v>45209</v>
      </c>
      <c r="N994" s="601" t="s">
        <v>38</v>
      </c>
      <c r="O994" s="601">
        <v>499</v>
      </c>
      <c r="P994" s="602" t="s">
        <v>1170</v>
      </c>
      <c r="Q994" s="602" t="s">
        <v>73</v>
      </c>
      <c r="R994" s="602" t="s">
        <v>2026</v>
      </c>
      <c r="S994" s="39" t="s">
        <v>2026</v>
      </c>
      <c r="T994" s="38"/>
      <c r="U994" s="87"/>
    </row>
    <row r="995" spans="1:21">
      <c r="A995" s="567">
        <v>45210</v>
      </c>
      <c r="B995" s="568" t="s">
        <v>15</v>
      </c>
      <c r="C995" s="568">
        <v>13478671</v>
      </c>
      <c r="D995" s="569" t="s">
        <v>104</v>
      </c>
      <c r="E995" s="569"/>
      <c r="F995" s="569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0">
        <v>45209</v>
      </c>
      <c r="N995" s="601" t="s">
        <v>38</v>
      </c>
      <c r="O995" s="601">
        <v>994</v>
      </c>
      <c r="P995" s="602" t="s">
        <v>1462</v>
      </c>
      <c r="Q995" s="602" t="s">
        <v>73</v>
      </c>
      <c r="R995" s="602" t="s">
        <v>2027</v>
      </c>
      <c r="S995" s="39" t="s">
        <v>2027</v>
      </c>
      <c r="T995" s="38"/>
      <c r="U995" s="87"/>
    </row>
    <row r="996" spans="1:21">
      <c r="A996" s="567">
        <v>45210</v>
      </c>
      <c r="B996" s="568" t="s">
        <v>1954</v>
      </c>
      <c r="C996" s="568" t="s">
        <v>65</v>
      </c>
      <c r="D996" s="569" t="s">
        <v>1955</v>
      </c>
      <c r="E996" s="569"/>
      <c r="F996" s="569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0">
        <v>45209</v>
      </c>
      <c r="N996" s="601" t="s">
        <v>38</v>
      </c>
      <c r="O996" s="601">
        <v>535</v>
      </c>
      <c r="P996" s="602" t="s">
        <v>1170</v>
      </c>
      <c r="Q996" s="602" t="s">
        <v>73</v>
      </c>
      <c r="R996" s="602" t="s">
        <v>2028</v>
      </c>
      <c r="S996" s="39" t="s">
        <v>2028</v>
      </c>
      <c r="T996" s="38"/>
      <c r="U996" s="87"/>
    </row>
    <row r="997" spans="1:21">
      <c r="A997" s="567">
        <v>45210</v>
      </c>
      <c r="B997" s="568" t="s">
        <v>15</v>
      </c>
      <c r="C997" s="568" t="s">
        <v>2088</v>
      </c>
      <c r="D997" s="569" t="s">
        <v>1992</v>
      </c>
      <c r="E997" s="569"/>
      <c r="F997" s="569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0">
        <v>45209</v>
      </c>
      <c r="N997" s="601" t="s">
        <v>27</v>
      </c>
      <c r="O997" s="601">
        <v>230</v>
      </c>
      <c r="P997" s="602" t="s">
        <v>73</v>
      </c>
      <c r="Q997" s="602" t="s">
        <v>2029</v>
      </c>
      <c r="R997" s="602" t="s">
        <v>2030</v>
      </c>
      <c r="S997" s="39" t="s">
        <v>2030</v>
      </c>
      <c r="T997" s="38"/>
      <c r="U997" s="87" t="s">
        <v>2080</v>
      </c>
    </row>
    <row r="998" spans="1:21">
      <c r="A998" s="567">
        <v>45210</v>
      </c>
      <c r="B998" s="568" t="s">
        <v>15</v>
      </c>
      <c r="C998" s="568" t="s">
        <v>2089</v>
      </c>
      <c r="D998" s="569" t="s">
        <v>950</v>
      </c>
      <c r="E998" s="569"/>
      <c r="F998" s="569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0">
        <v>45210</v>
      </c>
      <c r="N998" s="601" t="s">
        <v>38</v>
      </c>
      <c r="O998" s="601">
        <v>294</v>
      </c>
      <c r="P998" s="602" t="s">
        <v>2031</v>
      </c>
      <c r="Q998" s="602" t="s">
        <v>73</v>
      </c>
      <c r="R998" s="602" t="s">
        <v>2032</v>
      </c>
      <c r="S998" s="39" t="s">
        <v>2032</v>
      </c>
      <c r="T998" s="38"/>
      <c r="U998" s="87"/>
    </row>
    <row r="999" spans="1:21">
      <c r="A999" s="567">
        <v>45210</v>
      </c>
      <c r="B999" s="568" t="s">
        <v>53</v>
      </c>
      <c r="C999" s="568" t="s">
        <v>64</v>
      </c>
      <c r="D999" s="569" t="s">
        <v>1348</v>
      </c>
      <c r="E999" s="569">
        <v>650</v>
      </c>
      <c r="F999" s="569"/>
      <c r="G999" s="53">
        <f t="shared" si="90"/>
        <v>6876.06</v>
      </c>
      <c r="H999" s="87"/>
      <c r="I999" s="87"/>
      <c r="J999" s="85"/>
      <c r="K999" s="87"/>
      <c r="L999" s="85"/>
      <c r="M999" s="600">
        <v>45210</v>
      </c>
      <c r="N999" s="601" t="s">
        <v>38</v>
      </c>
      <c r="O999" s="601">
        <v>459</v>
      </c>
      <c r="P999" s="602" t="s">
        <v>1235</v>
      </c>
      <c r="Q999" s="602" t="s">
        <v>73</v>
      </c>
      <c r="R999" s="602" t="s">
        <v>2033</v>
      </c>
      <c r="S999" s="39" t="s">
        <v>2033</v>
      </c>
      <c r="T999" s="38"/>
      <c r="U999" s="87"/>
    </row>
    <row r="1000" spans="1:21">
      <c r="A1000" s="567">
        <v>45210</v>
      </c>
      <c r="B1000" s="568" t="s">
        <v>53</v>
      </c>
      <c r="C1000" s="604" t="s">
        <v>64</v>
      </c>
      <c r="D1000" s="569" t="s">
        <v>208</v>
      </c>
      <c r="E1000" s="569">
        <v>2785.86</v>
      </c>
      <c r="F1000" s="569"/>
      <c r="G1000" s="53">
        <f>G999+E1000-F1000</f>
        <v>9661.92</v>
      </c>
      <c r="H1000" s="87"/>
      <c r="I1000" s="87"/>
      <c r="J1000" s="85"/>
      <c r="K1000" s="87"/>
      <c r="L1000" s="85"/>
      <c r="M1000" s="600">
        <v>45210</v>
      </c>
      <c r="N1000" s="601" t="s">
        <v>18</v>
      </c>
      <c r="O1000" s="601">
        <v>1470</v>
      </c>
      <c r="P1000" s="602" t="s">
        <v>460</v>
      </c>
      <c r="Q1000" s="602" t="s">
        <v>73</v>
      </c>
      <c r="R1000" s="602" t="s">
        <v>2034</v>
      </c>
      <c r="S1000" s="39" t="s">
        <v>2034</v>
      </c>
      <c r="T1000" s="38"/>
      <c r="U1000" s="87"/>
    </row>
    <row r="1001" spans="1:21">
      <c r="A1001" s="567">
        <v>45211</v>
      </c>
      <c r="B1001" s="605" t="s">
        <v>15</v>
      </c>
      <c r="C1001" s="568" t="s">
        <v>2090</v>
      </c>
      <c r="D1001" s="568" t="s">
        <v>847</v>
      </c>
      <c r="E1001" s="569"/>
      <c r="F1001" s="569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0">
        <v>45210</v>
      </c>
      <c r="N1001" s="601" t="s">
        <v>27</v>
      </c>
      <c r="O1001" s="601">
        <v>226</v>
      </c>
      <c r="P1001" s="602" t="s">
        <v>73</v>
      </c>
      <c r="Q1001" s="602" t="s">
        <v>146</v>
      </c>
      <c r="R1001" s="602" t="s">
        <v>2035</v>
      </c>
      <c r="S1001" s="39" t="s">
        <v>2035</v>
      </c>
      <c r="T1001" s="38"/>
      <c r="U1001" s="87" t="s">
        <v>2081</v>
      </c>
    </row>
    <row r="1002" spans="1:21">
      <c r="A1002" s="567">
        <v>45211</v>
      </c>
      <c r="B1002" s="568" t="s">
        <v>15</v>
      </c>
      <c r="C1002" s="604" t="s">
        <v>2091</v>
      </c>
      <c r="D1002" s="568" t="s">
        <v>1934</v>
      </c>
      <c r="E1002" s="569"/>
      <c r="F1002" s="569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0">
        <v>45210</v>
      </c>
      <c r="N1002" s="601" t="s">
        <v>83</v>
      </c>
      <c r="O1002" s="601">
        <v>1</v>
      </c>
      <c r="P1002" s="602" t="s">
        <v>73</v>
      </c>
      <c r="Q1002" s="602" t="s">
        <v>2036</v>
      </c>
      <c r="R1002" s="602" t="s">
        <v>2035</v>
      </c>
      <c r="S1002" s="39" t="s">
        <v>2037</v>
      </c>
      <c r="T1002" s="38"/>
      <c r="U1002" s="87" t="s">
        <v>2082</v>
      </c>
    </row>
    <row r="1003" spans="1:21">
      <c r="A1003" s="567">
        <v>45211</v>
      </c>
      <c r="B1003" s="568" t="s">
        <v>15</v>
      </c>
      <c r="C1003" s="568" t="s">
        <v>2092</v>
      </c>
      <c r="D1003" s="568" t="s">
        <v>2093</v>
      </c>
      <c r="E1003" s="569"/>
      <c r="F1003" s="569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0">
        <v>45210</v>
      </c>
      <c r="N1003" s="601" t="s">
        <v>18</v>
      </c>
      <c r="O1003" s="601">
        <v>1472</v>
      </c>
      <c r="P1003" s="602" t="s">
        <v>2038</v>
      </c>
      <c r="Q1003" s="602" t="s">
        <v>73</v>
      </c>
      <c r="R1003" s="602" t="s">
        <v>2039</v>
      </c>
      <c r="S1003" s="39" t="s">
        <v>2040</v>
      </c>
      <c r="T1003" s="38"/>
      <c r="U1003" s="87"/>
    </row>
    <row r="1004" spans="1:21">
      <c r="A1004" s="567">
        <v>45211</v>
      </c>
      <c r="B1004" s="568" t="s">
        <v>15</v>
      </c>
      <c r="C1004" s="568">
        <v>58039637</v>
      </c>
      <c r="D1004" s="568" t="s">
        <v>1397</v>
      </c>
      <c r="E1004" s="569"/>
      <c r="F1004" s="569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0">
        <v>45210</v>
      </c>
      <c r="N1004" s="601" t="s">
        <v>18</v>
      </c>
      <c r="O1004" s="601">
        <v>1471</v>
      </c>
      <c r="P1004" s="602" t="s">
        <v>306</v>
      </c>
      <c r="Q1004" s="602" t="s">
        <v>73</v>
      </c>
      <c r="R1004" s="602" t="s">
        <v>2041</v>
      </c>
      <c r="S1004" s="39" t="s">
        <v>2042</v>
      </c>
      <c r="T1004" s="38"/>
      <c r="U1004" s="87"/>
    </row>
    <row r="1005" spans="1:21">
      <c r="A1005" s="567">
        <v>45211</v>
      </c>
      <c r="B1005" s="568" t="s">
        <v>1954</v>
      </c>
      <c r="C1005" s="568" t="s">
        <v>65</v>
      </c>
      <c r="D1005" s="568" t="s">
        <v>1955</v>
      </c>
      <c r="E1005" s="569"/>
      <c r="F1005" s="569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0">
        <v>45211</v>
      </c>
      <c r="N1005" s="601" t="s">
        <v>18</v>
      </c>
      <c r="O1005" s="601">
        <v>1473</v>
      </c>
      <c r="P1005" s="602" t="s">
        <v>515</v>
      </c>
      <c r="Q1005" s="602" t="s">
        <v>73</v>
      </c>
      <c r="R1005" s="602" t="s">
        <v>2043</v>
      </c>
      <c r="S1005" s="39" t="s">
        <v>2044</v>
      </c>
      <c r="T1005" s="38"/>
      <c r="U1005" s="87"/>
    </row>
    <row r="1006" spans="1:21">
      <c r="A1006" s="567">
        <v>45211</v>
      </c>
      <c r="B1006" s="568" t="s">
        <v>53</v>
      </c>
      <c r="C1006" s="568" t="s">
        <v>64</v>
      </c>
      <c r="D1006" s="568" t="s">
        <v>2094</v>
      </c>
      <c r="E1006" s="569">
        <v>475.2</v>
      </c>
      <c r="F1006" s="569"/>
      <c r="G1006" s="53">
        <f t="shared" si="91"/>
        <v>8146.12</v>
      </c>
      <c r="H1006" s="87"/>
      <c r="I1006" s="87"/>
      <c r="J1006" s="87"/>
      <c r="K1006" s="87"/>
      <c r="L1006" s="87"/>
      <c r="M1006" s="600">
        <v>45211</v>
      </c>
      <c r="N1006" s="601" t="s">
        <v>38</v>
      </c>
      <c r="O1006" s="601">
        <v>634</v>
      </c>
      <c r="P1006" s="602" t="s">
        <v>979</v>
      </c>
      <c r="Q1006" s="602" t="s">
        <v>73</v>
      </c>
      <c r="R1006" s="602" t="s">
        <v>2045</v>
      </c>
      <c r="S1006" s="39" t="s">
        <v>2046</v>
      </c>
      <c r="T1006" s="38"/>
      <c r="U1006" s="87"/>
    </row>
    <row r="1007" spans="1:21">
      <c r="A1007" s="567">
        <v>45212</v>
      </c>
      <c r="B1007" s="568" t="s">
        <v>521</v>
      </c>
      <c r="C1007" s="568" t="s">
        <v>2095</v>
      </c>
      <c r="D1007" s="568" t="s">
        <v>950</v>
      </c>
      <c r="E1007" s="569"/>
      <c r="F1007" s="569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0">
        <v>45211</v>
      </c>
      <c r="N1007" s="601" t="s">
        <v>38</v>
      </c>
      <c r="O1007" s="601">
        <v>499</v>
      </c>
      <c r="P1007" s="602" t="s">
        <v>1170</v>
      </c>
      <c r="Q1007" s="602" t="s">
        <v>73</v>
      </c>
      <c r="R1007" s="602" t="s">
        <v>2047</v>
      </c>
      <c r="S1007" s="39" t="s">
        <v>2048</v>
      </c>
      <c r="T1007" s="38"/>
      <c r="U1007" s="87"/>
    </row>
    <row r="1008" spans="1:21">
      <c r="A1008" s="567">
        <v>45212</v>
      </c>
      <c r="B1008" s="568" t="s">
        <v>15</v>
      </c>
      <c r="C1008" s="568" t="s">
        <v>2096</v>
      </c>
      <c r="D1008" s="568" t="s">
        <v>207</v>
      </c>
      <c r="E1008" s="569"/>
      <c r="F1008" s="569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0">
        <v>45211</v>
      </c>
      <c r="N1008" s="601" t="s">
        <v>27</v>
      </c>
      <c r="O1008" s="601">
        <v>226</v>
      </c>
      <c r="P1008" s="602" t="s">
        <v>73</v>
      </c>
      <c r="Q1008" s="602" t="s">
        <v>649</v>
      </c>
      <c r="R1008" s="602" t="s">
        <v>2049</v>
      </c>
      <c r="S1008" s="39" t="s">
        <v>2049</v>
      </c>
      <c r="T1008" s="38"/>
      <c r="U1008" s="87" t="s">
        <v>2083</v>
      </c>
    </row>
    <row r="1009" spans="1:21">
      <c r="A1009" s="567">
        <v>45212</v>
      </c>
      <c r="B1009" s="568" t="s">
        <v>15</v>
      </c>
      <c r="C1009" s="568" t="s">
        <v>2097</v>
      </c>
      <c r="D1009" s="568" t="s">
        <v>1654</v>
      </c>
      <c r="E1009" s="569"/>
      <c r="F1009" s="569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6">
        <v>45212</v>
      </c>
      <c r="N1009" s="607" t="s">
        <v>59</v>
      </c>
      <c r="O1009" s="607">
        <v>1442</v>
      </c>
      <c r="P1009" s="608" t="s">
        <v>708</v>
      </c>
      <c r="Q1009" s="608" t="s">
        <v>73</v>
      </c>
      <c r="R1009" s="608" t="s">
        <v>2050</v>
      </c>
      <c r="S1009" s="39" t="s">
        <v>2050</v>
      </c>
      <c r="T1009" s="38"/>
      <c r="U1009" s="87"/>
    </row>
    <row r="1010" spans="1:21">
      <c r="A1010" s="567">
        <v>45212</v>
      </c>
      <c r="B1010" s="568" t="s">
        <v>53</v>
      </c>
      <c r="C1010" s="568" t="s">
        <v>64</v>
      </c>
      <c r="D1010" s="568" t="s">
        <v>332</v>
      </c>
      <c r="E1010" s="569">
        <v>170</v>
      </c>
      <c r="F1010" s="569"/>
      <c r="G1010" s="53">
        <f>G1009+E1010-F1010</f>
        <v>7716.12</v>
      </c>
      <c r="H1010" s="87"/>
      <c r="I1010" s="87"/>
      <c r="J1010" s="87"/>
      <c r="K1010" s="87"/>
      <c r="L1010" s="87"/>
      <c r="M1010" s="600">
        <v>45212</v>
      </c>
      <c r="N1010" s="601" t="s">
        <v>18</v>
      </c>
      <c r="O1010" s="601">
        <v>1477</v>
      </c>
      <c r="P1010" s="602" t="s">
        <v>217</v>
      </c>
      <c r="Q1010" s="602" t="s">
        <v>73</v>
      </c>
      <c r="R1010" s="602" t="s">
        <v>2051</v>
      </c>
      <c r="S1010" s="39" t="s">
        <v>2051</v>
      </c>
      <c r="T1010" s="38"/>
      <c r="U1010" s="87"/>
    </row>
    <row r="1011" spans="1:21">
      <c r="A1011" s="567">
        <v>45215</v>
      </c>
      <c r="B1011" s="568" t="s">
        <v>15</v>
      </c>
      <c r="C1011" s="568"/>
      <c r="D1011" s="568" t="s">
        <v>1953</v>
      </c>
      <c r="E1011" s="569"/>
      <c r="F1011" s="569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0">
        <v>45212</v>
      </c>
      <c r="N1011" s="601" t="s">
        <v>27</v>
      </c>
      <c r="O1011" s="601">
        <v>226</v>
      </c>
      <c r="P1011" s="602" t="s">
        <v>73</v>
      </c>
      <c r="Q1011" s="602" t="s">
        <v>563</v>
      </c>
      <c r="R1011" s="602" t="s">
        <v>2052</v>
      </c>
      <c r="S1011" s="39" t="s">
        <v>2052</v>
      </c>
      <c r="T1011" s="38"/>
      <c r="U1011" s="87"/>
    </row>
    <row r="1012" spans="1:21">
      <c r="A1012" s="567">
        <v>45215</v>
      </c>
      <c r="B1012" s="568" t="s">
        <v>1954</v>
      </c>
      <c r="C1012" s="568" t="s">
        <v>65</v>
      </c>
      <c r="D1012" s="568" t="s">
        <v>1955</v>
      </c>
      <c r="E1012" s="569"/>
      <c r="F1012" s="569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0">
        <v>45212</v>
      </c>
      <c r="N1012" s="601" t="s">
        <v>18</v>
      </c>
      <c r="O1012" s="601">
        <v>1475</v>
      </c>
      <c r="P1012" s="602" t="s">
        <v>157</v>
      </c>
      <c r="Q1012" s="602" t="s">
        <v>73</v>
      </c>
      <c r="R1012" s="602" t="s">
        <v>2053</v>
      </c>
      <c r="S1012" s="39" t="s">
        <v>2053</v>
      </c>
      <c r="T1012" s="38"/>
      <c r="U1012" s="87"/>
    </row>
    <row r="1013" spans="1:21">
      <c r="A1013" s="567">
        <v>45215</v>
      </c>
      <c r="B1013" s="568" t="s">
        <v>15</v>
      </c>
      <c r="C1013" s="568"/>
      <c r="D1013" s="568" t="s">
        <v>2098</v>
      </c>
      <c r="E1013" s="569"/>
      <c r="F1013" s="569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0">
        <v>45212</v>
      </c>
      <c r="N1013" s="601" t="s">
        <v>18</v>
      </c>
      <c r="O1013" s="601">
        <v>1478</v>
      </c>
      <c r="P1013" s="602" t="s">
        <v>200</v>
      </c>
      <c r="Q1013" s="602" t="s">
        <v>73</v>
      </c>
      <c r="R1013" s="602" t="s">
        <v>2054</v>
      </c>
      <c r="S1013" s="39" t="s">
        <v>2054</v>
      </c>
      <c r="T1013" s="38"/>
      <c r="U1013" s="87"/>
    </row>
    <row r="1014" spans="1:21">
      <c r="A1014" s="567">
        <v>45215</v>
      </c>
      <c r="B1014" s="568" t="s">
        <v>1954</v>
      </c>
      <c r="C1014" s="568" t="s">
        <v>65</v>
      </c>
      <c r="D1014" s="568" t="s">
        <v>1955</v>
      </c>
      <c r="E1014" s="569"/>
      <c r="F1014" s="569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0">
        <v>45212</v>
      </c>
      <c r="N1014" s="601" t="s">
        <v>18</v>
      </c>
      <c r="O1014" s="601">
        <v>1479</v>
      </c>
      <c r="P1014" s="602" t="s">
        <v>157</v>
      </c>
      <c r="Q1014" s="602" t="s">
        <v>73</v>
      </c>
      <c r="R1014" s="602" t="s">
        <v>2055</v>
      </c>
      <c r="S1014" s="39" t="s">
        <v>2055</v>
      </c>
      <c r="T1014" s="38"/>
      <c r="U1014" s="87"/>
    </row>
    <row r="1015" spans="1:21">
      <c r="A1015" s="567">
        <v>45215</v>
      </c>
      <c r="B1015" s="568" t="s">
        <v>15</v>
      </c>
      <c r="C1015" s="568"/>
      <c r="D1015" s="568" t="s">
        <v>1397</v>
      </c>
      <c r="E1015" s="569"/>
      <c r="F1015" s="569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0">
        <v>45212</v>
      </c>
      <c r="N1015" s="601" t="s">
        <v>18</v>
      </c>
      <c r="O1015" s="601">
        <v>1474</v>
      </c>
      <c r="P1015" s="602" t="s">
        <v>460</v>
      </c>
      <c r="Q1015" s="602" t="s">
        <v>73</v>
      </c>
      <c r="R1015" s="602" t="s">
        <v>2056</v>
      </c>
      <c r="S1015" s="39" t="s">
        <v>2056</v>
      </c>
      <c r="T1015" s="38"/>
      <c r="U1015" s="87"/>
    </row>
    <row r="1016" spans="1:21">
      <c r="A1016" s="567">
        <v>45215</v>
      </c>
      <c r="B1016" s="568" t="s">
        <v>1954</v>
      </c>
      <c r="C1016" s="568" t="s">
        <v>65</v>
      </c>
      <c r="D1016" s="568" t="s">
        <v>1955</v>
      </c>
      <c r="E1016" s="569"/>
      <c r="F1016" s="569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0">
        <v>45215</v>
      </c>
      <c r="N1016" s="601" t="s">
        <v>59</v>
      </c>
      <c r="O1016" s="601">
        <v>1465</v>
      </c>
      <c r="P1016" s="602" t="s">
        <v>2057</v>
      </c>
      <c r="Q1016" s="602" t="s">
        <v>73</v>
      </c>
      <c r="R1016" s="602" t="s">
        <v>2058</v>
      </c>
      <c r="S1016" s="39" t="s">
        <v>2058</v>
      </c>
      <c r="T1016" s="38"/>
      <c r="U1016" s="87"/>
    </row>
    <row r="1017" spans="1:21">
      <c r="A1017" s="567">
        <v>45215</v>
      </c>
      <c r="B1017" s="568" t="s">
        <v>1540</v>
      </c>
      <c r="C1017" s="568" t="s">
        <v>64</v>
      </c>
      <c r="D1017" s="568" t="s">
        <v>1540</v>
      </c>
      <c r="E1017" s="569">
        <v>200</v>
      </c>
      <c r="F1017" s="569"/>
      <c r="G1017" s="53">
        <f t="shared" si="92"/>
        <v>7146.04</v>
      </c>
      <c r="H1017" s="87"/>
      <c r="I1017" s="87"/>
      <c r="J1017" s="87"/>
      <c r="K1017" s="87"/>
      <c r="L1017" s="87"/>
      <c r="M1017" s="600">
        <v>45215</v>
      </c>
      <c r="N1017" s="601" t="s">
        <v>38</v>
      </c>
      <c r="O1017" s="601">
        <v>634</v>
      </c>
      <c r="P1017" s="602" t="s">
        <v>298</v>
      </c>
      <c r="Q1017" s="602" t="s">
        <v>73</v>
      </c>
      <c r="R1017" s="602" t="s">
        <v>2059</v>
      </c>
      <c r="S1017" s="39" t="s">
        <v>2059</v>
      </c>
      <c r="T1017" s="38"/>
      <c r="U1017" s="87"/>
    </row>
    <row r="1018" spans="1:21">
      <c r="A1018" s="567">
        <v>45215</v>
      </c>
      <c r="B1018" s="568" t="s">
        <v>53</v>
      </c>
      <c r="C1018" s="568" t="s">
        <v>64</v>
      </c>
      <c r="D1018" s="568" t="s">
        <v>214</v>
      </c>
      <c r="E1018" s="569">
        <v>5425.2</v>
      </c>
      <c r="F1018" s="569"/>
      <c r="G1018" s="53">
        <f t="shared" si="92"/>
        <v>12571.24</v>
      </c>
      <c r="H1018" s="87"/>
      <c r="I1018" s="87"/>
      <c r="J1018" s="87"/>
      <c r="K1018" s="87"/>
      <c r="L1018" s="87"/>
      <c r="M1018" s="600">
        <v>45215</v>
      </c>
      <c r="N1018" s="601" t="s">
        <v>38</v>
      </c>
      <c r="O1018" s="601">
        <v>499</v>
      </c>
      <c r="P1018" s="602" t="s">
        <v>1174</v>
      </c>
      <c r="Q1018" s="602" t="s">
        <v>73</v>
      </c>
      <c r="R1018" s="602" t="s">
        <v>2060</v>
      </c>
      <c r="S1018" s="39" t="s">
        <v>2060</v>
      </c>
      <c r="T1018" s="38"/>
      <c r="U1018" s="87"/>
    </row>
    <row r="1019" spans="1:21">
      <c r="A1019" s="567">
        <v>45216</v>
      </c>
      <c r="B1019" s="568" t="s">
        <v>521</v>
      </c>
      <c r="C1019" s="568" t="s">
        <v>2099</v>
      </c>
      <c r="D1019" s="568" t="s">
        <v>1992</v>
      </c>
      <c r="E1019" s="569"/>
      <c r="F1019" s="569">
        <v>1550</v>
      </c>
      <c r="G1019" s="53">
        <f t="shared" si="92"/>
        <v>11021.24</v>
      </c>
      <c r="M1019" s="600">
        <v>45215</v>
      </c>
      <c r="N1019" s="601" t="s">
        <v>38</v>
      </c>
      <c r="O1019" s="601">
        <v>149</v>
      </c>
      <c r="P1019" s="602" t="s">
        <v>2061</v>
      </c>
      <c r="Q1019" s="602" t="s">
        <v>73</v>
      </c>
      <c r="R1019" s="602" t="s">
        <v>2062</v>
      </c>
      <c r="S1019" s="39" t="s">
        <v>2062</v>
      </c>
      <c r="T1019" s="38"/>
      <c r="U1019" s="87"/>
    </row>
    <row r="1020" spans="1:21">
      <c r="A1020" s="567">
        <v>45216</v>
      </c>
      <c r="B1020" s="568" t="s">
        <v>15</v>
      </c>
      <c r="C1020" s="568" t="s">
        <v>2100</v>
      </c>
      <c r="D1020" s="568" t="s">
        <v>1934</v>
      </c>
      <c r="E1020" s="569"/>
      <c r="F1020" s="569">
        <v>2500</v>
      </c>
      <c r="G1020" s="53">
        <f t="shared" si="92"/>
        <v>8521.24</v>
      </c>
      <c r="M1020" s="600">
        <v>45215</v>
      </c>
      <c r="N1020" s="601" t="s">
        <v>38</v>
      </c>
      <c r="O1020" s="601">
        <v>837</v>
      </c>
      <c r="P1020" s="602" t="s">
        <v>2063</v>
      </c>
      <c r="Q1020" s="602" t="s">
        <v>73</v>
      </c>
      <c r="R1020" s="602" t="s">
        <v>2064</v>
      </c>
      <c r="S1020" s="39" t="s">
        <v>2064</v>
      </c>
      <c r="T1020" s="38"/>
      <c r="U1020" s="87"/>
    </row>
    <row r="1021" spans="1:21">
      <c r="A1021" s="567">
        <v>45216</v>
      </c>
      <c r="B1021" s="610" t="s">
        <v>53</v>
      </c>
      <c r="C1021" s="610" t="s">
        <v>64</v>
      </c>
      <c r="D1021" s="610" t="s">
        <v>332</v>
      </c>
      <c r="E1021" s="611">
        <v>270</v>
      </c>
      <c r="F1021" s="569"/>
      <c r="G1021" s="53">
        <f t="shared" si="92"/>
        <v>8791.24</v>
      </c>
      <c r="M1021" s="600">
        <v>45215</v>
      </c>
      <c r="N1021" s="601" t="s">
        <v>27</v>
      </c>
      <c r="O1021" s="601">
        <v>226</v>
      </c>
      <c r="P1021" s="602" t="s">
        <v>73</v>
      </c>
      <c r="Q1021" s="602" t="s">
        <v>2065</v>
      </c>
      <c r="R1021" s="602" t="s">
        <v>2066</v>
      </c>
      <c r="S1021" s="39" t="s">
        <v>2066</v>
      </c>
      <c r="T1021" s="38"/>
      <c r="U1021" s="87"/>
    </row>
    <row r="1022" spans="1:21">
      <c r="A1022" s="567">
        <v>45216</v>
      </c>
      <c r="B1022" s="568" t="s">
        <v>15</v>
      </c>
      <c r="C1022" s="568" t="s">
        <v>2101</v>
      </c>
      <c r="D1022" s="568" t="s">
        <v>2102</v>
      </c>
      <c r="E1022" s="569"/>
      <c r="F1022" s="569">
        <v>632.79</v>
      </c>
      <c r="G1022" s="53">
        <f t="shared" si="92"/>
        <v>8158.45</v>
      </c>
      <c r="M1022" s="600">
        <v>45215</v>
      </c>
      <c r="N1022" s="601" t="s">
        <v>38</v>
      </c>
      <c r="O1022" s="601">
        <v>634</v>
      </c>
      <c r="P1022" s="602" t="s">
        <v>157</v>
      </c>
      <c r="Q1022" s="602" t="s">
        <v>73</v>
      </c>
      <c r="R1022" s="602" t="s">
        <v>2067</v>
      </c>
      <c r="S1022" s="39" t="s">
        <v>2067</v>
      </c>
      <c r="T1022" s="38"/>
      <c r="U1022" s="87"/>
    </row>
    <row r="1023" spans="1:21">
      <c r="A1023" s="567">
        <v>45216</v>
      </c>
      <c r="B1023" s="568" t="s">
        <v>53</v>
      </c>
      <c r="C1023" s="568" t="s">
        <v>64</v>
      </c>
      <c r="D1023" s="568" t="s">
        <v>438</v>
      </c>
      <c r="E1023" s="569">
        <v>3848.01</v>
      </c>
      <c r="F1023" s="569"/>
      <c r="G1023" s="53">
        <f t="shared" si="92"/>
        <v>12006.46</v>
      </c>
      <c r="M1023" s="600">
        <v>45215</v>
      </c>
      <c r="N1023" s="601" t="s">
        <v>38</v>
      </c>
      <c r="O1023" s="601">
        <v>499</v>
      </c>
      <c r="P1023" s="602" t="s">
        <v>1170</v>
      </c>
      <c r="Q1023" s="602" t="s">
        <v>73</v>
      </c>
      <c r="R1023" s="602" t="s">
        <v>2068</v>
      </c>
      <c r="S1023" s="39" t="s">
        <v>2068</v>
      </c>
      <c r="T1023" s="38"/>
      <c r="U1023" s="87"/>
    </row>
    <row r="1024" spans="1:21">
      <c r="A1024" s="612">
        <v>45217</v>
      </c>
      <c r="B1024" s="613" t="s">
        <v>53</v>
      </c>
      <c r="C1024" s="613" t="s">
        <v>64</v>
      </c>
      <c r="D1024" s="613" t="s">
        <v>332</v>
      </c>
      <c r="E1024" s="614">
        <v>147</v>
      </c>
      <c r="F1024" s="614"/>
      <c r="G1024" s="53">
        <f t="shared" si="92"/>
        <v>12153.46</v>
      </c>
      <c r="M1024" s="600">
        <v>45215</v>
      </c>
      <c r="N1024" s="601" t="s">
        <v>27</v>
      </c>
      <c r="O1024" s="601">
        <v>226</v>
      </c>
      <c r="P1024" s="602" t="s">
        <v>73</v>
      </c>
      <c r="Q1024" s="602" t="s">
        <v>157</v>
      </c>
      <c r="R1024" s="602" t="s">
        <v>2069</v>
      </c>
      <c r="S1024" s="39" t="s">
        <v>2069</v>
      </c>
      <c r="T1024" s="38"/>
      <c r="U1024" s="87"/>
    </row>
    <row r="1025" spans="1:21">
      <c r="A1025" s="612">
        <v>45217</v>
      </c>
      <c r="B1025" s="613" t="s">
        <v>53</v>
      </c>
      <c r="C1025" s="613" t="s">
        <v>64</v>
      </c>
      <c r="D1025" s="613" t="s">
        <v>332</v>
      </c>
      <c r="E1025" s="614">
        <v>438.6</v>
      </c>
      <c r="F1025" s="614"/>
      <c r="G1025" s="53">
        <f t="shared" si="92"/>
        <v>12592.06</v>
      </c>
      <c r="M1025" s="600">
        <v>45216</v>
      </c>
      <c r="N1025" s="601" t="s">
        <v>18</v>
      </c>
      <c r="O1025" s="601">
        <v>1480</v>
      </c>
      <c r="P1025" s="602" t="s">
        <v>2070</v>
      </c>
      <c r="Q1025" s="602" t="s">
        <v>73</v>
      </c>
      <c r="R1025" s="602" t="s">
        <v>2071</v>
      </c>
      <c r="S1025" s="39" t="s">
        <v>2071</v>
      </c>
      <c r="T1025" s="38"/>
      <c r="U1025" s="87"/>
    </row>
    <row r="1026" spans="1:21">
      <c r="A1026" s="612">
        <v>45217</v>
      </c>
      <c r="B1026" s="613" t="s">
        <v>53</v>
      </c>
      <c r="C1026" s="613" t="s">
        <v>64</v>
      </c>
      <c r="D1026" s="613" t="s">
        <v>332</v>
      </c>
      <c r="E1026" s="614">
        <v>170</v>
      </c>
      <c r="F1026" s="614"/>
      <c r="G1026" s="53">
        <f t="shared" si="92"/>
        <v>12762.06</v>
      </c>
      <c r="M1026" s="600">
        <v>45216</v>
      </c>
      <c r="N1026" s="601" t="s">
        <v>18</v>
      </c>
      <c r="O1026" s="601">
        <v>1483</v>
      </c>
      <c r="P1026" s="602" t="s">
        <v>1012</v>
      </c>
      <c r="Q1026" s="602" t="s">
        <v>73</v>
      </c>
      <c r="R1026" s="602" t="s">
        <v>2072</v>
      </c>
      <c r="S1026" s="39" t="s">
        <v>2072</v>
      </c>
      <c r="T1026" s="38"/>
      <c r="U1026" s="87"/>
    </row>
    <row r="1027" spans="1:21">
      <c r="A1027" s="612">
        <v>45217</v>
      </c>
      <c r="B1027" s="613" t="s">
        <v>53</v>
      </c>
      <c r="C1027" s="613" t="s">
        <v>64</v>
      </c>
      <c r="D1027" s="613" t="s">
        <v>332</v>
      </c>
      <c r="E1027" s="614">
        <v>270.39999999999998</v>
      </c>
      <c r="F1027" s="614"/>
      <c r="G1027" s="53">
        <f>G1026+E1027-F1027</f>
        <v>13032.46</v>
      </c>
      <c r="M1027" s="600">
        <v>45216</v>
      </c>
      <c r="N1027" s="601" t="s">
        <v>27</v>
      </c>
      <c r="O1027" s="601">
        <v>226</v>
      </c>
      <c r="P1027" s="602" t="s">
        <v>73</v>
      </c>
      <c r="Q1027" s="602" t="s">
        <v>1143</v>
      </c>
      <c r="R1027" s="602" t="s">
        <v>2073</v>
      </c>
      <c r="S1027" s="39" t="s">
        <v>2073</v>
      </c>
      <c r="T1027" s="38"/>
      <c r="U1027" s="87"/>
    </row>
    <row r="1028" spans="1:21">
      <c r="A1028" s="612">
        <v>45217</v>
      </c>
      <c r="B1028" s="613" t="s">
        <v>521</v>
      </c>
      <c r="C1028" s="613" t="s">
        <v>2126</v>
      </c>
      <c r="D1028" s="613" t="s">
        <v>2093</v>
      </c>
      <c r="E1028" s="614"/>
      <c r="F1028" s="614">
        <v>160</v>
      </c>
      <c r="G1028" s="53">
        <f>G1027+E1028-F1028</f>
        <v>12872.46</v>
      </c>
      <c r="M1028" s="600">
        <v>45216</v>
      </c>
      <c r="N1028" s="601" t="s">
        <v>18</v>
      </c>
      <c r="O1028" s="601">
        <v>1486</v>
      </c>
      <c r="P1028" s="602" t="s">
        <v>2074</v>
      </c>
      <c r="Q1028" s="602" t="s">
        <v>73</v>
      </c>
      <c r="R1028" s="602" t="s">
        <v>2075</v>
      </c>
      <c r="S1028" s="39" t="s">
        <v>2075</v>
      </c>
      <c r="T1028" s="38"/>
      <c r="U1028" s="87"/>
    </row>
    <row r="1029" spans="1:21">
      <c r="A1029" s="612">
        <v>45217</v>
      </c>
      <c r="B1029" s="613" t="s">
        <v>15</v>
      </c>
      <c r="C1029" s="613">
        <v>58131413</v>
      </c>
      <c r="D1029" s="613" t="s">
        <v>1397</v>
      </c>
      <c r="E1029" s="614"/>
      <c r="F1029" s="614">
        <v>470</v>
      </c>
      <c r="G1029" s="53">
        <f t="shared" ref="G1029" si="93">G1028+E1029-F1029</f>
        <v>12402.46</v>
      </c>
      <c r="M1029" s="600">
        <v>45216</v>
      </c>
      <c r="N1029" s="601" t="s">
        <v>27</v>
      </c>
      <c r="O1029" s="601">
        <v>226</v>
      </c>
      <c r="P1029" s="602" t="s">
        <v>73</v>
      </c>
      <c r="Q1029" s="602" t="s">
        <v>2076</v>
      </c>
      <c r="R1029" s="602" t="s">
        <v>2077</v>
      </c>
      <c r="S1029" s="39" t="s">
        <v>2077</v>
      </c>
      <c r="T1029" s="38"/>
      <c r="U1029" s="87"/>
    </row>
    <row r="1030" spans="1:21">
      <c r="A1030" s="612">
        <v>45217</v>
      </c>
      <c r="B1030" s="613" t="s">
        <v>1954</v>
      </c>
      <c r="C1030" s="613" t="s">
        <v>65</v>
      </c>
      <c r="D1030" s="613" t="s">
        <v>1955</v>
      </c>
      <c r="E1030" s="614"/>
      <c r="F1030" s="614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>
      <c r="A1031" s="612">
        <v>45218</v>
      </c>
      <c r="B1031" s="613" t="s">
        <v>521</v>
      </c>
      <c r="C1031" s="613" t="s">
        <v>2127</v>
      </c>
      <c r="D1031" s="613" t="s">
        <v>950</v>
      </c>
      <c r="E1031" s="614"/>
      <c r="F1031" s="614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>
      <c r="A1032" s="689">
        <v>45218</v>
      </c>
      <c r="B1032" s="690" t="s">
        <v>521</v>
      </c>
      <c r="C1032" s="690" t="s">
        <v>2128</v>
      </c>
      <c r="D1032" s="690" t="s">
        <v>2129</v>
      </c>
      <c r="E1032" s="691"/>
      <c r="F1032" s="691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>
      <c r="A1033" s="612">
        <v>45218</v>
      </c>
      <c r="B1033" s="613" t="s">
        <v>521</v>
      </c>
      <c r="C1033" s="615">
        <v>581457</v>
      </c>
      <c r="D1033" s="613" t="s">
        <v>2130</v>
      </c>
      <c r="E1033" s="614"/>
      <c r="F1033" s="614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>
      <c r="A1034" s="612">
        <v>45218</v>
      </c>
      <c r="B1034" s="613" t="s">
        <v>1954</v>
      </c>
      <c r="C1034" s="613" t="s">
        <v>64</v>
      </c>
      <c r="D1034" s="613" t="s">
        <v>1955</v>
      </c>
      <c r="E1034" s="614"/>
      <c r="F1034" s="614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>
      <c r="A1035" s="612">
        <v>45218</v>
      </c>
      <c r="B1035" s="613" t="s">
        <v>521</v>
      </c>
      <c r="C1035" s="613">
        <v>13531383</v>
      </c>
      <c r="D1035" s="613" t="s">
        <v>1147</v>
      </c>
      <c r="E1035" s="614"/>
      <c r="F1035" s="614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>
      <c r="A1036" s="612">
        <v>45218</v>
      </c>
      <c r="B1036" s="613" t="s">
        <v>1954</v>
      </c>
      <c r="C1036" s="613" t="s">
        <v>65</v>
      </c>
      <c r="D1036" s="613" t="s">
        <v>1955</v>
      </c>
      <c r="E1036" s="614"/>
      <c r="F1036" s="614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>
      <c r="A1037" s="612">
        <v>45219</v>
      </c>
      <c r="B1037" s="613" t="s">
        <v>15</v>
      </c>
      <c r="C1037" s="613" t="s">
        <v>2131</v>
      </c>
      <c r="D1037" s="613" t="s">
        <v>1934</v>
      </c>
      <c r="E1037" s="614"/>
      <c r="F1037" s="614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>
      <c r="A1038" s="616">
        <v>45219</v>
      </c>
      <c r="B1038" s="617" t="s">
        <v>521</v>
      </c>
      <c r="C1038" s="617" t="s">
        <v>2132</v>
      </c>
      <c r="D1038" s="617" t="s">
        <v>2093</v>
      </c>
      <c r="E1038" s="618"/>
      <c r="F1038" s="618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>
      <c r="A1039" s="612">
        <v>45219</v>
      </c>
      <c r="B1039" s="613" t="s">
        <v>521</v>
      </c>
      <c r="C1039" s="613"/>
      <c r="D1039" s="613" t="s">
        <v>1003</v>
      </c>
      <c r="E1039" s="614"/>
      <c r="F1039" s="614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>
      <c r="A1040" s="612">
        <v>45219</v>
      </c>
      <c r="B1040" s="613" t="s">
        <v>1954</v>
      </c>
      <c r="C1040" s="613" t="s">
        <v>65</v>
      </c>
      <c r="D1040" s="613" t="s">
        <v>1955</v>
      </c>
      <c r="E1040" s="614"/>
      <c r="F1040" s="614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>
      <c r="A1041" s="616">
        <v>45219</v>
      </c>
      <c r="B1041" s="617" t="s">
        <v>53</v>
      </c>
      <c r="C1041" s="617" t="s">
        <v>64</v>
      </c>
      <c r="D1041" s="617" t="s">
        <v>332</v>
      </c>
      <c r="E1041" s="618">
        <v>100</v>
      </c>
      <c r="F1041" s="614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>
      <c r="A1042" s="616">
        <v>45219</v>
      </c>
      <c r="B1042" s="617" t="s">
        <v>53</v>
      </c>
      <c r="C1042" s="617" t="s">
        <v>64</v>
      </c>
      <c r="D1042" s="617" t="s">
        <v>332</v>
      </c>
      <c r="E1042" s="618">
        <v>330</v>
      </c>
      <c r="F1042" s="614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>
      <c r="A1043" s="616">
        <v>45219</v>
      </c>
      <c r="B1043" s="617" t="s">
        <v>53</v>
      </c>
      <c r="C1043" s="617" t="s">
        <v>484</v>
      </c>
      <c r="D1043" s="617" t="s">
        <v>1890</v>
      </c>
      <c r="E1043" s="618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>
      <c r="A1044" s="616">
        <v>45222</v>
      </c>
      <c r="B1044" s="617" t="s">
        <v>15</v>
      </c>
      <c r="C1044" s="617" t="s">
        <v>2149</v>
      </c>
      <c r="D1044" s="617" t="s">
        <v>1992</v>
      </c>
      <c r="E1044" s="618"/>
      <c r="F1044" s="618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>
      <c r="A1045" s="620">
        <v>45222</v>
      </c>
      <c r="B1045" s="626" t="s">
        <v>15</v>
      </c>
      <c r="C1045" s="626" t="s">
        <v>2150</v>
      </c>
      <c r="D1045" s="626" t="s">
        <v>1934</v>
      </c>
      <c r="E1045" s="621"/>
      <c r="F1045" s="621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>
      <c r="A1047" s="616">
        <v>45222</v>
      </c>
      <c r="B1047" s="617" t="s">
        <v>53</v>
      </c>
      <c r="C1047" s="617" t="s">
        <v>64</v>
      </c>
      <c r="D1047" s="617" t="s">
        <v>332</v>
      </c>
      <c r="E1047" s="618">
        <v>100</v>
      </c>
      <c r="F1047" s="618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>
      <c r="A1048" s="616">
        <v>45222</v>
      </c>
      <c r="B1048" s="617" t="s">
        <v>521</v>
      </c>
      <c r="C1048" s="617" t="s">
        <v>64</v>
      </c>
      <c r="D1048" s="617" t="s">
        <v>476</v>
      </c>
      <c r="E1048" s="618"/>
      <c r="F1048" s="618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>
      <c r="A1049" s="616">
        <v>45222</v>
      </c>
      <c r="B1049" s="617" t="s">
        <v>15</v>
      </c>
      <c r="C1049" s="617" t="s">
        <v>64</v>
      </c>
      <c r="D1049" s="617" t="s">
        <v>950</v>
      </c>
      <c r="E1049" s="617"/>
      <c r="F1049" s="618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>
      <c r="A1050" s="616">
        <v>45222</v>
      </c>
      <c r="B1050" s="618" t="s">
        <v>1954</v>
      </c>
      <c r="C1050" s="618" t="s">
        <v>65</v>
      </c>
      <c r="D1050" s="618" t="s">
        <v>1955</v>
      </c>
      <c r="E1050" s="618"/>
      <c r="F1050" s="618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>
      <c r="A1051" s="620">
        <v>45223</v>
      </c>
      <c r="B1051" s="621" t="s">
        <v>53</v>
      </c>
      <c r="C1051" s="622" t="s">
        <v>64</v>
      </c>
      <c r="D1051" s="621" t="s">
        <v>214</v>
      </c>
      <c r="E1051" s="621">
        <v>7563.6</v>
      </c>
      <c r="F1051" s="621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>
      <c r="A1052" s="620">
        <v>45223</v>
      </c>
      <c r="B1052" s="621" t="s">
        <v>15</v>
      </c>
      <c r="C1052" s="621" t="s">
        <v>2206</v>
      </c>
      <c r="D1052" s="621" t="s">
        <v>2093</v>
      </c>
      <c r="E1052" s="621"/>
      <c r="F1052" s="621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>
      <c r="A1053" s="620">
        <v>45223</v>
      </c>
      <c r="B1053" s="621" t="s">
        <v>15</v>
      </c>
      <c r="C1053" s="621" t="s">
        <v>2207</v>
      </c>
      <c r="D1053" s="621" t="s">
        <v>950</v>
      </c>
      <c r="E1053" s="621"/>
      <c r="F1053" s="621">
        <v>70</v>
      </c>
      <c r="G1053" s="53">
        <f t="shared" si="95"/>
        <v>12374.949999999999</v>
      </c>
      <c r="M1053" s="623">
        <v>45223</v>
      </c>
      <c r="N1053" s="624" t="s">
        <v>27</v>
      </c>
      <c r="O1053" s="624">
        <v>226</v>
      </c>
      <c r="P1053" s="625" t="s">
        <v>73</v>
      </c>
      <c r="Q1053" s="625" t="s">
        <v>2151</v>
      </c>
      <c r="R1053" s="625" t="s">
        <v>2152</v>
      </c>
      <c r="S1053" s="95" t="s">
        <v>2152</v>
      </c>
      <c r="T1053" s="374"/>
    </row>
    <row r="1054" spans="1:21">
      <c r="A1054" s="620">
        <v>45223</v>
      </c>
      <c r="B1054" s="621" t="s">
        <v>15</v>
      </c>
      <c r="C1054" s="621" t="s">
        <v>2208</v>
      </c>
      <c r="D1054" s="621" t="s">
        <v>2209</v>
      </c>
      <c r="E1054" s="621"/>
      <c r="F1054" s="621">
        <v>150</v>
      </c>
      <c r="G1054" s="53">
        <f t="shared" si="95"/>
        <v>12224.949999999999</v>
      </c>
      <c r="M1054" s="623">
        <v>45223</v>
      </c>
      <c r="N1054" s="624" t="s">
        <v>18</v>
      </c>
      <c r="O1054" s="624">
        <v>1497</v>
      </c>
      <c r="P1054" s="625" t="s">
        <v>298</v>
      </c>
      <c r="Q1054" s="625" t="s">
        <v>73</v>
      </c>
      <c r="R1054" s="625" t="s">
        <v>2153</v>
      </c>
      <c r="S1054" s="95" t="s">
        <v>2153</v>
      </c>
      <c r="T1054" s="374"/>
    </row>
    <row r="1055" spans="1:21">
      <c r="A1055" s="620">
        <v>45223</v>
      </c>
      <c r="B1055" s="621" t="s">
        <v>15</v>
      </c>
      <c r="C1055" s="621" t="s">
        <v>2210</v>
      </c>
      <c r="D1055" s="621" t="s">
        <v>1934</v>
      </c>
      <c r="E1055" s="621"/>
      <c r="F1055" s="621">
        <v>150</v>
      </c>
      <c r="G1055" s="53">
        <f t="shared" si="95"/>
        <v>12074.949999999999</v>
      </c>
      <c r="M1055" s="623">
        <v>45223</v>
      </c>
      <c r="N1055" s="624" t="s">
        <v>18</v>
      </c>
      <c r="O1055" s="624">
        <v>1499</v>
      </c>
      <c r="P1055" s="625" t="s">
        <v>162</v>
      </c>
      <c r="Q1055" s="625" t="s">
        <v>73</v>
      </c>
      <c r="R1055" s="625" t="s">
        <v>2154</v>
      </c>
      <c r="S1055" s="95" t="s">
        <v>2154</v>
      </c>
      <c r="T1055" s="374"/>
    </row>
    <row r="1056" spans="1:21">
      <c r="A1056" s="620">
        <v>45223</v>
      </c>
      <c r="B1056" s="621" t="s">
        <v>53</v>
      </c>
      <c r="C1056" s="621" t="s">
        <v>64</v>
      </c>
      <c r="D1056" s="626" t="s">
        <v>438</v>
      </c>
      <c r="E1056" s="621">
        <v>4039.49</v>
      </c>
      <c r="F1056" s="621"/>
      <c r="G1056" s="53">
        <f t="shared" si="95"/>
        <v>16114.439999999999</v>
      </c>
      <c r="M1056" s="623">
        <v>45223</v>
      </c>
      <c r="N1056" s="624" t="s">
        <v>27</v>
      </c>
      <c r="O1056" s="624">
        <v>226</v>
      </c>
      <c r="P1056" s="625" t="s">
        <v>73</v>
      </c>
      <c r="Q1056" s="625" t="s">
        <v>2155</v>
      </c>
      <c r="R1056" s="625" t="s">
        <v>2156</v>
      </c>
      <c r="S1056" s="95" t="s">
        <v>2156</v>
      </c>
      <c r="T1056" s="374"/>
    </row>
    <row r="1057" spans="1:20">
      <c r="A1057" s="620">
        <v>45223</v>
      </c>
      <c r="B1057" s="626" t="s">
        <v>53</v>
      </c>
      <c r="C1057" s="626" t="s">
        <v>64</v>
      </c>
      <c r="D1057" s="626" t="s">
        <v>208</v>
      </c>
      <c r="E1057" s="621">
        <v>983.07</v>
      </c>
      <c r="F1057" s="621"/>
      <c r="G1057" s="53">
        <f t="shared" si="95"/>
        <v>17097.509999999998</v>
      </c>
      <c r="M1057" s="623">
        <v>45223</v>
      </c>
      <c r="N1057" s="624" t="s">
        <v>18</v>
      </c>
      <c r="O1057" s="624">
        <v>1502</v>
      </c>
      <c r="P1057" s="625" t="s">
        <v>460</v>
      </c>
      <c r="Q1057" s="625" t="s">
        <v>73</v>
      </c>
      <c r="R1057" s="625" t="s">
        <v>2157</v>
      </c>
      <c r="S1057" s="95" t="s">
        <v>2157</v>
      </c>
      <c r="T1057" s="374"/>
    </row>
    <row r="1058" spans="1:20">
      <c r="A1058" s="620">
        <v>45224</v>
      </c>
      <c r="B1058" s="626" t="s">
        <v>15</v>
      </c>
      <c r="C1058" s="626" t="s">
        <v>2211</v>
      </c>
      <c r="D1058" s="626" t="s">
        <v>1992</v>
      </c>
      <c r="E1058" s="621"/>
      <c r="F1058" s="621">
        <v>200</v>
      </c>
      <c r="G1058" s="53">
        <f t="shared" si="95"/>
        <v>16897.509999999998</v>
      </c>
      <c r="M1058" s="623">
        <v>45223</v>
      </c>
      <c r="N1058" s="624" t="s">
        <v>18</v>
      </c>
      <c r="O1058" s="624">
        <v>1496</v>
      </c>
      <c r="P1058" s="625" t="s">
        <v>154</v>
      </c>
      <c r="Q1058" s="625" t="s">
        <v>73</v>
      </c>
      <c r="R1058" s="625" t="s">
        <v>2158</v>
      </c>
      <c r="S1058" s="95" t="s">
        <v>2158</v>
      </c>
      <c r="T1058" s="374"/>
    </row>
    <row r="1059" spans="1:20">
      <c r="A1059" s="620">
        <v>45224</v>
      </c>
      <c r="B1059" s="626" t="s">
        <v>53</v>
      </c>
      <c r="C1059" s="626" t="s">
        <v>64</v>
      </c>
      <c r="D1059" s="626" t="s">
        <v>2212</v>
      </c>
      <c r="E1059" s="621">
        <v>227.3</v>
      </c>
      <c r="F1059" s="621"/>
      <c r="G1059" s="53">
        <f t="shared" si="95"/>
        <v>17124.809999999998</v>
      </c>
      <c r="M1059" s="623">
        <v>45223</v>
      </c>
      <c r="N1059" s="624" t="s">
        <v>18</v>
      </c>
      <c r="O1059" s="624">
        <v>1501</v>
      </c>
      <c r="P1059" s="625" t="s">
        <v>460</v>
      </c>
      <c r="Q1059" s="625" t="s">
        <v>73</v>
      </c>
      <c r="R1059" s="625" t="s">
        <v>2159</v>
      </c>
      <c r="S1059" s="95" t="s">
        <v>2159</v>
      </c>
      <c r="T1059" s="374"/>
    </row>
    <row r="1060" spans="1:20">
      <c r="A1060" s="620">
        <v>45224</v>
      </c>
      <c r="B1060" s="626" t="s">
        <v>15</v>
      </c>
      <c r="C1060" s="626">
        <v>58216156</v>
      </c>
      <c r="D1060" s="626" t="s">
        <v>1953</v>
      </c>
      <c r="E1060" s="621"/>
      <c r="F1060" s="621">
        <v>1550</v>
      </c>
      <c r="G1060" s="53">
        <f t="shared" si="95"/>
        <v>15574.809999999998</v>
      </c>
      <c r="M1060" s="623">
        <v>45223</v>
      </c>
      <c r="N1060" s="624" t="s">
        <v>83</v>
      </c>
      <c r="O1060" s="624">
        <v>1</v>
      </c>
      <c r="P1060" s="625" t="s">
        <v>73</v>
      </c>
      <c r="Q1060" s="625" t="s">
        <v>2160</v>
      </c>
      <c r="R1060" s="625" t="s">
        <v>2159</v>
      </c>
      <c r="S1060" s="95" t="s">
        <v>2161</v>
      </c>
      <c r="T1060" s="374"/>
    </row>
    <row r="1061" spans="1:20">
      <c r="A1061" s="620">
        <v>45224</v>
      </c>
      <c r="B1061" s="626" t="s">
        <v>1954</v>
      </c>
      <c r="C1061" s="626" t="s">
        <v>65</v>
      </c>
      <c r="D1061" s="626" t="s">
        <v>1955</v>
      </c>
      <c r="E1061" s="621"/>
      <c r="F1061" s="621">
        <v>1</v>
      </c>
      <c r="G1061" s="53">
        <f t="shared" si="95"/>
        <v>15573.809999999998</v>
      </c>
      <c r="M1061" s="623">
        <v>45224</v>
      </c>
      <c r="N1061" s="624" t="s">
        <v>18</v>
      </c>
      <c r="O1061" s="624">
        <v>1503</v>
      </c>
      <c r="P1061" s="625" t="s">
        <v>157</v>
      </c>
      <c r="Q1061" s="625" t="s">
        <v>73</v>
      </c>
      <c r="R1061" s="625" t="s">
        <v>2162</v>
      </c>
      <c r="S1061" s="95" t="s">
        <v>2163</v>
      </c>
      <c r="T1061" s="374"/>
    </row>
    <row r="1062" spans="1:20">
      <c r="A1062" s="620">
        <v>45224</v>
      </c>
      <c r="B1062" s="626" t="s">
        <v>15</v>
      </c>
      <c r="C1062" s="626">
        <v>58216156</v>
      </c>
      <c r="D1062" s="626" t="s">
        <v>2213</v>
      </c>
      <c r="E1062" s="621"/>
      <c r="F1062" s="621">
        <v>100</v>
      </c>
      <c r="G1062" s="53">
        <f t="shared" si="95"/>
        <v>15473.809999999998</v>
      </c>
      <c r="M1062" s="623">
        <v>45224</v>
      </c>
      <c r="N1062" s="624" t="s">
        <v>38</v>
      </c>
      <c r="O1062" s="624">
        <v>537</v>
      </c>
      <c r="P1062" s="625" t="s">
        <v>2070</v>
      </c>
      <c r="Q1062" s="625" t="s">
        <v>73</v>
      </c>
      <c r="R1062" s="625" t="s">
        <v>2164</v>
      </c>
      <c r="S1062" s="95" t="s">
        <v>2164</v>
      </c>
      <c r="T1062" s="374"/>
    </row>
    <row r="1063" spans="1:20">
      <c r="A1063" s="620">
        <v>45224</v>
      </c>
      <c r="B1063" s="626" t="s">
        <v>1954</v>
      </c>
      <c r="C1063" s="626" t="s">
        <v>65</v>
      </c>
      <c r="D1063" s="626" t="s">
        <v>1955</v>
      </c>
      <c r="E1063" s="621"/>
      <c r="F1063" s="621">
        <v>1</v>
      </c>
      <c r="G1063" s="53">
        <f t="shared" si="95"/>
        <v>15472.809999999998</v>
      </c>
      <c r="M1063" s="623">
        <v>45224</v>
      </c>
      <c r="N1063" s="624" t="s">
        <v>38</v>
      </c>
      <c r="O1063" s="624">
        <v>875</v>
      </c>
      <c r="P1063" s="625" t="s">
        <v>1170</v>
      </c>
      <c r="Q1063" s="625" t="s">
        <v>73</v>
      </c>
      <c r="R1063" s="625" t="s">
        <v>2165</v>
      </c>
      <c r="S1063" s="95" t="s">
        <v>2165</v>
      </c>
      <c r="T1063" s="374"/>
    </row>
    <row r="1064" spans="1:20">
      <c r="A1064" s="620">
        <v>45225</v>
      </c>
      <c r="B1064" s="626" t="s">
        <v>15</v>
      </c>
      <c r="C1064" s="626" t="s">
        <v>2214</v>
      </c>
      <c r="D1064" s="626" t="s">
        <v>1992</v>
      </c>
      <c r="E1064" s="621"/>
      <c r="F1064" s="621">
        <v>200</v>
      </c>
      <c r="G1064" s="53">
        <f t="shared" si="95"/>
        <v>15272.809999999998</v>
      </c>
      <c r="M1064" s="623">
        <v>45224</v>
      </c>
      <c r="N1064" s="624" t="s">
        <v>38</v>
      </c>
      <c r="O1064" s="624">
        <v>537</v>
      </c>
      <c r="P1064" s="625" t="s">
        <v>200</v>
      </c>
      <c r="Q1064" s="625" t="s">
        <v>73</v>
      </c>
      <c r="R1064" s="625" t="s">
        <v>2166</v>
      </c>
      <c r="S1064" s="95" t="s">
        <v>2166</v>
      </c>
      <c r="T1064" s="374"/>
    </row>
    <row r="1065" spans="1:20">
      <c r="A1065" s="620">
        <v>45225</v>
      </c>
      <c r="B1065" s="626" t="s">
        <v>15</v>
      </c>
      <c r="C1065" s="626" t="s">
        <v>2215</v>
      </c>
      <c r="D1065" s="626" t="s">
        <v>2102</v>
      </c>
      <c r="E1065" s="621"/>
      <c r="F1065" s="621">
        <v>553.36</v>
      </c>
      <c r="G1065" s="53">
        <f t="shared" si="95"/>
        <v>14719.449999999997</v>
      </c>
      <c r="M1065" s="623">
        <v>45224</v>
      </c>
      <c r="N1065" s="624" t="s">
        <v>38</v>
      </c>
      <c r="O1065" s="624">
        <v>875</v>
      </c>
      <c r="P1065" s="625" t="s">
        <v>1170</v>
      </c>
      <c r="Q1065" s="625" t="s">
        <v>73</v>
      </c>
      <c r="R1065" s="625" t="s">
        <v>2167</v>
      </c>
      <c r="S1065" s="95" t="s">
        <v>2167</v>
      </c>
      <c r="T1065" s="374"/>
    </row>
    <row r="1066" spans="1:20">
      <c r="A1066" s="620">
        <v>45225</v>
      </c>
      <c r="B1066" s="626" t="s">
        <v>15</v>
      </c>
      <c r="C1066" s="626" t="s">
        <v>2216</v>
      </c>
      <c r="D1066" s="626" t="s">
        <v>2217</v>
      </c>
      <c r="E1066" s="621"/>
      <c r="F1066" s="621">
        <v>67.349999999999994</v>
      </c>
      <c r="G1066" s="53">
        <f t="shared" si="95"/>
        <v>14652.099999999997</v>
      </c>
      <c r="M1066" s="623">
        <v>45224</v>
      </c>
      <c r="N1066" s="624" t="s">
        <v>27</v>
      </c>
      <c r="O1066" s="624">
        <v>362</v>
      </c>
      <c r="P1066" s="625" t="s">
        <v>73</v>
      </c>
      <c r="Q1066" s="625" t="s">
        <v>2168</v>
      </c>
      <c r="R1066" s="625" t="s">
        <v>2169</v>
      </c>
      <c r="S1066" s="95" t="s">
        <v>2169</v>
      </c>
      <c r="T1066" s="374"/>
    </row>
    <row r="1067" spans="1:20">
      <c r="A1067" s="620">
        <v>45225</v>
      </c>
      <c r="B1067" s="626" t="s">
        <v>15</v>
      </c>
      <c r="C1067" s="627">
        <v>58225296</v>
      </c>
      <c r="D1067" s="626" t="s">
        <v>1953</v>
      </c>
      <c r="E1067" s="621"/>
      <c r="F1067" s="621">
        <v>1149</v>
      </c>
      <c r="G1067" s="53">
        <f t="shared" si="95"/>
        <v>13503.099999999997</v>
      </c>
      <c r="M1067" s="623">
        <v>45225</v>
      </c>
      <c r="N1067" s="624" t="s">
        <v>18</v>
      </c>
      <c r="O1067" s="624">
        <v>1504</v>
      </c>
      <c r="P1067" s="625" t="s">
        <v>157</v>
      </c>
      <c r="Q1067" s="625" t="s">
        <v>73</v>
      </c>
      <c r="R1067" s="625" t="s">
        <v>2170</v>
      </c>
      <c r="S1067" s="95" t="s">
        <v>2170</v>
      </c>
      <c r="T1067" s="374"/>
    </row>
    <row r="1068" spans="1:20">
      <c r="A1068" s="620">
        <v>45225</v>
      </c>
      <c r="B1068" s="626" t="s">
        <v>1954</v>
      </c>
      <c r="C1068" s="626" t="s">
        <v>65</v>
      </c>
      <c r="D1068" s="626" t="s">
        <v>1955</v>
      </c>
      <c r="E1068" s="621"/>
      <c r="F1068" s="621">
        <v>2</v>
      </c>
      <c r="G1068" s="53">
        <f t="shared" si="95"/>
        <v>13501.099999999997</v>
      </c>
      <c r="M1068" s="623">
        <v>45225</v>
      </c>
      <c r="N1068" s="624" t="s">
        <v>38</v>
      </c>
      <c r="O1068" s="624">
        <v>634</v>
      </c>
      <c r="P1068" s="625" t="s">
        <v>2171</v>
      </c>
      <c r="Q1068" s="625" t="s">
        <v>73</v>
      </c>
      <c r="R1068" s="95" t="s">
        <v>2172</v>
      </c>
      <c r="S1068" s="95" t="s">
        <v>2172</v>
      </c>
      <c r="T1068" s="374"/>
    </row>
    <row r="1069" spans="1:20">
      <c r="A1069" s="620">
        <v>45225</v>
      </c>
      <c r="B1069" s="626" t="s">
        <v>15</v>
      </c>
      <c r="C1069" s="626">
        <v>58225298</v>
      </c>
      <c r="D1069" s="626" t="s">
        <v>1953</v>
      </c>
      <c r="E1069" s="621"/>
      <c r="F1069" s="621">
        <v>369.8</v>
      </c>
      <c r="G1069" s="53">
        <f t="shared" si="95"/>
        <v>13131.299999999997</v>
      </c>
      <c r="M1069" s="623">
        <v>45225</v>
      </c>
      <c r="N1069" s="624" t="s">
        <v>38</v>
      </c>
      <c r="O1069" s="624">
        <v>499</v>
      </c>
      <c r="P1069" s="625" t="s">
        <v>1174</v>
      </c>
      <c r="Q1069" s="625" t="s">
        <v>73</v>
      </c>
      <c r="R1069" s="95" t="s">
        <v>2173</v>
      </c>
      <c r="S1069" s="95" t="s">
        <v>2173</v>
      </c>
      <c r="T1069" s="374"/>
    </row>
    <row r="1070" spans="1:20">
      <c r="A1070" s="628">
        <v>45225</v>
      </c>
      <c r="B1070" s="629" t="s">
        <v>1954</v>
      </c>
      <c r="C1070" s="629" t="s">
        <v>65</v>
      </c>
      <c r="D1070" s="629" t="s">
        <v>1955</v>
      </c>
      <c r="E1070" s="630"/>
      <c r="F1070" s="630">
        <v>2</v>
      </c>
      <c r="G1070" s="53">
        <f t="shared" si="95"/>
        <v>13129.299999999997</v>
      </c>
      <c r="M1070" s="623">
        <v>45225</v>
      </c>
      <c r="N1070" s="624" t="s">
        <v>38</v>
      </c>
      <c r="O1070" s="624">
        <v>634</v>
      </c>
      <c r="P1070" s="625" t="s">
        <v>2174</v>
      </c>
      <c r="Q1070" s="625" t="s">
        <v>73</v>
      </c>
      <c r="R1070" s="95" t="s">
        <v>2175</v>
      </c>
      <c r="S1070" s="95" t="s">
        <v>2175</v>
      </c>
      <c r="T1070" s="374"/>
    </row>
    <row r="1071" spans="1:20">
      <c r="A1071" s="628">
        <v>45225</v>
      </c>
      <c r="B1071" s="629" t="s">
        <v>15</v>
      </c>
      <c r="C1071" s="631">
        <v>58225299</v>
      </c>
      <c r="D1071" s="629" t="s">
        <v>1953</v>
      </c>
      <c r="E1071" s="630"/>
      <c r="F1071" s="630">
        <v>2735</v>
      </c>
      <c r="G1071" s="53">
        <f t="shared" si="95"/>
        <v>10394.299999999997</v>
      </c>
      <c r="M1071" s="623">
        <v>45225</v>
      </c>
      <c r="N1071" s="624" t="s">
        <v>38</v>
      </c>
      <c r="O1071" s="624">
        <v>499</v>
      </c>
      <c r="P1071" s="625" t="s">
        <v>1174</v>
      </c>
      <c r="Q1071" s="625" t="s">
        <v>73</v>
      </c>
      <c r="R1071" s="95" t="s">
        <v>2176</v>
      </c>
      <c r="S1071" s="95" t="s">
        <v>2176</v>
      </c>
      <c r="T1071" s="374"/>
    </row>
    <row r="1072" spans="1:20">
      <c r="A1072" s="628">
        <v>45225</v>
      </c>
      <c r="B1072" s="629" t="s">
        <v>1954</v>
      </c>
      <c r="C1072" s="629" t="s">
        <v>65</v>
      </c>
      <c r="D1072" s="629" t="s">
        <v>1955</v>
      </c>
      <c r="E1072" s="630"/>
      <c r="F1072" s="630">
        <v>5</v>
      </c>
      <c r="G1072" s="53">
        <f t="shared" si="95"/>
        <v>10389.299999999997</v>
      </c>
      <c r="M1072" s="623">
        <v>45225</v>
      </c>
      <c r="N1072" s="624" t="s">
        <v>38</v>
      </c>
      <c r="O1072" s="624">
        <v>634</v>
      </c>
      <c r="P1072" s="625" t="s">
        <v>2177</v>
      </c>
      <c r="Q1072" s="625" t="s">
        <v>73</v>
      </c>
      <c r="R1072" s="95" t="s">
        <v>2178</v>
      </c>
      <c r="S1072" s="95" t="s">
        <v>2178</v>
      </c>
      <c r="T1072" s="374"/>
    </row>
    <row r="1073" spans="1:20">
      <c r="A1073" s="628">
        <v>45225</v>
      </c>
      <c r="B1073" s="629" t="s">
        <v>15</v>
      </c>
      <c r="C1073" s="629">
        <v>58225297</v>
      </c>
      <c r="D1073" s="629" t="s">
        <v>2218</v>
      </c>
      <c r="E1073" s="630"/>
      <c r="F1073" s="630">
        <v>489</v>
      </c>
      <c r="G1073" s="53">
        <f t="shared" si="95"/>
        <v>9900.2999999999975</v>
      </c>
      <c r="M1073" s="623">
        <v>45225</v>
      </c>
      <c r="N1073" s="624" t="s">
        <v>38</v>
      </c>
      <c r="O1073" s="624">
        <v>499</v>
      </c>
      <c r="P1073" s="625" t="s">
        <v>1168</v>
      </c>
      <c r="Q1073" s="625" t="s">
        <v>73</v>
      </c>
      <c r="R1073" s="95" t="s">
        <v>2179</v>
      </c>
      <c r="S1073" s="95" t="s">
        <v>2179</v>
      </c>
      <c r="T1073" s="374"/>
    </row>
    <row r="1074" spans="1:20">
      <c r="A1074" s="628">
        <v>45225</v>
      </c>
      <c r="B1074" s="629" t="s">
        <v>1954</v>
      </c>
      <c r="C1074" s="629" t="s">
        <v>65</v>
      </c>
      <c r="D1074" s="629" t="s">
        <v>1955</v>
      </c>
      <c r="E1074" s="630"/>
      <c r="F1074" s="630">
        <v>1</v>
      </c>
      <c r="G1074" s="53">
        <f t="shared" si="95"/>
        <v>9899.2999999999975</v>
      </c>
      <c r="M1074" s="623">
        <v>45225</v>
      </c>
      <c r="N1074" s="624" t="s">
        <v>38</v>
      </c>
      <c r="O1074" s="624">
        <v>903</v>
      </c>
      <c r="P1074" s="625" t="s">
        <v>2180</v>
      </c>
      <c r="Q1074" s="625" t="s">
        <v>73</v>
      </c>
      <c r="R1074" s="95" t="s">
        <v>2181</v>
      </c>
      <c r="S1074" s="95" t="s">
        <v>2181</v>
      </c>
      <c r="T1074" s="374"/>
    </row>
    <row r="1075" spans="1:20">
      <c r="A1075" s="628">
        <v>45225</v>
      </c>
      <c r="B1075" s="629" t="s">
        <v>1954</v>
      </c>
      <c r="C1075" s="629" t="s">
        <v>65</v>
      </c>
      <c r="D1075" s="629" t="s">
        <v>2219</v>
      </c>
      <c r="E1075" s="630"/>
      <c r="F1075" s="630">
        <v>2000</v>
      </c>
      <c r="G1075" s="53">
        <f t="shared" si="95"/>
        <v>7899.2999999999975</v>
      </c>
      <c r="M1075" s="623">
        <v>45225</v>
      </c>
      <c r="N1075" s="624" t="s">
        <v>38</v>
      </c>
      <c r="O1075" s="624">
        <v>783</v>
      </c>
      <c r="P1075" s="625" t="s">
        <v>1170</v>
      </c>
      <c r="Q1075" s="625" t="s">
        <v>73</v>
      </c>
      <c r="R1075" s="95" t="s">
        <v>2182</v>
      </c>
      <c r="S1075" s="95" t="s">
        <v>2182</v>
      </c>
      <c r="T1075" s="374"/>
    </row>
    <row r="1076" spans="1:20">
      <c r="A1076" s="628">
        <v>45225</v>
      </c>
      <c r="B1076" s="629" t="s">
        <v>1954</v>
      </c>
      <c r="C1076" s="629" t="s">
        <v>65</v>
      </c>
      <c r="D1076" s="629" t="s">
        <v>1955</v>
      </c>
      <c r="E1076" s="630"/>
      <c r="F1076" s="630">
        <v>1</v>
      </c>
      <c r="G1076" s="53">
        <f t="shared" si="95"/>
        <v>7898.2999999999975</v>
      </c>
      <c r="M1076" s="623">
        <v>45225</v>
      </c>
      <c r="N1076" s="624" t="s">
        <v>18</v>
      </c>
      <c r="O1076" s="624">
        <v>1505</v>
      </c>
      <c r="P1076" s="625" t="s">
        <v>2183</v>
      </c>
      <c r="Q1076" s="625" t="s">
        <v>73</v>
      </c>
      <c r="R1076" s="95" t="s">
        <v>2184</v>
      </c>
      <c r="S1076" s="95" t="s">
        <v>2184</v>
      </c>
      <c r="T1076" s="374"/>
    </row>
    <row r="1077" spans="1:20">
      <c r="A1077" s="628">
        <v>45226</v>
      </c>
      <c r="B1077" s="629" t="s">
        <v>15</v>
      </c>
      <c r="C1077" s="629" t="s">
        <v>2220</v>
      </c>
      <c r="D1077" s="629" t="s">
        <v>1992</v>
      </c>
      <c r="E1077" s="630"/>
      <c r="F1077" s="630">
        <v>125</v>
      </c>
      <c r="G1077" s="53">
        <f t="shared" si="95"/>
        <v>7773.2999999999975</v>
      </c>
      <c r="M1077" s="623">
        <v>45225</v>
      </c>
      <c r="N1077" s="624" t="s">
        <v>38</v>
      </c>
      <c r="O1077" s="624">
        <v>537</v>
      </c>
      <c r="P1077" s="625" t="s">
        <v>154</v>
      </c>
      <c r="Q1077" s="625" t="s">
        <v>73</v>
      </c>
      <c r="R1077" s="95" t="s">
        <v>2185</v>
      </c>
      <c r="S1077" s="95" t="s">
        <v>2185</v>
      </c>
      <c r="T1077" s="374"/>
    </row>
    <row r="1078" spans="1:20">
      <c r="A1078" s="628">
        <v>45226</v>
      </c>
      <c r="B1078" s="629" t="s">
        <v>15</v>
      </c>
      <c r="C1078" s="629" t="s">
        <v>2221</v>
      </c>
      <c r="D1078" s="629" t="s">
        <v>1992</v>
      </c>
      <c r="E1078" s="630"/>
      <c r="F1078" s="630">
        <v>1000</v>
      </c>
      <c r="G1078" s="53">
        <f t="shared" si="95"/>
        <v>6773.2999999999975</v>
      </c>
      <c r="M1078" s="623">
        <v>45225</v>
      </c>
      <c r="N1078" s="624" t="s">
        <v>38</v>
      </c>
      <c r="O1078" s="624">
        <v>875</v>
      </c>
      <c r="P1078" s="625" t="s">
        <v>1170</v>
      </c>
      <c r="Q1078" s="625" t="s">
        <v>73</v>
      </c>
      <c r="R1078" s="95" t="s">
        <v>2186</v>
      </c>
      <c r="S1078" s="95" t="s">
        <v>2186</v>
      </c>
      <c r="T1078" s="374"/>
    </row>
    <row r="1079" spans="1:20">
      <c r="A1079" s="628">
        <v>45226</v>
      </c>
      <c r="B1079" s="629" t="s">
        <v>521</v>
      </c>
      <c r="C1079" s="629" t="s">
        <v>2222</v>
      </c>
      <c r="D1079" s="629" t="s">
        <v>950</v>
      </c>
      <c r="E1079" s="630"/>
      <c r="F1079" s="630">
        <v>280</v>
      </c>
      <c r="G1079" s="53">
        <f t="shared" si="95"/>
        <v>6493.2999999999975</v>
      </c>
      <c r="M1079" s="623">
        <v>45226</v>
      </c>
      <c r="N1079" s="624" t="s">
        <v>18</v>
      </c>
      <c r="O1079" s="624">
        <v>1508</v>
      </c>
      <c r="P1079" s="625" t="s">
        <v>1510</v>
      </c>
      <c r="Q1079" s="625" t="s">
        <v>73</v>
      </c>
      <c r="R1079" s="95" t="s">
        <v>2187</v>
      </c>
      <c r="S1079" s="95" t="s">
        <v>2187</v>
      </c>
      <c r="T1079" s="374"/>
    </row>
    <row r="1080" spans="1:20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2">
        <v>45226</v>
      </c>
      <c r="N1080" s="633" t="s">
        <v>27</v>
      </c>
      <c r="O1080" s="633">
        <v>226</v>
      </c>
      <c r="P1080" s="634" t="s">
        <v>73</v>
      </c>
      <c r="Q1080" s="634" t="s">
        <v>2188</v>
      </c>
      <c r="R1080" s="95" t="s">
        <v>2189</v>
      </c>
      <c r="S1080" s="95" t="s">
        <v>2189</v>
      </c>
      <c r="T1080" s="374"/>
    </row>
    <row r="1081" spans="1:20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3">
        <v>45226</v>
      </c>
      <c r="N1081" s="624" t="s">
        <v>18</v>
      </c>
      <c r="O1081" s="624">
        <v>1511</v>
      </c>
      <c r="P1081" s="625" t="s">
        <v>515</v>
      </c>
      <c r="Q1081" s="625" t="s">
        <v>73</v>
      </c>
      <c r="R1081" s="95" t="s">
        <v>2190</v>
      </c>
      <c r="S1081" s="95" t="s">
        <v>2190</v>
      </c>
      <c r="T1081" s="374"/>
    </row>
    <row r="1082" spans="1:20">
      <c r="A1082" s="628">
        <v>45226</v>
      </c>
      <c r="B1082" s="629" t="s">
        <v>53</v>
      </c>
      <c r="C1082" s="629" t="s">
        <v>64</v>
      </c>
      <c r="D1082" s="629" t="s">
        <v>2226</v>
      </c>
      <c r="E1082" s="630">
        <v>200</v>
      </c>
      <c r="F1082" s="630"/>
      <c r="G1082" s="53">
        <f t="shared" si="95"/>
        <v>7154.0999999999976</v>
      </c>
      <c r="M1082" s="623">
        <v>45226</v>
      </c>
      <c r="N1082" s="624" t="s">
        <v>18</v>
      </c>
      <c r="O1082" s="624">
        <v>1512</v>
      </c>
      <c r="P1082" s="625" t="s">
        <v>1636</v>
      </c>
      <c r="Q1082" s="625" t="s">
        <v>73</v>
      </c>
      <c r="R1082" s="95" t="s">
        <v>2191</v>
      </c>
      <c r="S1082" s="95" t="s">
        <v>2191</v>
      </c>
      <c r="T1082" s="374"/>
    </row>
    <row r="1083" spans="1:20">
      <c r="A1083" s="628">
        <v>45226</v>
      </c>
      <c r="B1083" s="629" t="s">
        <v>53</v>
      </c>
      <c r="C1083" s="629" t="s">
        <v>64</v>
      </c>
      <c r="D1083" s="629" t="s">
        <v>2227</v>
      </c>
      <c r="E1083" s="630">
        <v>2148.3000000000002</v>
      </c>
      <c r="F1083" s="630"/>
      <c r="G1083" s="53">
        <f t="shared" si="95"/>
        <v>9302.3999999999978</v>
      </c>
      <c r="M1083" s="623">
        <v>45226</v>
      </c>
      <c r="N1083" s="624" t="s">
        <v>27</v>
      </c>
      <c r="O1083" s="624">
        <v>230</v>
      </c>
      <c r="P1083" s="625" t="s">
        <v>73</v>
      </c>
      <c r="Q1083" s="625" t="s">
        <v>157</v>
      </c>
      <c r="R1083" s="95" t="s">
        <v>2192</v>
      </c>
      <c r="S1083" s="95" t="s">
        <v>2192</v>
      </c>
      <c r="T1083" s="374"/>
    </row>
    <row r="1084" spans="1:20">
      <c r="A1084" s="628">
        <v>45229</v>
      </c>
      <c r="B1084" s="629" t="s">
        <v>15</v>
      </c>
      <c r="C1084" s="635">
        <v>58261053</v>
      </c>
      <c r="D1084" s="629" t="s">
        <v>1953</v>
      </c>
      <c r="E1084" s="630"/>
      <c r="F1084" s="630">
        <v>1504</v>
      </c>
      <c r="G1084" s="53">
        <f t="shared" si="95"/>
        <v>7798.3999999999978</v>
      </c>
      <c r="M1084" s="623">
        <v>45226</v>
      </c>
      <c r="N1084" s="624" t="s">
        <v>27</v>
      </c>
      <c r="O1084" s="624">
        <v>230</v>
      </c>
      <c r="P1084" s="625" t="s">
        <v>73</v>
      </c>
      <c r="Q1084" s="625" t="s">
        <v>1103</v>
      </c>
      <c r="R1084" s="95" t="s">
        <v>2193</v>
      </c>
      <c r="S1084" s="95" t="s">
        <v>2193</v>
      </c>
      <c r="T1084" s="374"/>
    </row>
    <row r="1085" spans="1:20">
      <c r="A1085" s="628">
        <v>45229</v>
      </c>
      <c r="B1085" s="629" t="s">
        <v>1954</v>
      </c>
      <c r="C1085" s="629" t="s">
        <v>65</v>
      </c>
      <c r="D1085" s="629" t="s">
        <v>1955</v>
      </c>
      <c r="E1085" s="630"/>
      <c r="F1085" s="630">
        <v>3</v>
      </c>
      <c r="G1085" s="53">
        <f t="shared" si="95"/>
        <v>7795.3999999999978</v>
      </c>
      <c r="M1085" s="623">
        <v>45229</v>
      </c>
      <c r="N1085" s="624" t="s">
        <v>38</v>
      </c>
      <c r="O1085" s="624">
        <v>634</v>
      </c>
      <c r="P1085" s="625" t="s">
        <v>2194</v>
      </c>
      <c r="Q1085" s="625" t="s">
        <v>73</v>
      </c>
      <c r="R1085" s="95" t="s">
        <v>2195</v>
      </c>
      <c r="S1085" s="95" t="s">
        <v>2195</v>
      </c>
      <c r="T1085" s="374"/>
    </row>
    <row r="1086" spans="1:20">
      <c r="A1086" s="628">
        <v>45229</v>
      </c>
      <c r="B1086" s="629" t="s">
        <v>53</v>
      </c>
      <c r="C1086" s="629" t="s">
        <v>64</v>
      </c>
      <c r="D1086" s="629" t="s">
        <v>332</v>
      </c>
      <c r="E1086" s="630">
        <v>330</v>
      </c>
      <c r="F1086" s="480"/>
      <c r="G1086" s="53">
        <f t="shared" si="95"/>
        <v>8125.3999999999978</v>
      </c>
      <c r="M1086" s="623">
        <v>45229</v>
      </c>
      <c r="N1086" s="624" t="s">
        <v>38</v>
      </c>
      <c r="O1086" s="624">
        <v>499</v>
      </c>
      <c r="P1086" s="625" t="s">
        <v>1328</v>
      </c>
      <c r="Q1086" s="625" t="s">
        <v>73</v>
      </c>
      <c r="R1086" s="95" t="s">
        <v>2196</v>
      </c>
      <c r="S1086" s="95" t="s">
        <v>2196</v>
      </c>
      <c r="T1086" s="374"/>
    </row>
    <row r="1087" spans="1:20">
      <c r="A1087" s="628">
        <v>45229</v>
      </c>
      <c r="B1087" s="629" t="s">
        <v>53</v>
      </c>
      <c r="C1087" s="629" t="s">
        <v>64</v>
      </c>
      <c r="D1087" s="629" t="s">
        <v>2086</v>
      </c>
      <c r="E1087" s="630">
        <v>207.9</v>
      </c>
      <c r="F1087" s="480"/>
      <c r="G1087" s="53">
        <f t="shared" si="95"/>
        <v>8333.2999999999975</v>
      </c>
      <c r="M1087" s="623">
        <v>45229</v>
      </c>
      <c r="N1087" s="624" t="s">
        <v>27</v>
      </c>
      <c r="O1087" s="624">
        <v>226</v>
      </c>
      <c r="P1087" s="625" t="s">
        <v>73</v>
      </c>
      <c r="Q1087" s="625" t="s">
        <v>2122</v>
      </c>
      <c r="R1087" s="95" t="s">
        <v>2197</v>
      </c>
      <c r="S1087" s="95" t="s">
        <v>2197</v>
      </c>
      <c r="T1087" s="374"/>
    </row>
    <row r="1088" spans="1:20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3">
        <v>45229</v>
      </c>
      <c r="N1088" s="624" t="s">
        <v>27</v>
      </c>
      <c r="O1088" s="624">
        <v>226</v>
      </c>
      <c r="P1088" s="625" t="s">
        <v>73</v>
      </c>
      <c r="Q1088" s="625" t="s">
        <v>2198</v>
      </c>
      <c r="R1088" s="95" t="s">
        <v>2199</v>
      </c>
      <c r="S1088" s="95" t="s">
        <v>2199</v>
      </c>
      <c r="T1088" s="374"/>
    </row>
    <row r="1089" spans="1:20">
      <c r="A1089" s="628">
        <v>45229</v>
      </c>
      <c r="B1089" s="629" t="s">
        <v>53</v>
      </c>
      <c r="C1089" s="629" t="s">
        <v>64</v>
      </c>
      <c r="D1089" s="629" t="s">
        <v>2229</v>
      </c>
      <c r="E1089" s="630">
        <v>891</v>
      </c>
      <c r="F1089" s="480"/>
      <c r="G1089" s="53">
        <f t="shared" si="95"/>
        <v>9753.2999999999975</v>
      </c>
      <c r="M1089" s="632">
        <v>45229</v>
      </c>
      <c r="N1089" s="633" t="s">
        <v>27</v>
      </c>
      <c r="O1089" s="633">
        <v>226</v>
      </c>
      <c r="P1089" s="634" t="s">
        <v>73</v>
      </c>
      <c r="Q1089" s="634" t="s">
        <v>2188</v>
      </c>
      <c r="R1089" s="95" t="s">
        <v>2200</v>
      </c>
      <c r="S1089" s="95" t="s">
        <v>2200</v>
      </c>
      <c r="T1089" s="374"/>
    </row>
    <row r="1090" spans="1:20">
      <c r="A1090" s="628">
        <v>45230</v>
      </c>
      <c r="B1090" s="629" t="s">
        <v>53</v>
      </c>
      <c r="C1090" s="629" t="s">
        <v>64</v>
      </c>
      <c r="D1090" s="629" t="s">
        <v>438</v>
      </c>
      <c r="E1090" s="630">
        <v>2055.2600000000002</v>
      </c>
      <c r="F1090" s="630"/>
      <c r="G1090" s="53">
        <f t="shared" si="95"/>
        <v>11808.559999999998</v>
      </c>
      <c r="M1090" s="623">
        <v>45229</v>
      </c>
      <c r="N1090" s="624" t="s">
        <v>27</v>
      </c>
      <c r="O1090" s="624">
        <v>903</v>
      </c>
      <c r="P1090" s="625" t="s">
        <v>73</v>
      </c>
      <c r="Q1090" s="625" t="s">
        <v>1034</v>
      </c>
      <c r="R1090" s="95" t="s">
        <v>2201</v>
      </c>
      <c r="S1090" s="95" t="s">
        <v>2201</v>
      </c>
      <c r="T1090" s="374"/>
    </row>
    <row r="1091" spans="1:20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3">
        <v>45230</v>
      </c>
      <c r="N1091" s="624" t="s">
        <v>59</v>
      </c>
      <c r="O1091" s="624">
        <v>1506</v>
      </c>
      <c r="P1091" s="625" t="s">
        <v>2202</v>
      </c>
      <c r="Q1091" s="625" t="s">
        <v>73</v>
      </c>
      <c r="R1091" s="95" t="s">
        <v>2203</v>
      </c>
      <c r="S1091" s="95" t="s">
        <v>2203</v>
      </c>
      <c r="T1091" s="374"/>
    </row>
    <row r="1092" spans="1:20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3">
        <v>45230</v>
      </c>
      <c r="N1092" s="624" t="s">
        <v>27</v>
      </c>
      <c r="O1092" s="624">
        <v>226</v>
      </c>
      <c r="P1092" s="625" t="s">
        <v>73</v>
      </c>
      <c r="Q1092" s="625" t="s">
        <v>2204</v>
      </c>
      <c r="R1092" s="95" t="s">
        <v>2205</v>
      </c>
      <c r="S1092" s="95" t="s">
        <v>2205</v>
      </c>
      <c r="T1092" s="374"/>
    </row>
    <row r="1093" spans="1:20">
      <c r="A1093" s="467"/>
    </row>
    <row r="1102" spans="1:20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>
      <c r="A1103" s="1" t="s">
        <v>1</v>
      </c>
      <c r="B1103" t="s">
        <v>11</v>
      </c>
      <c r="N1103" s="1" t="s">
        <v>1</v>
      </c>
      <c r="O1103" t="s">
        <v>11</v>
      </c>
    </row>
    <row r="1104" spans="1:20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39">
        <v>45231</v>
      </c>
      <c r="N1108" s="640" t="s">
        <v>27</v>
      </c>
      <c r="O1108" s="640">
        <v>226</v>
      </c>
      <c r="P1108" s="641" t="s">
        <v>73</v>
      </c>
      <c r="Q1108" s="641" t="s">
        <v>2230</v>
      </c>
      <c r="R1108" s="641" t="s">
        <v>2231</v>
      </c>
      <c r="S1108" s="641" t="s">
        <v>2231</v>
      </c>
      <c r="T1108" s="136"/>
      <c r="U1108" s="87"/>
    </row>
    <row r="1109" spans="1:21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39">
        <v>45231</v>
      </c>
      <c r="N1109" s="640" t="s">
        <v>83</v>
      </c>
      <c r="O1109" s="640">
        <v>2</v>
      </c>
      <c r="P1109" s="641" t="s">
        <v>73</v>
      </c>
      <c r="Q1109" s="641" t="s">
        <v>2232</v>
      </c>
      <c r="R1109" s="641" t="s">
        <v>2231</v>
      </c>
      <c r="S1109" s="95" t="s">
        <v>2233</v>
      </c>
      <c r="T1109" s="374"/>
      <c r="U1109" s="87"/>
    </row>
    <row r="1110" spans="1:21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39">
        <v>45231</v>
      </c>
      <c r="N1110" s="640" t="s">
        <v>38</v>
      </c>
      <c r="O1110" s="640">
        <v>634</v>
      </c>
      <c r="P1110" s="641" t="s">
        <v>2234</v>
      </c>
      <c r="Q1110" s="641" t="s">
        <v>73</v>
      </c>
      <c r="R1110" s="95" t="s">
        <v>2235</v>
      </c>
      <c r="S1110" s="95" t="s">
        <v>2236</v>
      </c>
      <c r="T1110" s="374"/>
      <c r="U1110" s="87"/>
    </row>
    <row r="1111" spans="1:21">
      <c r="A1111" s="619">
        <v>45231</v>
      </c>
      <c r="B1111" s="536" t="s">
        <v>53</v>
      </c>
      <c r="C1111" s="536" t="s">
        <v>64</v>
      </c>
      <c r="D1111" s="536" t="s">
        <v>1398</v>
      </c>
      <c r="E1111" s="642">
        <v>1317.44</v>
      </c>
      <c r="F1111" s="642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39">
        <v>45231</v>
      </c>
      <c r="N1111" s="640" t="s">
        <v>38</v>
      </c>
      <c r="O1111" s="640">
        <v>499</v>
      </c>
      <c r="P1111" s="641" t="s">
        <v>1174</v>
      </c>
      <c r="Q1111" s="641" t="s">
        <v>73</v>
      </c>
      <c r="R1111" s="95" t="s">
        <v>2237</v>
      </c>
      <c r="S1111" s="95" t="s">
        <v>2238</v>
      </c>
      <c r="T1111" s="374"/>
      <c r="U1111" s="87"/>
    </row>
    <row r="1112" spans="1:21">
      <c r="A1112" s="619">
        <v>45231</v>
      </c>
      <c r="B1112" s="536" t="s">
        <v>15</v>
      </c>
      <c r="C1112" s="536">
        <v>58316368</v>
      </c>
      <c r="D1112" s="536" t="s">
        <v>1953</v>
      </c>
      <c r="E1112" s="642"/>
      <c r="F1112" s="642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39">
        <v>45231</v>
      </c>
      <c r="N1112" s="640" t="s">
        <v>18</v>
      </c>
      <c r="O1112" s="640">
        <v>1514</v>
      </c>
      <c r="P1112" s="641" t="s">
        <v>515</v>
      </c>
      <c r="Q1112" s="641" t="s">
        <v>73</v>
      </c>
      <c r="R1112" s="95" t="s">
        <v>2239</v>
      </c>
      <c r="S1112" s="95" t="s">
        <v>2240</v>
      </c>
      <c r="T1112" s="374"/>
      <c r="U1112" s="87"/>
    </row>
    <row r="1113" spans="1:21">
      <c r="A1113" s="619">
        <v>45231</v>
      </c>
      <c r="B1113" s="536" t="s">
        <v>1582</v>
      </c>
      <c r="C1113" s="536" t="s">
        <v>65</v>
      </c>
      <c r="D1113" s="536" t="s">
        <v>2251</v>
      </c>
      <c r="E1113" s="642"/>
      <c r="F1113" s="642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39">
        <v>45231</v>
      </c>
      <c r="N1113" s="640" t="s">
        <v>18</v>
      </c>
      <c r="O1113" s="640">
        <v>1518</v>
      </c>
      <c r="P1113" s="641" t="s">
        <v>2241</v>
      </c>
      <c r="Q1113" s="641" t="s">
        <v>73</v>
      </c>
      <c r="R1113" s="95" t="s">
        <v>2242</v>
      </c>
      <c r="S1113" s="95" t="s">
        <v>2243</v>
      </c>
      <c r="T1113" s="374"/>
      <c r="U1113" s="87"/>
    </row>
    <row r="1114" spans="1:21">
      <c r="A1114" s="619">
        <v>45231</v>
      </c>
      <c r="B1114" s="536" t="s">
        <v>15</v>
      </c>
      <c r="C1114" s="536" t="s">
        <v>2224</v>
      </c>
      <c r="D1114" s="536" t="s">
        <v>2252</v>
      </c>
      <c r="E1114" s="642"/>
      <c r="F1114" s="642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39">
        <v>45231</v>
      </c>
      <c r="N1114" s="640" t="s">
        <v>18</v>
      </c>
      <c r="O1114" s="640">
        <v>1516</v>
      </c>
      <c r="P1114" s="641" t="s">
        <v>1312</v>
      </c>
      <c r="Q1114" s="641" t="s">
        <v>73</v>
      </c>
      <c r="R1114" s="95" t="s">
        <v>2244</v>
      </c>
      <c r="S1114" s="95" t="s">
        <v>2245</v>
      </c>
      <c r="T1114" s="374"/>
      <c r="U1114" s="87"/>
    </row>
    <row r="1115" spans="1:21">
      <c r="A1115" s="619">
        <v>45231</v>
      </c>
      <c r="B1115" s="536" t="s">
        <v>15</v>
      </c>
      <c r="C1115" s="536" t="s">
        <v>2253</v>
      </c>
      <c r="D1115" s="536" t="s">
        <v>950</v>
      </c>
      <c r="E1115" s="642"/>
      <c r="F1115" s="642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39">
        <v>45231</v>
      </c>
      <c r="N1115" s="640" t="s">
        <v>18</v>
      </c>
      <c r="O1115" s="640">
        <v>1515</v>
      </c>
      <c r="P1115" s="641" t="s">
        <v>1462</v>
      </c>
      <c r="Q1115" s="641" t="s">
        <v>73</v>
      </c>
      <c r="R1115" s="95" t="s">
        <v>2246</v>
      </c>
      <c r="S1115" s="95" t="s">
        <v>2247</v>
      </c>
      <c r="T1115" s="374"/>
      <c r="U1115" s="87"/>
    </row>
    <row r="1116" spans="1:21">
      <c r="A1116" s="619">
        <v>45231</v>
      </c>
      <c r="B1116" s="536" t="s">
        <v>15</v>
      </c>
      <c r="C1116" s="536" t="s">
        <v>2254</v>
      </c>
      <c r="D1116" s="536" t="s">
        <v>1345</v>
      </c>
      <c r="E1116" s="642"/>
      <c r="F1116" s="642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39">
        <v>45231</v>
      </c>
      <c r="N1116" s="640" t="s">
        <v>27</v>
      </c>
      <c r="O1116" s="640">
        <v>226</v>
      </c>
      <c r="P1116" s="641" t="s">
        <v>73</v>
      </c>
      <c r="Q1116" s="641" t="s">
        <v>2248</v>
      </c>
      <c r="R1116" s="95" t="s">
        <v>2249</v>
      </c>
      <c r="S1116" s="95" t="s">
        <v>2250</v>
      </c>
      <c r="T1116" s="374"/>
      <c r="U1116" s="87"/>
    </row>
    <row r="1117" spans="1:21">
      <c r="A1117" s="619">
        <v>45231</v>
      </c>
      <c r="B1117" s="536" t="s">
        <v>15</v>
      </c>
      <c r="C1117" s="643" t="s">
        <v>2255</v>
      </c>
      <c r="D1117" s="536" t="s">
        <v>950</v>
      </c>
      <c r="E1117" s="642"/>
      <c r="F1117" s="642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47">
        <v>45236</v>
      </c>
      <c r="N1117" s="648" t="s">
        <v>38</v>
      </c>
      <c r="O1117" s="648">
        <v>634</v>
      </c>
      <c r="P1117" s="649" t="s">
        <v>2256</v>
      </c>
      <c r="Q1117" s="649" t="s">
        <v>73</v>
      </c>
      <c r="R1117" s="302" t="s">
        <v>2257</v>
      </c>
      <c r="S1117" s="302" t="s">
        <v>2258</v>
      </c>
      <c r="T1117" s="136"/>
      <c r="U1117" s="87"/>
    </row>
    <row r="1118" spans="1:21">
      <c r="A1118" s="644">
        <v>45233</v>
      </c>
      <c r="B1118" s="645" t="s">
        <v>15</v>
      </c>
      <c r="C1118" s="645">
        <v>58340938</v>
      </c>
      <c r="D1118" s="645" t="s">
        <v>1953</v>
      </c>
      <c r="E1118" s="646"/>
      <c r="F1118" s="646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47">
        <v>45236</v>
      </c>
      <c r="N1118" s="648" t="s">
        <v>38</v>
      </c>
      <c r="O1118" s="648">
        <v>499</v>
      </c>
      <c r="P1118" s="649" t="s">
        <v>1196</v>
      </c>
      <c r="Q1118" s="649" t="s">
        <v>73</v>
      </c>
      <c r="R1118" s="302" t="s">
        <v>2259</v>
      </c>
      <c r="S1118" s="302" t="s">
        <v>2260</v>
      </c>
      <c r="T1118" s="301"/>
      <c r="U1118" s="87"/>
    </row>
    <row r="1119" spans="1:21">
      <c r="A1119" s="644">
        <v>45233</v>
      </c>
      <c r="B1119" s="645" t="s">
        <v>1582</v>
      </c>
      <c r="C1119" s="645" t="s">
        <v>65</v>
      </c>
      <c r="D1119" s="645" t="s">
        <v>2251</v>
      </c>
      <c r="E1119" s="646"/>
      <c r="F1119" s="646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47">
        <v>45236</v>
      </c>
      <c r="N1119" s="648" t="s">
        <v>38</v>
      </c>
      <c r="O1119" s="648">
        <v>634</v>
      </c>
      <c r="P1119" s="649" t="s">
        <v>2261</v>
      </c>
      <c r="Q1119" s="649" t="s">
        <v>73</v>
      </c>
      <c r="R1119" s="302" t="s">
        <v>2262</v>
      </c>
      <c r="S1119" s="302" t="s">
        <v>2263</v>
      </c>
      <c r="T1119" s="301"/>
      <c r="U1119" s="87"/>
    </row>
    <row r="1120" spans="1:21">
      <c r="A1120" s="644">
        <v>45233</v>
      </c>
      <c r="B1120" s="645" t="s">
        <v>15</v>
      </c>
      <c r="C1120" s="645">
        <v>58340939</v>
      </c>
      <c r="D1120" s="645" t="s">
        <v>1953</v>
      </c>
      <c r="E1120" s="646"/>
      <c r="F1120" s="646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47">
        <v>45236</v>
      </c>
      <c r="N1120" s="648" t="s">
        <v>38</v>
      </c>
      <c r="O1120" s="648">
        <v>499</v>
      </c>
      <c r="P1120" s="649" t="s">
        <v>1174</v>
      </c>
      <c r="Q1120" s="649" t="s">
        <v>73</v>
      </c>
      <c r="R1120" s="302" t="s">
        <v>2264</v>
      </c>
      <c r="S1120" s="302" t="s">
        <v>2265</v>
      </c>
      <c r="T1120" s="301"/>
      <c r="U1120" s="87"/>
    </row>
    <row r="1121" spans="1:21">
      <c r="A1121" s="644">
        <v>45233</v>
      </c>
      <c r="B1121" s="645" t="s">
        <v>1582</v>
      </c>
      <c r="C1121" s="645" t="s">
        <v>65</v>
      </c>
      <c r="D1121" s="645" t="s">
        <v>2251</v>
      </c>
      <c r="E1121" s="646"/>
      <c r="F1121" s="646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47">
        <v>45236</v>
      </c>
      <c r="N1121" s="648" t="s">
        <v>27</v>
      </c>
      <c r="O1121" s="648">
        <v>226</v>
      </c>
      <c r="P1121" s="649" t="s">
        <v>73</v>
      </c>
      <c r="Q1121" s="649" t="s">
        <v>2266</v>
      </c>
      <c r="R1121" s="302" t="s">
        <v>2267</v>
      </c>
      <c r="S1121" s="302" t="s">
        <v>2268</v>
      </c>
      <c r="T1121" s="301"/>
      <c r="U1121" s="87"/>
    </row>
    <row r="1122" spans="1:21">
      <c r="A1122" s="644">
        <v>45236</v>
      </c>
      <c r="B1122" s="645" t="s">
        <v>53</v>
      </c>
      <c r="C1122" s="650" t="s">
        <v>64</v>
      </c>
      <c r="D1122" s="645" t="s">
        <v>2447</v>
      </c>
      <c r="E1122" s="646">
        <v>315.8</v>
      </c>
      <c r="F1122" s="637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47">
        <v>45236</v>
      </c>
      <c r="N1122" s="648" t="s">
        <v>18</v>
      </c>
      <c r="O1122" s="648">
        <v>1521</v>
      </c>
      <c r="P1122" s="649" t="s">
        <v>130</v>
      </c>
      <c r="Q1122" s="649" t="s">
        <v>73</v>
      </c>
      <c r="R1122" s="302" t="s">
        <v>2269</v>
      </c>
      <c r="S1122" s="302" t="s">
        <v>2270</v>
      </c>
      <c r="T1122" s="301"/>
      <c r="U1122" s="87"/>
    </row>
    <row r="1123" spans="1:21">
      <c r="A1123" s="651">
        <v>45236</v>
      </c>
      <c r="B1123" s="652" t="s">
        <v>15</v>
      </c>
      <c r="C1123" s="657" t="s">
        <v>2279</v>
      </c>
      <c r="D1123" s="652" t="s">
        <v>1397</v>
      </c>
      <c r="E1123" s="653"/>
      <c r="F1123" s="653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47">
        <v>45236</v>
      </c>
      <c r="N1123" s="648" t="s">
        <v>18</v>
      </c>
      <c r="O1123" s="648">
        <v>1523</v>
      </c>
      <c r="P1123" s="649" t="s">
        <v>88</v>
      </c>
      <c r="Q1123" s="649" t="s">
        <v>73</v>
      </c>
      <c r="R1123" s="302" t="s">
        <v>2271</v>
      </c>
      <c r="S1123" s="302" t="s">
        <v>2272</v>
      </c>
      <c r="T1123" s="301"/>
      <c r="U1123" s="87"/>
    </row>
    <row r="1124" spans="1:21">
      <c r="A1124" s="644">
        <v>45236</v>
      </c>
      <c r="B1124" s="645" t="s">
        <v>15</v>
      </c>
      <c r="C1124" s="645" t="s">
        <v>2278</v>
      </c>
      <c r="D1124" s="645" t="s">
        <v>2252</v>
      </c>
      <c r="E1124" s="646"/>
      <c r="F1124" s="646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47">
        <v>45236</v>
      </c>
      <c r="N1124" s="648" t="s">
        <v>18</v>
      </c>
      <c r="O1124" s="648">
        <v>1525</v>
      </c>
      <c r="P1124" s="649" t="s">
        <v>703</v>
      </c>
      <c r="Q1124" s="649" t="s">
        <v>73</v>
      </c>
      <c r="R1124" s="302" t="s">
        <v>2273</v>
      </c>
      <c r="S1124" s="302" t="s">
        <v>2274</v>
      </c>
      <c r="T1124" s="301"/>
      <c r="U1124" s="87"/>
    </row>
    <row r="1125" spans="1:21">
      <c r="A1125" s="644">
        <v>45236</v>
      </c>
      <c r="B1125" s="645" t="s">
        <v>15</v>
      </c>
      <c r="C1125" s="645" t="s">
        <v>2280</v>
      </c>
      <c r="D1125" s="645" t="s">
        <v>1934</v>
      </c>
      <c r="E1125" s="646"/>
      <c r="F1125" s="646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47">
        <v>45236</v>
      </c>
      <c r="N1125" s="648" t="s">
        <v>18</v>
      </c>
      <c r="O1125" s="648">
        <v>1520</v>
      </c>
      <c r="P1125" s="649" t="s">
        <v>2275</v>
      </c>
      <c r="Q1125" s="649" t="s">
        <v>73</v>
      </c>
      <c r="R1125" s="302" t="s">
        <v>2276</v>
      </c>
      <c r="S1125" s="302" t="s">
        <v>2277</v>
      </c>
      <c r="T1125" s="301"/>
      <c r="U1125" s="87"/>
    </row>
    <row r="1126" spans="1:21">
      <c r="A1126" s="644">
        <v>45236</v>
      </c>
      <c r="B1126" s="645" t="s">
        <v>15</v>
      </c>
      <c r="C1126" s="645" t="s">
        <v>2281</v>
      </c>
      <c r="D1126" s="645" t="s">
        <v>2252</v>
      </c>
      <c r="E1126" s="646"/>
      <c r="F1126" s="646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4">
        <v>45236</v>
      </c>
      <c r="N1126" s="655" t="s">
        <v>18</v>
      </c>
      <c r="O1126" s="655">
        <v>1519</v>
      </c>
      <c r="P1126" s="656" t="s">
        <v>2234</v>
      </c>
      <c r="Q1126" s="656" t="s">
        <v>73</v>
      </c>
      <c r="R1126" s="477" t="s">
        <v>2283</v>
      </c>
      <c r="S1126" s="477" t="s">
        <v>2284</v>
      </c>
      <c r="T1126" s="476"/>
      <c r="U1126" s="87"/>
    </row>
    <row r="1127" spans="1:21">
      <c r="A1127" s="644">
        <v>45236</v>
      </c>
      <c r="B1127" s="645" t="s">
        <v>15</v>
      </c>
      <c r="C1127" s="645" t="s">
        <v>2282</v>
      </c>
      <c r="D1127" s="645" t="s">
        <v>2252</v>
      </c>
      <c r="E1127" s="646"/>
      <c r="F1127" s="646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54">
        <v>45236</v>
      </c>
      <c r="N1127" s="655" t="s">
        <v>27</v>
      </c>
      <c r="O1127" s="655">
        <v>230</v>
      </c>
      <c r="P1127" s="656" t="s">
        <v>73</v>
      </c>
      <c r="Q1127" s="656" t="s">
        <v>2285</v>
      </c>
      <c r="R1127" s="477" t="s">
        <v>2286</v>
      </c>
      <c r="S1127" s="477" t="s">
        <v>2286</v>
      </c>
      <c r="T1127" s="476"/>
      <c r="U1127" s="87"/>
    </row>
    <row r="1128" spans="1:21">
      <c r="A1128" s="651">
        <v>45236</v>
      </c>
      <c r="B1128" s="652" t="s">
        <v>53</v>
      </c>
      <c r="C1128" s="652" t="s">
        <v>64</v>
      </c>
      <c r="D1128" s="652" t="s">
        <v>2227</v>
      </c>
      <c r="E1128" s="653">
        <v>1524.6</v>
      </c>
      <c r="F1128" s="653"/>
      <c r="G1128" s="53">
        <f>G1127+E1128-F1128</f>
        <v>13387.029999999997</v>
      </c>
      <c r="H1128" s="87"/>
      <c r="I1128" s="87"/>
      <c r="J1128" s="85"/>
      <c r="K1128" s="85"/>
      <c r="L1128" s="85"/>
      <c r="M1128" s="654">
        <v>45237</v>
      </c>
      <c r="N1128" s="655" t="s">
        <v>27</v>
      </c>
      <c r="O1128" s="655">
        <v>903</v>
      </c>
      <c r="P1128" s="656" t="s">
        <v>73</v>
      </c>
      <c r="Q1128" s="656" t="s">
        <v>215</v>
      </c>
      <c r="R1128" s="477" t="s">
        <v>2287</v>
      </c>
      <c r="S1128" s="477" t="s">
        <v>2287</v>
      </c>
      <c r="T1128" s="476"/>
      <c r="U1128" s="87"/>
    </row>
    <row r="1129" spans="1:21">
      <c r="A1129" s="651">
        <v>45237</v>
      </c>
      <c r="B1129" s="652" t="s">
        <v>15</v>
      </c>
      <c r="C1129" s="652" t="s">
        <v>2328</v>
      </c>
      <c r="D1129" s="652" t="s">
        <v>950</v>
      </c>
      <c r="E1129" s="653"/>
      <c r="F1129" s="653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54">
        <v>45237</v>
      </c>
      <c r="N1129" s="655" t="s">
        <v>27</v>
      </c>
      <c r="O1129" s="655">
        <v>226</v>
      </c>
      <c r="P1129" s="656" t="s">
        <v>73</v>
      </c>
      <c r="Q1129" s="656" t="s">
        <v>81</v>
      </c>
      <c r="R1129" s="477" t="s">
        <v>2288</v>
      </c>
      <c r="S1129" s="477" t="s">
        <v>2288</v>
      </c>
      <c r="T1129" s="476"/>
      <c r="U1129" s="87"/>
    </row>
    <row r="1130" spans="1:21">
      <c r="A1130" s="651">
        <v>45237</v>
      </c>
      <c r="B1130" s="652" t="s">
        <v>15</v>
      </c>
      <c r="C1130" s="652">
        <v>58384733</v>
      </c>
      <c r="D1130" s="652" t="s">
        <v>2329</v>
      </c>
      <c r="E1130" s="653"/>
      <c r="F1130" s="653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54">
        <v>45237</v>
      </c>
      <c r="N1130" s="655" t="s">
        <v>38</v>
      </c>
      <c r="O1130" s="655">
        <v>294</v>
      </c>
      <c r="P1130" s="656" t="s">
        <v>2289</v>
      </c>
      <c r="Q1130" s="656" t="s">
        <v>73</v>
      </c>
      <c r="R1130" s="477" t="s">
        <v>2290</v>
      </c>
      <c r="S1130" s="477" t="s">
        <v>2290</v>
      </c>
      <c r="T1130" s="476"/>
      <c r="U1130" s="87"/>
    </row>
    <row r="1131" spans="1:21">
      <c r="A1131" s="651">
        <v>45237</v>
      </c>
      <c r="B1131" s="652" t="s">
        <v>15</v>
      </c>
      <c r="C1131" s="652" t="s">
        <v>2330</v>
      </c>
      <c r="D1131" s="652" t="s">
        <v>2252</v>
      </c>
      <c r="E1131" s="653"/>
      <c r="F1131" s="653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54">
        <v>45237</v>
      </c>
      <c r="N1131" s="655" t="s">
        <v>38</v>
      </c>
      <c r="O1131" s="655">
        <v>459</v>
      </c>
      <c r="P1131" s="656" t="s">
        <v>1235</v>
      </c>
      <c r="Q1131" s="656" t="s">
        <v>73</v>
      </c>
      <c r="R1131" s="477" t="s">
        <v>2291</v>
      </c>
      <c r="S1131" s="477" t="s">
        <v>2291</v>
      </c>
      <c r="T1131" s="476"/>
      <c r="U1131" s="87"/>
    </row>
    <row r="1132" spans="1:21">
      <c r="A1132" s="651">
        <v>45237</v>
      </c>
      <c r="B1132" s="652" t="s">
        <v>15</v>
      </c>
      <c r="C1132" s="652">
        <v>58384733</v>
      </c>
      <c r="D1132" s="652" t="s">
        <v>476</v>
      </c>
      <c r="E1132" s="653"/>
      <c r="F1132" s="653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54">
        <v>45237</v>
      </c>
      <c r="N1132" s="655" t="s">
        <v>38</v>
      </c>
      <c r="O1132" s="655">
        <v>634</v>
      </c>
      <c r="P1132" s="656" t="s">
        <v>2292</v>
      </c>
      <c r="Q1132" s="656" t="s">
        <v>73</v>
      </c>
      <c r="R1132" s="477" t="s">
        <v>2293</v>
      </c>
      <c r="S1132" s="477" t="s">
        <v>2293</v>
      </c>
      <c r="T1132" s="476"/>
      <c r="U1132" s="87"/>
    </row>
    <row r="1133" spans="1:21">
      <c r="A1133" s="651">
        <v>45237</v>
      </c>
      <c r="B1133" s="652" t="s">
        <v>1582</v>
      </c>
      <c r="C1133" s="652" t="s">
        <v>65</v>
      </c>
      <c r="D1133" s="652" t="s">
        <v>2251</v>
      </c>
      <c r="E1133" s="653"/>
      <c r="F1133" s="658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54">
        <v>45237</v>
      </c>
      <c r="N1133" s="655" t="s">
        <v>38</v>
      </c>
      <c r="O1133" s="655">
        <v>499</v>
      </c>
      <c r="P1133" s="656" t="s">
        <v>1174</v>
      </c>
      <c r="Q1133" s="656" t="s">
        <v>73</v>
      </c>
      <c r="R1133" s="477" t="s">
        <v>2294</v>
      </c>
      <c r="S1133" s="477" t="s">
        <v>2294</v>
      </c>
      <c r="T1133" s="476"/>
      <c r="U1133" s="87"/>
    </row>
    <row r="1134" spans="1:21">
      <c r="A1134" s="651">
        <v>45237</v>
      </c>
      <c r="B1134" s="652" t="s">
        <v>53</v>
      </c>
      <c r="C1134" s="652" t="s">
        <v>64</v>
      </c>
      <c r="D1134" s="652" t="s">
        <v>332</v>
      </c>
      <c r="E1134" s="653">
        <v>178.2</v>
      </c>
      <c r="F1134" s="658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54">
        <v>45237</v>
      </c>
      <c r="N1134" s="655" t="s">
        <v>18</v>
      </c>
      <c r="O1134" s="655">
        <v>1527</v>
      </c>
      <c r="P1134" s="656" t="s">
        <v>157</v>
      </c>
      <c r="Q1134" s="656" t="s">
        <v>73</v>
      </c>
      <c r="R1134" s="477" t="s">
        <v>2295</v>
      </c>
      <c r="S1134" s="477" t="s">
        <v>2295</v>
      </c>
      <c r="T1134" s="476"/>
      <c r="U1134" s="87"/>
    </row>
    <row r="1135" spans="1:21">
      <c r="A1135" s="651">
        <v>45237</v>
      </c>
      <c r="B1135" s="652" t="s">
        <v>53</v>
      </c>
      <c r="C1135" s="652" t="s">
        <v>64</v>
      </c>
      <c r="D1135" s="652" t="s">
        <v>332</v>
      </c>
      <c r="E1135" s="653">
        <v>480</v>
      </c>
      <c r="F1135" s="658"/>
      <c r="G1135" s="53">
        <f t="shared" si="100"/>
        <v>9277.5499999999975</v>
      </c>
      <c r="H1135" s="87"/>
      <c r="I1135" s="87"/>
      <c r="J1135" s="85"/>
      <c r="K1135" s="85"/>
      <c r="L1135" s="85"/>
      <c r="M1135" s="654">
        <v>45237</v>
      </c>
      <c r="N1135" s="655" t="s">
        <v>18</v>
      </c>
      <c r="O1135" s="655">
        <v>1526</v>
      </c>
      <c r="P1135" s="656" t="s">
        <v>399</v>
      </c>
      <c r="Q1135" s="656" t="s">
        <v>73</v>
      </c>
      <c r="R1135" s="477" t="s">
        <v>2296</v>
      </c>
      <c r="S1135" s="477" t="s">
        <v>2296</v>
      </c>
      <c r="T1135" s="476"/>
      <c r="U1135" s="87"/>
    </row>
    <row r="1136" spans="1:21">
      <c r="A1136" s="651">
        <v>45237</v>
      </c>
      <c r="B1136" s="652" t="s">
        <v>15</v>
      </c>
      <c r="C1136" s="652" t="s">
        <v>65</v>
      </c>
      <c r="D1136" s="652" t="s">
        <v>2331</v>
      </c>
      <c r="E1136" s="658"/>
      <c r="F1136" s="658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54">
        <v>45237</v>
      </c>
      <c r="N1136" s="655" t="s">
        <v>29</v>
      </c>
      <c r="O1136" s="655">
        <v>0</v>
      </c>
      <c r="P1136" s="656" t="s">
        <v>301</v>
      </c>
      <c r="Q1136" s="656" t="s">
        <v>73</v>
      </c>
      <c r="R1136" s="302" t="s">
        <v>2297</v>
      </c>
      <c r="S1136" s="302" t="s">
        <v>2297</v>
      </c>
      <c r="T1136" s="301"/>
      <c r="U1136" s="87"/>
    </row>
    <row r="1137" spans="1:21">
      <c r="A1137" s="651">
        <v>45237</v>
      </c>
      <c r="B1137" s="652" t="s">
        <v>1582</v>
      </c>
      <c r="C1137" s="652" t="s">
        <v>65</v>
      </c>
      <c r="D1137" s="652" t="s">
        <v>2251</v>
      </c>
      <c r="E1137" s="658"/>
      <c r="F1137" s="658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54">
        <v>45237</v>
      </c>
      <c r="N1137" s="655" t="s">
        <v>38</v>
      </c>
      <c r="O1137" s="655">
        <v>282</v>
      </c>
      <c r="P1137" s="656" t="s">
        <v>75</v>
      </c>
      <c r="Q1137" s="656" t="s">
        <v>73</v>
      </c>
      <c r="R1137" s="302" t="s">
        <v>2298</v>
      </c>
      <c r="S1137" s="302" t="s">
        <v>2298</v>
      </c>
      <c r="T1137" s="301"/>
      <c r="U1137" s="87"/>
    </row>
    <row r="1138" spans="1:21">
      <c r="A1138" s="651">
        <v>45237</v>
      </c>
      <c r="B1138" s="652" t="s">
        <v>15</v>
      </c>
      <c r="C1138" s="652" t="s">
        <v>65</v>
      </c>
      <c r="D1138" s="652" t="s">
        <v>104</v>
      </c>
      <c r="E1138" s="659"/>
      <c r="F1138" s="659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54">
        <v>45238</v>
      </c>
      <c r="N1138" s="655" t="s">
        <v>18</v>
      </c>
      <c r="O1138" s="655">
        <v>1517</v>
      </c>
      <c r="P1138" s="656" t="s">
        <v>2299</v>
      </c>
      <c r="Q1138" s="656" t="s">
        <v>73</v>
      </c>
      <c r="R1138" s="302" t="s">
        <v>2300</v>
      </c>
      <c r="S1138" s="302" t="s">
        <v>2300</v>
      </c>
      <c r="T1138" s="301"/>
      <c r="U1138" s="87"/>
    </row>
    <row r="1139" spans="1:21">
      <c r="A1139" s="651">
        <v>45237</v>
      </c>
      <c r="B1139" s="652" t="s">
        <v>1582</v>
      </c>
      <c r="C1139" s="652" t="s">
        <v>65</v>
      </c>
      <c r="D1139" s="652" t="s">
        <v>2251</v>
      </c>
      <c r="E1139" s="659"/>
      <c r="F1139" s="658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54">
        <v>45238</v>
      </c>
      <c r="N1139" s="655" t="s">
        <v>27</v>
      </c>
      <c r="O1139" s="655">
        <v>226</v>
      </c>
      <c r="P1139" s="656" t="s">
        <v>73</v>
      </c>
      <c r="Q1139" s="656" t="s">
        <v>1302</v>
      </c>
      <c r="R1139" s="302" t="s">
        <v>2301</v>
      </c>
      <c r="S1139" s="302" t="s">
        <v>2301</v>
      </c>
      <c r="T1139" s="301"/>
      <c r="U1139" s="87"/>
    </row>
    <row r="1140" spans="1:21">
      <c r="A1140" s="651">
        <v>45232</v>
      </c>
      <c r="B1140" s="660" t="s">
        <v>15</v>
      </c>
      <c r="C1140" s="652" t="s">
        <v>2332</v>
      </c>
      <c r="D1140" s="652" t="s">
        <v>2333</v>
      </c>
      <c r="E1140" s="658"/>
      <c r="F1140" s="658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54">
        <v>45238</v>
      </c>
      <c r="N1140" s="655" t="s">
        <v>18</v>
      </c>
      <c r="O1140" s="655">
        <v>1531</v>
      </c>
      <c r="P1140" s="656" t="s">
        <v>2302</v>
      </c>
      <c r="Q1140" s="656" t="s">
        <v>73</v>
      </c>
      <c r="R1140" s="302" t="s">
        <v>2303</v>
      </c>
      <c r="S1140" s="302" t="s">
        <v>2303</v>
      </c>
      <c r="T1140" s="301"/>
      <c r="U1140" s="87"/>
    </row>
    <row r="1141" spans="1:21">
      <c r="A1141" s="651">
        <v>45238</v>
      </c>
      <c r="B1141" s="660" t="s">
        <v>15</v>
      </c>
      <c r="C1141" s="652" t="s">
        <v>2334</v>
      </c>
      <c r="D1141" s="652" t="s">
        <v>2252</v>
      </c>
      <c r="E1141" s="659"/>
      <c r="F1141" s="658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54">
        <v>45238</v>
      </c>
      <c r="N1141" s="655" t="s">
        <v>18</v>
      </c>
      <c r="O1141" s="655">
        <v>1533</v>
      </c>
      <c r="P1141" s="656" t="s">
        <v>1636</v>
      </c>
      <c r="Q1141" s="656" t="s">
        <v>73</v>
      </c>
      <c r="R1141" s="302" t="s">
        <v>2304</v>
      </c>
      <c r="S1141" s="302" t="s">
        <v>2304</v>
      </c>
      <c r="T1141" s="301"/>
      <c r="U1141" s="87"/>
    </row>
    <row r="1142" spans="1:21">
      <c r="A1142" s="651">
        <v>45238</v>
      </c>
      <c r="B1142" s="660" t="s">
        <v>15</v>
      </c>
      <c r="C1142" s="652" t="s">
        <v>2335</v>
      </c>
      <c r="D1142" s="652" t="s">
        <v>2336</v>
      </c>
      <c r="E1142" s="658"/>
      <c r="F1142" s="658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54">
        <v>45238</v>
      </c>
      <c r="N1142" s="655" t="s">
        <v>18</v>
      </c>
      <c r="O1142" s="655">
        <v>1529</v>
      </c>
      <c r="P1142" s="656" t="s">
        <v>563</v>
      </c>
      <c r="Q1142" s="656" t="s">
        <v>73</v>
      </c>
      <c r="R1142" s="302" t="s">
        <v>2305</v>
      </c>
      <c r="S1142" s="302" t="s">
        <v>2305</v>
      </c>
      <c r="T1142" s="301"/>
      <c r="U1142" s="87"/>
    </row>
    <row r="1143" spans="1:21">
      <c r="A1143" s="651">
        <v>45238</v>
      </c>
      <c r="B1143" s="660" t="s">
        <v>15</v>
      </c>
      <c r="C1143" s="652" t="s">
        <v>2337</v>
      </c>
      <c r="D1143" s="652" t="s">
        <v>1934</v>
      </c>
      <c r="E1143" s="658"/>
      <c r="F1143" s="658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54">
        <v>45238</v>
      </c>
      <c r="N1143" s="655" t="s">
        <v>18</v>
      </c>
      <c r="O1143" s="655">
        <v>1532</v>
      </c>
      <c r="P1143" s="656" t="s">
        <v>460</v>
      </c>
      <c r="Q1143" s="656" t="s">
        <v>73</v>
      </c>
      <c r="R1143" s="302" t="s">
        <v>2306</v>
      </c>
      <c r="S1143" s="302" t="s">
        <v>2306</v>
      </c>
      <c r="T1143" s="301"/>
      <c r="U1143" s="87"/>
    </row>
    <row r="1144" spans="1:21">
      <c r="A1144" s="651">
        <v>45238</v>
      </c>
      <c r="B1144" s="652" t="s">
        <v>15</v>
      </c>
      <c r="C1144" s="652" t="s">
        <v>2338</v>
      </c>
      <c r="D1144" s="652" t="s">
        <v>2252</v>
      </c>
      <c r="E1144" s="658"/>
      <c r="F1144" s="658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1">
        <v>45239</v>
      </c>
      <c r="N1144" s="662" t="s">
        <v>27</v>
      </c>
      <c r="O1144" s="662">
        <v>226</v>
      </c>
      <c r="P1144" s="663" t="s">
        <v>73</v>
      </c>
      <c r="Q1144" s="663" t="s">
        <v>1143</v>
      </c>
      <c r="R1144" s="302" t="s">
        <v>2307</v>
      </c>
      <c r="S1144" s="302" t="s">
        <v>2307</v>
      </c>
      <c r="T1144" s="301"/>
      <c r="U1144" s="87"/>
    </row>
    <row r="1145" spans="1:21">
      <c r="A1145" s="636">
        <v>45238</v>
      </c>
      <c r="B1145" s="172" t="s">
        <v>15</v>
      </c>
      <c r="C1145" s="172" t="s">
        <v>2339</v>
      </c>
      <c r="D1145" s="172" t="s">
        <v>2340</v>
      </c>
      <c r="E1145" s="638"/>
      <c r="F1145" s="638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1">
        <v>45239</v>
      </c>
      <c r="N1145" s="662" t="s">
        <v>27</v>
      </c>
      <c r="O1145" s="662">
        <v>230</v>
      </c>
      <c r="P1145" s="663" t="s">
        <v>73</v>
      </c>
      <c r="Q1145" s="663" t="s">
        <v>2308</v>
      </c>
      <c r="R1145" s="302" t="s">
        <v>2309</v>
      </c>
      <c r="S1145" s="302" t="s">
        <v>2309</v>
      </c>
      <c r="T1145" s="301"/>
      <c r="U1145" s="87"/>
    </row>
    <row r="1146" spans="1:21">
      <c r="A1146" s="651">
        <v>45238</v>
      </c>
      <c r="B1146" s="652" t="s">
        <v>53</v>
      </c>
      <c r="C1146" s="652" t="s">
        <v>64</v>
      </c>
      <c r="D1146" s="652" t="s">
        <v>332</v>
      </c>
      <c r="E1146" s="658">
        <v>148.5</v>
      </c>
      <c r="F1146" s="658"/>
      <c r="G1146" s="53">
        <f>G1145+E1146-F1146</f>
        <v>7395.5099999999984</v>
      </c>
      <c r="H1146" s="87"/>
      <c r="I1146" s="87"/>
      <c r="J1146" s="85"/>
      <c r="K1146" s="87"/>
      <c r="L1146" s="85"/>
      <c r="M1146" s="661">
        <v>45240</v>
      </c>
      <c r="N1146" s="662" t="s">
        <v>38</v>
      </c>
      <c r="O1146" s="662">
        <v>634</v>
      </c>
      <c r="P1146" s="663" t="s">
        <v>536</v>
      </c>
      <c r="Q1146" s="663" t="s">
        <v>73</v>
      </c>
      <c r="R1146" s="302" t="s">
        <v>2310</v>
      </c>
      <c r="S1146" s="302" t="s">
        <v>2310</v>
      </c>
      <c r="T1146" s="301"/>
      <c r="U1146" s="87"/>
    </row>
    <row r="1147" spans="1:21">
      <c r="A1147" s="664">
        <v>45239</v>
      </c>
      <c r="B1147" s="665" t="s">
        <v>53</v>
      </c>
      <c r="C1147" s="665" t="s">
        <v>64</v>
      </c>
      <c r="D1147" s="665" t="s">
        <v>2349</v>
      </c>
      <c r="E1147" s="666">
        <v>270</v>
      </c>
      <c r="F1147" s="666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1">
        <v>45240</v>
      </c>
      <c r="N1147" s="662" t="s">
        <v>38</v>
      </c>
      <c r="O1147" s="662">
        <v>499</v>
      </c>
      <c r="P1147" s="663" t="s">
        <v>1174</v>
      </c>
      <c r="Q1147" s="663" t="s">
        <v>73</v>
      </c>
      <c r="R1147" s="302" t="s">
        <v>2311</v>
      </c>
      <c r="S1147" s="302" t="s">
        <v>2311</v>
      </c>
      <c r="T1147" s="301"/>
      <c r="U1147" s="87"/>
    </row>
    <row r="1148" spans="1:21">
      <c r="A1148" s="667">
        <v>45239</v>
      </c>
      <c r="B1148" s="668" t="s">
        <v>53</v>
      </c>
      <c r="C1148" s="668" t="s">
        <v>64</v>
      </c>
      <c r="D1148" s="668" t="s">
        <v>1299</v>
      </c>
      <c r="E1148" s="669">
        <v>5453.9</v>
      </c>
      <c r="F1148" s="669"/>
      <c r="G1148" s="53">
        <f t="shared" si="103"/>
        <v>13119.409999999998</v>
      </c>
      <c r="H1148" s="87"/>
      <c r="I1148" s="87"/>
      <c r="J1148" s="85"/>
      <c r="K1148" s="87"/>
      <c r="L1148" s="85"/>
      <c r="M1148" s="661">
        <v>45240</v>
      </c>
      <c r="N1148" s="662" t="s">
        <v>27</v>
      </c>
      <c r="O1148" s="662">
        <v>226</v>
      </c>
      <c r="P1148" s="663" t="s">
        <v>73</v>
      </c>
      <c r="Q1148" s="663" t="s">
        <v>563</v>
      </c>
      <c r="R1148" s="302" t="s">
        <v>2312</v>
      </c>
      <c r="S1148" s="302" t="s">
        <v>2312</v>
      </c>
      <c r="T1148" s="301"/>
      <c r="U1148" s="87"/>
    </row>
    <row r="1149" spans="1:21">
      <c r="A1149" s="667">
        <v>45240</v>
      </c>
      <c r="B1149" s="668" t="s">
        <v>15</v>
      </c>
      <c r="C1149" s="668">
        <v>13633825</v>
      </c>
      <c r="D1149" s="668" t="s">
        <v>1953</v>
      </c>
      <c r="E1149" s="669"/>
      <c r="F1149" s="669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1">
        <v>45240</v>
      </c>
      <c r="N1149" s="662" t="s">
        <v>18</v>
      </c>
      <c r="O1149" s="662">
        <v>1539</v>
      </c>
      <c r="P1149" s="663" t="s">
        <v>460</v>
      </c>
      <c r="Q1149" s="663" t="s">
        <v>73</v>
      </c>
      <c r="R1149" s="302" t="s">
        <v>2313</v>
      </c>
      <c r="S1149" s="302" t="s">
        <v>2313</v>
      </c>
      <c r="T1149" s="301"/>
      <c r="U1149" s="87"/>
    </row>
    <row r="1150" spans="1:21">
      <c r="A1150" s="664">
        <v>45240</v>
      </c>
      <c r="B1150" s="665" t="s">
        <v>1582</v>
      </c>
      <c r="C1150" s="665" t="s">
        <v>65</v>
      </c>
      <c r="D1150" s="670" t="s">
        <v>2251</v>
      </c>
      <c r="E1150" s="670"/>
      <c r="F1150" s="670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1">
        <v>45240</v>
      </c>
      <c r="N1150" s="662" t="s">
        <v>18</v>
      </c>
      <c r="O1150" s="662">
        <v>1538</v>
      </c>
      <c r="P1150" s="663" t="s">
        <v>399</v>
      </c>
      <c r="Q1150" s="663" t="s">
        <v>73</v>
      </c>
      <c r="R1150" s="302" t="s">
        <v>2314</v>
      </c>
      <c r="S1150" s="302" t="s">
        <v>2314</v>
      </c>
      <c r="T1150" s="301"/>
      <c r="U1150" s="87"/>
    </row>
    <row r="1151" spans="1:21">
      <c r="A1151" s="671">
        <v>45240</v>
      </c>
      <c r="B1151" s="665" t="s">
        <v>15</v>
      </c>
      <c r="C1151" s="665" t="s">
        <v>2341</v>
      </c>
      <c r="D1151" s="670" t="s">
        <v>2252</v>
      </c>
      <c r="E1151" s="670"/>
      <c r="F1151" s="670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1">
        <v>45240</v>
      </c>
      <c r="N1151" s="662" t="s">
        <v>18</v>
      </c>
      <c r="O1151" s="662">
        <v>1536</v>
      </c>
      <c r="P1151" s="663" t="s">
        <v>157</v>
      </c>
      <c r="Q1151" s="663" t="s">
        <v>73</v>
      </c>
      <c r="R1151" s="302" t="s">
        <v>2315</v>
      </c>
      <c r="S1151" s="302" t="s">
        <v>2315</v>
      </c>
      <c r="T1151" s="301"/>
      <c r="U1151" s="87"/>
    </row>
    <row r="1152" spans="1:21">
      <c r="A1152" s="671">
        <v>45240</v>
      </c>
      <c r="B1152" s="665" t="s">
        <v>15</v>
      </c>
      <c r="C1152" s="665" t="s">
        <v>2342</v>
      </c>
      <c r="D1152" s="670" t="s">
        <v>1657</v>
      </c>
      <c r="E1152" s="670"/>
      <c r="F1152" s="670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1">
        <v>45240</v>
      </c>
      <c r="N1152" s="662" t="s">
        <v>18</v>
      </c>
      <c r="O1152" s="662">
        <v>1537</v>
      </c>
      <c r="P1152" s="663" t="s">
        <v>200</v>
      </c>
      <c r="Q1152" s="663" t="s">
        <v>73</v>
      </c>
      <c r="R1152" s="302" t="s">
        <v>2316</v>
      </c>
      <c r="S1152" s="302" t="s">
        <v>2316</v>
      </c>
      <c r="T1152" s="301"/>
      <c r="U1152" s="87"/>
    </row>
    <row r="1153" spans="1:21">
      <c r="A1153" s="671">
        <v>45240</v>
      </c>
      <c r="B1153" s="665" t="s">
        <v>15</v>
      </c>
      <c r="C1153" s="665" t="s">
        <v>2343</v>
      </c>
      <c r="D1153" s="670" t="s">
        <v>950</v>
      </c>
      <c r="E1153" s="670"/>
      <c r="F1153" s="670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1">
        <v>45240</v>
      </c>
      <c r="N1153" s="662" t="s">
        <v>18</v>
      </c>
      <c r="O1153" s="662">
        <v>1540</v>
      </c>
      <c r="P1153" s="663" t="s">
        <v>460</v>
      </c>
      <c r="Q1153" s="663" t="s">
        <v>73</v>
      </c>
      <c r="R1153" s="302" t="s">
        <v>2317</v>
      </c>
      <c r="S1153" s="302" t="s">
        <v>2317</v>
      </c>
      <c r="T1153" s="301"/>
      <c r="U1153" s="87"/>
    </row>
    <row r="1154" spans="1:21">
      <c r="A1154" s="671">
        <v>45240</v>
      </c>
      <c r="B1154" s="665" t="s">
        <v>15</v>
      </c>
      <c r="C1154" s="665" t="s">
        <v>2344</v>
      </c>
      <c r="D1154" s="670" t="s">
        <v>2345</v>
      </c>
      <c r="E1154" s="670"/>
      <c r="F1154" s="670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1">
        <v>45240</v>
      </c>
      <c r="N1154" s="662" t="s">
        <v>38</v>
      </c>
      <c r="O1154" s="662">
        <v>537</v>
      </c>
      <c r="P1154" s="663" t="s">
        <v>2318</v>
      </c>
      <c r="Q1154" s="663" t="s">
        <v>73</v>
      </c>
      <c r="R1154" s="302" t="s">
        <v>2319</v>
      </c>
      <c r="S1154" s="302" t="s">
        <v>2319</v>
      </c>
      <c r="T1154" s="301"/>
      <c r="U1154" s="87"/>
    </row>
    <row r="1155" spans="1:21">
      <c r="A1155" s="671">
        <v>45240</v>
      </c>
      <c r="B1155" s="665" t="s">
        <v>15</v>
      </c>
      <c r="C1155" s="665" t="s">
        <v>2346</v>
      </c>
      <c r="D1155" s="670" t="s">
        <v>2336</v>
      </c>
      <c r="E1155" s="670"/>
      <c r="F1155" s="670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1">
        <v>45240</v>
      </c>
      <c r="N1155" s="662" t="s">
        <v>38</v>
      </c>
      <c r="O1155" s="662">
        <v>875</v>
      </c>
      <c r="P1155" s="663" t="s">
        <v>1174</v>
      </c>
      <c r="Q1155" s="663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>
      <c r="A1156" s="671">
        <v>45240</v>
      </c>
      <c r="B1156" s="665" t="s">
        <v>15</v>
      </c>
      <c r="C1156" s="665" t="s">
        <v>2347</v>
      </c>
      <c r="D1156" s="670" t="s">
        <v>950</v>
      </c>
      <c r="E1156" s="670"/>
      <c r="F1156" s="670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1">
        <v>45240</v>
      </c>
      <c r="N1156" s="662" t="s">
        <v>27</v>
      </c>
      <c r="O1156" s="662">
        <v>362</v>
      </c>
      <c r="P1156" s="663" t="s">
        <v>73</v>
      </c>
      <c r="Q1156" s="663" t="s">
        <v>2321</v>
      </c>
      <c r="R1156" s="302" t="s">
        <v>2322</v>
      </c>
      <c r="S1156" s="302" t="s">
        <v>2322</v>
      </c>
      <c r="T1156" s="301"/>
      <c r="U1156" s="87"/>
    </row>
    <row r="1157" spans="1:21">
      <c r="A1157" s="671">
        <v>45240</v>
      </c>
      <c r="B1157" s="665" t="s">
        <v>15</v>
      </c>
      <c r="C1157" s="665">
        <v>58445913</v>
      </c>
      <c r="D1157" s="670" t="s">
        <v>1953</v>
      </c>
      <c r="E1157" s="670"/>
      <c r="F1157" s="670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1">
        <v>45243</v>
      </c>
      <c r="N1157" s="662" t="s">
        <v>27</v>
      </c>
      <c r="O1157" s="662">
        <v>230</v>
      </c>
      <c r="P1157" s="663" t="s">
        <v>73</v>
      </c>
      <c r="Q1157" s="663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>
      <c r="A1158" s="671">
        <v>45240</v>
      </c>
      <c r="B1158" s="665" t="s">
        <v>1582</v>
      </c>
      <c r="C1158" s="672" t="s">
        <v>65</v>
      </c>
      <c r="D1158" s="670" t="s">
        <v>2251</v>
      </c>
      <c r="E1158" s="670"/>
      <c r="F1158" s="670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1">
        <v>45243</v>
      </c>
      <c r="N1158" s="662" t="s">
        <v>27</v>
      </c>
      <c r="O1158" s="662">
        <v>362</v>
      </c>
      <c r="P1158" s="663" t="s">
        <v>73</v>
      </c>
      <c r="Q1158" s="663" t="s">
        <v>2168</v>
      </c>
      <c r="R1158" s="302" t="s">
        <v>2325</v>
      </c>
      <c r="S1158" s="302" t="s">
        <v>2325</v>
      </c>
      <c r="T1158" s="301"/>
      <c r="U1158" s="87"/>
    </row>
    <row r="1159" spans="1:21">
      <c r="A1159" s="671">
        <v>45240</v>
      </c>
      <c r="B1159" s="665" t="s">
        <v>53</v>
      </c>
      <c r="C1159" s="665" t="s">
        <v>64</v>
      </c>
      <c r="D1159" s="670" t="s">
        <v>332</v>
      </c>
      <c r="E1159" s="670">
        <v>170</v>
      </c>
      <c r="F1159" s="670"/>
      <c r="G1159" s="53">
        <f t="shared" si="106"/>
        <v>9199.7699999999986</v>
      </c>
      <c r="H1159" s="87"/>
      <c r="I1159" s="87"/>
      <c r="J1159" s="85"/>
      <c r="K1159" s="87"/>
      <c r="L1159" s="85"/>
      <c r="M1159" s="661">
        <v>45243</v>
      </c>
      <c r="N1159" s="662" t="s">
        <v>18</v>
      </c>
      <c r="O1159" s="662">
        <v>1541</v>
      </c>
      <c r="P1159" s="663" t="s">
        <v>298</v>
      </c>
      <c r="Q1159" s="663" t="s">
        <v>73</v>
      </c>
      <c r="R1159" s="302" t="s">
        <v>2326</v>
      </c>
      <c r="S1159" s="302" t="s">
        <v>2326</v>
      </c>
      <c r="T1159" s="301"/>
      <c r="U1159" s="87"/>
    </row>
    <row r="1160" spans="1:21">
      <c r="A1160" s="671">
        <v>45240</v>
      </c>
      <c r="B1160" s="665" t="s">
        <v>53</v>
      </c>
      <c r="C1160" s="665" t="s">
        <v>64</v>
      </c>
      <c r="D1160" s="670" t="s">
        <v>370</v>
      </c>
      <c r="E1160" s="670">
        <v>641.6</v>
      </c>
      <c r="F1160" s="670"/>
      <c r="G1160" s="53">
        <f t="shared" si="106"/>
        <v>9841.369999999999</v>
      </c>
      <c r="H1160" s="87"/>
      <c r="I1160" s="87"/>
      <c r="J1160" s="85"/>
      <c r="K1160" s="87"/>
      <c r="L1160" s="85"/>
      <c r="M1160" s="661">
        <v>45243</v>
      </c>
      <c r="N1160" s="662" t="s">
        <v>27</v>
      </c>
      <c r="O1160" s="662">
        <v>226</v>
      </c>
      <c r="P1160" s="663" t="s">
        <v>73</v>
      </c>
      <c r="Q1160" s="663" t="s">
        <v>200</v>
      </c>
      <c r="R1160" s="302" t="s">
        <v>2327</v>
      </c>
      <c r="S1160" s="302" t="s">
        <v>2327</v>
      </c>
      <c r="T1160" s="301"/>
      <c r="U1160" s="87"/>
    </row>
    <row r="1161" spans="1:21">
      <c r="A1161" s="671">
        <v>45243</v>
      </c>
      <c r="B1161" s="665" t="s">
        <v>53</v>
      </c>
      <c r="C1161" s="665" t="s">
        <v>64</v>
      </c>
      <c r="D1161" s="670" t="s">
        <v>2227</v>
      </c>
      <c r="E1161" s="670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>
      <c r="A1162" s="671">
        <v>45212</v>
      </c>
      <c r="B1162" s="665" t="s">
        <v>53</v>
      </c>
      <c r="C1162" s="665" t="s">
        <v>64</v>
      </c>
      <c r="D1162" s="670" t="s">
        <v>2348</v>
      </c>
      <c r="E1162" s="670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>
      <c r="A1163" s="671">
        <v>45212</v>
      </c>
      <c r="B1163" s="665" t="s">
        <v>53</v>
      </c>
      <c r="C1163" s="665" t="s">
        <v>64</v>
      </c>
      <c r="D1163" s="670" t="s">
        <v>332</v>
      </c>
      <c r="E1163" s="670">
        <v>100</v>
      </c>
      <c r="F1163" s="670"/>
      <c r="G1163" s="53">
        <f t="shared" si="106"/>
        <v>12168.469999999998</v>
      </c>
      <c r="H1163" s="87"/>
      <c r="I1163" s="87"/>
      <c r="J1163" s="85"/>
      <c r="K1163" s="87"/>
      <c r="L1163" s="85"/>
      <c r="M1163" s="678">
        <v>45244</v>
      </c>
      <c r="N1163" s="679" t="s">
        <v>27</v>
      </c>
      <c r="O1163" s="679">
        <v>226</v>
      </c>
      <c r="P1163" s="680" t="s">
        <v>73</v>
      </c>
      <c r="Q1163" s="680" t="s">
        <v>2356</v>
      </c>
      <c r="R1163" s="302" t="s">
        <v>2357</v>
      </c>
      <c r="S1163" s="302" t="s">
        <v>2357</v>
      </c>
      <c r="T1163" s="301"/>
      <c r="U1163" s="87"/>
    </row>
    <row r="1164" spans="1:21">
      <c r="A1164" s="612">
        <v>45244</v>
      </c>
      <c r="B1164" s="613" t="s">
        <v>15</v>
      </c>
      <c r="C1164" s="613" t="s">
        <v>2350</v>
      </c>
      <c r="D1164" s="614" t="s">
        <v>1345</v>
      </c>
      <c r="E1164" s="614"/>
      <c r="F1164" s="614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78">
        <v>45245</v>
      </c>
      <c r="N1164" s="679" t="s">
        <v>18</v>
      </c>
      <c r="O1164" s="679">
        <v>1546</v>
      </c>
      <c r="P1164" s="680" t="s">
        <v>1184</v>
      </c>
      <c r="Q1164" s="680" t="s">
        <v>73</v>
      </c>
      <c r="R1164" s="302" t="s">
        <v>2358</v>
      </c>
      <c r="S1164" s="302" t="s">
        <v>2358</v>
      </c>
      <c r="T1164" s="301"/>
      <c r="U1164" s="87"/>
    </row>
    <row r="1165" spans="1:21">
      <c r="A1165" s="673">
        <v>45244</v>
      </c>
      <c r="B1165" s="645" t="s">
        <v>15</v>
      </c>
      <c r="C1165" s="676" t="s">
        <v>2351</v>
      </c>
      <c r="D1165" s="675" t="s">
        <v>1934</v>
      </c>
      <c r="E1165" s="675"/>
      <c r="F1165" s="675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78">
        <v>45245</v>
      </c>
      <c r="N1165" s="679" t="s">
        <v>27</v>
      </c>
      <c r="O1165" s="679">
        <v>226</v>
      </c>
      <c r="P1165" s="680" t="s">
        <v>73</v>
      </c>
      <c r="Q1165" s="680" t="s">
        <v>460</v>
      </c>
      <c r="R1165" s="302" t="s">
        <v>2359</v>
      </c>
      <c r="S1165" s="302" t="s">
        <v>2359</v>
      </c>
      <c r="T1165" s="301"/>
      <c r="U1165" s="87"/>
    </row>
    <row r="1166" spans="1:21">
      <c r="A1166" s="673">
        <v>45244</v>
      </c>
      <c r="B1166" s="674" t="s">
        <v>15</v>
      </c>
      <c r="C1166" s="645" t="s">
        <v>2352</v>
      </c>
      <c r="D1166" s="645" t="s">
        <v>950</v>
      </c>
      <c r="E1166" s="675"/>
      <c r="F1166" s="675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78">
        <v>45245</v>
      </c>
      <c r="N1166" s="679" t="s">
        <v>27</v>
      </c>
      <c r="O1166" s="679">
        <v>226</v>
      </c>
      <c r="P1166" s="680" t="s">
        <v>73</v>
      </c>
      <c r="Q1166" s="680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>
      <c r="A1167" s="612">
        <v>45244</v>
      </c>
      <c r="B1167" s="613" t="s">
        <v>15</v>
      </c>
      <c r="C1167" s="677" t="s">
        <v>2429</v>
      </c>
      <c r="D1167" s="613" t="s">
        <v>1657</v>
      </c>
      <c r="E1167" s="614"/>
      <c r="F1167" s="614">
        <v>1500</v>
      </c>
      <c r="G1167" s="53">
        <f t="shared" si="107"/>
        <v>9903.4699999999975</v>
      </c>
      <c r="H1167" s="87"/>
      <c r="I1167" s="87"/>
      <c r="J1167" s="87"/>
      <c r="K1167" s="87"/>
      <c r="L1167" s="85"/>
      <c r="M1167" s="678">
        <v>45245</v>
      </c>
      <c r="N1167" s="679" t="s">
        <v>27</v>
      </c>
      <c r="O1167" s="679">
        <v>226</v>
      </c>
      <c r="P1167" s="680" t="s">
        <v>73</v>
      </c>
      <c r="Q1167" s="680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>
      <c r="A1168" s="612">
        <v>45244</v>
      </c>
      <c r="B1168" s="613" t="s">
        <v>15</v>
      </c>
      <c r="C1168" s="613" t="s">
        <v>2430</v>
      </c>
      <c r="D1168" s="613" t="s">
        <v>2345</v>
      </c>
      <c r="E1168" s="614"/>
      <c r="F1168" s="614">
        <v>200</v>
      </c>
      <c r="G1168" s="53">
        <f t="shared" si="107"/>
        <v>9703.4699999999975</v>
      </c>
      <c r="H1168" s="87"/>
      <c r="I1168" s="87"/>
      <c r="J1168" s="87"/>
      <c r="K1168" s="87"/>
      <c r="L1168" s="85"/>
      <c r="M1168" s="678">
        <v>45245</v>
      </c>
      <c r="N1168" s="679" t="s">
        <v>27</v>
      </c>
      <c r="O1168" s="679">
        <v>226</v>
      </c>
      <c r="P1168" s="680" t="s">
        <v>73</v>
      </c>
      <c r="Q1168" s="680" t="s">
        <v>2364</v>
      </c>
      <c r="R1168" s="302" t="s">
        <v>2365</v>
      </c>
      <c r="S1168" s="302" t="s">
        <v>2365</v>
      </c>
      <c r="T1168" s="301"/>
      <c r="U1168" s="87"/>
    </row>
    <row r="1169" spans="1:21">
      <c r="A1169" s="612">
        <v>45244</v>
      </c>
      <c r="B1169" s="613" t="s">
        <v>53</v>
      </c>
      <c r="C1169" s="613" t="s">
        <v>64</v>
      </c>
      <c r="D1169" s="613" t="s">
        <v>438</v>
      </c>
      <c r="E1169" s="614">
        <v>5944.66</v>
      </c>
      <c r="F1169" s="614"/>
      <c r="G1169" s="53">
        <f t="shared" si="107"/>
        <v>15648.129999999997</v>
      </c>
      <c r="H1169" s="87"/>
      <c r="I1169" s="87"/>
      <c r="J1169" s="87"/>
      <c r="K1169" s="87"/>
      <c r="L1169" s="87"/>
      <c r="M1169" s="678">
        <v>45245</v>
      </c>
      <c r="N1169" s="679" t="s">
        <v>18</v>
      </c>
      <c r="O1169" s="679">
        <v>1549</v>
      </c>
      <c r="P1169" s="680" t="s">
        <v>2366</v>
      </c>
      <c r="Q1169" s="680" t="s">
        <v>73</v>
      </c>
      <c r="R1169" s="302" t="s">
        <v>2367</v>
      </c>
      <c r="S1169" s="302" t="s">
        <v>2367</v>
      </c>
      <c r="T1169" s="301"/>
      <c r="U1169" s="87"/>
    </row>
    <row r="1170" spans="1:21">
      <c r="A1170" s="612">
        <v>45245</v>
      </c>
      <c r="B1170" s="613" t="s">
        <v>15</v>
      </c>
      <c r="C1170" s="613" t="s">
        <v>2431</v>
      </c>
      <c r="D1170" s="613" t="s">
        <v>950</v>
      </c>
      <c r="E1170" s="614"/>
      <c r="F1170" s="614">
        <v>465</v>
      </c>
      <c r="G1170" s="53">
        <f t="shared" si="107"/>
        <v>15183.129999999997</v>
      </c>
      <c r="H1170" s="87"/>
      <c r="I1170" s="87"/>
      <c r="J1170" s="87"/>
      <c r="K1170" s="87"/>
      <c r="L1170" s="87"/>
      <c r="M1170" s="678">
        <v>45245</v>
      </c>
      <c r="N1170" s="679" t="s">
        <v>18</v>
      </c>
      <c r="O1170" s="679">
        <v>1548</v>
      </c>
      <c r="P1170" s="680" t="s">
        <v>2368</v>
      </c>
      <c r="Q1170" s="680" t="s">
        <v>73</v>
      </c>
      <c r="R1170" s="302" t="s">
        <v>2369</v>
      </c>
      <c r="S1170" s="302" t="s">
        <v>2369</v>
      </c>
      <c r="T1170" s="301"/>
      <c r="U1170" s="87"/>
    </row>
    <row r="1171" spans="1:21">
      <c r="A1171" s="612">
        <v>45245</v>
      </c>
      <c r="B1171" s="613" t="s">
        <v>15</v>
      </c>
      <c r="C1171" s="613" t="s">
        <v>2432</v>
      </c>
      <c r="D1171" s="613" t="s">
        <v>950</v>
      </c>
      <c r="E1171" s="614"/>
      <c r="F1171" s="614">
        <v>450</v>
      </c>
      <c r="G1171" s="53">
        <f t="shared" si="107"/>
        <v>14733.129999999997</v>
      </c>
      <c r="H1171" s="87"/>
      <c r="I1171" s="87"/>
      <c r="J1171" s="87"/>
      <c r="K1171" s="87"/>
      <c r="L1171" s="87"/>
      <c r="M1171" s="678">
        <v>45245</v>
      </c>
      <c r="N1171" s="679" t="s">
        <v>18</v>
      </c>
      <c r="O1171" s="679">
        <v>1544</v>
      </c>
      <c r="P1171" s="680" t="s">
        <v>460</v>
      </c>
      <c r="Q1171" s="680" t="s">
        <v>73</v>
      </c>
      <c r="R1171" s="477" t="s">
        <v>2370</v>
      </c>
      <c r="S1171" s="477" t="s">
        <v>2370</v>
      </c>
      <c r="T1171" s="476"/>
      <c r="U1171" s="87"/>
    </row>
    <row r="1172" spans="1:21">
      <c r="A1172" s="612">
        <v>45245</v>
      </c>
      <c r="B1172" s="613" t="s">
        <v>15</v>
      </c>
      <c r="C1172" s="613">
        <v>58515363</v>
      </c>
      <c r="D1172" s="613" t="s">
        <v>1953</v>
      </c>
      <c r="E1172" s="614"/>
      <c r="F1172" s="614">
        <v>1000</v>
      </c>
      <c r="G1172" s="53">
        <f t="shared" si="107"/>
        <v>13733.129999999997</v>
      </c>
      <c r="H1172" s="87"/>
      <c r="I1172" s="87"/>
      <c r="J1172" s="87"/>
      <c r="K1172" s="87"/>
      <c r="L1172" s="87"/>
      <c r="M1172" s="678">
        <v>45245</v>
      </c>
      <c r="N1172" s="679" t="s">
        <v>18</v>
      </c>
      <c r="O1172" s="679">
        <v>1547</v>
      </c>
      <c r="P1172" s="680" t="s">
        <v>157</v>
      </c>
      <c r="Q1172" s="680" t="s">
        <v>73</v>
      </c>
      <c r="R1172" s="477" t="s">
        <v>2371</v>
      </c>
      <c r="S1172" s="477" t="s">
        <v>2371</v>
      </c>
      <c r="T1172" s="476"/>
      <c r="U1172" s="87"/>
    </row>
    <row r="1173" spans="1:21">
      <c r="A1173" s="612">
        <v>45245</v>
      </c>
      <c r="B1173" s="613" t="s">
        <v>1582</v>
      </c>
      <c r="C1173" s="613" t="s">
        <v>65</v>
      </c>
      <c r="D1173" s="613" t="s">
        <v>2251</v>
      </c>
      <c r="E1173" s="614"/>
      <c r="F1173" s="614">
        <v>1</v>
      </c>
      <c r="G1173" s="53">
        <f t="shared" si="107"/>
        <v>13732.129999999997</v>
      </c>
      <c r="H1173" s="87"/>
      <c r="I1173" s="87"/>
      <c r="J1173" s="87"/>
      <c r="K1173" s="87"/>
      <c r="L1173" s="87"/>
      <c r="M1173" s="678">
        <v>45245</v>
      </c>
      <c r="N1173" s="679" t="s">
        <v>38</v>
      </c>
      <c r="O1173" s="679">
        <v>537</v>
      </c>
      <c r="P1173" s="680" t="s">
        <v>157</v>
      </c>
      <c r="Q1173" s="680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>
      <c r="A1174" s="612">
        <v>45245</v>
      </c>
      <c r="B1174" s="613" t="s">
        <v>53</v>
      </c>
      <c r="C1174" s="613" t="s">
        <v>64</v>
      </c>
      <c r="D1174" s="613" t="s">
        <v>332</v>
      </c>
      <c r="E1174" s="614">
        <v>150</v>
      </c>
      <c r="F1174" s="614"/>
      <c r="G1174" s="53">
        <f t="shared" si="107"/>
        <v>13882.129999999997</v>
      </c>
      <c r="H1174" s="87"/>
      <c r="I1174" s="87"/>
      <c r="J1174" s="87"/>
      <c r="K1174" s="87"/>
      <c r="L1174" s="87"/>
      <c r="M1174" s="678">
        <v>45245</v>
      </c>
      <c r="N1174" s="679" t="s">
        <v>38</v>
      </c>
      <c r="O1174" s="679">
        <v>875</v>
      </c>
      <c r="P1174" s="680" t="s">
        <v>1170</v>
      </c>
      <c r="Q1174" s="680" t="s">
        <v>73</v>
      </c>
      <c r="R1174" s="477" t="s">
        <v>2373</v>
      </c>
      <c r="S1174" s="477" t="s">
        <v>2373</v>
      </c>
      <c r="T1174" s="476"/>
      <c r="U1174" s="87"/>
    </row>
    <row r="1175" spans="1:21">
      <c r="A1175" s="612">
        <v>45245</v>
      </c>
      <c r="B1175" s="613" t="s">
        <v>53</v>
      </c>
      <c r="C1175" s="613" t="s">
        <v>64</v>
      </c>
      <c r="D1175" s="613" t="s">
        <v>332</v>
      </c>
      <c r="E1175" s="614">
        <v>284.75</v>
      </c>
      <c r="F1175" s="614"/>
      <c r="G1175" s="53">
        <f>G1174+E1175-F1175</f>
        <v>14166.879999999997</v>
      </c>
      <c r="H1175" s="87"/>
      <c r="I1175" s="87"/>
      <c r="J1175" s="87"/>
      <c r="K1175" s="87"/>
      <c r="L1175" s="87"/>
      <c r="M1175" s="678">
        <v>45245</v>
      </c>
      <c r="N1175" s="679" t="s">
        <v>38</v>
      </c>
      <c r="O1175" s="679">
        <v>537</v>
      </c>
      <c r="P1175" s="680" t="s">
        <v>515</v>
      </c>
      <c r="Q1175" s="680" t="s">
        <v>73</v>
      </c>
      <c r="R1175" s="477" t="s">
        <v>2374</v>
      </c>
      <c r="S1175" s="477" t="s">
        <v>2374</v>
      </c>
      <c r="T1175" s="476"/>
      <c r="U1175" s="87"/>
    </row>
    <row r="1176" spans="1:21">
      <c r="A1176" s="612">
        <v>45245</v>
      </c>
      <c r="B1176" s="613" t="s">
        <v>53</v>
      </c>
      <c r="C1176" s="613" t="s">
        <v>64</v>
      </c>
      <c r="D1176" s="613" t="s">
        <v>332</v>
      </c>
      <c r="E1176" s="614">
        <v>1206.75</v>
      </c>
      <c r="F1176" s="614"/>
      <c r="G1176" s="53">
        <f t="shared" ref="G1176:G1191" si="108">G1175+E1176-F1176</f>
        <v>15373.629999999997</v>
      </c>
      <c r="H1176" s="87"/>
      <c r="I1176" s="87"/>
      <c r="J1176" s="87"/>
      <c r="K1176" s="87"/>
      <c r="L1176" s="87"/>
      <c r="M1176" s="678">
        <v>45245</v>
      </c>
      <c r="N1176" s="679" t="s">
        <v>38</v>
      </c>
      <c r="O1176" s="679">
        <v>875</v>
      </c>
      <c r="P1176" s="680" t="s">
        <v>1170</v>
      </c>
      <c r="Q1176" s="680" t="s">
        <v>73</v>
      </c>
      <c r="R1176" s="477" t="s">
        <v>2375</v>
      </c>
      <c r="S1176" s="477" t="s">
        <v>2375</v>
      </c>
      <c r="T1176" s="476"/>
      <c r="U1176" s="87"/>
    </row>
    <row r="1177" spans="1:21">
      <c r="A1177" s="612">
        <v>45245</v>
      </c>
      <c r="B1177" s="613" t="s">
        <v>53</v>
      </c>
      <c r="C1177" s="613" t="s">
        <v>64</v>
      </c>
      <c r="D1177" s="613" t="s">
        <v>332</v>
      </c>
      <c r="E1177" s="614">
        <v>453.75</v>
      </c>
      <c r="F1177" s="614"/>
      <c r="G1177" s="53">
        <f t="shared" si="108"/>
        <v>15827.379999999997</v>
      </c>
      <c r="H1177" s="87"/>
      <c r="I1177" s="87"/>
      <c r="J1177" s="87"/>
      <c r="K1177" s="87"/>
      <c r="L1177" s="87"/>
      <c r="M1177" s="397">
        <v>45246</v>
      </c>
      <c r="N1177" s="398" t="s">
        <v>27</v>
      </c>
      <c r="O1177" s="398">
        <v>226</v>
      </c>
      <c r="P1177" s="399" t="s">
        <v>73</v>
      </c>
      <c r="Q1177" s="399" t="s">
        <v>1366</v>
      </c>
      <c r="R1177" s="477" t="s">
        <v>2376</v>
      </c>
      <c r="S1177" s="477" t="s">
        <v>2376</v>
      </c>
      <c r="T1177" s="476"/>
      <c r="U1177" s="87"/>
    </row>
    <row r="1178" spans="1:21">
      <c r="A1178" s="612">
        <v>45245</v>
      </c>
      <c r="B1178" s="613" t="s">
        <v>15</v>
      </c>
      <c r="C1178" s="613">
        <v>58515362</v>
      </c>
      <c r="D1178" s="613" t="s">
        <v>1953</v>
      </c>
      <c r="E1178" s="614"/>
      <c r="F1178" s="614">
        <v>200</v>
      </c>
      <c r="G1178" s="53">
        <f t="shared" si="108"/>
        <v>15627.379999999997</v>
      </c>
      <c r="H1178" s="87"/>
      <c r="I1178" s="87"/>
      <c r="J1178" s="87"/>
      <c r="K1178" s="87"/>
      <c r="L1178" s="87"/>
      <c r="M1178" s="397">
        <v>45246</v>
      </c>
      <c r="N1178" s="398" t="s">
        <v>27</v>
      </c>
      <c r="O1178" s="398">
        <v>226</v>
      </c>
      <c r="P1178" s="399" t="s">
        <v>73</v>
      </c>
      <c r="Q1178" s="399" t="s">
        <v>2377</v>
      </c>
      <c r="R1178" s="477" t="s">
        <v>2378</v>
      </c>
      <c r="S1178" s="477" t="s">
        <v>2378</v>
      </c>
      <c r="T1178" s="476"/>
      <c r="U1178" s="87"/>
    </row>
    <row r="1179" spans="1:21">
      <c r="A1179" s="612">
        <v>45245</v>
      </c>
      <c r="B1179" s="613" t="s">
        <v>1582</v>
      </c>
      <c r="C1179" s="613" t="s">
        <v>65</v>
      </c>
      <c r="D1179" s="613" t="s">
        <v>2251</v>
      </c>
      <c r="E1179" s="614"/>
      <c r="F1179" s="614">
        <v>1</v>
      </c>
      <c r="G1179" s="53">
        <f t="shared" si="108"/>
        <v>15626.379999999997</v>
      </c>
      <c r="H1179" s="87"/>
      <c r="I1179" s="87"/>
      <c r="J1179" s="87"/>
      <c r="K1179" s="87"/>
      <c r="L1179" s="87"/>
      <c r="M1179" s="686">
        <v>45246</v>
      </c>
      <c r="N1179" s="687" t="s">
        <v>18</v>
      </c>
      <c r="O1179" s="687">
        <v>1542</v>
      </c>
      <c r="P1179" s="688" t="s">
        <v>2379</v>
      </c>
      <c r="Q1179" s="688" t="s">
        <v>73</v>
      </c>
      <c r="R1179" s="260" t="s">
        <v>2380</v>
      </c>
      <c r="S1179" s="260" t="s">
        <v>2380</v>
      </c>
      <c r="T1179" s="476"/>
      <c r="U1179" s="87"/>
    </row>
    <row r="1180" spans="1:21">
      <c r="A1180" s="681">
        <v>45246</v>
      </c>
      <c r="B1180" s="685" t="s">
        <v>15</v>
      </c>
      <c r="C1180" s="685">
        <v>58526159</v>
      </c>
      <c r="D1180" s="685" t="s">
        <v>1953</v>
      </c>
      <c r="E1180" s="684"/>
      <c r="F1180" s="684">
        <v>1200</v>
      </c>
      <c r="G1180" s="53">
        <f t="shared" si="108"/>
        <v>14426.379999999997</v>
      </c>
      <c r="H1180" s="87"/>
      <c r="I1180" s="87"/>
      <c r="J1180" s="87"/>
      <c r="K1180" s="87"/>
      <c r="L1180" s="87"/>
      <c r="M1180" s="686">
        <v>45246</v>
      </c>
      <c r="N1180" s="687" t="s">
        <v>27</v>
      </c>
      <c r="O1180" s="687">
        <v>230</v>
      </c>
      <c r="P1180" s="688" t="s">
        <v>73</v>
      </c>
      <c r="Q1180" s="688" t="s">
        <v>77</v>
      </c>
      <c r="R1180" s="260" t="s">
        <v>2381</v>
      </c>
      <c r="S1180" s="260" t="s">
        <v>2381</v>
      </c>
      <c r="T1180" s="219"/>
      <c r="U1180" s="87"/>
    </row>
    <row r="1181" spans="1:21">
      <c r="A1181" s="681">
        <v>45246</v>
      </c>
      <c r="B1181" s="685" t="s">
        <v>1582</v>
      </c>
      <c r="C1181" s="685" t="s">
        <v>65</v>
      </c>
      <c r="D1181" s="685" t="s">
        <v>2251</v>
      </c>
      <c r="E1181" s="684"/>
      <c r="F1181" s="684">
        <v>1</v>
      </c>
      <c r="G1181" s="53">
        <f t="shared" si="108"/>
        <v>14425.379999999997</v>
      </c>
      <c r="H1181" s="87"/>
      <c r="I1181" s="87"/>
      <c r="J1181" s="87"/>
      <c r="K1181" s="87"/>
      <c r="L1181" s="87"/>
      <c r="M1181" s="686">
        <v>45246</v>
      </c>
      <c r="N1181" s="687" t="s">
        <v>38</v>
      </c>
      <c r="O1181" s="687">
        <v>634</v>
      </c>
      <c r="P1181" s="688" t="s">
        <v>308</v>
      </c>
      <c r="Q1181" s="688" t="s">
        <v>73</v>
      </c>
      <c r="R1181" s="260" t="s">
        <v>2382</v>
      </c>
      <c r="S1181" s="260" t="s">
        <v>2382</v>
      </c>
      <c r="T1181" s="219"/>
      <c r="U1181" s="87"/>
    </row>
    <row r="1182" spans="1:21">
      <c r="A1182" s="681">
        <v>45246</v>
      </c>
      <c r="B1182" s="685" t="s">
        <v>15</v>
      </c>
      <c r="C1182" s="685">
        <v>58531419</v>
      </c>
      <c r="D1182" s="685" t="s">
        <v>2433</v>
      </c>
      <c r="E1182" s="684"/>
      <c r="F1182" s="684">
        <v>285.39</v>
      </c>
      <c r="G1182" s="53">
        <f t="shared" si="108"/>
        <v>14139.989999999998</v>
      </c>
      <c r="H1182" s="87"/>
      <c r="I1182" s="87"/>
      <c r="J1182" s="87"/>
      <c r="K1182" s="87"/>
      <c r="L1182" s="87"/>
      <c r="M1182" s="686">
        <v>45246</v>
      </c>
      <c r="N1182" s="687" t="s">
        <v>38</v>
      </c>
      <c r="O1182" s="687">
        <v>499</v>
      </c>
      <c r="P1182" s="688" t="s">
        <v>1170</v>
      </c>
      <c r="Q1182" s="688" t="s">
        <v>73</v>
      </c>
      <c r="R1182" s="260" t="s">
        <v>2383</v>
      </c>
      <c r="S1182" s="260" t="s">
        <v>2383</v>
      </c>
      <c r="T1182" s="476"/>
      <c r="U1182" s="87"/>
    </row>
    <row r="1183" spans="1:21">
      <c r="A1183" s="681">
        <v>45246</v>
      </c>
      <c r="B1183" s="685" t="s">
        <v>1582</v>
      </c>
      <c r="C1183" s="685" t="s">
        <v>65</v>
      </c>
      <c r="D1183" s="685" t="s">
        <v>2251</v>
      </c>
      <c r="E1183" s="684"/>
      <c r="F1183" s="684">
        <v>1</v>
      </c>
      <c r="G1183" s="53">
        <f t="shared" si="108"/>
        <v>14138.989999999998</v>
      </c>
      <c r="H1183" s="87"/>
      <c r="I1183" s="87"/>
      <c r="J1183" s="87"/>
      <c r="K1183" s="87"/>
      <c r="L1183" s="87"/>
      <c r="M1183" s="686">
        <v>45246</v>
      </c>
      <c r="N1183" s="687" t="s">
        <v>38</v>
      </c>
      <c r="O1183" s="687">
        <v>634</v>
      </c>
      <c r="P1183" s="688" t="s">
        <v>2384</v>
      </c>
      <c r="Q1183" s="688" t="s">
        <v>73</v>
      </c>
      <c r="R1183" s="260" t="s">
        <v>2385</v>
      </c>
      <c r="S1183" s="260" t="s">
        <v>2385</v>
      </c>
      <c r="T1183" s="476"/>
      <c r="U1183" s="87"/>
    </row>
    <row r="1184" spans="1:21">
      <c r="A1184" s="681">
        <v>45246</v>
      </c>
      <c r="B1184" s="685" t="s">
        <v>15</v>
      </c>
      <c r="C1184" s="685">
        <v>58531417</v>
      </c>
      <c r="D1184" s="685" t="s">
        <v>2434</v>
      </c>
      <c r="E1184" s="684"/>
      <c r="F1184" s="684">
        <v>100</v>
      </c>
      <c r="G1184" s="53">
        <f t="shared" si="108"/>
        <v>14038.989999999998</v>
      </c>
      <c r="M1184" s="686">
        <v>45246</v>
      </c>
      <c r="N1184" s="687" t="s">
        <v>38</v>
      </c>
      <c r="O1184" s="687">
        <v>499</v>
      </c>
      <c r="P1184" s="688" t="s">
        <v>1170</v>
      </c>
      <c r="Q1184" s="688" t="s">
        <v>73</v>
      </c>
      <c r="R1184" s="260" t="s">
        <v>2386</v>
      </c>
      <c r="S1184" s="260" t="s">
        <v>2386</v>
      </c>
      <c r="T1184" s="476"/>
      <c r="U1184" s="87"/>
    </row>
    <row r="1185" spans="1:21">
      <c r="A1185" s="681">
        <v>45246</v>
      </c>
      <c r="B1185" s="685" t="s">
        <v>1582</v>
      </c>
      <c r="C1185" s="685" t="s">
        <v>65</v>
      </c>
      <c r="D1185" s="685" t="s">
        <v>2251</v>
      </c>
      <c r="E1185" s="684"/>
      <c r="F1185" s="684">
        <v>1</v>
      </c>
      <c r="G1185" s="53">
        <f t="shared" si="108"/>
        <v>14037.989999999998</v>
      </c>
      <c r="M1185" s="686">
        <v>45246</v>
      </c>
      <c r="N1185" s="687" t="s">
        <v>38</v>
      </c>
      <c r="O1185" s="687">
        <v>537</v>
      </c>
      <c r="P1185" s="688" t="s">
        <v>200</v>
      </c>
      <c r="Q1185" s="688" t="s">
        <v>73</v>
      </c>
      <c r="R1185" s="260" t="s">
        <v>2387</v>
      </c>
      <c r="S1185" s="260" t="s">
        <v>2387</v>
      </c>
      <c r="T1185" s="476"/>
      <c r="U1185" s="87"/>
    </row>
    <row r="1186" spans="1:21">
      <c r="A1186" s="681">
        <v>45246</v>
      </c>
      <c r="B1186" s="682" t="s">
        <v>53</v>
      </c>
      <c r="C1186" s="682" t="s">
        <v>64</v>
      </c>
      <c r="D1186" s="682" t="s">
        <v>1398</v>
      </c>
      <c r="E1186" s="683">
        <v>594</v>
      </c>
      <c r="F1186" s="684"/>
      <c r="G1186" s="53">
        <f t="shared" si="108"/>
        <v>14631.989999999998</v>
      </c>
      <c r="M1186" s="686">
        <v>45246</v>
      </c>
      <c r="N1186" s="687" t="s">
        <v>38</v>
      </c>
      <c r="O1186" s="687">
        <v>875</v>
      </c>
      <c r="P1186" s="688" t="s">
        <v>1170</v>
      </c>
      <c r="Q1186" s="688" t="s">
        <v>73</v>
      </c>
      <c r="R1186" s="260" t="s">
        <v>2388</v>
      </c>
      <c r="S1186" s="260" t="s">
        <v>2388</v>
      </c>
      <c r="T1186" s="476"/>
      <c r="U1186" s="87"/>
    </row>
    <row r="1187" spans="1:21">
      <c r="A1187" s="681">
        <v>45246</v>
      </c>
      <c r="B1187" s="685" t="s">
        <v>53</v>
      </c>
      <c r="C1187" s="685" t="s">
        <v>64</v>
      </c>
      <c r="D1187" s="685" t="s">
        <v>2448</v>
      </c>
      <c r="E1187" s="684">
        <v>1541.68</v>
      </c>
      <c r="F1187" s="684"/>
      <c r="G1187" s="53">
        <f t="shared" si="108"/>
        <v>16173.669999999998</v>
      </c>
      <c r="M1187" s="686">
        <v>45246</v>
      </c>
      <c r="N1187" s="687" t="s">
        <v>38</v>
      </c>
      <c r="O1187" s="687">
        <v>537</v>
      </c>
      <c r="P1187" s="688" t="s">
        <v>2389</v>
      </c>
      <c r="Q1187" s="688" t="s">
        <v>73</v>
      </c>
      <c r="R1187" s="260" t="s">
        <v>2390</v>
      </c>
      <c r="S1187" s="260" t="s">
        <v>2390</v>
      </c>
      <c r="T1187" s="476"/>
      <c r="U1187" s="87"/>
    </row>
    <row r="1188" spans="1:21">
      <c r="A1188" s="681">
        <v>45246</v>
      </c>
      <c r="B1188" s="685" t="s">
        <v>15</v>
      </c>
      <c r="C1188" s="685" t="s">
        <v>2435</v>
      </c>
      <c r="D1188" s="685" t="s">
        <v>2252</v>
      </c>
      <c r="E1188" s="684"/>
      <c r="F1188" s="684">
        <v>1127.8499999999999</v>
      </c>
      <c r="G1188" s="53">
        <f t="shared" si="108"/>
        <v>15045.819999999998</v>
      </c>
      <c r="M1188" s="686">
        <v>45246</v>
      </c>
      <c r="N1188" s="687" t="s">
        <v>38</v>
      </c>
      <c r="O1188" s="687">
        <v>875</v>
      </c>
      <c r="P1188" s="688" t="s">
        <v>1170</v>
      </c>
      <c r="Q1188" s="688" t="s">
        <v>73</v>
      </c>
      <c r="R1188" s="260" t="s">
        <v>2391</v>
      </c>
      <c r="S1188" s="260" t="s">
        <v>2391</v>
      </c>
      <c r="T1188" s="476"/>
      <c r="U1188" s="87"/>
    </row>
    <row r="1189" spans="1:21">
      <c r="A1189" s="681">
        <v>45246</v>
      </c>
      <c r="B1189" s="685" t="s">
        <v>53</v>
      </c>
      <c r="C1189" s="685" t="s">
        <v>64</v>
      </c>
      <c r="D1189" s="685" t="s">
        <v>211</v>
      </c>
      <c r="E1189" s="684">
        <v>158.4</v>
      </c>
      <c r="F1189" s="684"/>
      <c r="G1189" s="53">
        <f t="shared" si="108"/>
        <v>15204.219999999998</v>
      </c>
      <c r="M1189" s="686">
        <v>45246</v>
      </c>
      <c r="N1189" s="687" t="s">
        <v>27</v>
      </c>
      <c r="O1189" s="687">
        <v>226</v>
      </c>
      <c r="P1189" s="688" t="s">
        <v>73</v>
      </c>
      <c r="Q1189" s="688" t="s">
        <v>563</v>
      </c>
      <c r="R1189" s="260" t="s">
        <v>2392</v>
      </c>
      <c r="S1189" s="260" t="s">
        <v>2392</v>
      </c>
      <c r="T1189" s="476"/>
      <c r="U1189" s="87"/>
    </row>
    <row r="1190" spans="1:21">
      <c r="A1190" s="681">
        <v>45246</v>
      </c>
      <c r="B1190" s="685" t="s">
        <v>53</v>
      </c>
      <c r="C1190" s="685" t="s">
        <v>64</v>
      </c>
      <c r="D1190" s="685" t="s">
        <v>332</v>
      </c>
      <c r="E1190" s="684">
        <v>170</v>
      </c>
      <c r="F1190" s="684"/>
      <c r="G1190" s="53">
        <f t="shared" si="108"/>
        <v>15374.219999999998</v>
      </c>
      <c r="M1190" s="523">
        <v>45247</v>
      </c>
      <c r="N1190" s="524" t="s">
        <v>27</v>
      </c>
      <c r="O1190" s="524">
        <v>226</v>
      </c>
      <c r="P1190" s="525" t="s">
        <v>73</v>
      </c>
      <c r="Q1190" s="525" t="s">
        <v>200</v>
      </c>
      <c r="R1190" s="260" t="s">
        <v>2393</v>
      </c>
      <c r="S1190" s="260" t="s">
        <v>2393</v>
      </c>
      <c r="T1190" s="476"/>
      <c r="U1190" s="87"/>
    </row>
    <row r="1191" spans="1:21">
      <c r="A1191" s="681">
        <v>45246</v>
      </c>
      <c r="B1191" s="685" t="s">
        <v>15</v>
      </c>
      <c r="C1191" s="685" t="s">
        <v>65</v>
      </c>
      <c r="D1191" s="685" t="s">
        <v>2436</v>
      </c>
      <c r="E1191" s="684"/>
      <c r="F1191" s="684">
        <v>308</v>
      </c>
      <c r="G1191" s="53">
        <f t="shared" si="108"/>
        <v>15066.219999999998</v>
      </c>
      <c r="M1191" s="523">
        <v>45247</v>
      </c>
      <c r="N1191" s="524" t="s">
        <v>27</v>
      </c>
      <c r="O1191" s="524">
        <v>226</v>
      </c>
      <c r="P1191" s="525" t="s">
        <v>73</v>
      </c>
      <c r="Q1191" s="525" t="s">
        <v>2389</v>
      </c>
      <c r="R1191" s="260" t="s">
        <v>2394</v>
      </c>
      <c r="S1191" s="260" t="s">
        <v>2394</v>
      </c>
      <c r="T1191" s="301"/>
      <c r="U1191" s="87"/>
    </row>
    <row r="1192" spans="1:21">
      <c r="A1192" s="681">
        <v>45246</v>
      </c>
      <c r="B1192" s="685" t="s">
        <v>1582</v>
      </c>
      <c r="C1192" s="685" t="s">
        <v>65</v>
      </c>
      <c r="D1192" s="685" t="s">
        <v>2251</v>
      </c>
      <c r="E1192" s="684"/>
      <c r="F1192" s="684">
        <v>1</v>
      </c>
      <c r="G1192" s="53">
        <f>G1191+E1192-F1192</f>
        <v>15065.219999999998</v>
      </c>
      <c r="M1192" s="686">
        <v>45247</v>
      </c>
      <c r="N1192" s="687" t="s">
        <v>83</v>
      </c>
      <c r="O1192" s="687">
        <v>1</v>
      </c>
      <c r="P1192" s="688" t="s">
        <v>73</v>
      </c>
      <c r="Q1192" s="688" t="s">
        <v>2395</v>
      </c>
      <c r="R1192" s="260" t="s">
        <v>2394</v>
      </c>
      <c r="S1192" s="260" t="s">
        <v>2396</v>
      </c>
      <c r="T1192" s="301"/>
      <c r="U1192" s="87"/>
    </row>
    <row r="1193" spans="1:21">
      <c r="A1193" s="681">
        <v>45247</v>
      </c>
      <c r="B1193" s="685" t="s">
        <v>1582</v>
      </c>
      <c r="C1193" s="685" t="s">
        <v>2437</v>
      </c>
      <c r="D1193" s="685" t="s">
        <v>1934</v>
      </c>
      <c r="E1193" s="684"/>
      <c r="F1193" s="684">
        <v>2200</v>
      </c>
      <c r="G1193" s="53">
        <f>G1192+E1193-F1193</f>
        <v>12865.219999999998</v>
      </c>
      <c r="M1193" s="686">
        <v>45247</v>
      </c>
      <c r="N1193" s="687" t="s">
        <v>18</v>
      </c>
      <c r="O1193" s="687">
        <v>1550</v>
      </c>
      <c r="P1193" s="688" t="s">
        <v>130</v>
      </c>
      <c r="Q1193" s="688" t="s">
        <v>73</v>
      </c>
      <c r="R1193" s="260" t="s">
        <v>2397</v>
      </c>
      <c r="S1193" s="260" t="s">
        <v>2398</v>
      </c>
      <c r="T1193" s="301"/>
      <c r="U1193" s="87"/>
    </row>
    <row r="1194" spans="1:21">
      <c r="A1194" s="709">
        <v>45247</v>
      </c>
      <c r="B1194" s="711" t="s">
        <v>15</v>
      </c>
      <c r="C1194" s="711" t="s">
        <v>2438</v>
      </c>
      <c r="D1194" s="711" t="s">
        <v>2439</v>
      </c>
      <c r="E1194" s="710"/>
      <c r="F1194" s="710">
        <v>120</v>
      </c>
      <c r="G1194" s="53">
        <f t="shared" ref="G1194" si="109">G1193+E1194-F1194</f>
        <v>12745.219999999998</v>
      </c>
      <c r="M1194" s="696">
        <v>45247</v>
      </c>
      <c r="N1194" s="697" t="s">
        <v>38</v>
      </c>
      <c r="O1194" s="697">
        <v>537</v>
      </c>
      <c r="P1194" s="698" t="s">
        <v>2399</v>
      </c>
      <c r="Q1194" s="698" t="s">
        <v>73</v>
      </c>
      <c r="R1194" s="260" t="s">
        <v>2400</v>
      </c>
      <c r="S1194" s="260" t="s">
        <v>2401</v>
      </c>
      <c r="T1194" s="301"/>
      <c r="U1194" s="87"/>
    </row>
    <row r="1195" spans="1:21">
      <c r="A1195" s="681">
        <v>45247</v>
      </c>
      <c r="B1195" s="685" t="s">
        <v>15</v>
      </c>
      <c r="C1195" s="685" t="s">
        <v>2440</v>
      </c>
      <c r="D1195" s="685" t="s">
        <v>1934</v>
      </c>
      <c r="E1195" s="684"/>
      <c r="F1195" s="684">
        <v>100</v>
      </c>
      <c r="G1195" s="53">
        <f>G1194+E1195-F1195</f>
        <v>12645.219999999998</v>
      </c>
      <c r="M1195" s="696">
        <v>45247</v>
      </c>
      <c r="N1195" s="697" t="s">
        <v>38</v>
      </c>
      <c r="O1195" s="697">
        <v>875</v>
      </c>
      <c r="P1195" s="698" t="s">
        <v>1328</v>
      </c>
      <c r="Q1195" s="698" t="s">
        <v>73</v>
      </c>
      <c r="R1195" s="260" t="s">
        <v>2402</v>
      </c>
      <c r="S1195" s="260" t="s">
        <v>2403</v>
      </c>
      <c r="T1195" s="301"/>
      <c r="U1195" s="87"/>
    </row>
    <row r="1196" spans="1:21">
      <c r="A1196" s="692">
        <v>45247</v>
      </c>
      <c r="B1196" s="693" t="s">
        <v>15</v>
      </c>
      <c r="C1196" s="693">
        <v>58551890</v>
      </c>
      <c r="D1196" s="693" t="s">
        <v>2433</v>
      </c>
      <c r="E1196" s="694"/>
      <c r="F1196" s="694">
        <v>285.39</v>
      </c>
      <c r="G1196" s="53">
        <f>G1195+E1196-F1196</f>
        <v>12359.829999999998</v>
      </c>
      <c r="M1196" s="686">
        <v>45247</v>
      </c>
      <c r="N1196" s="687" t="s">
        <v>27</v>
      </c>
      <c r="O1196" s="687">
        <v>362</v>
      </c>
      <c r="P1196" s="688" t="s">
        <v>73</v>
      </c>
      <c r="Q1196" s="688" t="s">
        <v>2404</v>
      </c>
      <c r="R1196" s="260" t="s">
        <v>2405</v>
      </c>
      <c r="S1196" s="260" t="s">
        <v>2406</v>
      </c>
      <c r="T1196" s="301"/>
      <c r="U1196" s="87"/>
    </row>
    <row r="1197" spans="1:21">
      <c r="A1197" s="692">
        <v>45247</v>
      </c>
      <c r="B1197" s="693" t="s">
        <v>15</v>
      </c>
      <c r="C1197" s="693">
        <v>58551890</v>
      </c>
      <c r="D1197" s="693" t="s">
        <v>2441</v>
      </c>
      <c r="E1197" s="694"/>
      <c r="F1197" s="694">
        <v>58</v>
      </c>
      <c r="G1197" s="53">
        <f t="shared" ref="G1197:G1198" si="110">G1196+E1197-F1197</f>
        <v>12301.829999999998</v>
      </c>
      <c r="M1197" s="523">
        <v>45250</v>
      </c>
      <c r="N1197" s="524" t="s">
        <v>59</v>
      </c>
      <c r="O1197" s="524">
        <v>1491</v>
      </c>
      <c r="P1197" s="525" t="s">
        <v>708</v>
      </c>
      <c r="Q1197" s="525" t="s">
        <v>73</v>
      </c>
      <c r="R1197" s="260" t="s">
        <v>2407</v>
      </c>
      <c r="S1197" s="260" t="s">
        <v>2408</v>
      </c>
      <c r="T1197" s="301"/>
      <c r="U1197" s="87"/>
    </row>
    <row r="1198" spans="1:21">
      <c r="A1198" s="692">
        <v>45247</v>
      </c>
      <c r="B1198" s="693" t="s">
        <v>15</v>
      </c>
      <c r="C1198" s="695">
        <v>58551890</v>
      </c>
      <c r="D1198" s="693" t="s">
        <v>2442</v>
      </c>
      <c r="E1198" s="694"/>
      <c r="F1198" s="694">
        <v>169</v>
      </c>
      <c r="G1198" s="53">
        <f t="shared" si="110"/>
        <v>12132.829999999998</v>
      </c>
      <c r="M1198" s="686">
        <v>45250</v>
      </c>
      <c r="N1198" s="687" t="s">
        <v>27</v>
      </c>
      <c r="O1198" s="687">
        <v>226</v>
      </c>
      <c r="P1198" s="688" t="s">
        <v>73</v>
      </c>
      <c r="Q1198" s="688" t="s">
        <v>2409</v>
      </c>
      <c r="R1198" s="260" t="s">
        <v>2410</v>
      </c>
      <c r="S1198" s="260" t="s">
        <v>2411</v>
      </c>
      <c r="T1198" s="301"/>
      <c r="U1198" s="87"/>
    </row>
    <row r="1199" spans="1:21">
      <c r="A1199" s="692">
        <v>45247</v>
      </c>
      <c r="B1199" s="693" t="s">
        <v>1582</v>
      </c>
      <c r="C1199" s="693" t="s">
        <v>65</v>
      </c>
      <c r="D1199" s="693" t="s">
        <v>2251</v>
      </c>
      <c r="E1199" s="694"/>
      <c r="F1199" s="694">
        <v>3</v>
      </c>
      <c r="G1199" s="53">
        <f>G1198+E1199-F1199</f>
        <v>12129.829999999998</v>
      </c>
      <c r="M1199" s="686">
        <v>45250</v>
      </c>
      <c r="N1199" s="687" t="s">
        <v>27</v>
      </c>
      <c r="O1199" s="687">
        <v>226</v>
      </c>
      <c r="P1199" s="688" t="s">
        <v>73</v>
      </c>
      <c r="Q1199" s="688" t="s">
        <v>2412</v>
      </c>
      <c r="R1199" s="260" t="s">
        <v>2413</v>
      </c>
      <c r="S1199" s="260" t="s">
        <v>2414</v>
      </c>
      <c r="T1199" s="301"/>
      <c r="U1199" s="87"/>
    </row>
    <row r="1200" spans="1:21">
      <c r="A1200" s="689">
        <v>45247</v>
      </c>
      <c r="B1200" s="690" t="s">
        <v>2443</v>
      </c>
      <c r="C1200" s="690" t="s">
        <v>64</v>
      </c>
      <c r="D1200" s="690" t="s">
        <v>2444</v>
      </c>
      <c r="E1200" s="691">
        <v>285.39</v>
      </c>
      <c r="F1200" s="691"/>
      <c r="G1200" s="53">
        <f t="shared" ref="G1200:G1257" si="111">G1199+E1200-F1200</f>
        <v>12415.219999999998</v>
      </c>
      <c r="M1200" s="686">
        <v>45250</v>
      </c>
      <c r="N1200" s="687" t="s">
        <v>27</v>
      </c>
      <c r="O1200" s="687">
        <v>226</v>
      </c>
      <c r="P1200" s="688" t="s">
        <v>73</v>
      </c>
      <c r="Q1200" s="688" t="s">
        <v>1366</v>
      </c>
      <c r="R1200" s="260" t="s">
        <v>2415</v>
      </c>
      <c r="S1200" s="260" t="s">
        <v>2416</v>
      </c>
      <c r="T1200" s="301"/>
      <c r="U1200" s="87"/>
    </row>
    <row r="1201" spans="1:21">
      <c r="A1201" s="689">
        <v>45247</v>
      </c>
      <c r="B1201" s="690" t="s">
        <v>2443</v>
      </c>
      <c r="C1201" s="690" t="s">
        <v>64</v>
      </c>
      <c r="D1201" s="690" t="s">
        <v>2445</v>
      </c>
      <c r="E1201" s="691">
        <v>100</v>
      </c>
      <c r="F1201" s="691"/>
      <c r="G1201" s="53">
        <f t="shared" si="111"/>
        <v>12515.219999999998</v>
      </c>
      <c r="M1201" s="699">
        <v>45250</v>
      </c>
      <c r="N1201" s="700" t="s">
        <v>38</v>
      </c>
      <c r="O1201" s="700">
        <v>634</v>
      </c>
      <c r="P1201" s="701" t="s">
        <v>200</v>
      </c>
      <c r="Q1201" s="701" t="s">
        <v>73</v>
      </c>
      <c r="R1201" s="39" t="s">
        <v>2417</v>
      </c>
      <c r="S1201" s="39" t="s">
        <v>2418</v>
      </c>
      <c r="T1201" s="159"/>
      <c r="U1201" s="87"/>
    </row>
    <row r="1202" spans="1:21">
      <c r="A1202" s="681">
        <v>45247</v>
      </c>
      <c r="B1202" s="685" t="s">
        <v>53</v>
      </c>
      <c r="C1202" s="685" t="s">
        <v>64</v>
      </c>
      <c r="D1202" s="685" t="s">
        <v>208</v>
      </c>
      <c r="E1202" s="684">
        <v>214.83</v>
      </c>
      <c r="F1202" s="684"/>
      <c r="G1202" s="53">
        <f t="shared" si="111"/>
        <v>12730.049999999997</v>
      </c>
      <c r="M1202" s="699">
        <v>45250</v>
      </c>
      <c r="N1202" s="700" t="s">
        <v>38</v>
      </c>
      <c r="O1202" s="700">
        <v>499</v>
      </c>
      <c r="P1202" s="701" t="s">
        <v>1170</v>
      </c>
      <c r="Q1202" s="701" t="s">
        <v>73</v>
      </c>
      <c r="R1202" s="39" t="s">
        <v>2419</v>
      </c>
      <c r="S1202" s="39" t="s">
        <v>2420</v>
      </c>
      <c r="T1202" s="44"/>
      <c r="U1202" s="87"/>
    </row>
    <row r="1203" spans="1:21">
      <c r="A1203" s="681">
        <v>45247</v>
      </c>
      <c r="B1203" s="685" t="s">
        <v>53</v>
      </c>
      <c r="C1203" s="685" t="s">
        <v>64</v>
      </c>
      <c r="D1203" s="685" t="s">
        <v>214</v>
      </c>
      <c r="E1203" s="684">
        <v>3069</v>
      </c>
      <c r="F1203" s="684"/>
      <c r="G1203" s="53">
        <f t="shared" si="111"/>
        <v>15799.049999999997</v>
      </c>
      <c r="M1203" s="699">
        <v>45250</v>
      </c>
      <c r="N1203" s="700" t="s">
        <v>18</v>
      </c>
      <c r="O1203" s="700">
        <v>1551</v>
      </c>
      <c r="P1203" s="701" t="s">
        <v>200</v>
      </c>
      <c r="Q1203" s="701" t="s">
        <v>73</v>
      </c>
      <c r="R1203" s="39" t="s">
        <v>2421</v>
      </c>
      <c r="S1203" s="39" t="s">
        <v>2422</v>
      </c>
      <c r="T1203" s="44"/>
      <c r="U1203" s="87"/>
    </row>
    <row r="1204" spans="1:21">
      <c r="A1204" s="681">
        <v>45250</v>
      </c>
      <c r="B1204" s="685" t="s">
        <v>53</v>
      </c>
      <c r="C1204" s="685" t="s">
        <v>64</v>
      </c>
      <c r="D1204" s="685" t="s">
        <v>370</v>
      </c>
      <c r="E1204" s="684">
        <v>707</v>
      </c>
      <c r="F1204" s="684"/>
      <c r="G1204" s="53">
        <f t="shared" si="111"/>
        <v>16506.049999999996</v>
      </c>
      <c r="M1204" s="699">
        <v>45250</v>
      </c>
      <c r="N1204" s="700" t="s">
        <v>18</v>
      </c>
      <c r="O1204" s="700">
        <v>1553</v>
      </c>
      <c r="P1204" s="701" t="s">
        <v>306</v>
      </c>
      <c r="Q1204" s="701" t="s">
        <v>73</v>
      </c>
      <c r="R1204" s="39" t="s">
        <v>2423</v>
      </c>
      <c r="S1204" s="39" t="s">
        <v>2424</v>
      </c>
      <c r="T1204" s="44"/>
      <c r="U1204" s="87"/>
    </row>
    <row r="1205" spans="1:21">
      <c r="A1205" s="681">
        <v>45250</v>
      </c>
      <c r="B1205" s="685" t="s">
        <v>53</v>
      </c>
      <c r="C1205" s="685" t="s">
        <v>64</v>
      </c>
      <c r="D1205" s="685" t="s">
        <v>2086</v>
      </c>
      <c r="E1205" s="684">
        <v>160.38</v>
      </c>
      <c r="F1205" s="684"/>
      <c r="G1205" s="53">
        <f t="shared" si="111"/>
        <v>16666.429999999997</v>
      </c>
      <c r="M1205" s="699">
        <v>45250</v>
      </c>
      <c r="N1205" s="700" t="s">
        <v>27</v>
      </c>
      <c r="O1205" s="700">
        <v>226</v>
      </c>
      <c r="P1205" s="701" t="s">
        <v>73</v>
      </c>
      <c r="Q1205" s="701" t="s">
        <v>182</v>
      </c>
      <c r="R1205" s="39" t="s">
        <v>2425</v>
      </c>
      <c r="S1205" s="39" t="s">
        <v>2426</v>
      </c>
      <c r="T1205" s="44"/>
      <c r="U1205" s="87"/>
    </row>
    <row r="1206" spans="1:21">
      <c r="A1206" s="681">
        <v>45250</v>
      </c>
      <c r="B1206" s="685" t="s">
        <v>53</v>
      </c>
      <c r="C1206" s="685" t="s">
        <v>64</v>
      </c>
      <c r="D1206" s="685" t="s">
        <v>1890</v>
      </c>
      <c r="E1206" s="684">
        <v>594</v>
      </c>
      <c r="F1206" s="684"/>
      <c r="G1206" s="53">
        <f t="shared" si="111"/>
        <v>17260.429999999997</v>
      </c>
      <c r="M1206" s="699">
        <v>45250</v>
      </c>
      <c r="N1206" s="700" t="s">
        <v>27</v>
      </c>
      <c r="O1206" s="700">
        <v>226</v>
      </c>
      <c r="P1206" s="701" t="s">
        <v>73</v>
      </c>
      <c r="Q1206" s="701" t="s">
        <v>200</v>
      </c>
      <c r="R1206" s="39" t="s">
        <v>2427</v>
      </c>
      <c r="S1206" s="39" t="s">
        <v>2428</v>
      </c>
      <c r="T1206" s="44"/>
      <c r="U1206" s="87"/>
    </row>
    <row r="1207" spans="1:21">
      <c r="A1207" s="681">
        <v>45250</v>
      </c>
      <c r="B1207" s="685" t="s">
        <v>53</v>
      </c>
      <c r="C1207" s="685" t="s">
        <v>64</v>
      </c>
      <c r="D1207" s="685" t="s">
        <v>332</v>
      </c>
      <c r="E1207" s="684">
        <v>120</v>
      </c>
      <c r="F1207" s="684"/>
      <c r="G1207" s="53">
        <f t="shared" si="111"/>
        <v>17380.429999999997</v>
      </c>
      <c r="M1207" s="705">
        <v>45251</v>
      </c>
      <c r="N1207" s="706" t="s">
        <v>38</v>
      </c>
      <c r="O1207" s="706">
        <v>634</v>
      </c>
      <c r="P1207" s="707" t="s">
        <v>2451</v>
      </c>
      <c r="Q1207" s="707" t="s">
        <v>73</v>
      </c>
      <c r="R1207" s="302" t="s">
        <v>2452</v>
      </c>
      <c r="S1207" s="302" t="s">
        <v>2452</v>
      </c>
      <c r="T1207" s="301"/>
      <c r="U1207" s="87"/>
    </row>
    <row r="1208" spans="1:21">
      <c r="A1208" s="681">
        <v>45250</v>
      </c>
      <c r="B1208" s="685" t="s">
        <v>53</v>
      </c>
      <c r="C1208" s="685" t="s">
        <v>64</v>
      </c>
      <c r="D1208" s="685" t="s">
        <v>332</v>
      </c>
      <c r="E1208" s="684">
        <v>100</v>
      </c>
      <c r="F1208" s="684"/>
      <c r="G1208" s="53">
        <f t="shared" si="111"/>
        <v>17480.429999999997</v>
      </c>
      <c r="M1208" s="705">
        <v>45251</v>
      </c>
      <c r="N1208" s="706" t="s">
        <v>38</v>
      </c>
      <c r="O1208" s="706">
        <v>499</v>
      </c>
      <c r="P1208" s="707" t="s">
        <v>1170</v>
      </c>
      <c r="Q1208" s="707" t="s">
        <v>73</v>
      </c>
      <c r="R1208" s="302" t="s">
        <v>2453</v>
      </c>
      <c r="S1208" s="302" t="s">
        <v>2453</v>
      </c>
      <c r="T1208" s="301"/>
      <c r="U1208" s="87"/>
    </row>
    <row r="1209" spans="1:21">
      <c r="A1209" s="681">
        <v>45250</v>
      </c>
      <c r="B1209" s="685" t="s">
        <v>15</v>
      </c>
      <c r="C1209" s="685" t="s">
        <v>64</v>
      </c>
      <c r="D1209" s="685" t="s">
        <v>2434</v>
      </c>
      <c r="E1209" s="684"/>
      <c r="F1209" s="684">
        <v>100</v>
      </c>
      <c r="G1209" s="53">
        <f t="shared" si="111"/>
        <v>17380.429999999997</v>
      </c>
      <c r="M1209" s="705">
        <v>45251</v>
      </c>
      <c r="N1209" s="706" t="s">
        <v>18</v>
      </c>
      <c r="O1209" s="706">
        <v>1555</v>
      </c>
      <c r="P1209" s="707" t="s">
        <v>630</v>
      </c>
      <c r="Q1209" s="707" t="s">
        <v>73</v>
      </c>
      <c r="R1209" s="302" t="s">
        <v>2454</v>
      </c>
      <c r="S1209" s="302" t="s">
        <v>2454</v>
      </c>
      <c r="T1209" s="301"/>
      <c r="U1209" s="87"/>
    </row>
    <row r="1210" spans="1:21">
      <c r="A1210" s="681">
        <v>45250</v>
      </c>
      <c r="B1210" s="685" t="s">
        <v>1582</v>
      </c>
      <c r="C1210" s="685" t="s">
        <v>65</v>
      </c>
      <c r="D1210" s="685" t="s">
        <v>2251</v>
      </c>
      <c r="E1210" s="684"/>
      <c r="F1210" s="684">
        <v>1</v>
      </c>
      <c r="G1210" s="53">
        <f t="shared" si="111"/>
        <v>17379.429999999997</v>
      </c>
      <c r="M1210" s="705">
        <v>45251</v>
      </c>
      <c r="N1210" s="706" t="s">
        <v>18</v>
      </c>
      <c r="O1210" s="706">
        <v>1554</v>
      </c>
      <c r="P1210" s="707" t="s">
        <v>88</v>
      </c>
      <c r="Q1210" s="707" t="s">
        <v>73</v>
      </c>
      <c r="R1210" s="302" t="s">
        <v>2455</v>
      </c>
      <c r="S1210" s="302" t="s">
        <v>2455</v>
      </c>
      <c r="T1210" s="301"/>
      <c r="U1210" s="87"/>
    </row>
    <row r="1211" spans="1:21">
      <c r="A1211" s="681">
        <v>45250</v>
      </c>
      <c r="B1211" s="685" t="s">
        <v>15</v>
      </c>
      <c r="C1211" s="685" t="s">
        <v>2446</v>
      </c>
      <c r="D1211" s="685" t="s">
        <v>950</v>
      </c>
      <c r="E1211" s="684"/>
      <c r="F1211" s="684">
        <v>350</v>
      </c>
      <c r="G1211" s="53">
        <f t="shared" si="111"/>
        <v>17029.429999999997</v>
      </c>
      <c r="M1211" s="705">
        <v>45251</v>
      </c>
      <c r="N1211" s="706" t="s">
        <v>18</v>
      </c>
      <c r="O1211" s="706">
        <v>1556</v>
      </c>
      <c r="P1211" s="707" t="s">
        <v>200</v>
      </c>
      <c r="Q1211" s="707" t="s">
        <v>73</v>
      </c>
      <c r="R1211" s="302" t="s">
        <v>2456</v>
      </c>
      <c r="S1211" s="302" t="s">
        <v>2456</v>
      </c>
      <c r="T1211" s="301"/>
      <c r="U1211" s="87"/>
    </row>
    <row r="1212" spans="1:21">
      <c r="A1212" s="702">
        <v>45251</v>
      </c>
      <c r="B1212" s="703" t="s">
        <v>15</v>
      </c>
      <c r="C1212" s="703">
        <v>58589698</v>
      </c>
      <c r="D1212" s="703" t="s">
        <v>476</v>
      </c>
      <c r="E1212" s="704"/>
      <c r="F1212" s="704">
        <v>2583.7600000000002</v>
      </c>
      <c r="G1212" s="53">
        <f t="shared" si="111"/>
        <v>14445.669999999996</v>
      </c>
      <c r="M1212" s="705">
        <v>45251</v>
      </c>
      <c r="N1212" s="706" t="s">
        <v>38</v>
      </c>
      <c r="O1212" s="706">
        <v>634</v>
      </c>
      <c r="P1212" s="707" t="s">
        <v>460</v>
      </c>
      <c r="Q1212" s="707" t="s">
        <v>73</v>
      </c>
      <c r="R1212" s="302" t="s">
        <v>2457</v>
      </c>
      <c r="S1212" s="302" t="s">
        <v>2457</v>
      </c>
      <c r="T1212" s="301"/>
    </row>
    <row r="1213" spans="1:21">
      <c r="A1213" s="702">
        <v>45251</v>
      </c>
      <c r="B1213" s="703" t="s">
        <v>1582</v>
      </c>
      <c r="C1213" s="703" t="s">
        <v>65</v>
      </c>
      <c r="D1213" s="703" t="s">
        <v>2251</v>
      </c>
      <c r="E1213" s="704"/>
      <c r="F1213" s="704">
        <v>1</v>
      </c>
      <c r="G1213" s="53">
        <f t="shared" si="111"/>
        <v>14444.669999999996</v>
      </c>
      <c r="M1213" s="705">
        <v>45251</v>
      </c>
      <c r="N1213" s="706" t="s">
        <v>38</v>
      </c>
      <c r="O1213" s="706">
        <v>499</v>
      </c>
      <c r="P1213" s="707" t="s">
        <v>1170</v>
      </c>
      <c r="Q1213" s="707" t="s">
        <v>73</v>
      </c>
      <c r="R1213" s="302" t="s">
        <v>2458</v>
      </c>
      <c r="S1213" s="302" t="s">
        <v>2458</v>
      </c>
      <c r="T1213" s="301"/>
    </row>
    <row r="1214" spans="1:21" ht="15.75" thickBot="1">
      <c r="A1214" s="702">
        <v>45251</v>
      </c>
      <c r="B1214" s="703" t="s">
        <v>15</v>
      </c>
      <c r="C1214" s="703" t="s">
        <v>2449</v>
      </c>
      <c r="D1214" s="703" t="s">
        <v>2252</v>
      </c>
      <c r="E1214" s="703"/>
      <c r="F1214" s="704">
        <v>90</v>
      </c>
      <c r="G1214" s="53">
        <f t="shared" si="111"/>
        <v>14354.669999999996</v>
      </c>
      <c r="H1214" s="36"/>
      <c r="M1214" s="705">
        <v>45251</v>
      </c>
      <c r="N1214" s="706" t="s">
        <v>27</v>
      </c>
      <c r="O1214" s="706">
        <v>226</v>
      </c>
      <c r="P1214" s="707" t="s">
        <v>73</v>
      </c>
      <c r="Q1214" s="707" t="s">
        <v>2459</v>
      </c>
      <c r="R1214" s="302" t="s">
        <v>2460</v>
      </c>
      <c r="S1214" s="302" t="s">
        <v>2460</v>
      </c>
      <c r="T1214" s="301"/>
    </row>
    <row r="1215" spans="1:21">
      <c r="A1215" s="702">
        <v>45251</v>
      </c>
      <c r="B1215" s="704" t="s">
        <v>15</v>
      </c>
      <c r="C1215" s="704" t="s">
        <v>2450</v>
      </c>
      <c r="D1215" s="704" t="s">
        <v>950</v>
      </c>
      <c r="E1215" s="704"/>
      <c r="F1215" s="704">
        <v>310</v>
      </c>
      <c r="G1215" s="53">
        <f t="shared" si="111"/>
        <v>14044.669999999996</v>
      </c>
      <c r="M1215" s="705">
        <v>45251</v>
      </c>
      <c r="N1215" s="706" t="s">
        <v>18</v>
      </c>
      <c r="O1215" s="706">
        <v>1557</v>
      </c>
      <c r="P1215" s="707" t="s">
        <v>515</v>
      </c>
      <c r="Q1215" s="707" t="s">
        <v>73</v>
      </c>
      <c r="R1215" s="302" t="s">
        <v>2461</v>
      </c>
      <c r="S1215" s="302" t="s">
        <v>2461</v>
      </c>
      <c r="T1215" s="301"/>
    </row>
    <row r="1216" spans="1:21">
      <c r="A1216" s="702">
        <v>45251</v>
      </c>
      <c r="B1216" s="704" t="s">
        <v>15</v>
      </c>
      <c r="C1216" s="708">
        <v>58591306</v>
      </c>
      <c r="D1216" s="704" t="s">
        <v>950</v>
      </c>
      <c r="E1216" s="704"/>
      <c r="F1216" s="704">
        <v>150</v>
      </c>
      <c r="G1216" s="53">
        <f t="shared" si="111"/>
        <v>13894.669999999996</v>
      </c>
      <c r="M1216" s="705">
        <v>45251</v>
      </c>
      <c r="N1216" s="706" t="s">
        <v>18</v>
      </c>
      <c r="O1216" s="706">
        <v>1558</v>
      </c>
      <c r="P1216" s="707" t="s">
        <v>515</v>
      </c>
      <c r="Q1216" s="707" t="s">
        <v>73</v>
      </c>
      <c r="R1216" s="302" t="s">
        <v>2462</v>
      </c>
      <c r="S1216" s="302" t="s">
        <v>2462</v>
      </c>
      <c r="T1216" s="301"/>
    </row>
    <row r="1217" spans="1:20">
      <c r="A1217" s="702">
        <v>45251</v>
      </c>
      <c r="B1217" s="704" t="s">
        <v>1582</v>
      </c>
      <c r="C1217" s="704" t="s">
        <v>65</v>
      </c>
      <c r="D1217" s="704" t="s">
        <v>2251</v>
      </c>
      <c r="E1217" s="704"/>
      <c r="F1217" s="704">
        <v>1</v>
      </c>
      <c r="G1217" s="53">
        <f t="shared" si="111"/>
        <v>13893.669999999996</v>
      </c>
      <c r="M1217" s="712">
        <v>45252</v>
      </c>
      <c r="N1217" s="713" t="s">
        <v>38</v>
      </c>
      <c r="O1217" s="713">
        <v>903</v>
      </c>
      <c r="P1217" s="714" t="s">
        <v>2112</v>
      </c>
      <c r="Q1217" s="714" t="s">
        <v>73</v>
      </c>
      <c r="R1217" s="302" t="s">
        <v>2463</v>
      </c>
      <c r="S1217" s="302" t="s">
        <v>2463</v>
      </c>
      <c r="T1217" s="301"/>
    </row>
    <row r="1218" spans="1:20">
      <c r="A1218" s="702">
        <v>45251</v>
      </c>
      <c r="B1218" s="704" t="s">
        <v>15</v>
      </c>
      <c r="C1218" s="704" t="s">
        <v>2482</v>
      </c>
      <c r="D1218" s="704" t="s">
        <v>2252</v>
      </c>
      <c r="E1218" s="704"/>
      <c r="F1218" s="704">
        <v>100</v>
      </c>
      <c r="G1218" s="53">
        <f t="shared" si="111"/>
        <v>13793.669999999996</v>
      </c>
      <c r="M1218" s="712">
        <v>45252</v>
      </c>
      <c r="N1218" s="713" t="s">
        <v>38</v>
      </c>
      <c r="O1218" s="713">
        <v>783</v>
      </c>
      <c r="P1218" s="714" t="s">
        <v>1170</v>
      </c>
      <c r="Q1218" s="714" t="s">
        <v>73</v>
      </c>
      <c r="R1218" s="302" t="s">
        <v>2464</v>
      </c>
      <c r="S1218" s="302" t="s">
        <v>2464</v>
      </c>
      <c r="T1218" s="301"/>
    </row>
    <row r="1219" spans="1:20">
      <c r="A1219" s="702">
        <v>45251</v>
      </c>
      <c r="B1219" s="704" t="s">
        <v>15</v>
      </c>
      <c r="C1219" s="704" t="s">
        <v>2481</v>
      </c>
      <c r="D1219" s="704" t="s">
        <v>2345</v>
      </c>
      <c r="E1219" s="704"/>
      <c r="F1219" s="704">
        <v>1000</v>
      </c>
      <c r="G1219" s="53">
        <f t="shared" si="111"/>
        <v>12793.669999999996</v>
      </c>
      <c r="M1219" s="712">
        <v>45252</v>
      </c>
      <c r="N1219" s="713" t="s">
        <v>18</v>
      </c>
      <c r="O1219" s="713">
        <v>1560</v>
      </c>
      <c r="P1219" s="714" t="s">
        <v>154</v>
      </c>
      <c r="Q1219" s="714" t="s">
        <v>73</v>
      </c>
      <c r="R1219" s="302" t="s">
        <v>2465</v>
      </c>
      <c r="S1219" s="302" t="s">
        <v>2465</v>
      </c>
      <c r="T1219" s="301"/>
    </row>
    <row r="1220" spans="1:20">
      <c r="A1220" s="702">
        <v>45251</v>
      </c>
      <c r="B1220" s="704" t="s">
        <v>15</v>
      </c>
      <c r="C1220" s="704" t="s">
        <v>2483</v>
      </c>
      <c r="D1220" s="704" t="s">
        <v>2345</v>
      </c>
      <c r="E1220" s="704"/>
      <c r="F1220" s="704">
        <v>1000</v>
      </c>
      <c r="G1220" s="53">
        <f t="shared" si="111"/>
        <v>11793.669999999996</v>
      </c>
      <c r="M1220" s="712">
        <v>45252</v>
      </c>
      <c r="N1220" s="713" t="s">
        <v>18</v>
      </c>
      <c r="O1220" s="713">
        <v>1561</v>
      </c>
      <c r="P1220" s="714" t="s">
        <v>515</v>
      </c>
      <c r="Q1220" s="714" t="s">
        <v>73</v>
      </c>
      <c r="R1220" s="302" t="s">
        <v>2466</v>
      </c>
      <c r="S1220" s="302" t="s">
        <v>2466</v>
      </c>
      <c r="T1220" s="301"/>
    </row>
    <row r="1221" spans="1:20">
      <c r="A1221" s="702">
        <v>45251</v>
      </c>
      <c r="B1221" s="704" t="s">
        <v>53</v>
      </c>
      <c r="C1221" s="704" t="s">
        <v>64</v>
      </c>
      <c r="D1221" s="704"/>
      <c r="E1221" s="704">
        <v>2708.84</v>
      </c>
      <c r="F1221" s="704"/>
      <c r="G1221" s="53">
        <f t="shared" si="111"/>
        <v>14502.509999999997</v>
      </c>
      <c r="M1221" s="712">
        <v>45252</v>
      </c>
      <c r="N1221" s="713" t="s">
        <v>18</v>
      </c>
      <c r="O1221" s="713">
        <v>1562</v>
      </c>
      <c r="P1221" s="714" t="s">
        <v>515</v>
      </c>
      <c r="Q1221" s="714" t="s">
        <v>73</v>
      </c>
      <c r="R1221" s="302" t="s">
        <v>2467</v>
      </c>
      <c r="S1221" s="302" t="s">
        <v>2467</v>
      </c>
      <c r="T1221" s="301"/>
    </row>
    <row r="1222" spans="1:20">
      <c r="A1222" s="709">
        <v>45251</v>
      </c>
      <c r="B1222" s="710" t="s">
        <v>15</v>
      </c>
      <c r="C1222" s="710" t="s">
        <v>2489</v>
      </c>
      <c r="D1222" s="711" t="s">
        <v>2336</v>
      </c>
      <c r="E1222" s="710"/>
      <c r="F1222" s="710">
        <v>85</v>
      </c>
      <c r="G1222" s="53">
        <f t="shared" si="111"/>
        <v>14417.509999999997</v>
      </c>
      <c r="M1222" s="712">
        <v>45252</v>
      </c>
      <c r="N1222" s="713" t="s">
        <v>18</v>
      </c>
      <c r="O1222" s="713">
        <v>1559</v>
      </c>
      <c r="P1222" s="714" t="s">
        <v>2468</v>
      </c>
      <c r="Q1222" s="714" t="s">
        <v>73</v>
      </c>
      <c r="R1222" s="302" t="s">
        <v>2469</v>
      </c>
      <c r="S1222" s="302" t="s">
        <v>2469</v>
      </c>
      <c r="T1222" s="301"/>
    </row>
    <row r="1223" spans="1:20">
      <c r="A1223" s="709">
        <v>45252</v>
      </c>
      <c r="B1223" s="710" t="s">
        <v>15</v>
      </c>
      <c r="C1223" s="710" t="s">
        <v>2484</v>
      </c>
      <c r="D1223" s="711" t="s">
        <v>1934</v>
      </c>
      <c r="E1223" s="710"/>
      <c r="F1223" s="710">
        <v>2000</v>
      </c>
      <c r="G1223" s="53">
        <f t="shared" si="111"/>
        <v>12417.509999999997</v>
      </c>
      <c r="M1223" s="712">
        <v>45252</v>
      </c>
      <c r="N1223" s="713" t="s">
        <v>27</v>
      </c>
      <c r="O1223" s="713">
        <v>226</v>
      </c>
      <c r="P1223" s="714" t="s">
        <v>73</v>
      </c>
      <c r="Q1223" s="714" t="s">
        <v>185</v>
      </c>
      <c r="R1223" s="302" t="s">
        <v>2470</v>
      </c>
      <c r="S1223" s="302" t="s">
        <v>2470</v>
      </c>
      <c r="T1223" s="301"/>
    </row>
    <row r="1224" spans="1:20">
      <c r="A1224" s="709">
        <v>45252</v>
      </c>
      <c r="B1224" s="711" t="s">
        <v>15</v>
      </c>
      <c r="C1224" s="711" t="s">
        <v>2485</v>
      </c>
      <c r="D1224" s="711" t="s">
        <v>2252</v>
      </c>
      <c r="E1224" s="710"/>
      <c r="F1224" s="710">
        <v>1000</v>
      </c>
      <c r="G1224" s="53">
        <f t="shared" si="111"/>
        <v>11417.509999999997</v>
      </c>
      <c r="M1224" s="712">
        <v>45252</v>
      </c>
      <c r="N1224" s="713" t="s">
        <v>27</v>
      </c>
      <c r="O1224" s="713">
        <v>226</v>
      </c>
      <c r="P1224" s="714" t="s">
        <v>73</v>
      </c>
      <c r="Q1224" s="714" t="s">
        <v>200</v>
      </c>
      <c r="R1224" s="302" t="s">
        <v>2471</v>
      </c>
      <c r="S1224" s="302" t="s">
        <v>2471</v>
      </c>
      <c r="T1224" s="301"/>
    </row>
    <row r="1225" spans="1:20">
      <c r="A1225" s="709">
        <v>45252</v>
      </c>
      <c r="B1225" s="711" t="s">
        <v>15</v>
      </c>
      <c r="C1225" s="711" t="s">
        <v>2486</v>
      </c>
      <c r="D1225" s="711" t="s">
        <v>2252</v>
      </c>
      <c r="E1225" s="710"/>
      <c r="F1225" s="710">
        <v>1000</v>
      </c>
      <c r="G1225" s="53">
        <f t="shared" si="111"/>
        <v>10417.509999999997</v>
      </c>
      <c r="M1225" s="712">
        <v>45252</v>
      </c>
      <c r="N1225" s="713" t="s">
        <v>18</v>
      </c>
      <c r="O1225" s="713">
        <v>1564</v>
      </c>
      <c r="P1225" s="714" t="s">
        <v>399</v>
      </c>
      <c r="Q1225" s="714" t="s">
        <v>73</v>
      </c>
      <c r="R1225" s="302" t="s">
        <v>2472</v>
      </c>
      <c r="S1225" s="302" t="s">
        <v>2472</v>
      </c>
      <c r="T1225" s="301"/>
    </row>
    <row r="1226" spans="1:20">
      <c r="A1226" s="709">
        <v>45252</v>
      </c>
      <c r="B1226" s="711" t="s">
        <v>15</v>
      </c>
      <c r="C1226" s="711">
        <v>58601750</v>
      </c>
      <c r="D1226" s="711" t="s">
        <v>2487</v>
      </c>
      <c r="E1226" s="710"/>
      <c r="F1226" s="710">
        <v>30</v>
      </c>
      <c r="G1226" s="53">
        <f t="shared" si="111"/>
        <v>10387.509999999997</v>
      </c>
      <c r="M1226" s="712">
        <v>45253</v>
      </c>
      <c r="N1226" s="713" t="s">
        <v>18</v>
      </c>
      <c r="O1226" s="713">
        <v>1552</v>
      </c>
      <c r="P1226" s="714" t="s">
        <v>182</v>
      </c>
      <c r="Q1226" s="714" t="s">
        <v>73</v>
      </c>
      <c r="R1226" s="302" t="s">
        <v>2473</v>
      </c>
      <c r="S1226" s="302" t="s">
        <v>2473</v>
      </c>
      <c r="T1226" s="301"/>
    </row>
    <row r="1227" spans="1:20">
      <c r="A1227" s="709">
        <v>45252</v>
      </c>
      <c r="B1227" s="711" t="s">
        <v>1582</v>
      </c>
      <c r="C1227" s="711" t="s">
        <v>65</v>
      </c>
      <c r="D1227" s="711" t="s">
        <v>2251</v>
      </c>
      <c r="E1227" s="710"/>
      <c r="F1227" s="710">
        <v>1</v>
      </c>
      <c r="G1227" s="53">
        <f t="shared" si="111"/>
        <v>10386.509999999997</v>
      </c>
      <c r="M1227" s="712">
        <v>45254</v>
      </c>
      <c r="N1227" s="713" t="s">
        <v>27</v>
      </c>
      <c r="O1227" s="713">
        <v>226</v>
      </c>
      <c r="P1227" s="714" t="s">
        <v>73</v>
      </c>
      <c r="Q1227" s="714" t="s">
        <v>382</v>
      </c>
      <c r="R1227" s="302" t="s">
        <v>2474</v>
      </c>
      <c r="S1227" s="302" t="s">
        <v>2474</v>
      </c>
      <c r="T1227" s="301"/>
    </row>
    <row r="1228" spans="1:20">
      <c r="A1228" s="709">
        <v>45252</v>
      </c>
      <c r="B1228" s="711" t="s">
        <v>15</v>
      </c>
      <c r="C1228" s="711" t="s">
        <v>2488</v>
      </c>
      <c r="D1228" s="711" t="s">
        <v>950</v>
      </c>
      <c r="E1228" s="710"/>
      <c r="F1228" s="710">
        <v>500</v>
      </c>
      <c r="G1228" s="53">
        <f t="shared" si="111"/>
        <v>9886.5099999999966</v>
      </c>
      <c r="M1228" s="712">
        <v>45254</v>
      </c>
      <c r="N1228" s="713" t="s">
        <v>27</v>
      </c>
      <c r="O1228" s="713">
        <v>226</v>
      </c>
      <c r="P1228" s="714" t="s">
        <v>73</v>
      </c>
      <c r="Q1228" s="714" t="s">
        <v>563</v>
      </c>
      <c r="R1228" s="302" t="s">
        <v>2475</v>
      </c>
      <c r="S1228" s="302" t="s">
        <v>2475</v>
      </c>
      <c r="T1228" s="301"/>
    </row>
    <row r="1229" spans="1:20">
      <c r="A1229" s="709">
        <v>45252</v>
      </c>
      <c r="B1229" s="711" t="s">
        <v>53</v>
      </c>
      <c r="C1229" s="711" t="s">
        <v>64</v>
      </c>
      <c r="D1229" s="711" t="s">
        <v>332</v>
      </c>
      <c r="E1229" s="710">
        <v>290</v>
      </c>
      <c r="F1229" s="710"/>
      <c r="G1229" s="53">
        <f t="shared" si="111"/>
        <v>10176.509999999997</v>
      </c>
      <c r="M1229" s="712">
        <v>45254</v>
      </c>
      <c r="N1229" s="713" t="s">
        <v>27</v>
      </c>
      <c r="O1229" s="713">
        <v>226</v>
      </c>
      <c r="P1229" s="714" t="s">
        <v>73</v>
      </c>
      <c r="Q1229" s="714" t="s">
        <v>157</v>
      </c>
      <c r="R1229" s="302" t="s">
        <v>2476</v>
      </c>
      <c r="S1229" s="302" t="s">
        <v>2476</v>
      </c>
      <c r="T1229" s="301"/>
    </row>
    <row r="1230" spans="1:20">
      <c r="A1230" s="709">
        <v>45252</v>
      </c>
      <c r="B1230" s="711" t="s">
        <v>53</v>
      </c>
      <c r="C1230" s="711" t="s">
        <v>64</v>
      </c>
      <c r="D1230" s="711" t="s">
        <v>332</v>
      </c>
      <c r="E1230" s="710">
        <v>100</v>
      </c>
      <c r="F1230" s="710"/>
      <c r="G1230" s="53">
        <f t="shared" si="111"/>
        <v>10276.509999999997</v>
      </c>
      <c r="M1230" s="712">
        <v>45254</v>
      </c>
      <c r="N1230" s="713" t="s">
        <v>27</v>
      </c>
      <c r="O1230" s="713">
        <v>226</v>
      </c>
      <c r="P1230" s="714" t="s">
        <v>73</v>
      </c>
      <c r="Q1230" s="714" t="s">
        <v>1449</v>
      </c>
      <c r="R1230" s="302" t="s">
        <v>2477</v>
      </c>
      <c r="S1230" s="302" t="s">
        <v>2477</v>
      </c>
      <c r="T1230" s="301"/>
    </row>
    <row r="1231" spans="1:20">
      <c r="A1231" s="709">
        <v>45254</v>
      </c>
      <c r="B1231" s="711" t="s">
        <v>53</v>
      </c>
      <c r="C1231" s="711" t="s">
        <v>64</v>
      </c>
      <c r="D1231" s="711" t="s">
        <v>332</v>
      </c>
      <c r="E1231" s="710">
        <v>147</v>
      </c>
      <c r="F1231" s="710"/>
      <c r="G1231" s="53">
        <f t="shared" si="111"/>
        <v>10423.509999999997</v>
      </c>
      <c r="M1231" s="712">
        <v>45254</v>
      </c>
      <c r="N1231" s="713" t="s">
        <v>27</v>
      </c>
      <c r="O1231" s="713">
        <v>226</v>
      </c>
      <c r="P1231" s="714" t="s">
        <v>73</v>
      </c>
      <c r="Q1231" s="714" t="s">
        <v>2478</v>
      </c>
      <c r="R1231" s="302" t="s">
        <v>2479</v>
      </c>
      <c r="S1231" s="302" t="s">
        <v>2479</v>
      </c>
      <c r="T1231" s="301"/>
    </row>
    <row r="1232" spans="1:20">
      <c r="A1232" s="709">
        <v>45254</v>
      </c>
      <c r="B1232" s="711" t="s">
        <v>53</v>
      </c>
      <c r="C1232" s="715" t="s">
        <v>64</v>
      </c>
      <c r="D1232" s="711" t="s">
        <v>332</v>
      </c>
      <c r="E1232" s="710">
        <v>170</v>
      </c>
      <c r="F1232" s="710"/>
      <c r="G1232" s="53">
        <f t="shared" si="111"/>
        <v>10593.509999999997</v>
      </c>
      <c r="M1232" s="712">
        <v>45254</v>
      </c>
      <c r="N1232" s="713" t="s">
        <v>18</v>
      </c>
      <c r="O1232" s="713">
        <v>1566</v>
      </c>
      <c r="P1232" s="714" t="s">
        <v>157</v>
      </c>
      <c r="Q1232" s="714" t="s">
        <v>73</v>
      </c>
      <c r="R1232" s="302" t="s">
        <v>2480</v>
      </c>
      <c r="S1232" s="302" t="s">
        <v>2480</v>
      </c>
      <c r="T1232" s="136"/>
    </row>
    <row r="1233" spans="1:20">
      <c r="A1233" s="709">
        <v>45254</v>
      </c>
      <c r="B1233" s="711" t="s">
        <v>53</v>
      </c>
      <c r="C1233" s="711" t="s">
        <v>64</v>
      </c>
      <c r="D1233" s="711" t="s">
        <v>332</v>
      </c>
      <c r="E1233" s="710">
        <v>200</v>
      </c>
      <c r="F1233" s="710"/>
      <c r="G1233" s="53">
        <f t="shared" si="111"/>
        <v>10793.509999999997</v>
      </c>
      <c r="M1233" s="504">
        <v>45254</v>
      </c>
      <c r="N1233" s="505" t="s">
        <v>27</v>
      </c>
      <c r="O1233" s="505">
        <v>230</v>
      </c>
      <c r="P1233" s="506" t="s">
        <v>73</v>
      </c>
      <c r="Q1233" s="506" t="s">
        <v>2029</v>
      </c>
      <c r="R1233" s="260" t="s">
        <v>2491</v>
      </c>
      <c r="S1233" s="260" t="s">
        <v>2491</v>
      </c>
      <c r="T1233" s="501"/>
    </row>
    <row r="1234" spans="1:20">
      <c r="A1234" s="709">
        <v>45254</v>
      </c>
      <c r="B1234" s="711" t="s">
        <v>53</v>
      </c>
      <c r="C1234" s="711" t="s">
        <v>64</v>
      </c>
      <c r="D1234" s="711" t="s">
        <v>332</v>
      </c>
      <c r="E1234" s="710">
        <v>318.5</v>
      </c>
      <c r="F1234" s="710"/>
      <c r="G1234" s="53">
        <f t="shared" si="111"/>
        <v>11112.009999999997</v>
      </c>
      <c r="M1234" s="504">
        <v>45257</v>
      </c>
      <c r="N1234" s="505" t="s">
        <v>27</v>
      </c>
      <c r="O1234" s="505">
        <v>230</v>
      </c>
      <c r="P1234" s="506" t="s">
        <v>73</v>
      </c>
      <c r="Q1234" s="506" t="s">
        <v>2492</v>
      </c>
      <c r="R1234" s="260" t="s">
        <v>2493</v>
      </c>
      <c r="S1234" s="260" t="s">
        <v>2493</v>
      </c>
      <c r="T1234" s="501"/>
    </row>
    <row r="1235" spans="1:20">
      <c r="A1235" s="716">
        <v>45254</v>
      </c>
      <c r="B1235" s="717" t="s">
        <v>53</v>
      </c>
      <c r="C1235" s="717" t="s">
        <v>64</v>
      </c>
      <c r="D1235" s="717" t="s">
        <v>332</v>
      </c>
      <c r="E1235" s="718">
        <v>806.8</v>
      </c>
      <c r="F1235" s="718"/>
      <c r="G1235" s="53">
        <f t="shared" si="111"/>
        <v>11918.809999999996</v>
      </c>
      <c r="M1235" s="504">
        <v>45257</v>
      </c>
      <c r="N1235" s="505" t="s">
        <v>27</v>
      </c>
      <c r="O1235" s="505">
        <v>226</v>
      </c>
      <c r="P1235" s="506" t="s">
        <v>73</v>
      </c>
      <c r="Q1235" s="506" t="s">
        <v>2494</v>
      </c>
      <c r="R1235" s="260" t="s">
        <v>2495</v>
      </c>
      <c r="S1235" s="260" t="s">
        <v>2495</v>
      </c>
      <c r="T1235" s="501"/>
    </row>
    <row r="1236" spans="1:20">
      <c r="A1236" s="716">
        <v>45254</v>
      </c>
      <c r="B1236" s="717" t="s">
        <v>15</v>
      </c>
      <c r="C1236" s="719" t="s">
        <v>2490</v>
      </c>
      <c r="D1236" s="717" t="s">
        <v>950</v>
      </c>
      <c r="E1236" s="718"/>
      <c r="F1236" s="718">
        <v>200</v>
      </c>
      <c r="G1236" s="53">
        <f t="shared" si="111"/>
        <v>11718.809999999996</v>
      </c>
      <c r="M1236" s="504">
        <v>45257</v>
      </c>
      <c r="N1236" s="505" t="s">
        <v>18</v>
      </c>
      <c r="O1236" s="505">
        <v>1568</v>
      </c>
      <c r="P1236" s="506" t="s">
        <v>310</v>
      </c>
      <c r="Q1236" s="506" t="s">
        <v>73</v>
      </c>
      <c r="R1236" s="260" t="s">
        <v>2496</v>
      </c>
      <c r="S1236" s="260" t="s">
        <v>2496</v>
      </c>
      <c r="T1236" s="534"/>
    </row>
    <row r="1237" spans="1:20">
      <c r="A1237" s="502">
        <v>45254</v>
      </c>
      <c r="B1237" s="449" t="s">
        <v>53</v>
      </c>
      <c r="C1237" s="449" t="s">
        <v>64</v>
      </c>
      <c r="D1237" s="449" t="s">
        <v>2506</v>
      </c>
      <c r="E1237" s="503">
        <v>346.5</v>
      </c>
      <c r="F1237" s="503"/>
      <c r="G1237" s="53">
        <f t="shared" si="111"/>
        <v>12065.309999999996</v>
      </c>
      <c r="M1237" s="504">
        <v>45257</v>
      </c>
      <c r="N1237" s="505" t="s">
        <v>18</v>
      </c>
      <c r="O1237" s="505">
        <v>1570</v>
      </c>
      <c r="P1237" s="506" t="s">
        <v>88</v>
      </c>
      <c r="Q1237" s="506" t="s">
        <v>73</v>
      </c>
      <c r="R1237" s="260" t="s">
        <v>2497</v>
      </c>
      <c r="S1237" s="260" t="s">
        <v>2497</v>
      </c>
      <c r="T1237" s="501"/>
    </row>
    <row r="1238" spans="1:20">
      <c r="A1238" s="502">
        <v>45257</v>
      </c>
      <c r="B1238" s="449" t="s">
        <v>53</v>
      </c>
      <c r="C1238" s="449" t="s">
        <v>64</v>
      </c>
      <c r="D1238" s="449" t="s">
        <v>2507</v>
      </c>
      <c r="E1238" s="503">
        <v>5326.2</v>
      </c>
      <c r="F1238" s="156"/>
      <c r="G1238" s="53">
        <f t="shared" si="111"/>
        <v>17391.509999999995</v>
      </c>
      <c r="M1238" s="504">
        <v>45257</v>
      </c>
      <c r="N1238" s="505" t="s">
        <v>18</v>
      </c>
      <c r="O1238" s="505">
        <v>1571</v>
      </c>
      <c r="P1238" s="506" t="s">
        <v>553</v>
      </c>
      <c r="Q1238" s="506" t="s">
        <v>73</v>
      </c>
      <c r="R1238" s="260" t="s">
        <v>2498</v>
      </c>
      <c r="S1238" s="260" t="s">
        <v>2498</v>
      </c>
      <c r="T1238" s="501"/>
    </row>
    <row r="1239" spans="1:20">
      <c r="A1239" s="502">
        <v>45257</v>
      </c>
      <c r="B1239" s="449" t="s">
        <v>53</v>
      </c>
      <c r="C1239" s="449" t="s">
        <v>64</v>
      </c>
      <c r="D1239" s="449" t="s">
        <v>2508</v>
      </c>
      <c r="E1239" s="503">
        <v>2699.73</v>
      </c>
      <c r="F1239" s="156"/>
      <c r="G1239" s="53">
        <f t="shared" si="111"/>
        <v>20091.239999999994</v>
      </c>
      <c r="M1239" s="504">
        <v>45257</v>
      </c>
      <c r="N1239" s="505" t="s">
        <v>27</v>
      </c>
      <c r="O1239" s="505">
        <v>226</v>
      </c>
      <c r="P1239" s="506" t="s">
        <v>73</v>
      </c>
      <c r="Q1239" s="506" t="s">
        <v>2118</v>
      </c>
      <c r="R1239" s="260" t="s">
        <v>2499</v>
      </c>
      <c r="S1239" s="260" t="s">
        <v>2499</v>
      </c>
      <c r="T1239" s="501"/>
    </row>
    <row r="1240" spans="1:20">
      <c r="A1240" s="502">
        <v>45257</v>
      </c>
      <c r="B1240" s="449" t="s">
        <v>15</v>
      </c>
      <c r="C1240" s="449" t="s">
        <v>2509</v>
      </c>
      <c r="D1240" s="449" t="s">
        <v>2510</v>
      </c>
      <c r="E1240" s="503"/>
      <c r="F1240" s="503">
        <v>240</v>
      </c>
      <c r="G1240" s="53">
        <f t="shared" si="111"/>
        <v>19851.239999999994</v>
      </c>
      <c r="M1240" s="504">
        <v>45257</v>
      </c>
      <c r="N1240" s="505" t="s">
        <v>27</v>
      </c>
      <c r="O1240" s="505">
        <v>226</v>
      </c>
      <c r="P1240" s="506" t="s">
        <v>73</v>
      </c>
      <c r="Q1240" s="506" t="s">
        <v>200</v>
      </c>
      <c r="R1240" s="260" t="s">
        <v>2500</v>
      </c>
      <c r="S1240" s="260" t="s">
        <v>2500</v>
      </c>
      <c r="T1240" s="501"/>
    </row>
    <row r="1241" spans="1:20">
      <c r="A1241" s="502">
        <v>45257</v>
      </c>
      <c r="B1241" s="449" t="s">
        <v>15</v>
      </c>
      <c r="C1241" s="449" t="s">
        <v>2511</v>
      </c>
      <c r="D1241" s="449" t="s">
        <v>1934</v>
      </c>
      <c r="E1241" s="503"/>
      <c r="F1241" s="503">
        <v>90</v>
      </c>
      <c r="G1241" s="53">
        <f t="shared" si="111"/>
        <v>19761.239999999994</v>
      </c>
      <c r="M1241" s="504">
        <v>45258</v>
      </c>
      <c r="N1241" s="505" t="s">
        <v>38</v>
      </c>
      <c r="O1241" s="505">
        <v>40</v>
      </c>
      <c r="P1241" s="506" t="s">
        <v>1328</v>
      </c>
      <c r="Q1241" s="506" t="s">
        <v>73</v>
      </c>
      <c r="R1241" s="260" t="s">
        <v>2501</v>
      </c>
      <c r="S1241" s="260" t="s">
        <v>2501</v>
      </c>
      <c r="T1241" s="501"/>
    </row>
    <row r="1242" spans="1:20">
      <c r="A1242" s="502">
        <v>45257</v>
      </c>
      <c r="B1242" s="449" t="s">
        <v>15</v>
      </c>
      <c r="C1242" s="449" t="s">
        <v>2512</v>
      </c>
      <c r="D1242" s="449" t="s">
        <v>1397</v>
      </c>
      <c r="E1242" s="503"/>
      <c r="F1242" s="503">
        <v>2100</v>
      </c>
      <c r="G1242" s="53">
        <f t="shared" si="111"/>
        <v>17661.239999999994</v>
      </c>
      <c r="M1242" s="504">
        <v>45258</v>
      </c>
      <c r="N1242" s="505" t="s">
        <v>38</v>
      </c>
      <c r="O1242" s="505">
        <v>11</v>
      </c>
      <c r="P1242" s="506" t="s">
        <v>2502</v>
      </c>
      <c r="Q1242" s="506" t="s">
        <v>73</v>
      </c>
      <c r="R1242" s="260" t="s">
        <v>2503</v>
      </c>
      <c r="S1242" s="260" t="s">
        <v>2503</v>
      </c>
      <c r="T1242" s="501"/>
    </row>
    <row r="1243" spans="1:20">
      <c r="A1243" s="502">
        <v>45257</v>
      </c>
      <c r="B1243" s="449" t="s">
        <v>53</v>
      </c>
      <c r="C1243" s="449" t="s">
        <v>64</v>
      </c>
      <c r="D1243" s="449" t="s">
        <v>332</v>
      </c>
      <c r="E1243" s="503">
        <v>370</v>
      </c>
      <c r="F1243" s="503"/>
      <c r="G1243" s="53">
        <f t="shared" si="111"/>
        <v>18031.239999999994</v>
      </c>
      <c r="M1243" s="504">
        <v>45258</v>
      </c>
      <c r="N1243" s="505" t="s">
        <v>27</v>
      </c>
      <c r="O1243" s="505">
        <v>226</v>
      </c>
      <c r="P1243" s="506" t="s">
        <v>73</v>
      </c>
      <c r="Q1243" s="506" t="s">
        <v>2504</v>
      </c>
      <c r="R1243" s="260" t="s">
        <v>2505</v>
      </c>
      <c r="S1243" s="260" t="s">
        <v>2505</v>
      </c>
      <c r="T1243" s="534"/>
    </row>
    <row r="1244" spans="1:20">
      <c r="A1244" s="502">
        <v>45257</v>
      </c>
      <c r="B1244" s="449" t="s">
        <v>53</v>
      </c>
      <c r="C1244" s="449" t="s">
        <v>64</v>
      </c>
      <c r="D1244" s="449" t="s">
        <v>332</v>
      </c>
      <c r="E1244" s="503">
        <v>100</v>
      </c>
      <c r="F1244" s="503"/>
      <c r="G1244" s="53">
        <f t="shared" si="111"/>
        <v>18131.239999999994</v>
      </c>
      <c r="M1244" s="600">
        <v>45258</v>
      </c>
      <c r="N1244" s="601" t="s">
        <v>18</v>
      </c>
      <c r="O1244" s="601">
        <v>1572</v>
      </c>
      <c r="P1244" s="602" t="s">
        <v>2515</v>
      </c>
      <c r="Q1244" s="602" t="s">
        <v>73</v>
      </c>
      <c r="R1244" s="39" t="s">
        <v>2516</v>
      </c>
      <c r="S1244" s="39" t="s">
        <v>2516</v>
      </c>
      <c r="T1244" s="38"/>
    </row>
    <row r="1245" spans="1:20">
      <c r="A1245" s="502">
        <v>45258</v>
      </c>
      <c r="B1245" s="449" t="s">
        <v>1582</v>
      </c>
      <c r="C1245" s="449" t="s">
        <v>65</v>
      </c>
      <c r="D1245" s="449" t="s">
        <v>2513</v>
      </c>
      <c r="E1245" s="503"/>
      <c r="F1245" s="503">
        <v>3</v>
      </c>
      <c r="G1245" s="53">
        <f t="shared" si="111"/>
        <v>18128.239999999994</v>
      </c>
      <c r="M1245" s="37">
        <v>45258</v>
      </c>
      <c r="N1245" s="38" t="s">
        <v>27</v>
      </c>
      <c r="O1245" s="38">
        <v>226</v>
      </c>
      <c r="P1245" s="39" t="s">
        <v>73</v>
      </c>
      <c r="Q1245" s="39" t="s">
        <v>200</v>
      </c>
      <c r="R1245" s="39" t="s">
        <v>2517</v>
      </c>
      <c r="S1245" s="39" t="s">
        <v>2517</v>
      </c>
      <c r="T1245" s="38"/>
    </row>
    <row r="1246" spans="1:20">
      <c r="A1246" s="502">
        <v>45258</v>
      </c>
      <c r="B1246" s="449" t="s">
        <v>1582</v>
      </c>
      <c r="C1246" s="449" t="s">
        <v>65</v>
      </c>
      <c r="D1246" s="449" t="s">
        <v>2514</v>
      </c>
      <c r="E1246" s="503"/>
      <c r="F1246" s="503">
        <v>4.03</v>
      </c>
      <c r="G1246" s="53">
        <f t="shared" si="111"/>
        <v>18124.209999999995</v>
      </c>
      <c r="M1246" s="600">
        <v>45259</v>
      </c>
      <c r="N1246" s="601" t="s">
        <v>18</v>
      </c>
      <c r="O1246" s="601">
        <v>1573</v>
      </c>
      <c r="P1246" s="602" t="s">
        <v>2038</v>
      </c>
      <c r="Q1246" s="602" t="s">
        <v>73</v>
      </c>
      <c r="R1246" s="39" t="s">
        <v>2518</v>
      </c>
      <c r="S1246" s="39" t="s">
        <v>2518</v>
      </c>
      <c r="T1246" s="40"/>
    </row>
    <row r="1247" spans="1:20">
      <c r="A1247" s="502">
        <v>45258</v>
      </c>
      <c r="B1247" s="449" t="s">
        <v>53</v>
      </c>
      <c r="C1247" s="449" t="s">
        <v>64</v>
      </c>
      <c r="D1247" s="449" t="s">
        <v>438</v>
      </c>
      <c r="E1247" s="503">
        <v>2472.34</v>
      </c>
      <c r="F1247" s="503"/>
      <c r="G1247" s="53">
        <f t="shared" si="111"/>
        <v>20596.549999999996</v>
      </c>
      <c r="M1247" s="558"/>
      <c r="N1247" s="558"/>
      <c r="O1247" s="558"/>
      <c r="P1247" s="558"/>
      <c r="Q1247" s="558"/>
      <c r="R1247" s="558"/>
      <c r="S1247" s="558"/>
      <c r="T1247" s="438"/>
    </row>
    <row r="1248" spans="1:20">
      <c r="A1248" s="502">
        <v>45258</v>
      </c>
      <c r="B1248" s="449" t="s">
        <v>15</v>
      </c>
      <c r="C1248" s="449" t="s">
        <v>2519</v>
      </c>
      <c r="D1248" s="449" t="s">
        <v>1934</v>
      </c>
      <c r="E1248" s="503"/>
      <c r="F1248" s="503">
        <v>1445</v>
      </c>
      <c r="G1248" s="53">
        <f t="shared" si="111"/>
        <v>19151.549999999996</v>
      </c>
      <c r="M1248" s="83"/>
      <c r="N1248" s="83"/>
      <c r="O1248" s="83"/>
      <c r="P1248" s="83"/>
      <c r="Q1248" s="83"/>
      <c r="R1248" s="83"/>
      <c r="S1248" s="83"/>
      <c r="T1248" s="374"/>
    </row>
    <row r="1249" spans="1:20">
      <c r="A1249" s="502">
        <v>45259</v>
      </c>
      <c r="B1249" s="449" t="s">
        <v>15</v>
      </c>
      <c r="C1249" s="720" t="s">
        <v>2520</v>
      </c>
      <c r="D1249" s="449" t="s">
        <v>950</v>
      </c>
      <c r="E1249" s="503"/>
      <c r="F1249" s="503">
        <v>340</v>
      </c>
      <c r="G1249" s="53">
        <f t="shared" si="111"/>
        <v>18811.549999999996</v>
      </c>
      <c r="M1249" s="83"/>
      <c r="N1249" s="83"/>
      <c r="O1249" s="83"/>
      <c r="P1249" s="83"/>
      <c r="Q1249" s="83"/>
      <c r="R1249" s="83"/>
      <c r="S1249" s="83"/>
      <c r="T1249" s="374"/>
    </row>
    <row r="1250" spans="1:20">
      <c r="A1250" s="437">
        <v>45259</v>
      </c>
      <c r="B1250" s="154" t="s">
        <v>15</v>
      </c>
      <c r="C1250" s="154" t="s">
        <v>2521</v>
      </c>
      <c r="D1250" s="154" t="s">
        <v>2522</v>
      </c>
      <c r="E1250" s="156"/>
      <c r="F1250" s="156">
        <v>500</v>
      </c>
      <c r="G1250" s="53">
        <f t="shared" si="111"/>
        <v>18311.549999999996</v>
      </c>
      <c r="M1250" s="83"/>
      <c r="N1250" s="83"/>
      <c r="O1250" s="83"/>
      <c r="P1250" s="83"/>
      <c r="Q1250" s="83"/>
      <c r="R1250" s="83"/>
      <c r="S1250" s="83"/>
      <c r="T1250" s="374"/>
    </row>
    <row r="1251" spans="1:20">
      <c r="A1251" s="437"/>
      <c r="B1251" s="154"/>
      <c r="C1251" s="154"/>
      <c r="D1251" s="154"/>
      <c r="E1251" s="156"/>
      <c r="F1251" s="156"/>
      <c r="G1251" s="53">
        <f t="shared" si="111"/>
        <v>18311.549999999996</v>
      </c>
      <c r="M1251" s="83"/>
      <c r="N1251" s="83"/>
      <c r="O1251" s="83"/>
      <c r="P1251" s="83"/>
      <c r="Q1251" s="83"/>
      <c r="R1251" s="83"/>
      <c r="S1251" s="83"/>
      <c r="T1251" s="374"/>
    </row>
    <row r="1252" spans="1:20">
      <c r="A1252" s="437"/>
      <c r="B1252" s="154"/>
      <c r="C1252" s="154"/>
      <c r="D1252" s="154"/>
      <c r="E1252" s="156"/>
      <c r="F1252" s="156"/>
      <c r="G1252" s="53">
        <f t="shared" si="111"/>
        <v>18311.549999999996</v>
      </c>
      <c r="M1252" s="83"/>
      <c r="N1252" s="83"/>
      <c r="O1252" s="83"/>
      <c r="P1252" s="83"/>
      <c r="Q1252" s="83"/>
      <c r="R1252" s="83"/>
      <c r="S1252" s="83"/>
      <c r="T1252" s="83"/>
    </row>
    <row r="1253" spans="1:20">
      <c r="A1253" s="437"/>
      <c r="B1253" s="154"/>
      <c r="C1253" s="154"/>
      <c r="D1253" s="154"/>
      <c r="E1253" s="156"/>
      <c r="F1253" s="156"/>
      <c r="G1253" s="53">
        <f t="shared" si="111"/>
        <v>18311.549999999996</v>
      </c>
      <c r="M1253" s="83"/>
      <c r="N1253" s="83"/>
      <c r="O1253" s="83"/>
      <c r="P1253" s="83"/>
      <c r="Q1253" s="83"/>
      <c r="R1253" s="83"/>
      <c r="S1253" s="83"/>
      <c r="T1253" s="83"/>
    </row>
    <row r="1254" spans="1:20">
      <c r="A1254" s="437"/>
      <c r="B1254" s="154"/>
      <c r="C1254" s="154"/>
      <c r="D1254" s="154"/>
      <c r="E1254" s="156"/>
      <c r="F1254" s="156"/>
      <c r="G1254" s="53">
        <f t="shared" si="111"/>
        <v>18311.549999999996</v>
      </c>
      <c r="M1254" s="83"/>
      <c r="N1254" s="83"/>
      <c r="O1254" s="83"/>
      <c r="P1254" s="83"/>
      <c r="Q1254" s="83"/>
      <c r="R1254" s="83"/>
      <c r="S1254" s="83"/>
      <c r="T1254" s="83"/>
    </row>
    <row r="1255" spans="1:20">
      <c r="A1255" s="437"/>
      <c r="B1255" s="154"/>
      <c r="C1255" s="154"/>
      <c r="D1255" s="154"/>
      <c r="E1255" s="156"/>
      <c r="F1255" s="156"/>
      <c r="G1255" s="53">
        <f t="shared" si="111"/>
        <v>18311.549999999996</v>
      </c>
      <c r="M1255" s="83"/>
      <c r="N1255" s="83"/>
      <c r="O1255" s="83"/>
      <c r="P1255" s="83"/>
      <c r="Q1255" s="83"/>
      <c r="R1255" s="83"/>
      <c r="S1255" s="83"/>
      <c r="T1255" s="83"/>
    </row>
    <row r="1256" spans="1:20">
      <c r="A1256" s="349"/>
      <c r="B1256" s="9"/>
      <c r="C1256" s="9"/>
      <c r="D1256" s="9"/>
      <c r="E1256" s="480"/>
      <c r="F1256" s="480"/>
      <c r="G1256" s="53">
        <f t="shared" si="111"/>
        <v>18311.549999999996</v>
      </c>
      <c r="M1256" s="83"/>
      <c r="N1256" s="83"/>
      <c r="O1256" s="83"/>
      <c r="P1256" s="83"/>
      <c r="Q1256" s="83"/>
      <c r="R1256" s="83"/>
      <c r="S1256" s="83"/>
      <c r="T1256" s="83"/>
    </row>
    <row r="1257" spans="1:20">
      <c r="A1257" s="349"/>
      <c r="B1257" s="9"/>
      <c r="C1257" s="9"/>
      <c r="D1257" s="9"/>
      <c r="E1257" s="480"/>
      <c r="F1257" s="480"/>
      <c r="G1257" s="53">
        <f t="shared" si="111"/>
        <v>18311.549999999996</v>
      </c>
      <c r="M1257" s="83"/>
      <c r="N1257" s="83"/>
      <c r="O1257" s="83"/>
      <c r="P1257" s="83"/>
      <c r="Q1257" s="83"/>
      <c r="R1257" s="83"/>
      <c r="S1257" s="83"/>
      <c r="T1257" s="83"/>
    </row>
    <row r="1258" spans="1:20">
      <c r="A1258" s="467"/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69" r:id="rId4" name="Control 45">
          <controlPr defaultSize="0" r:id="rId5">
            <anchor moveWithCells="1">
              <from>
                <xdr:col>12</xdr:col>
                <xdr:colOff>0</xdr:colOff>
                <xdr:row>1135</xdr:row>
                <xdr:rowOff>114300</xdr:rowOff>
              </from>
              <to>
                <xdr:col>12</xdr:col>
                <xdr:colOff>523875</xdr:colOff>
                <xdr:row>1136</xdr:row>
                <xdr:rowOff>161925</xdr:rowOff>
              </to>
            </anchor>
          </controlPr>
        </control>
      </mc:Choice>
      <mc:Fallback>
        <control shapeId="1069" r:id="rId4" name="Control 45"/>
      </mc:Fallback>
    </mc:AlternateContent>
    <mc:AlternateContent xmlns:mc="http://schemas.openxmlformats.org/markup-compatibility/2006">
      <mc:Choice Requires="x14">
        <control shapeId="1058" r:id="rId6" name="Control 34">
          <controlPr defaultSize="0" r:id="rId7">
            <anchor moveWithCells="1">
              <from>
                <xdr:col>12</xdr:col>
                <xdr:colOff>0</xdr:colOff>
                <xdr:row>1087</xdr:row>
                <xdr:rowOff>95250</xdr:rowOff>
              </from>
              <to>
                <xdr:col>12</xdr:col>
                <xdr:colOff>523875</xdr:colOff>
                <xdr:row>1088</xdr:row>
                <xdr:rowOff>142875</xdr:rowOff>
              </to>
            </anchor>
          </controlPr>
        </control>
      </mc:Choice>
      <mc:Fallback>
        <control shapeId="1058" r:id="rId6" name="Control 3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28" workbookViewId="0">
      <selection activeCell="A42" sqref="A42"/>
    </sheetView>
  </sheetViews>
  <sheetFormatPr baseColWidth="10" defaultRowHeight="15"/>
  <cols>
    <col min="3" max="3" width="10.5703125" customWidth="1"/>
    <col min="4" max="4" width="18" customWidth="1"/>
    <col min="15" max="15" width="23.85546875" customWidth="1"/>
  </cols>
  <sheetData>
    <row r="1" spans="1:20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>
      <c r="A18" s="1" t="s">
        <v>1</v>
      </c>
      <c r="B18" t="s">
        <v>573</v>
      </c>
      <c r="N18" s="1" t="s">
        <v>1</v>
      </c>
      <c r="O18" t="s">
        <v>574</v>
      </c>
    </row>
    <row r="19" spans="1:20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>
      <c r="A36" s="1" t="s">
        <v>1</v>
      </c>
      <c r="B36" t="s">
        <v>573</v>
      </c>
      <c r="N36" s="1" t="s">
        <v>1</v>
      </c>
      <c r="O36" t="s">
        <v>574</v>
      </c>
    </row>
    <row r="37" spans="1:20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>
      <c r="A41" s="154"/>
      <c r="B41" s="154"/>
      <c r="C41" s="154"/>
      <c r="D41" s="154" t="s">
        <v>13</v>
      </c>
      <c r="E41" s="53"/>
      <c r="F41" s="53"/>
      <c r="G41" s="158">
        <v>2139.4699999999998</v>
      </c>
      <c r="H41" s="6"/>
      <c r="I41" s="6"/>
      <c r="J41" s="6"/>
      <c r="K41" s="6"/>
      <c r="L41" s="6"/>
      <c r="M41" s="526">
        <v>45170</v>
      </c>
      <c r="N41" s="83"/>
      <c r="O41" s="528" t="s">
        <v>1193</v>
      </c>
      <c r="P41" s="529"/>
      <c r="Q41" s="530"/>
      <c r="R41" s="83">
        <v>2139.4699999999998</v>
      </c>
      <c r="S41" s="83"/>
      <c r="T41" s="83"/>
    </row>
    <row r="42" spans="1:20">
      <c r="A42" s="153"/>
      <c r="B42" s="154"/>
      <c r="C42" s="154"/>
      <c r="D42" s="154"/>
      <c r="E42" s="53"/>
      <c r="F42" s="53"/>
      <c r="G42" s="53">
        <f>G41+E42-F42</f>
        <v>2139.4699999999998</v>
      </c>
      <c r="H42" s="85"/>
      <c r="I42" s="86" t="b">
        <v>0</v>
      </c>
      <c r="J42" s="85"/>
      <c r="K42" s="85"/>
      <c r="L42" s="85"/>
      <c r="M42" s="526"/>
      <c r="N42" s="83"/>
      <c r="O42" s="83"/>
      <c r="P42" s="84"/>
      <c r="Q42" s="84"/>
      <c r="R42" s="84">
        <f>R41+Q42-P42</f>
        <v>2139.4699999999998</v>
      </c>
      <c r="S42" s="83"/>
      <c r="T42" s="83"/>
    </row>
    <row r="43" spans="1:20">
      <c r="A43" s="153"/>
      <c r="B43" s="154"/>
      <c r="C43" s="154"/>
      <c r="D43" s="154"/>
      <c r="E43" s="53"/>
      <c r="F43" s="53"/>
      <c r="G43" s="53">
        <f>G42+E43-F43</f>
        <v>2139.4699999999998</v>
      </c>
      <c r="H43" s="85"/>
      <c r="I43" s="86" t="b">
        <v>0</v>
      </c>
      <c r="J43" s="85"/>
      <c r="K43" s="85"/>
      <c r="L43" s="85"/>
      <c r="M43" s="526"/>
      <c r="N43" s="83"/>
      <c r="O43" s="83"/>
      <c r="P43" s="84"/>
      <c r="Q43" s="84"/>
      <c r="R43" s="84">
        <f t="shared" ref="R43:R47" si="4">R42+Q43-P43</f>
        <v>2139.4699999999998</v>
      </c>
      <c r="S43" s="83"/>
      <c r="T43" s="83"/>
    </row>
    <row r="44" spans="1:20">
      <c r="A44" s="153"/>
      <c r="B44" s="154"/>
      <c r="C44" s="154"/>
      <c r="D44" s="154"/>
      <c r="E44" s="53"/>
      <c r="F44" s="53"/>
      <c r="G44" s="53">
        <f>G43+E44-F44</f>
        <v>2139.4699999999998</v>
      </c>
      <c r="H44" s="85"/>
      <c r="I44" s="86" t="b">
        <v>0</v>
      </c>
      <c r="J44" s="85"/>
      <c r="K44" s="85"/>
      <c r="L44" s="85"/>
      <c r="M44" s="526"/>
      <c r="N44" s="83"/>
      <c r="O44" s="83"/>
      <c r="P44" s="84"/>
      <c r="Q44" s="84"/>
      <c r="R44" s="84">
        <f t="shared" si="4"/>
        <v>2139.4699999999998</v>
      </c>
      <c r="S44" s="83"/>
      <c r="T44" s="83"/>
    </row>
    <row r="45" spans="1:20">
      <c r="A45" s="153"/>
      <c r="B45" s="154"/>
      <c r="C45" s="154"/>
      <c r="D45" s="172"/>
      <c r="E45" s="53"/>
      <c r="F45" s="53"/>
      <c r="G45" s="53">
        <f t="shared" ref="G45:G47" si="5">G44+E45-F45</f>
        <v>2139.4699999999998</v>
      </c>
      <c r="H45" s="85"/>
      <c r="I45" s="86" t="b">
        <v>0</v>
      </c>
      <c r="J45" s="85"/>
      <c r="K45" s="85"/>
      <c r="L45" s="85"/>
      <c r="M45" s="526"/>
      <c r="N45" s="83"/>
      <c r="O45" s="83"/>
      <c r="P45" s="84"/>
      <c r="Q45" s="84"/>
      <c r="R45" s="84">
        <f t="shared" si="4"/>
        <v>2139.4699999999998</v>
      </c>
      <c r="S45" s="83"/>
      <c r="T45" s="83"/>
    </row>
    <row r="46" spans="1:20">
      <c r="A46" s="153"/>
      <c r="B46" s="154"/>
      <c r="C46" s="154"/>
      <c r="D46" s="154"/>
      <c r="E46" s="53"/>
      <c r="F46" s="53"/>
      <c r="G46" s="53">
        <f t="shared" si="5"/>
        <v>2139.4699999999998</v>
      </c>
      <c r="H46" s="85"/>
      <c r="I46" s="86" t="b">
        <v>0</v>
      </c>
      <c r="J46" s="85"/>
      <c r="K46" s="85"/>
      <c r="L46" s="85"/>
      <c r="M46" s="526"/>
      <c r="N46" s="83"/>
      <c r="O46" s="83"/>
      <c r="P46" s="84"/>
      <c r="Q46" s="84"/>
      <c r="R46" s="84">
        <f t="shared" si="4"/>
        <v>2139.4699999999998</v>
      </c>
      <c r="S46" s="83"/>
      <c r="T46" s="83"/>
    </row>
    <row r="47" spans="1:20">
      <c r="A47" s="153"/>
      <c r="B47" s="154"/>
      <c r="C47" s="154"/>
      <c r="D47" s="154"/>
      <c r="E47" s="53"/>
      <c r="F47" s="53"/>
      <c r="G47" s="53">
        <f t="shared" si="5"/>
        <v>2139.4699999999998</v>
      </c>
      <c r="H47" s="85"/>
      <c r="I47" s="86" t="b">
        <v>0</v>
      </c>
      <c r="J47" s="85"/>
      <c r="K47" s="85"/>
      <c r="L47" s="85"/>
      <c r="M47" s="526"/>
      <c r="N47" s="83"/>
      <c r="O47" s="83"/>
      <c r="P47" s="84"/>
      <c r="Q47" s="84"/>
      <c r="R47" s="84">
        <f t="shared" si="4"/>
        <v>2139.4699999999998</v>
      </c>
      <c r="S47" s="83"/>
      <c r="T47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topLeftCell="A49" workbookViewId="0"/>
  </sheetViews>
  <sheetFormatPr baseColWidth="10" defaultRowHeight="15"/>
  <sheetData>
    <row r="2" spans="3:13">
      <c r="E2" s="527" t="s">
        <v>10</v>
      </c>
      <c r="F2" s="527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/>
  </sheetViews>
  <sheetFormatPr baseColWidth="10" defaultRowHeight="15"/>
  <sheetData>
    <row r="2" spans="2:10" ht="23.25">
      <c r="B2" s="532" t="s">
        <v>725</v>
      </c>
      <c r="C2" s="532"/>
      <c r="D2" s="532"/>
      <c r="E2" s="532"/>
      <c r="F2" s="532"/>
    </row>
    <row r="4" spans="2:10">
      <c r="B4" s="1" t="s">
        <v>726</v>
      </c>
      <c r="C4" s="227">
        <v>45056</v>
      </c>
    </row>
    <row r="5" spans="2:10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>
      <c r="B6" s="1"/>
      <c r="E6" s="1"/>
    </row>
    <row r="7" spans="2:10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>
      <c r="B9" s="1"/>
      <c r="C9" s="228"/>
      <c r="D9" s="228"/>
      <c r="E9" s="229"/>
      <c r="F9" s="228"/>
    </row>
    <row r="11" spans="2:10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2023-11-30T16:01:56Z</dcterms:modified>
</cp:coreProperties>
</file>