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activeTab="4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5" l="1"/>
  <c r="F102" i="5"/>
  <c r="F103" i="5"/>
  <c r="F104" i="5"/>
  <c r="F105" i="5"/>
  <c r="F106" i="5"/>
  <c r="F107" i="5"/>
  <c r="F108" i="5"/>
  <c r="F109" i="5"/>
  <c r="F110" i="5"/>
  <c r="F111" i="5"/>
  <c r="J27" i="5" l="1"/>
  <c r="K27" i="5"/>
  <c r="J56" i="5"/>
  <c r="K56" i="5"/>
  <c r="J87" i="5"/>
  <c r="K87" i="5"/>
  <c r="K27" i="4" l="1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<sst xmlns="http://schemas.openxmlformats.org/spreadsheetml/2006/main" count="2356" uniqueCount="353">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</sst>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800</v>
      </c>
      <c r="E27" s="16">
        <f>SUM(E4:E26)</f>
        <v>1030</v>
      </c>
      <c r="G27" s="38" t="s">
        <v>6</v>
      </c>
      <c r="H27" s="39"/>
      <c r="I27" s="40"/>
      <c r="J27" s="15">
        <f>SUM(J4:J26)</f>
        <v>1490</v>
      </c>
      <c r="K27" s="16">
        <f>SUM(K4:K26)</f>
        <v>2690</v>
      </c>
      <c r="M27" s="38" t="s">
        <v>6</v>
      </c>
      <c r="N27" s="39"/>
      <c r="O27" s="40"/>
      <c r="P27" s="15">
        <f>SUM(P4:P26)</f>
        <v>910</v>
      </c>
      <c r="Q27" s="16">
        <f>SUM(Q4:Q26)</f>
        <v>1070</v>
      </c>
      <c r="S27" s="38" t="s">
        <v>6</v>
      </c>
      <c r="T27" s="39"/>
      <c r="U27" s="40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1740</v>
      </c>
      <c r="E56" s="16">
        <f>SUM(E33:E55)</f>
        <v>2320</v>
      </c>
      <c r="G56" s="38" t="s">
        <v>6</v>
      </c>
      <c r="H56" s="39"/>
      <c r="I56" s="40"/>
      <c r="J56" s="15">
        <f>SUM(J33:J55)</f>
        <v>2160</v>
      </c>
      <c r="K56" s="16">
        <f>SUM(K33:K55)</f>
        <v>3230</v>
      </c>
      <c r="M56" s="38" t="s">
        <v>6</v>
      </c>
      <c r="N56" s="39"/>
      <c r="O56" s="40"/>
      <c r="P56" s="15">
        <f>SUM(P33:P55)</f>
        <v>940</v>
      </c>
      <c r="Q56" s="16">
        <f>SUM(Q33:Q55)</f>
        <v>1630</v>
      </c>
      <c r="S56" s="38" t="s">
        <v>6</v>
      </c>
      <c r="T56" s="39"/>
      <c r="U56" s="40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1680</v>
      </c>
      <c r="E87" s="16">
        <f>SUM(E64:E86)</f>
        <v>3470</v>
      </c>
      <c r="G87" s="38" t="s">
        <v>6</v>
      </c>
      <c r="H87" s="39"/>
      <c r="I87" s="40"/>
      <c r="J87" s="15">
        <f>SUM(J64:J86)</f>
        <v>1990</v>
      </c>
      <c r="K87" s="16">
        <f>SUM(K64:K86)</f>
        <v>2680</v>
      </c>
      <c r="M87" s="38" t="s">
        <v>6</v>
      </c>
      <c r="N87" s="39"/>
      <c r="O87" s="40"/>
      <c r="P87" s="15">
        <f>SUM(P64:P86)</f>
        <v>1440</v>
      </c>
      <c r="Q87" s="16">
        <f>SUM(Q64:Q86)</f>
        <v>3500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1470</v>
      </c>
      <c r="E27" s="16">
        <f>SUM(E4:E26)</f>
        <v>2550</v>
      </c>
      <c r="G27" s="38" t="s">
        <v>6</v>
      </c>
      <c r="H27" s="39"/>
      <c r="I27" s="40"/>
      <c r="J27" s="15">
        <f>SUM(J4:J26)</f>
        <v>1880</v>
      </c>
      <c r="K27" s="16">
        <f>SUM(K4:K26)</f>
        <v>3440</v>
      </c>
      <c r="M27" s="38" t="s">
        <v>6</v>
      </c>
      <c r="N27" s="39"/>
      <c r="O27" s="40"/>
      <c r="P27" s="15">
        <f>SUM(P4:P26)</f>
        <v>1430</v>
      </c>
      <c r="Q27" s="16">
        <f>SUM(Q4:Q26)</f>
        <v>1770</v>
      </c>
      <c r="S27" s="38" t="s">
        <v>6</v>
      </c>
      <c r="T27" s="39"/>
      <c r="U27" s="40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1670</v>
      </c>
      <c r="E56" s="16">
        <f>SUM(E33:E55)</f>
        <v>2950</v>
      </c>
      <c r="G56" s="38" t="s">
        <v>6</v>
      </c>
      <c r="H56" s="39"/>
      <c r="I56" s="40"/>
      <c r="J56" s="15">
        <f>SUM(J33:J55)</f>
        <v>2160</v>
      </c>
      <c r="K56" s="16">
        <f>SUM(K33:K55)</f>
        <v>2550</v>
      </c>
      <c r="M56" s="38" t="s">
        <v>6</v>
      </c>
      <c r="N56" s="39"/>
      <c r="O56" s="40"/>
      <c r="P56" s="15">
        <f>SUM(P33:P55)</f>
        <v>1260</v>
      </c>
      <c r="Q56" s="16">
        <f>SUM(Q33:Q55)</f>
        <v>2960</v>
      </c>
      <c r="S56" s="38" t="s">
        <v>6</v>
      </c>
      <c r="T56" s="39"/>
      <c r="U56" s="40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1450</v>
      </c>
      <c r="E87" s="16">
        <f>SUM(E64:E86)</f>
        <v>3240</v>
      </c>
      <c r="G87" s="38" t="s">
        <v>6</v>
      </c>
      <c r="H87" s="39"/>
      <c r="I87" s="40"/>
      <c r="J87" s="15">
        <f>SUM(J64:J86)</f>
        <v>1660</v>
      </c>
      <c r="K87" s="16">
        <f>SUM(K64:K86)</f>
        <v>2840</v>
      </c>
      <c r="M87" s="38" t="s">
        <v>6</v>
      </c>
      <c r="N87" s="39"/>
      <c r="O87" s="40"/>
      <c r="P87" s="15">
        <f>SUM(P64:P86)</f>
        <v>1390</v>
      </c>
      <c r="Q87" s="16">
        <f>SUM(Q64:Q86)</f>
        <v>2970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1940</v>
      </c>
      <c r="E27" s="16">
        <f>SUM(E4:E26)</f>
        <v>2930</v>
      </c>
      <c r="G27" s="38" t="s">
        <v>6</v>
      </c>
      <c r="H27" s="39"/>
      <c r="I27" s="40"/>
      <c r="J27" s="15">
        <f>SUM(J4:J26)</f>
        <v>1830</v>
      </c>
      <c r="K27" s="16">
        <f>SUM(K4:K26)</f>
        <v>5330</v>
      </c>
      <c r="M27" s="38" t="s">
        <v>6</v>
      </c>
      <c r="N27" s="39"/>
      <c r="O27" s="40"/>
      <c r="P27" s="15">
        <f>SUM(P4:P26)</f>
        <v>1960</v>
      </c>
      <c r="Q27" s="16">
        <f>SUM(Q4:Q26)</f>
        <v>3120</v>
      </c>
      <c r="S27" s="38" t="s">
        <v>6</v>
      </c>
      <c r="T27" s="39"/>
      <c r="U27" s="40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1820</v>
      </c>
      <c r="E56" s="16">
        <f>SUM(E33:E55)</f>
        <v>3400</v>
      </c>
      <c r="G56" s="38" t="s">
        <v>6</v>
      </c>
      <c r="H56" s="39"/>
      <c r="I56" s="40"/>
      <c r="J56" s="15">
        <f>SUM(J33:J55)</f>
        <v>1880</v>
      </c>
      <c r="K56" s="16">
        <f>SUM(K33:K55)</f>
        <v>3075</v>
      </c>
      <c r="M56" s="38" t="s">
        <v>6</v>
      </c>
      <c r="N56" s="39"/>
      <c r="O56" s="40"/>
      <c r="P56" s="15">
        <f>SUM(P33:P55)</f>
        <v>1630</v>
      </c>
      <c r="Q56" s="16">
        <f>SUM(Q33:Q55)</f>
        <v>3190</v>
      </c>
      <c r="S56" s="38" t="s">
        <v>6</v>
      </c>
      <c r="T56" s="39"/>
      <c r="U56" s="40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2040</v>
      </c>
      <c r="E87" s="16">
        <f>SUM(E64:E86)</f>
        <v>4120</v>
      </c>
      <c r="G87" s="38" t="s">
        <v>6</v>
      </c>
      <c r="H87" s="39"/>
      <c r="I87" s="40"/>
      <c r="J87" s="15">
        <f>SUM(J64:J86)</f>
        <v>1950</v>
      </c>
      <c r="K87" s="16">
        <f>SUM(K64:K86)</f>
        <v>4840</v>
      </c>
      <c r="M87" s="38" t="s">
        <v>6</v>
      </c>
      <c r="N87" s="39"/>
      <c r="O87" s="40"/>
      <c r="P87" s="15">
        <f>SUM(P64:P86)</f>
        <v>1870</v>
      </c>
      <c r="Q87" s="16">
        <f>SUM(Q64:Q86)</f>
        <v>3060</v>
      </c>
      <c r="S87" s="38" t="s">
        <v>6</v>
      </c>
      <c r="T87" s="39"/>
      <c r="U87" s="40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1589</v>
      </c>
      <c r="E27" s="16">
        <f>SUM(E4:E26)</f>
        <v>3135</v>
      </c>
      <c r="G27" s="38" t="s">
        <v>6</v>
      </c>
      <c r="H27" s="39"/>
      <c r="I27" s="40"/>
      <c r="J27" s="15">
        <f>SUM(J4:J26)</f>
        <v>2300</v>
      </c>
      <c r="K27" s="16">
        <f>SUM(K4:K26)</f>
        <v>3570</v>
      </c>
      <c r="M27" s="38" t="s">
        <v>6</v>
      </c>
      <c r="N27" s="39"/>
      <c r="O27" s="40"/>
      <c r="P27" s="15">
        <f>SUM(P4:P26)</f>
        <v>2030</v>
      </c>
      <c r="Q27" s="16">
        <f>SUM(Q4:Q26)</f>
        <v>2500</v>
      </c>
      <c r="S27" s="38" t="s">
        <v>6</v>
      </c>
      <c r="T27" s="39"/>
      <c r="U27" s="40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2160</v>
      </c>
      <c r="E56" s="16">
        <f>SUM(E33:E55)</f>
        <v>2790</v>
      </c>
      <c r="G56" s="38" t="s">
        <v>6</v>
      </c>
      <c r="H56" s="39"/>
      <c r="I56" s="40"/>
      <c r="J56" s="15">
        <f>SUM(J33:J55)</f>
        <v>2080</v>
      </c>
      <c r="K56" s="16">
        <f>SUM(K33:K55)</f>
        <v>2360</v>
      </c>
      <c r="M56" s="38" t="s">
        <v>6</v>
      </c>
      <c r="N56" s="39"/>
      <c r="O56" s="40"/>
      <c r="P56" s="15">
        <f>SUM(P33:P55)</f>
        <v>1640</v>
      </c>
      <c r="Q56" s="16">
        <f>SUM(Q33:Q55)</f>
        <v>3245</v>
      </c>
      <c r="S56" s="38" t="s">
        <v>6</v>
      </c>
      <c r="T56" s="39"/>
      <c r="U56" s="40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1950</v>
      </c>
      <c r="E87" s="16">
        <f>SUM(E64:E86)</f>
        <v>3805</v>
      </c>
      <c r="G87" s="38" t="s">
        <v>6</v>
      </c>
      <c r="H87" s="39"/>
      <c r="I87" s="40"/>
      <c r="J87" s="15">
        <f>SUM(J64:J86)</f>
        <v>2110</v>
      </c>
      <c r="K87" s="16">
        <f>SUM(K64:K86)</f>
        <v>3170</v>
      </c>
      <c r="M87" s="38" t="s">
        <v>6</v>
      </c>
      <c r="N87" s="39"/>
      <c r="O87" s="40"/>
      <c r="P87" s="15">
        <f>SUM(P64:P86)</f>
        <v>1970</v>
      </c>
      <c r="Q87" s="16">
        <f>SUM(Q64:Q86)</f>
        <v>2880</v>
      </c>
      <c r="S87" s="38" t="s">
        <v>6</v>
      </c>
      <c r="T87" s="39"/>
      <c r="U87" s="40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abSelected="1" topLeftCell="A95" zoomScaleNormal="100" workbookViewId="0">
      <selection activeCell="F111" sqref="F111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1580</v>
      </c>
      <c r="E27" s="16">
        <f>SUM(E4:E26)</f>
        <v>2245</v>
      </c>
      <c r="G27" s="38" t="s">
        <v>6</v>
      </c>
      <c r="H27" s="39"/>
      <c r="I27" s="40"/>
      <c r="J27" s="15">
        <f>SUM(J4:J26)</f>
        <v>1340</v>
      </c>
      <c r="K27" s="16">
        <f>SUM(K4:K26)</f>
        <v>3030</v>
      </c>
      <c r="M27" s="38" t="s">
        <v>6</v>
      </c>
      <c r="N27" s="39"/>
      <c r="O27" s="40"/>
      <c r="P27" s="15">
        <f>SUM(P4:P26)</f>
        <v>1850</v>
      </c>
      <c r="Q27" s="16">
        <f>SUM(Q4:Q26)</f>
        <v>2515</v>
      </c>
      <c r="S27" s="38" t="s">
        <v>6</v>
      </c>
      <c r="T27" s="39"/>
      <c r="U27" s="40"/>
      <c r="V27" s="15">
        <f>SUM(V4:V26)</f>
        <v>1655</v>
      </c>
      <c r="W27" s="16">
        <f>SUM(W4:W26)</f>
        <v>2790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/>
      <c r="N43" s="14"/>
      <c r="O43" s="14"/>
      <c r="P43" s="4"/>
      <c r="Q43" s="5"/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/>
      <c r="N44" s="14"/>
      <c r="O44" s="14"/>
      <c r="P44" s="4"/>
      <c r="Q44" s="5"/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4" x14ac:dyDescent="0.25">
      <c r="A46" s="13"/>
      <c r="B46" s="14"/>
      <c r="C46" s="14"/>
      <c r="D46" s="4"/>
      <c r="E46" s="5"/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4" x14ac:dyDescent="0.25">
      <c r="A47" s="13"/>
      <c r="B47" s="14"/>
      <c r="C47" s="14"/>
      <c r="D47" s="4"/>
      <c r="E47" s="5"/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4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1715</v>
      </c>
      <c r="E56" s="16">
        <f>SUM(E33:E55)</f>
        <v>2055</v>
      </c>
      <c r="G56" s="38" t="s">
        <v>6</v>
      </c>
      <c r="H56" s="39"/>
      <c r="I56" s="40"/>
      <c r="J56" s="15">
        <f>SUM(J33:J55)</f>
        <v>1680</v>
      </c>
      <c r="K56" s="16">
        <f>SUM(K33:K55)</f>
        <v>1940</v>
      </c>
      <c r="M56" s="38" t="s">
        <v>6</v>
      </c>
      <c r="N56" s="39"/>
      <c r="O56" s="40"/>
      <c r="P56" s="15">
        <f>SUM(P33:P55)</f>
        <v>1310</v>
      </c>
      <c r="Q56" s="16">
        <f>SUM(Q33:Q55)</f>
        <v>2565</v>
      </c>
      <c r="S56" s="38" t="s">
        <v>6</v>
      </c>
      <c r="T56" s="39"/>
      <c r="U56" s="40"/>
      <c r="V56" s="15">
        <f>SUM(V33:V55)</f>
        <v>1760</v>
      </c>
      <c r="W56" s="16">
        <f>SUM(W33:W55)</f>
        <v>1760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/>
      <c r="T74" s="14"/>
      <c r="U74" s="14"/>
      <c r="V74" s="4"/>
      <c r="W74" s="5"/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/>
      <c r="H75" s="14"/>
      <c r="I75" s="14"/>
      <c r="J75" s="4"/>
      <c r="K75" s="5"/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/>
      <c r="T75" s="14"/>
      <c r="U75" s="14"/>
      <c r="V75" s="4"/>
      <c r="W75" s="5"/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1590</v>
      </c>
      <c r="E87" s="16">
        <f>SUM(E64:E86)</f>
        <v>3605</v>
      </c>
      <c r="G87" s="38" t="s">
        <v>6</v>
      </c>
      <c r="H87" s="39"/>
      <c r="I87" s="40"/>
      <c r="J87" s="15">
        <f>SUM(J64:J86)</f>
        <v>1120</v>
      </c>
      <c r="K87" s="16">
        <f>SUM(K64:K86)</f>
        <v>3580</v>
      </c>
      <c r="M87" s="38" t="s">
        <v>6</v>
      </c>
      <c r="N87" s="39"/>
      <c r="O87" s="40"/>
      <c r="P87" s="15">
        <f>SUM(P64:P86)</f>
        <v>1410</v>
      </c>
      <c r="Q87" s="16">
        <f>SUM(Q64:Q86)</f>
        <v>2050</v>
      </c>
      <c r="S87" s="38" t="s">
        <v>6</v>
      </c>
      <c r="T87" s="39"/>
      <c r="U87" s="40"/>
      <c r="V87" s="15">
        <f>SUM(V64:V86)</f>
        <v>930</v>
      </c>
      <c r="W87" s="16">
        <f>SUM(W64:W86)</f>
        <v>1830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1655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1850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1340</v>
      </c>
      <c r="D101" s="18" t="s">
        <v>7</v>
      </c>
      <c r="E101" s="20" t="s">
        <v>17</v>
      </c>
      <c r="F101" s="20" t="str">
        <f t="shared" ref="F101:F111" si="0">VLOOKUP(G101,$C$100:$D$111,2,0)</f>
        <v>PCS 1771</v>
      </c>
      <c r="G101" s="21">
        <f t="shared" ref="G101:G111" si="1">LARGE($C$100:$C$111,A101)</f>
        <v>1760</v>
      </c>
      <c r="H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1580</v>
      </c>
      <c r="D102" s="18" t="s">
        <v>0</v>
      </c>
      <c r="E102" s="20" t="s">
        <v>18</v>
      </c>
      <c r="F102" s="20" t="str">
        <f t="shared" si="0"/>
        <v>POS 0267</v>
      </c>
      <c r="G102" s="21">
        <f t="shared" si="1"/>
        <v>1715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1680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1680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1310</v>
      </c>
      <c r="D104" s="18" t="s">
        <v>68</v>
      </c>
      <c r="E104" s="20" t="s">
        <v>20</v>
      </c>
      <c r="F104" s="20" t="str">
        <f t="shared" si="0"/>
        <v>PTO 0223</v>
      </c>
      <c r="G104" s="21">
        <f t="shared" si="1"/>
        <v>1655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1850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1590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1760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1580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1715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1410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1120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1340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1310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1410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1120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930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930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F8" sqref="F8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1" t="s">
        <v>209</v>
      </c>
      <c r="D5" s="61"/>
      <c r="E5" s="61"/>
      <c r="F5" s="61"/>
      <c r="G5" s="61"/>
      <c r="H5" s="61"/>
    </row>
    <row r="6" spans="3:18" x14ac:dyDescent="0.25">
      <c r="C6" s="61"/>
      <c r="D6" s="61"/>
      <c r="E6" s="61"/>
      <c r="F6" s="61"/>
      <c r="G6" s="61"/>
      <c r="H6" s="61"/>
    </row>
    <row r="7" spans="3:18" x14ac:dyDescent="0.25">
      <c r="C7" s="62"/>
      <c r="D7" s="62"/>
      <c r="E7" s="62"/>
      <c r="F7" s="62"/>
      <c r="G7" s="62"/>
      <c r="H7" s="62"/>
      <c r="K7" s="59" t="s">
        <v>214</v>
      </c>
      <c r="L7" s="59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0" t="s">
        <v>226</v>
      </c>
      <c r="L8" s="60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9" t="s">
        <v>227</v>
      </c>
      <c r="L9" s="59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9" t="s">
        <v>215</v>
      </c>
      <c r="L14" s="59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0" t="s">
        <v>226</v>
      </c>
      <c r="L15" s="60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9" t="s">
        <v>227</v>
      </c>
      <c r="L16" s="59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9" t="s">
        <v>216</v>
      </c>
      <c r="L20" s="59"/>
      <c r="M20" s="49"/>
      <c r="N20" s="50"/>
      <c r="O20" s="50"/>
      <c r="P20" s="50"/>
      <c r="Q20" s="50"/>
      <c r="R20" s="51"/>
    </row>
    <row r="21" spans="3:18" x14ac:dyDescent="0.25">
      <c r="K21" s="60" t="s">
        <v>226</v>
      </c>
      <c r="L21" s="60"/>
      <c r="M21" s="49" t="s">
        <v>235</v>
      </c>
      <c r="N21" s="50"/>
      <c r="O21" s="50"/>
      <c r="P21" s="50"/>
      <c r="Q21" s="50"/>
      <c r="R21" s="51"/>
    </row>
    <row r="22" spans="3:18" x14ac:dyDescent="0.25">
      <c r="K22" s="59" t="s">
        <v>227</v>
      </c>
      <c r="L22" s="59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9" t="s">
        <v>217</v>
      </c>
      <c r="L26" s="59"/>
      <c r="M26" s="49"/>
      <c r="N26" s="50"/>
      <c r="O26" s="50"/>
      <c r="P26" s="50"/>
      <c r="Q26" s="50"/>
      <c r="R26" s="51"/>
    </row>
    <row r="27" spans="3:18" x14ac:dyDescent="0.25">
      <c r="K27" s="60" t="s">
        <v>226</v>
      </c>
      <c r="L27" s="60"/>
      <c r="M27" s="49" t="s">
        <v>238</v>
      </c>
      <c r="N27" s="50"/>
      <c r="O27" s="50"/>
      <c r="P27" s="50"/>
      <c r="Q27" s="50"/>
      <c r="R27" s="51"/>
    </row>
    <row r="28" spans="3:18" x14ac:dyDescent="0.25">
      <c r="K28" s="59" t="s">
        <v>227</v>
      </c>
      <c r="L28" s="59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9" t="s">
        <v>219</v>
      </c>
      <c r="L32" s="59"/>
      <c r="M32" s="49"/>
      <c r="N32" s="50"/>
      <c r="O32" s="50"/>
      <c r="P32" s="50"/>
      <c r="Q32" s="50"/>
      <c r="R32" s="51"/>
    </row>
    <row r="33" spans="11:18" x14ac:dyDescent="0.25">
      <c r="K33" s="60" t="s">
        <v>226</v>
      </c>
      <c r="L33" s="60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59" t="s">
        <v>227</v>
      </c>
      <c r="L34" s="59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9" t="s">
        <v>225</v>
      </c>
      <c r="L38" s="59"/>
      <c r="M38" s="49"/>
      <c r="N38" s="50"/>
      <c r="O38" s="50"/>
      <c r="P38" s="50"/>
      <c r="Q38" s="50"/>
      <c r="R38" s="51"/>
    </row>
    <row r="39" spans="11:18" x14ac:dyDescent="0.25">
      <c r="K39" s="60" t="s">
        <v>226</v>
      </c>
      <c r="L39" s="60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59" t="s">
        <v>227</v>
      </c>
      <c r="L40" s="59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9" t="s">
        <v>220</v>
      </c>
      <c r="L44" s="59"/>
      <c r="M44" s="49"/>
      <c r="N44" s="50"/>
      <c r="O44" s="50"/>
      <c r="P44" s="50"/>
      <c r="Q44" s="50"/>
      <c r="R44" s="51"/>
    </row>
    <row r="45" spans="11:18" x14ac:dyDescent="0.25">
      <c r="K45" s="60" t="s">
        <v>226</v>
      </c>
      <c r="L45" s="60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59" t="s">
        <v>227</v>
      </c>
      <c r="L46" s="59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9" t="s">
        <v>220</v>
      </c>
      <c r="L50" s="59"/>
      <c r="M50" s="49"/>
      <c r="N50" s="50"/>
      <c r="O50" s="50"/>
      <c r="P50" s="50"/>
      <c r="Q50" s="50"/>
      <c r="R50" s="51"/>
    </row>
    <row r="51" spans="11:18" x14ac:dyDescent="0.25">
      <c r="K51" s="60" t="s">
        <v>226</v>
      </c>
      <c r="L51" s="60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59" t="s">
        <v>227</v>
      </c>
      <c r="L52" s="59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9" t="s">
        <v>221</v>
      </c>
      <c r="L56" s="59"/>
      <c r="M56" s="49"/>
      <c r="N56" s="50"/>
      <c r="O56" s="50"/>
      <c r="P56" s="50"/>
      <c r="Q56" s="50"/>
      <c r="R56" s="51"/>
    </row>
    <row r="57" spans="11:18" x14ac:dyDescent="0.25">
      <c r="K57" s="60" t="s">
        <v>226</v>
      </c>
      <c r="L57" s="60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59" t="s">
        <v>227</v>
      </c>
      <c r="L58" s="59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4" t="s">
        <v>228</v>
      </c>
      <c r="L59" s="55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2" t="s">
        <v>221</v>
      </c>
      <c r="L62" s="53"/>
      <c r="M62" s="49"/>
      <c r="N62" s="50"/>
      <c r="O62" s="50"/>
      <c r="P62" s="50"/>
      <c r="Q62" s="50"/>
      <c r="R62" s="51"/>
    </row>
    <row r="63" spans="11:18" x14ac:dyDescent="0.25">
      <c r="K63" s="47" t="s">
        <v>226</v>
      </c>
      <c r="L63" s="48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2" t="s">
        <v>227</v>
      </c>
      <c r="L64" s="53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4" t="s">
        <v>228</v>
      </c>
      <c r="L65" s="55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2" t="s">
        <v>252</v>
      </c>
      <c r="L68" s="53"/>
      <c r="M68" s="49"/>
      <c r="N68" s="50"/>
      <c r="O68" s="50"/>
      <c r="P68" s="50"/>
      <c r="Q68" s="50"/>
      <c r="R68" s="51"/>
    </row>
    <row r="69" spans="11:18" x14ac:dyDescent="0.25">
      <c r="K69" s="47" t="s">
        <v>226</v>
      </c>
      <c r="L69" s="48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2" t="s">
        <v>227</v>
      </c>
      <c r="L70" s="53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4" t="s">
        <v>228</v>
      </c>
      <c r="L71" s="55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2" t="s">
        <v>223</v>
      </c>
      <c r="L74" s="53"/>
      <c r="M74" s="49"/>
      <c r="N74" s="50"/>
      <c r="O74" s="50"/>
      <c r="P74" s="50"/>
      <c r="Q74" s="50"/>
      <c r="R74" s="51"/>
    </row>
    <row r="75" spans="11:18" x14ac:dyDescent="0.25">
      <c r="K75" s="47" t="s">
        <v>226</v>
      </c>
      <c r="L75" s="48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2" t="s">
        <v>227</v>
      </c>
      <c r="L76" s="53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52" t="s">
        <v>224</v>
      </c>
      <c r="L80" s="53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47" t="s">
        <v>226</v>
      </c>
      <c r="L81" s="48"/>
    </row>
    <row r="82" spans="11:18" x14ac:dyDescent="0.25">
      <c r="K82" s="52" t="s">
        <v>227</v>
      </c>
      <c r="L82" s="53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4" t="s">
        <v>228</v>
      </c>
      <c r="L83" s="55"/>
      <c r="M83" s="49" t="s">
        <v>259</v>
      </c>
      <c r="N83" s="50"/>
      <c r="O83" s="50"/>
      <c r="P83" s="50"/>
      <c r="Q83" s="50"/>
      <c r="R83" s="51"/>
    </row>
  </sheetData>
  <mergeCells count="104"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7:L17"/>
    <mergeCell ref="M17:R17"/>
    <mergeCell ref="K20:L20"/>
    <mergeCell ref="M20:R20"/>
    <mergeCell ref="K21:L21"/>
    <mergeCell ref="M21:R21"/>
    <mergeCell ref="K14:L14"/>
    <mergeCell ref="M14:R14"/>
    <mergeCell ref="K15:L15"/>
    <mergeCell ref="M15:R15"/>
    <mergeCell ref="K16:L16"/>
    <mergeCell ref="M16:R16"/>
    <mergeCell ref="K27:L27"/>
    <mergeCell ref="M27:R27"/>
    <mergeCell ref="K28:L28"/>
    <mergeCell ref="M28:R28"/>
    <mergeCell ref="K29:L29"/>
    <mergeCell ref="M29:R29"/>
    <mergeCell ref="K22:L22"/>
    <mergeCell ref="M22:R22"/>
    <mergeCell ref="K23:L23"/>
    <mergeCell ref="M23:R23"/>
    <mergeCell ref="K26:L26"/>
    <mergeCell ref="M26:R26"/>
    <mergeCell ref="K35:L35"/>
    <mergeCell ref="M35:R35"/>
    <mergeCell ref="K38:L38"/>
    <mergeCell ref="M38:R38"/>
    <mergeCell ref="K39:L39"/>
    <mergeCell ref="M39:R39"/>
    <mergeCell ref="K32:L32"/>
    <mergeCell ref="M32:R32"/>
    <mergeCell ref="K33:L33"/>
    <mergeCell ref="M33:R33"/>
    <mergeCell ref="K34:L34"/>
    <mergeCell ref="M34:R34"/>
    <mergeCell ref="K45:L45"/>
    <mergeCell ref="M45:R45"/>
    <mergeCell ref="K46:L46"/>
    <mergeCell ref="M46:R46"/>
    <mergeCell ref="K47:L47"/>
    <mergeCell ref="M47:R47"/>
    <mergeCell ref="K40:L40"/>
    <mergeCell ref="M40:R40"/>
    <mergeCell ref="K41:L41"/>
    <mergeCell ref="M41:R41"/>
    <mergeCell ref="K44:L44"/>
    <mergeCell ref="M44:R44"/>
    <mergeCell ref="K53:L53"/>
    <mergeCell ref="M53:R53"/>
    <mergeCell ref="K56:L56"/>
    <mergeCell ref="M56:R56"/>
    <mergeCell ref="K57:L57"/>
    <mergeCell ref="M57:R57"/>
    <mergeCell ref="K50:L50"/>
    <mergeCell ref="M50:R50"/>
    <mergeCell ref="K51:L51"/>
    <mergeCell ref="M51:R51"/>
    <mergeCell ref="K52:L52"/>
    <mergeCell ref="M52:R52"/>
    <mergeCell ref="K63:L63"/>
    <mergeCell ref="M63:R63"/>
    <mergeCell ref="K64:L64"/>
    <mergeCell ref="M64:R64"/>
    <mergeCell ref="K65:L65"/>
    <mergeCell ref="M65:R65"/>
    <mergeCell ref="K58:L58"/>
    <mergeCell ref="M58:R58"/>
    <mergeCell ref="K59:L59"/>
    <mergeCell ref="M59:R59"/>
    <mergeCell ref="K62:L62"/>
    <mergeCell ref="M62:R62"/>
    <mergeCell ref="K71:L71"/>
    <mergeCell ref="M71:R71"/>
    <mergeCell ref="K74:L74"/>
    <mergeCell ref="M74:R74"/>
    <mergeCell ref="K75:L75"/>
    <mergeCell ref="M75:R75"/>
    <mergeCell ref="K68:L68"/>
    <mergeCell ref="M68:R68"/>
    <mergeCell ref="K69:L69"/>
    <mergeCell ref="M69:R69"/>
    <mergeCell ref="K70:L70"/>
    <mergeCell ref="M70:R7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M80:R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2023-05-23T22:21:56Z</dcterms:modified>
</cp:coreProperties>
</file>