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119C7A2-06F5-4C46-984D-C05CF2891876}" xr6:coauthVersionLast="47" xr6:coauthVersionMax="47" xr10:uidLastSave="{00000000-0000-0000-0000-000000000000}"/>
  <bookViews>
    <workbookView xWindow="-120" yWindow="-120" windowWidth="20730" windowHeight="11040" tabRatio="647" firstSheet="8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1" l="1"/>
  <c r="G109" i="11"/>
  <c r="I226" i="7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<sst xmlns="http://schemas.openxmlformats.org/spreadsheetml/2006/main" count="8868" uniqueCount="711">
  <si>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</si>
  <si>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</si>
  <si>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</si>
  <si>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</si>
  <si>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</si>
  <si>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</si>
  <si>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</si>
  <si>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</si>
  <si>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</si>
  <si>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</si>
  <si>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</si>
  <si>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</si>
  <si>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</si>
  <si>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</si>
  <si>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</si>
  <si>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</si>
  <si>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</si>
  <si>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</si>
  <si>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</si>
  <si>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</si>
  <si>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</si>
  <si>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</si>
  <si>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</si>
  <si>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</si>
  <si>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</si>
  <si>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</si>
  <si>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</si>
  <si>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</si>
  <si>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</si>
  <si>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</si>
  <si>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</si>
  <si>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</si>
  <si>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</si>
  <si>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</si>
  <si>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</si>
  <si>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</si>
  <si>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</si>
  <si>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</si>
  <si>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</si>
  <si>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</si>
  <si>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</si>
  <si>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</si>
  <si>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</si>
  <si>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</si>
  <si>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</si>
  <si>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</si>
  <si>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</si>
  <si>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</si>
  <si>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</si>
  <si>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</si>
  <si>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</si>
  <si>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</si>
  <si>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</si>
  <si>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</si>
  <si>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</si>
  <si>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</si>
  <si>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</si>
  <si>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</si>
  <si>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</si>
  <si>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</si>
  <si>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</si>
  <si>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</si>
  <si>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</si>
  <si>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</si>
  <si>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</si>
  <si>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</si>
  <si>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</si>
  <si>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</si>
  <si>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</si>
  <si>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</si>
  <si>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</si>
  <si>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</si>
  <si>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</si>
  <si>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</si>
  <si>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</si>
  <si>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</si>
  <si>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</si>
  <si>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</si>
  <si>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</si>
  <si>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</si>
  <si>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</si>
  <si>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</si>
  <si>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</si>
  <si>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</si>
  <si>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</si>
  <si>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</si>
  <si>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</si>
  <si>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</si>
  <si>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</si>
  <si>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</si>
  <si>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</si>
  <si>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</si>
  <si>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</si>
  <si>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</si>
  <si>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</si>
  <si>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</si>
  <si>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</si>
  <si>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</si>
  <si>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</si>
  <si>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</si>
  <si>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</si>
  <si>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</si>
  <si>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</si>
  <si>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</si>
  <si>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</si>
  <si>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</si>
  <si>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</si>
  <si>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</si>
  <si>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</si>
  <si>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</si>
  <si>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</si>
  <si>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</si>
  <si>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</si>
  <si>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</si>
  <si>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</si>
  <si>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</si>
  <si>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</si>
  <si>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</si>
  <si>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</si>
  <si>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</si>
  <si>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</si>
  <si>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</si>
  <si>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</si>
  <si>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</si>
  <si>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</si>
  <si>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</si>
  <si>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</si>
  <si>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</si>
  <si>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</si>
  <si>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</si>
  <si>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</si>
  <si>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</si>
  <si>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</si>
  <si>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</si>
  <si>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</si>
  <si>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</si>
  <si>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</si>
  <si>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</si>
  <si>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</si>
  <si>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</si>
  <si>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</si>
  <si>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</si>
  <si>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</si>
  <si>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</si>
  <si>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</si>
  <si>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</si>
  <si>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</si>
  <si>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</si>
  <si>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</si>
  <si>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</si>
  <si>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</si>
  <si>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</si>
  <si>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</si>
  <si>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</si>
  <si>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</si>
  <si>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</si>
  <si>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</si>
  <si>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</si>
  <si>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</si>
  <si>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</si>
  <si>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</si>
  <si>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</si>
  <si>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</si>
  <si>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</si>
  <si>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</si>
  <si>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</si>
  <si>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</si>
  <si>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</si>
  <si>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</si>
  <si>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</si>
  <si>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</si>
  <si>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</si>
  <si>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</si>
  <si>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</si>
  <si>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</si>
  <si>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</si>
  <si>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</si>
  <si>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</si>
  <si>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</si>
  <si>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</si>
  <si>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</si>
  <si>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</si>
  <si>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</si>
  <si>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</si>
  <si>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</si>
  <si>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</si>
  <si>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</si>
  <si>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</si>
  <si>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</si>
  <si>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</si>
  <si>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</si>
  <si>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</si>
  <si>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</si>
  <si>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</si>
  <si>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</si>
  <si>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</si>
  <si>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</si>
  <si>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</si>
  <si>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</si>
  <si>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</si>
  <si>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</si>
  <si>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</si>
  <si>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</si>
  <si>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</si>
  <si>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</si>
  <si>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</si>
  <si>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</si>
  <si>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</si>
  <si>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</si>
  <si>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</si>
  <si>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</si>
  <si>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</si>
  <si>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</si>
  <si>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</si>
  <si>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</si>
  <si>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</si>
  <si>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</si>
  <si>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</si>
  <si>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</si>
  <si>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</si>
  <si>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</si>
  <si>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</si>
  <si>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</si>
  <si>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</si>
  <si>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</si>
  <si>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</si>
  <si>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</si>
  <si>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</si>
  <si>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</si>
  <si>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</si>
  <si>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</si>
  <si>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</si>
  <si>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</si>
  <si>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</si>
  <si>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</si>
  <si>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</si>
  <si>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</si>
  <si>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</si>
  <si>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</si>
  <si>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</si>
  <si>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</si>
  <si>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</si>
  <si>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</si>
  <si>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</si>
  <si>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</si>
  <si>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</si>
  <si>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</si>
  <si>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</si>
  <si>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</si>
  <si>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</si>
  <si>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</si>
  <si>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</si>
  <si>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</si>
  <si>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</si>
  <si>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</si>
  <si>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</si>
  <si>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</si>
  <si>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</si>
  <si>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</si>
  <si>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</si>
  <si>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</si>
  <si>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</si>
  <si>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</si>
  <si>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</si>
  <si>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</si>
  <si>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</si>
  <si>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</si>
  <si>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</si>
  <si>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</si>
  <si>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</si>
  <si>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</si>
  <si>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</si>
  <si>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</si>
  <si>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</si>
  <si>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</si>
  <si>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</si>
  <si>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</si>
  <si>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</si>
  <si>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</si>
  <si>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</si>
  <si>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</si>
  <si>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</si>
  <si>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</si>
  <si>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</si>
  <si>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</si>
  <si>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</si>
  <si>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</si>
  <si>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</si>
  <si>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</si>
  <si>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</si>
  <si>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</si>
  <si>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</si>
  <si>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</si>
  <si>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</si>
  <si>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</si>
  <si>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</si>
  <si>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</si>
  <si>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</si>
  <si>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</si>
  <si>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</si>
  <si>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</si>
  <si>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</si>
  <si>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</si>
  <si>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</si>
  <si>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</si>
  <si>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</si>
  <si>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</si>
  <si>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</si>
  <si>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</si>
  <si>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</si>
  <si>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</si>
  <si>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</si>
  <si>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</si>
  <si>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</si>
  <si>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</si>
  <si>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</si>
  <si>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</si>
  <si>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</si>
  <si>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</si>
  <si>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</si>
  <si>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</si>
  <si>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</si>
  <si>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</si>
  <si>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</si>
  <si>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</si>
  <si>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</si>
  <si>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</si>
  <si>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</si>
  <si>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</si>
  <si>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</si>
  <si>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</si>
  <si>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</si>
  <si>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</si>
  <si>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</si>
  <si>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</si>
  <si>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</si>
  <si>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</si>
  <si>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</si>
  <si>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</si>
  <si>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</si>
  <si>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</si>
  <si>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</si>
  <si>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</si>
  <si>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</si>
  <si>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</si>
  <si>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</si>
  <si>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</si>
  <si>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</si>
  <si>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</si>
  <si>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</si>
  <si>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</si>
  <si>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</si>
  <si>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</si>
  <si>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</si>
  <si>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</si>
  <si>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</si>
  <si>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</si>
  <si>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</si>
  <si>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</si>
  <si>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</si>
  <si>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</si>
  <si>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</si>
  <si>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</si>
  <si>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</si>
  <si>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</si>
  <si>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</si>
  <si>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</si>
  <si>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</si>
  <si>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</si>
  <si>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</si>
  <si>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</si>
  <si>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</si>
  <si>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</si>
  <si>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</si>
  <si>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</si>
  <si>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</si>
  <si>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</si>
  <si>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</si>
  <si>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</si>
  <si>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</si>
  <si>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</si>
  <si>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</si>
  <si>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</si>
  <si>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</si>
  <si>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</si>
  <si>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</si>
  <si>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</si>
  <si>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</si>
  <si>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</si>
  <si>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</si>
  <si>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</si>
  <si>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</si>
  <si>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</si>
  <si>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</si>
  <si>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</si>
  <si>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</si>
  <si>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</si>
  <si>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</si>
  <si>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</si>
  <si>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</si>
  <si>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</si>
  <si>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</si>
  <si>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</si>
  <si>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</si>
  <si>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</si>
  <si>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</si>
  <si>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</si>
  <si>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</si>
  <si>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</si>
  <si>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</si>
  <si>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</si>
  <si>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</si>
  <si>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</si>
  <si>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</si>
  <si>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</si>
  <si>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</si>
  <si>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</si>
  <si>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</si>
  <si>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</si>
  <si>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</si>
  <si>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</si>
  <si>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</si>
  <si>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</si>
  <si>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</si>
  <si>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</si>
  <si>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</si>
  <si>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</si>
  <si>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</si>
  <si>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</si>
  <si>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</si>
  <si>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</si>
  <si>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</si>
  <si>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</si>
  <si>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</si>
  <si>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</si>
  <si>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</si>
  <si>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</si>
  <si>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</si>
  <si>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</si>
  <si>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</si>
  <si>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</si>
  <si>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</si>
  <si>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</si>
  <si>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</si>
  <si>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</si>
  <si>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</si>
  <si>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</si>
  <si>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</si>
  <si>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</si>
  <si>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</si>
  <si>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</si>
  <si>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</si>
  <si>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</si>
  <si>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</si>
  <si>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</si>
  <si>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</si>
  <si>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</si>
  <si>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</si>
  <si>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</si>
  <si>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</si>
  <si>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</si>
  <si>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</si>
  <si>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</si>
  <si>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</si>
  <si>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</si>
  <si>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</si>
  <si>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</si>
  <si>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</si>
  <si>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</si>
  <si>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</si>
  <si>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</si>
  <si>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</si>
  <si>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</si>
  <si>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</si>
  <si>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</si>
  <si>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</si>
  <si>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</si>
  <si>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</si>
  <si>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</si>
  <si>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</si>
  <si>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</si>
  <si>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</si>
  <si>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</si>
  <si>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</si>
  <si>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</si>
  <si>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</si>
  <si>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</si>
  <si>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</si>
  <si>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</si>
  <si>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</si>
  <si>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</si>
  <si>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</si>
  <si>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</si>
  <si>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</si>
  <si>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</si>
  <si>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</si>
  <si>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</si>
  <si>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</si>
  <si>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</si>
  <si>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</si>
  <si>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</si>
  <si>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</si>
  <si>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</si>
  <si>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</si>
  <si>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</si>
  <si>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</si>
  <si>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</si>
  <si>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</si>
  <si>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</si>
  <si>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</si>
  <si>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</si>
  <si>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</si>
  <si>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</si>
  <si>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</si>
  <si>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</si>
  <si>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</si>
  <si>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</si>
  <si>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</si>
  <si>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</si>
  <si>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</si>
  <si>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</si>
  <si>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</si>
  <si>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</si>
  <si>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</si>
  <si>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</si>
  <si>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</si>
  <si>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</si>
  <si>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</si>
  <si>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</si>
  <si>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</si>
  <si>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</si>
  <si>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</si>
  <si>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</si>
  <si>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</si>
  <si>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</si>
  <si>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</si>
  <si>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</si>
  <si>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</si>
  <si>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</si>
  <si>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</si>
  <si>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</si>
  <si>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</si>
  <si>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</si>
  <si>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</si>
  <si>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</si>
  <si>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</si>
  <si>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</si>
  <si>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</si>
  <si>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</si>
  <si>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</si>
  <si>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</si>
  <si>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</si>
  <si>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</si>
  <si>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</si>
  <si>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</si>
  <si>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</si>
  <si>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</si>
  <si>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</si>
  <si>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</si>
  <si>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</si>
  <si>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</si>
  <si>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</si>
  <si>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</si>
  <si>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</si>
  <si>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</si>
  <si>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</si>
  <si>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</si>
  <si>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</si>
  <si>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</si>
  <si>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</si>
  <si>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</si>
  <si>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</si>
  <si>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</si>
  <si>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</si>
  <si>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</si>
  <si>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</si>
  <si>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</si>
  <si>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</si>
  <si>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</si>
  <si>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</si>
  <si>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</si>
  <si>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</si>
  <si>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</si>
  <si>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</si>
  <si>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</si>
  <si>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</si>
  <si>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</si>
  <si>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</si>
  <si>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</si>
  <si>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</si>
  <si>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</si>
  <si>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</si>
  <si>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</si>
  <si>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</si>
  <si>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</si>
  <si>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</si>
  <si>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</si>
  <si>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</si>
  <si>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</si>
  <si>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</si>
  <si>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</si>
  <si>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</si>
  <si>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</si>
  <si>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</si>
  <si>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</si>
  <si>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</si>
  <si>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</si>
  <si>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</si>
  <si>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</si>
  <si>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</si>
  <si>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</si>
  <si>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</si>
  <si>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</si>
  <si>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</si>
  <si>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</si>
  <si>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</si>
  <si>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</si>
  <si>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</si>
  <si>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</si>
  <si>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</si>
  <si>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</si>
  <si>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</si>
  <si>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</si>
  <si>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</si>
  <si>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</si>
  <si>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</si>
  <si>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</si>
  <si>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</si>
  <si>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</si>
  <si>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</si>
  <si>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</si>
  <si>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</si>
  <si>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</si>
  <si>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</si>
  <si>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</si>
  <si>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</si>
  <si>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</si>
  <si>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</si>
  <si>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</si>
  <si>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</si>
  <si>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</si>
  <si>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</si>
  <si>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</si>
  <si>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</si>
  <si>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</si>
  <si>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</si>
  <si>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</si>
  <si>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</si>
  <si>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</si>
  <si>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</si>
  <si>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</si>
  <si>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</si>
  <si>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</si>
  <si>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</si>
  <si>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</si>
  <si>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</si>
  <si>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</si>
  <si>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</si>
  <si>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</si>
  <si>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</si>
  <si>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</si>
  <si>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</si>
  <si>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</si>
  <si>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</si>
  <si>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</si>
  <si>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</si>
  <si>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</si>
  <si>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</si>
  <si>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</si>
  <si>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</si>
  <si>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</si>
  <si>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</si>
  <si>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</si>
  <si>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</si>
  <si>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</si>
  <si>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</si>
  <si>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</si>
  <si>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</si>
  <si>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</si>
  <si>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</si>
  <si>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</si>
  <si>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</si>
  <si>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</si>
  <si>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</si>
  <si>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</si>
  <si>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</si>
  <si>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</si>
  <si>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</si>
  <si>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</si>
  <si>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</si>
  <si>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</si>
  <si>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</si>
  <si>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</si>
  <si>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</si>
  <si>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</si>
  <si>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</si>
  <si>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</si>
  <si>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</si>
  <si>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</si>
  <si>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</si>
  <si>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</si>
  <si>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</si>
  <si>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</si>
  <si>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</si>
  <si>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</si>
  <si>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</si>
  <si>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</si>
  <si>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</si>
  <si>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</si>
  <si>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</si>
  <si>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20 Jaim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</si>
</sst>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A185" sqref="A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30" zoomScaleNormal="130" workbookViewId="0">
      <selection activeCell="H93" sqref="H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194</v>
      </c>
      <c r="C93" s="38" t="s">
        <v>139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C101" zoomScale="115" zoomScaleNormal="115" workbookViewId="0">
      <selection activeCell="H110" sqref="H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709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708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f>330+120+40</f>
        <v>490</v>
      </c>
      <c r="H109" s="48" t="s">
        <v>710</v>
      </c>
      <c r="I109" s="49">
        <v>450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2290</v>
      </c>
      <c r="H128" s="13">
        <f>SUM(H121:H127)</f>
        <v>0</v>
      </c>
      <c r="I128" s="13">
        <f>SUM(I105:I127)</f>
        <v>2160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2267.1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107.09999999999991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4" zoomScale="84" zoomScaleNormal="84" workbookViewId="0">
      <selection activeCell="J185" sqref="J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65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701</v>
      </c>
      <c r="C185" s="8" t="s">
        <v>21</v>
      </c>
      <c r="D185" s="8" t="s">
        <v>684</v>
      </c>
      <c r="E185" s="8"/>
      <c r="F185" s="21">
        <v>600</v>
      </c>
      <c r="G185" s="8" t="s">
        <v>702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2680</v>
      </c>
      <c r="G225" s="14"/>
      <c r="H225" s="14"/>
      <c r="I225" s="16">
        <f>SUM(I177:I224)</f>
        <v>2400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2653.2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253.19999999999982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43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43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L32" sqref="L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700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 t="s">
        <v>705</v>
      </c>
      <c r="L31" s="76">
        <v>100</v>
      </c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393.03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0" zoomScale="96" zoomScaleNormal="96" workbookViewId="0">
      <selection activeCell="J196" sqref="J19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5132.3458999999993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253.19999999999982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784.80000000000018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393.03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107.09999999999991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58" t="s">
        <v>40</v>
      </c>
      <c r="I216" s="259"/>
      <c r="J216" s="65">
        <f>SUM(J193:J215)</f>
        <v>1663</v>
      </c>
      <c r="K216" s="8"/>
      <c r="L216" s="8"/>
    </row>
    <row r="217" spans="4:12" x14ac:dyDescent="0.25">
      <c r="D217" s="263" t="s">
        <v>67</v>
      </c>
      <c r="E217" s="271">
        <f>SUM(E194:E216)</f>
        <v>3138.1624999999999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5361.7755000000006</v>
      </c>
      <c r="I3" s="69">
        <f>utilidad!E217</f>
        <v>3138.1624999999999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5361.7755000000006</v>
      </c>
      <c r="I6" s="70">
        <f t="shared" si="0"/>
        <v>3138.1624999999999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1663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1663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1600.9055000000012</v>
      </c>
      <c r="I15" s="100">
        <f t="shared" si="10"/>
        <v>1475.1624999999999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70.799999999999955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6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V59" sqref="V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17.399999999999977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6" zoomScale="115" zoomScaleNormal="115" workbookViewId="0">
      <selection activeCell="F227" sqref="F22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4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4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4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707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/>
      <c r="G226" s="39">
        <v>175</v>
      </c>
      <c r="H226" s="39"/>
      <c r="I226" s="39">
        <f t="shared" si="4"/>
        <v>150</v>
      </c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7">
        <v>8028701076</v>
      </c>
      <c r="G227" s="39">
        <v>620</v>
      </c>
      <c r="H227" s="39"/>
      <c r="I227" s="39">
        <v>600</v>
      </c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6">
        <v>8028701242</v>
      </c>
      <c r="G228" s="39">
        <v>220</v>
      </c>
      <c r="H228" s="39" t="s">
        <v>706</v>
      </c>
      <c r="I228" s="39">
        <v>190</v>
      </c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/>
      <c r="G229" s="39">
        <v>250</v>
      </c>
      <c r="H229" s="39"/>
      <c r="I229" s="39">
        <v>200</v>
      </c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/>
      <c r="G230" s="39">
        <v>250</v>
      </c>
      <c r="H230" s="39"/>
      <c r="I230" s="39">
        <v>200</v>
      </c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/>
      <c r="G231" s="39">
        <v>250</v>
      </c>
      <c r="H231" s="39"/>
      <c r="I231" s="39">
        <v>200</v>
      </c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5840</v>
      </c>
      <c r="H265" s="14"/>
      <c r="I265" s="16">
        <f>SUM(I207:I264)</f>
        <v>4880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5664.8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784.80000000000018</v>
      </c>
      <c r="J267" s="84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4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4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4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A64" sqref="A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703</v>
      </c>
      <c r="D62" s="8" t="s">
        <v>179</v>
      </c>
      <c r="E62" s="8" t="s">
        <v>698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704</v>
      </c>
      <c r="C63" s="8" t="s">
        <v>213</v>
      </c>
      <c r="D63" s="8" t="s">
        <v>179</v>
      </c>
      <c r="E63" s="8" t="s">
        <v>698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F75" sqref="F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2023-07-13T20:42:39Z</cp:lastPrinted>
  <dcterms:created xsi:type="dcterms:W3CDTF">2022-12-25T20:49:22Z</dcterms:created>
  <dcterms:modified xsi:type="dcterms:W3CDTF">2023-07-13T20:45:15Z</dcterms:modified>
</cp:coreProperties>
</file>