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drawings/drawing2.xml" ContentType="application/vnd.openxmlformats-officedocument.drawing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6A294FE-BB95-4367-8C81-9DE5B40F94B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OLIVARIANO" sheetId="1" r:id="rId1"/>
    <sheet name="AUSTRO " sheetId="2" r:id="rId2"/>
    <sheet name="BOLIVA" sheetId="3" r:id="rId3"/>
    <sheet name="Hoja1" sheetId="4" r:id="rId4"/>
    <sheet name="Hoja2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6" i="1" l="1"/>
  <c r="O662" i="1"/>
  <c r="O661" i="1"/>
  <c r="G551" i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O547" i="1"/>
  <c r="O546" i="1"/>
  <c r="G440" i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O436" i="1"/>
  <c r="O435" i="1"/>
  <c r="G9" i="1"/>
  <c r="G667" i="1" l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570" i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460" i="1"/>
  <c r="O332" i="1"/>
  <c r="O331" i="1"/>
  <c r="G461" i="1" l="1"/>
  <c r="G462" i="1" s="1"/>
  <c r="G463" i="1" s="1"/>
  <c r="O212" i="1"/>
  <c r="O211" i="1"/>
  <c r="G464" i="1" l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8" i="2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216" i="1" l="1"/>
  <c r="G217" i="1" s="1"/>
  <c r="G218" i="1" s="1"/>
  <c r="G219" i="1" s="1"/>
  <c r="G220" i="1" s="1"/>
  <c r="G221" i="1" l="1"/>
  <c r="G222" i="1" l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l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G261" i="1" l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R9" i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G10" i="1"/>
  <c r="G11" i="1" s="1"/>
  <c r="G279" i="1" l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12" i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R21" i="1"/>
  <c r="R22" i="1" s="1"/>
  <c r="R23" i="1" s="1"/>
  <c r="R24" i="1" s="1"/>
  <c r="R25" i="1" s="1"/>
  <c r="G31" i="1" l="1"/>
  <c r="G32" i="1" s="1"/>
  <c r="G33" i="1" s="1"/>
  <c r="G34" i="1" s="1"/>
  <c r="G35" i="1" s="1"/>
  <c r="G36" i="1" l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l="1"/>
  <c r="G67" i="1" s="1"/>
  <c r="G68" i="1" s="1"/>
  <c r="G69" i="1" s="1"/>
  <c r="G70" i="1" s="1"/>
  <c r="G71" i="1" s="1"/>
  <c r="G72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290" i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l="1"/>
  <c r="G349" i="1" s="1"/>
  <c r="G158" i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350" i="1" l="1"/>
  <c r="G351" i="1" s="1"/>
  <c r="G170" i="1"/>
  <c r="G171" i="1" s="1"/>
  <c r="G172" i="1" s="1"/>
  <c r="G173" i="1" s="1"/>
  <c r="G174" i="1" s="1"/>
  <c r="G175" i="1" s="1"/>
  <c r="G176" i="1" s="1"/>
  <c r="G177" i="1" s="1"/>
  <c r="G178" i="1" s="1"/>
  <c r="G352" i="1" l="1"/>
  <c r="G353" i="1" s="1"/>
  <c r="G179" i="1"/>
  <c r="G180" i="1" s="1"/>
  <c r="G354" i="1" l="1"/>
  <c r="G355" i="1" s="1"/>
  <c r="G356" i="1" s="1"/>
  <c r="G357" i="1" s="1"/>
  <c r="G181" i="1"/>
  <c r="G182" i="1" s="1"/>
  <c r="G183" i="1" s="1"/>
  <c r="G184" i="1" s="1"/>
  <c r="G185" i="1" s="1"/>
  <c r="G358" i="1" l="1"/>
  <c r="G359" i="1" s="1"/>
  <c r="G360" i="1" s="1"/>
  <c r="G361" i="1" s="1"/>
  <c r="G362" i="1" s="1"/>
  <c r="G363" i="1" l="1"/>
  <c r="G364" i="1" s="1"/>
  <c r="G365" i="1" l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l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l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</calcChain>
</file>

<file path=xl/sharedStrings.xml><?xml version="1.0" encoding="utf-8"?>
<sst xmlns="http://schemas.openxmlformats.org/spreadsheetml/2006/main" count="4772" uniqueCount="1478">
  <si>
    <t>ABRILTRANS S.A</t>
  </si>
  <si>
    <t xml:space="preserve">Cuenta </t>
  </si>
  <si>
    <t xml:space="preserve">Del </t>
  </si>
  <si>
    <t xml:space="preserve">Hasta </t>
  </si>
  <si>
    <t>FECHA</t>
  </si>
  <si>
    <t>TIPO</t>
  </si>
  <si>
    <t>DETALLE</t>
  </si>
  <si>
    <t>DEBE</t>
  </si>
  <si>
    <t xml:space="preserve">HABER </t>
  </si>
  <si>
    <t xml:space="preserve">SALDO </t>
  </si>
  <si>
    <t xml:space="preserve">EXTRACTO BANCARIO </t>
  </si>
  <si>
    <t xml:space="preserve">BANCO BOLIVARIANO </t>
  </si>
  <si>
    <t xml:space="preserve">SALDO EXTRACTO </t>
  </si>
  <si>
    <t xml:space="preserve">SALDO APERTURA </t>
  </si>
  <si>
    <t xml:space="preserve">APERTURA DE CUENTA </t>
  </si>
  <si>
    <t>PAGO</t>
  </si>
  <si>
    <t>CH1090</t>
  </si>
  <si>
    <t>FACT</t>
  </si>
  <si>
    <t>PCVE</t>
  </si>
  <si>
    <t>19,075.50</t>
  </si>
  <si>
    <t>18,871.76</t>
  </si>
  <si>
    <t>17,999.24</t>
  </si>
  <si>
    <t>17,699.24</t>
  </si>
  <si>
    <t>17,549.24</t>
  </si>
  <si>
    <t>17,345.50</t>
  </si>
  <si>
    <t>15,170.50</t>
  </si>
  <si>
    <t>13,830.50</t>
  </si>
  <si>
    <t>NCCO</t>
  </si>
  <si>
    <t>14,125.10</t>
  </si>
  <si>
    <t>PAGI</t>
  </si>
  <si>
    <t> Fecha</t>
  </si>
  <si>
    <t> Tipo de Transacción</t>
  </si>
  <si>
    <t> Referencia</t>
  </si>
  <si>
    <t> Débito</t>
  </si>
  <si>
    <t> Crédito</t>
  </si>
  <si>
    <t> Saldo Disponible</t>
  </si>
  <si>
    <t> Saldo Contable</t>
  </si>
  <si>
    <t>14,089.28</t>
  </si>
  <si>
    <t>NDCO</t>
  </si>
  <si>
    <t>14,089.06</t>
  </si>
  <si>
    <t>14,747.18</t>
  </si>
  <si>
    <t>CH1091</t>
  </si>
  <si>
    <t>CH1092</t>
  </si>
  <si>
    <t>CH1093</t>
  </si>
  <si>
    <t>CH1094</t>
  </si>
  <si>
    <t>NOMINA</t>
  </si>
  <si>
    <t>CH1095</t>
  </si>
  <si>
    <t>CH1097</t>
  </si>
  <si>
    <t>CH1098</t>
  </si>
  <si>
    <t>CH1099</t>
  </si>
  <si>
    <t>CH1100</t>
  </si>
  <si>
    <t>NOMINA SALDOS</t>
  </si>
  <si>
    <t>CH1102</t>
  </si>
  <si>
    <t>COBRO</t>
  </si>
  <si>
    <t>DEBITO</t>
  </si>
  <si>
    <t>CH1105</t>
  </si>
  <si>
    <t>CH1107</t>
  </si>
  <si>
    <t>S-FACT</t>
  </si>
  <si>
    <t>PXFR</t>
  </si>
  <si>
    <t>PCCA</t>
  </si>
  <si>
    <t>DEP230</t>
  </si>
  <si>
    <t>DEB0</t>
  </si>
  <si>
    <t>CH1081</t>
  </si>
  <si>
    <t>DEP226</t>
  </si>
  <si>
    <t>DEP</t>
  </si>
  <si>
    <t>DEB</t>
  </si>
  <si>
    <t>Liberti seguro</t>
  </si>
  <si>
    <t>FACT443</t>
  </si>
  <si>
    <t>CH1109</t>
  </si>
  <si>
    <t>FAC 01</t>
  </si>
  <si>
    <t>CH1110</t>
  </si>
  <si>
    <t>Agripac</t>
  </si>
  <si>
    <t>215.89</t>
  </si>
  <si>
    <t>0.00</t>
  </si>
  <si>
    <t>13,551.29</t>
  </si>
  <si>
    <t>0.22</t>
  </si>
  <si>
    <t>13,551.07</t>
  </si>
  <si>
    <t>158.40</t>
  </si>
  <si>
    <t>13,709.47</t>
  </si>
  <si>
    <t>1,483.95</t>
  </si>
  <si>
    <t>12,225.52</t>
  </si>
  <si>
    <t>480.00</t>
  </si>
  <si>
    <t>11,745.52</t>
  </si>
  <si>
    <t>DEPO</t>
  </si>
  <si>
    <t>3,669.93</t>
  </si>
  <si>
    <t>5.11</t>
  </si>
  <si>
    <t>11,740.41</t>
  </si>
  <si>
    <t>15,410.34</t>
  </si>
  <si>
    <t>90.00</t>
  </si>
  <si>
    <t>11,830.41</t>
  </si>
  <si>
    <t>15,500.34</t>
  </si>
  <si>
    <t>1,034.07</t>
  </si>
  <si>
    <t>14,466.27</t>
  </si>
  <si>
    <t xml:space="preserve">Transercarga </t>
  </si>
  <si>
    <t>Inpaecsa</t>
  </si>
  <si>
    <t>Translogal</t>
  </si>
  <si>
    <t>Aldia</t>
  </si>
  <si>
    <t>CH1111</t>
  </si>
  <si>
    <t>Mabell</t>
  </si>
  <si>
    <t>CH1112</t>
  </si>
  <si>
    <t>MARCELO</t>
  </si>
  <si>
    <t>CH1113</t>
  </si>
  <si>
    <t>Jaime 0 Abril</t>
  </si>
  <si>
    <t>CH1114</t>
  </si>
  <si>
    <t>IESS</t>
  </si>
  <si>
    <t>CH1115</t>
  </si>
  <si>
    <t xml:space="preserve">ICSSE </t>
  </si>
  <si>
    <t>CH1116</t>
  </si>
  <si>
    <t>Cristian Ab</t>
  </si>
  <si>
    <t>Empre</t>
  </si>
  <si>
    <t>PARAISO</t>
  </si>
  <si>
    <t>CH1117</t>
  </si>
  <si>
    <t>julio Zamora</t>
  </si>
  <si>
    <t>BOLIVARIANO</t>
  </si>
  <si>
    <t>414.38</t>
  </si>
  <si>
    <t>14,880.65</t>
  </si>
  <si>
    <t>250.00</t>
  </si>
  <si>
    <t>14,630.65</t>
  </si>
  <si>
    <t>1,366.20</t>
  </si>
  <si>
    <t>15,996.85</t>
  </si>
  <si>
    <t>50.00</t>
  </si>
  <si>
    <t>15,946.85</t>
  </si>
  <si>
    <t>1,132.09</t>
  </si>
  <si>
    <t>14,814.76</t>
  </si>
  <si>
    <t>2,257.20</t>
  </si>
  <si>
    <t>17,071.96</t>
  </si>
  <si>
    <t>478.20</t>
  </si>
  <si>
    <t>17,550.16</t>
  </si>
  <si>
    <t>1,580.00</t>
  </si>
  <si>
    <t>15,970.16</t>
  </si>
  <si>
    <t>2,200.00</t>
  </si>
  <si>
    <t>13,770.16</t>
  </si>
  <si>
    <t>1,760.00</t>
  </si>
  <si>
    <t>12,010.16</t>
  </si>
  <si>
    <t>950.00</t>
  </si>
  <si>
    <t>11,060.16</t>
  </si>
  <si>
    <t>11,010.16</t>
  </si>
  <si>
    <t>39.00</t>
  </si>
  <si>
    <t>11,049.16</t>
  </si>
  <si>
    <t>470.41</t>
  </si>
  <si>
    <t>10,578.75</t>
  </si>
  <si>
    <t>574.00</t>
  </si>
  <si>
    <t>11,152.75</t>
  </si>
  <si>
    <t>237.60</t>
  </si>
  <si>
    <t>10,816.35</t>
  </si>
  <si>
    <t>11,390.35</t>
  </si>
  <si>
    <t>650.00</t>
  </si>
  <si>
    <t>10,166.35</t>
  </si>
  <si>
    <t>10,740.35</t>
  </si>
  <si>
    <t>10,403.95</t>
  </si>
  <si>
    <t>10,977.95</t>
  </si>
  <si>
    <t>4,474.80</t>
  </si>
  <si>
    <t>14,878.75</t>
  </si>
  <si>
    <t>15,452.75</t>
  </si>
  <si>
    <t>2,000.00</t>
  </si>
  <si>
    <t>12,878.75</t>
  </si>
  <si>
    <t>13,452.75</t>
  </si>
  <si>
    <t>200.00</t>
  </si>
  <si>
    <t>12,678.75</t>
  </si>
  <si>
    <t>13,252.75</t>
  </si>
  <si>
    <t>198.00</t>
  </si>
  <si>
    <t>13,450.75</t>
  </si>
  <si>
    <t>70.00</t>
  </si>
  <si>
    <t>12,748.75</t>
  </si>
  <si>
    <t>13,520.75</t>
  </si>
  <si>
    <t>CH118</t>
  </si>
  <si>
    <t>Mabell Iglesia</t>
  </si>
  <si>
    <t>CH1121</t>
  </si>
  <si>
    <t xml:space="preserve">Marcelo Abril </t>
  </si>
  <si>
    <t>CH1122</t>
  </si>
  <si>
    <t>alrimala</t>
  </si>
  <si>
    <t>Cordovilla</t>
  </si>
  <si>
    <t>yupi</t>
  </si>
  <si>
    <t>Nestle</t>
  </si>
  <si>
    <t>2,069.60</t>
  </si>
  <si>
    <t>14,818.35</t>
  </si>
  <si>
    <t>15,590.35</t>
  </si>
  <si>
    <t>52.92</t>
  </si>
  <si>
    <t>15,445.27</t>
  </si>
  <si>
    <t>15,643.27</t>
  </si>
  <si>
    <t>15,245.27</t>
  </si>
  <si>
    <t>15,443.27</t>
  </si>
  <si>
    <t>120.00</t>
  </si>
  <si>
    <t>15,125.27</t>
  </si>
  <si>
    <t>15,323.27</t>
  </si>
  <si>
    <t>290.00</t>
  </si>
  <si>
    <t>15,613.27</t>
  </si>
  <si>
    <t>191.26</t>
  </si>
  <si>
    <t>15,804.53</t>
  </si>
  <si>
    <t>3,305.00</t>
  </si>
  <si>
    <t>12,308.27</t>
  </si>
  <si>
    <t>12,499.53</t>
  </si>
  <si>
    <t>702.90</t>
  </si>
  <si>
    <t>13,011.17</t>
  </si>
  <si>
    <t>13,202.43</t>
  </si>
  <si>
    <t>2,109.76</t>
  </si>
  <si>
    <t>10,901.41</t>
  </si>
  <si>
    <t>11,092.67</t>
  </si>
  <si>
    <t>10,991.41</t>
  </si>
  <si>
    <t>11,182.67</t>
  </si>
  <si>
    <t>100.00</t>
  </si>
  <si>
    <t>11,082.67</t>
  </si>
  <si>
    <t>2,801.70</t>
  </si>
  <si>
    <t>13,884.37</t>
  </si>
  <si>
    <t>13,974.37</t>
  </si>
  <si>
    <t>Patricio Abril</t>
  </si>
  <si>
    <t>CH1120</t>
  </si>
  <si>
    <t>MABELL MECIAS</t>
  </si>
  <si>
    <t>ONLY SERVI</t>
  </si>
  <si>
    <t>CH1123</t>
  </si>
  <si>
    <t>Jaime Abril</t>
  </si>
  <si>
    <t>SEAR</t>
  </si>
  <si>
    <t>CH1124</t>
  </si>
  <si>
    <t>CH1125</t>
  </si>
  <si>
    <t>YUPI</t>
  </si>
  <si>
    <t>178.20</t>
  </si>
  <si>
    <t>14,152.57</t>
  </si>
  <si>
    <t>300.00</t>
  </si>
  <si>
    <t>13,852.57</t>
  </si>
  <si>
    <t>1,340.62</t>
  </si>
  <si>
    <t>15,193.19</t>
  </si>
  <si>
    <t>1,108.00</t>
  </si>
  <si>
    <t>14,085.19</t>
  </si>
  <si>
    <t>14,243.59</t>
  </si>
  <si>
    <t>Transtairnercorp</t>
  </si>
  <si>
    <t>CH1126</t>
  </si>
  <si>
    <t>CH1127</t>
  </si>
  <si>
    <t>SALDO EXTRACTO BANCARIO</t>
  </si>
  <si>
    <t xml:space="preserve">SALDO BANCARIO MODULO </t>
  </si>
  <si>
    <t xml:space="preserve">CHEQUES COBRADOS </t>
  </si>
  <si>
    <t>1030.44</t>
  </si>
  <si>
    <t>CH1128</t>
  </si>
  <si>
    <t>Mabell Mecias</t>
  </si>
  <si>
    <t>CH1129</t>
  </si>
  <si>
    <t>Willian perez</t>
  </si>
  <si>
    <t>CH1130</t>
  </si>
  <si>
    <t>CH1131</t>
  </si>
  <si>
    <t>Elizabet Sandoval</t>
  </si>
  <si>
    <t>CH1132</t>
  </si>
  <si>
    <t>Alfredo Sandoval</t>
  </si>
  <si>
    <t>ch1133</t>
  </si>
  <si>
    <t>CH1134</t>
  </si>
  <si>
    <t>Karen Idrovo</t>
  </si>
  <si>
    <t>CH1136</t>
  </si>
  <si>
    <t>jennifer lopez</t>
  </si>
  <si>
    <t>CH1137</t>
  </si>
  <si>
    <t>Wilian Sandoval</t>
  </si>
  <si>
    <t>CH1139</t>
  </si>
  <si>
    <t>CH1138</t>
  </si>
  <si>
    <t>CRISTIAN SBRIL</t>
  </si>
  <si>
    <t>CH1141</t>
  </si>
  <si>
    <t>Marcelo Abril</t>
  </si>
  <si>
    <t>CH1144</t>
  </si>
  <si>
    <t>Betty Ramos</t>
  </si>
  <si>
    <t>CH1143</t>
  </si>
  <si>
    <t>CH1145</t>
  </si>
  <si>
    <t>CH1147</t>
  </si>
  <si>
    <t>CH1148</t>
  </si>
  <si>
    <t>CH1149</t>
  </si>
  <si>
    <t>Camionero de la sierra</t>
  </si>
  <si>
    <t>ch1150</t>
  </si>
  <si>
    <t>Ruth Zambrano</t>
  </si>
  <si>
    <t>CH1153</t>
  </si>
  <si>
    <t>CH1155</t>
  </si>
  <si>
    <t>CH1156</t>
  </si>
  <si>
    <t>CH1157</t>
  </si>
  <si>
    <t>13,943.59</t>
  </si>
  <si>
    <t>13,743.59</t>
  </si>
  <si>
    <t>576.20</t>
  </si>
  <si>
    <t>14,319.79</t>
  </si>
  <si>
    <t>553.60</t>
  </si>
  <si>
    <t>14,873.39</t>
  </si>
  <si>
    <t>1,715.12</t>
  </si>
  <si>
    <t>13,158.27</t>
  </si>
  <si>
    <t>241.24</t>
  </si>
  <si>
    <t>12,917.03</t>
  </si>
  <si>
    <t>608.76</t>
  </si>
  <si>
    <t>10,308.27</t>
  </si>
  <si>
    <t>140.00</t>
  </si>
  <si>
    <t>10,168.27</t>
  </si>
  <si>
    <t>9,968.27</t>
  </si>
  <si>
    <t>431.20</t>
  </si>
  <si>
    <t>9,537.07</t>
  </si>
  <si>
    <t>189.55</t>
  </si>
  <si>
    <t>9,347.52</t>
  </si>
  <si>
    <t>258.76</t>
  </si>
  <si>
    <t>9,088.76</t>
  </si>
  <si>
    <t>8,847.52</t>
  </si>
  <si>
    <t>1,031.20</t>
  </si>
  <si>
    <t>7,816.32</t>
  </si>
  <si>
    <t>3,653.10</t>
  </si>
  <si>
    <t>11,469.42</t>
  </si>
  <si>
    <t>725.07</t>
  </si>
  <si>
    <t>12,194.49</t>
  </si>
  <si>
    <t>11,269.42</t>
  </si>
  <si>
    <t>11,994.49</t>
  </si>
  <si>
    <t>11,359.42</t>
  </si>
  <si>
    <t>12,084.49</t>
  </si>
  <si>
    <t>400.00</t>
  </si>
  <si>
    <t>10,959.42</t>
  </si>
  <si>
    <t>11,684.49</t>
  </si>
  <si>
    <t>35.82</t>
  </si>
  <si>
    <t>10,923.60</t>
  </si>
  <si>
    <t>11,648.67</t>
  </si>
  <si>
    <t>10,923.38</t>
  </si>
  <si>
    <t>11,648.45</t>
  </si>
  <si>
    <t>350.00</t>
  </si>
  <si>
    <t>11,298.45</t>
  </si>
  <si>
    <t>1,200.00</t>
  </si>
  <si>
    <t>10,098.45</t>
  </si>
  <si>
    <t>240.00</t>
  </si>
  <si>
    <t>9,858.45</t>
  </si>
  <si>
    <t>9,642.56</t>
  </si>
  <si>
    <t>9,642.34</t>
  </si>
  <si>
    <t>230.00</t>
  </si>
  <si>
    <t>9,412.34</t>
  </si>
  <si>
    <t>1,713.28</t>
  </si>
  <si>
    <t>7,699.06</t>
  </si>
  <si>
    <t>687.60</t>
  </si>
  <si>
    <t>8,386.66</t>
  </si>
  <si>
    <t>633.60</t>
  </si>
  <si>
    <t>9,020.26</t>
  </si>
  <si>
    <t>6,354.00</t>
  </si>
  <si>
    <t>15,374.26</t>
  </si>
  <si>
    <t>15,274.26</t>
  </si>
  <si>
    <t>1,587.22</t>
  </si>
  <si>
    <t>16,861.48</t>
  </si>
  <si>
    <t>16,761.48</t>
  </si>
  <si>
    <t>16,939.68</t>
  </si>
  <si>
    <t>16,639.68</t>
  </si>
  <si>
    <t>2,665.73</t>
  </si>
  <si>
    <t>13,973.95</t>
  </si>
  <si>
    <t>TRANSERCARGA</t>
  </si>
  <si>
    <t>Alimentos Yupi</t>
  </si>
  <si>
    <t>Only Servi</t>
  </si>
  <si>
    <t>deb</t>
  </si>
  <si>
    <t>Carsyn</t>
  </si>
  <si>
    <t>LYBERTY SEGUROS</t>
  </si>
  <si>
    <t>faustito Jr</t>
  </si>
  <si>
    <t xml:space="preserve">Sear </t>
  </si>
  <si>
    <t>DETERGENTE</t>
  </si>
  <si>
    <t>CH1146</t>
  </si>
  <si>
    <t>CH1158</t>
  </si>
  <si>
    <t>Marcelo Abril fac 07</t>
  </si>
  <si>
    <t>Mabell Mecias fac 12</t>
  </si>
  <si>
    <t>CH1159</t>
  </si>
  <si>
    <t>CH1160</t>
  </si>
  <si>
    <t>Jenny med fac03</t>
  </si>
  <si>
    <t>CH1161</t>
  </si>
  <si>
    <t>Felbe fac 1282</t>
  </si>
  <si>
    <t>CH1162</t>
  </si>
  <si>
    <t>Alfredo Sandoval Fac02</t>
  </si>
  <si>
    <t>CH1163</t>
  </si>
  <si>
    <t>Marcelo Abril fac 04</t>
  </si>
  <si>
    <t>828.00</t>
  </si>
  <si>
    <t>14,801.95</t>
  </si>
  <si>
    <t>15,001.95</t>
  </si>
  <si>
    <t>2,820.00</t>
  </si>
  <si>
    <t>12,181.95</t>
  </si>
  <si>
    <t>10,601.95</t>
  </si>
  <si>
    <t>IINPAECSA FAC 440</t>
  </si>
  <si>
    <t>CH1154</t>
  </si>
  <si>
    <t>CH1164</t>
  </si>
  <si>
    <t>Alfredo San FAC 03</t>
  </si>
  <si>
    <t>CH1165</t>
  </si>
  <si>
    <t>Alfredo Sand FAC004</t>
  </si>
  <si>
    <t>CH1167</t>
  </si>
  <si>
    <t>Alfredo Sand FAC007</t>
  </si>
  <si>
    <t>CH1168</t>
  </si>
  <si>
    <t>Ruth Zambrano FAC002</t>
  </si>
  <si>
    <t>EMPRETRANS</t>
  </si>
  <si>
    <t>589.00</t>
  </si>
  <si>
    <t>11,190.95</t>
  </si>
  <si>
    <t>1,890.00</t>
  </si>
  <si>
    <t>8,711.95</t>
  </si>
  <si>
    <t>9,300.95</t>
  </si>
  <si>
    <t>8,411.95</t>
  </si>
  <si>
    <t>9,000.95</t>
  </si>
  <si>
    <t>8,211.95</t>
  </si>
  <si>
    <t>8,800.95</t>
  </si>
  <si>
    <t>8,111.95</t>
  </si>
  <si>
    <t>8,700.95</t>
  </si>
  <si>
    <t>147.00</t>
  </si>
  <si>
    <t>8,258.95</t>
  </si>
  <si>
    <t>8,847.95</t>
  </si>
  <si>
    <t>633.80</t>
  </si>
  <si>
    <t>8,892.75</t>
  </si>
  <si>
    <t>9,481.75</t>
  </si>
  <si>
    <t>3,034.54</t>
  </si>
  <si>
    <t>11,407.29</t>
  </si>
  <si>
    <t>11,996.29</t>
  </si>
  <si>
    <t xml:space="preserve">YUPI </t>
  </si>
  <si>
    <t>1,297.92</t>
  </si>
  <si>
    <t>10,109.37</t>
  </si>
  <si>
    <t>10,698.37</t>
  </si>
  <si>
    <t>2,801.15</t>
  </si>
  <si>
    <t>13,499.52</t>
  </si>
  <si>
    <t>8,109.37</t>
  </si>
  <si>
    <t>11,499.52</t>
  </si>
  <si>
    <t>500.00</t>
  </si>
  <si>
    <t>7,609.37</t>
  </si>
  <si>
    <t>10,999.52</t>
  </si>
  <si>
    <t>8,298.37</t>
  </si>
  <si>
    <t>11,099.52</t>
  </si>
  <si>
    <t>8,398.37</t>
  </si>
  <si>
    <t>11,199.52</t>
  </si>
  <si>
    <t>8,348.37</t>
  </si>
  <si>
    <t>11,149.52</t>
  </si>
  <si>
    <t>CH1169</t>
  </si>
  <si>
    <t>Marcelo Abril adel</t>
  </si>
  <si>
    <t>Julio Zamora fac002</t>
  </si>
  <si>
    <t>CH1171</t>
  </si>
  <si>
    <t>Mabell Mecias fac 007</t>
  </si>
  <si>
    <t>CH1172</t>
  </si>
  <si>
    <t>TRANSERCARGA UIO TIA</t>
  </si>
  <si>
    <t>TRANSERCARGA VILLA</t>
  </si>
  <si>
    <t>520.00</t>
  </si>
  <si>
    <t>8,372.75</t>
  </si>
  <si>
    <t>8,961.75</t>
  </si>
  <si>
    <t>755.63</t>
  </si>
  <si>
    <t>9,104.00</t>
  </si>
  <si>
    <t>11,905.15</t>
  </si>
  <si>
    <t>1,265.88</t>
  </si>
  <si>
    <t>10,369.88</t>
  </si>
  <si>
    <t>13,171.03</t>
  </si>
  <si>
    <t>10,169.88</t>
  </si>
  <si>
    <t>12,971.03</t>
  </si>
  <si>
    <t>643.50</t>
  </si>
  <si>
    <t>10,813.38</t>
  </si>
  <si>
    <t>13,614.53</t>
  </si>
  <si>
    <t>870.00</t>
  </si>
  <si>
    <t>12,744.53</t>
  </si>
  <si>
    <t>180.00</t>
  </si>
  <si>
    <t>12,564.53</t>
  </si>
  <si>
    <t>CH1173</t>
  </si>
  <si>
    <t>CH1174</t>
  </si>
  <si>
    <t xml:space="preserve">Mabell mecias </t>
  </si>
  <si>
    <t>CH1175</t>
  </si>
  <si>
    <t>NESTLE</t>
  </si>
  <si>
    <t>360.00</t>
  </si>
  <si>
    <t>12,204.53</t>
  </si>
  <si>
    <t>12,793.53</t>
  </si>
  <si>
    <t>12,973.53</t>
  </si>
  <si>
    <t>1,005.63</t>
  </si>
  <si>
    <t>11,967.90</t>
  </si>
  <si>
    <t>11,767.90</t>
  </si>
  <si>
    <t>1,534.50</t>
  </si>
  <si>
    <t>13,302.40</t>
  </si>
  <si>
    <t>12,902.40</t>
  </si>
  <si>
    <t>Transercraga</t>
  </si>
  <si>
    <t>CH1176</t>
  </si>
  <si>
    <t>FelbeNITRANS fac 1334</t>
  </si>
  <si>
    <t>RUTH  ZAMBRANO</t>
  </si>
  <si>
    <t>CH1178</t>
  </si>
  <si>
    <t>CH1179</t>
  </si>
  <si>
    <t>FelbeNITRANS fac 1352</t>
  </si>
  <si>
    <t>CH1180</t>
  </si>
  <si>
    <t>FELBINTRANS FAC  1354</t>
  </si>
  <si>
    <t>CH1181</t>
  </si>
  <si>
    <t>CRISTIAN ABRIL fact 013</t>
  </si>
  <si>
    <t>150.00</t>
  </si>
  <si>
    <t>13,052.40</t>
  </si>
  <si>
    <t>1,525.00</t>
  </si>
  <si>
    <t>11,377.40</t>
  </si>
  <si>
    <t>1,930.00</t>
  </si>
  <si>
    <t>9,447.40</t>
  </si>
  <si>
    <t>9,147.40</t>
  </si>
  <si>
    <t>8,997.40</t>
  </si>
  <si>
    <t>8,697.40</t>
  </si>
  <si>
    <t>638.30</t>
  </si>
  <si>
    <t>9,335.70</t>
  </si>
  <si>
    <t>278.40</t>
  </si>
  <si>
    <t>9,614.10</t>
  </si>
  <si>
    <t xml:space="preserve">DEP </t>
  </si>
  <si>
    <t>Netxome</t>
  </si>
  <si>
    <t>CH1183</t>
  </si>
  <si>
    <t>ADESGAE</t>
  </si>
  <si>
    <t>CH1182</t>
  </si>
  <si>
    <t xml:space="preserve">Lino rendon </t>
  </si>
  <si>
    <t>CH1184</t>
  </si>
  <si>
    <t>ICSSE CIA LTDA</t>
  </si>
  <si>
    <t>CH1186</t>
  </si>
  <si>
    <t>CH1185</t>
  </si>
  <si>
    <t>Gabriela lutual</t>
  </si>
  <si>
    <t>dep</t>
  </si>
  <si>
    <t xml:space="preserve">TRANSERCARGA </t>
  </si>
  <si>
    <t>CH1187</t>
  </si>
  <si>
    <t>CH1189</t>
  </si>
  <si>
    <t>CH1190</t>
  </si>
  <si>
    <t>Changoluiza</t>
  </si>
  <si>
    <t>CH1192</t>
  </si>
  <si>
    <t>CH1193</t>
  </si>
  <si>
    <t>Wilian Perez</t>
  </si>
  <si>
    <t xml:space="preserve">CH1194 </t>
  </si>
  <si>
    <t>9,143.69</t>
  </si>
  <si>
    <t>1,948.42</t>
  </si>
  <si>
    <t>7,195.27</t>
  </si>
  <si>
    <t>7,095.27</t>
  </si>
  <si>
    <t>6,854.03</t>
  </si>
  <si>
    <t>917.52</t>
  </si>
  <si>
    <t>5,936.51</t>
  </si>
  <si>
    <t>5,796.51</t>
  </si>
  <si>
    <t>5,555.27</t>
  </si>
  <si>
    <t>5,314.03</t>
  </si>
  <si>
    <t>1,596.31</t>
  </si>
  <si>
    <t>6,910.34</t>
  </si>
  <si>
    <t>6,610.34</t>
  </si>
  <si>
    <t>6,460.34</t>
  </si>
  <si>
    <t>356.40</t>
  </si>
  <si>
    <t>6,816.74</t>
  </si>
  <si>
    <t>6,666.74</t>
  </si>
  <si>
    <t>2,307.39</t>
  </si>
  <si>
    <t>8,974.13</t>
  </si>
  <si>
    <t>8,938.31</t>
  </si>
  <si>
    <t>8,938.09</t>
  </si>
  <si>
    <t>1,000.00</t>
  </si>
  <si>
    <t>7,938.09</t>
  </si>
  <si>
    <t>48.00</t>
  </si>
  <si>
    <t>7,986.09</t>
  </si>
  <si>
    <t>550.00</t>
  </si>
  <si>
    <t>7,436.09</t>
  </si>
  <si>
    <t xml:space="preserve">PAGO </t>
  </si>
  <si>
    <t>CH1195</t>
  </si>
  <si>
    <t xml:space="preserve">Milton </t>
  </si>
  <si>
    <t>CH1196</t>
  </si>
  <si>
    <t>CH1197</t>
  </si>
  <si>
    <t>Elizabeth Sandoval</t>
  </si>
  <si>
    <t>Tramstainercorp</t>
  </si>
  <si>
    <t>Carsync</t>
  </si>
  <si>
    <t>CH1198</t>
  </si>
  <si>
    <t>Rastreo Marcelo Jaramillo</t>
  </si>
  <si>
    <t>CH1199</t>
  </si>
  <si>
    <t>2,302.00</t>
  </si>
  <si>
    <t>5,134.09</t>
  </si>
  <si>
    <t>1,385.01</t>
  </si>
  <si>
    <t>6,519.10</t>
  </si>
  <si>
    <t>1,800.00</t>
  </si>
  <si>
    <t>3,334.09</t>
  </si>
  <si>
    <t>4,719.10</t>
  </si>
  <si>
    <t>811.80</t>
  </si>
  <si>
    <t>4,145.89</t>
  </si>
  <si>
    <t>5,530.90</t>
  </si>
  <si>
    <t>190.00</t>
  </si>
  <si>
    <t>3,955.89</t>
  </si>
  <si>
    <t>5,340.90</t>
  </si>
  <si>
    <t>3,755.89</t>
  </si>
  <si>
    <t>5,140.90</t>
  </si>
  <si>
    <t>CH1201</t>
  </si>
  <si>
    <t>Maria Moya</t>
  </si>
  <si>
    <t>CH1202</t>
  </si>
  <si>
    <t xml:space="preserve">Jaime Abril </t>
  </si>
  <si>
    <t>CH1203</t>
  </si>
  <si>
    <t xml:space="preserve">Cristian Abril </t>
  </si>
  <si>
    <t>2,100.00</t>
  </si>
  <si>
    <t>1,855.89</t>
  </si>
  <si>
    <t>3,240.90</t>
  </si>
  <si>
    <t>1,640.00</t>
  </si>
  <si>
    <t>3,025.01</t>
  </si>
  <si>
    <t>1,639.78</t>
  </si>
  <si>
    <t>3,024.79</t>
  </si>
  <si>
    <t>510.05</t>
  </si>
  <si>
    <t>2,149.83</t>
  </si>
  <si>
    <t>3,534.84</t>
  </si>
  <si>
    <t>170.00</t>
  </si>
  <si>
    <t>3,364.84</t>
  </si>
  <si>
    <t>CH1204</t>
  </si>
  <si>
    <t>Julio Zamora</t>
  </si>
  <si>
    <t>CH1205</t>
  </si>
  <si>
    <t>CH1206</t>
  </si>
  <si>
    <t xml:space="preserve">Jenny Medina </t>
  </si>
  <si>
    <t>Transercarga</t>
  </si>
  <si>
    <t>LYBERTY</t>
  </si>
  <si>
    <t>CH1207</t>
  </si>
  <si>
    <t xml:space="preserve">BANCO AUSTRO </t>
  </si>
  <si>
    <t>BANCO AUSTRO</t>
  </si>
  <si>
    <t>CH05</t>
  </si>
  <si>
    <t xml:space="preserve">Mabell Mecias </t>
  </si>
  <si>
    <t xml:space="preserve">pago </t>
  </si>
  <si>
    <t>ch05</t>
  </si>
  <si>
    <t>3,214.84</t>
  </si>
  <si>
    <t>3,373.24</t>
  </si>
  <si>
    <t>7,721.00</t>
  </si>
  <si>
    <t>11,094.24</t>
  </si>
  <si>
    <t>430.00</t>
  </si>
  <si>
    <t>10,664.24</t>
  </si>
  <si>
    <t>10,364.24</t>
  </si>
  <si>
    <t>4,354.02</t>
  </si>
  <si>
    <t>14,718.26</t>
  </si>
  <si>
    <t>792.00</t>
  </si>
  <si>
    <t>15,789.44</t>
  </si>
  <si>
    <t>20,143.46</t>
  </si>
  <si>
    <t>2,300.00</t>
  </si>
  <si>
    <t>13,489.44</t>
  </si>
  <si>
    <t>17,843.46</t>
  </si>
  <si>
    <t>3,600.00</t>
  </si>
  <si>
    <t>9,889.44</t>
  </si>
  <si>
    <t>14,243.46</t>
  </si>
  <si>
    <t>2,600.00</t>
  </si>
  <si>
    <t>7,289.44</t>
  </si>
  <si>
    <t>11,643.46</t>
  </si>
  <si>
    <t>7,467.64</t>
  </si>
  <si>
    <t>11,821.66</t>
  </si>
  <si>
    <t>CH1208</t>
  </si>
  <si>
    <t>CORDOVIILA</t>
  </si>
  <si>
    <t>CH1210</t>
  </si>
  <si>
    <t>CH1212</t>
  </si>
  <si>
    <t>CH1213</t>
  </si>
  <si>
    <t>2,552.70</t>
  </si>
  <si>
    <t>9,268.96</t>
  </si>
  <si>
    <t>4,633.20</t>
  </si>
  <si>
    <t>14,997.44</t>
  </si>
  <si>
    <t>19,351.46</t>
  </si>
  <si>
    <t>CH1214</t>
  </si>
  <si>
    <t xml:space="preserve">Frankin Abril </t>
  </si>
  <si>
    <t>CH1215</t>
  </si>
  <si>
    <t xml:space="preserve">ADESGAE </t>
  </si>
  <si>
    <t>9,506.56</t>
  </si>
  <si>
    <t>257.40</t>
  </si>
  <si>
    <t>9,763.96</t>
  </si>
  <si>
    <t>600.00</t>
  </si>
  <si>
    <t>9,163.96</t>
  </si>
  <si>
    <t>395.70</t>
  </si>
  <si>
    <t>9,559.66</t>
  </si>
  <si>
    <t>1,099.60</t>
  </si>
  <si>
    <t>10,659.26</t>
  </si>
  <si>
    <t>10,859.26</t>
  </si>
  <si>
    <t>10,759.26</t>
  </si>
  <si>
    <t>3,212.44</t>
  </si>
  <si>
    <t>7,546.82</t>
  </si>
  <si>
    <t>715.43</t>
  </si>
  <si>
    <t>8,262.25</t>
  </si>
  <si>
    <t>297.00</t>
  </si>
  <si>
    <t>8,559.25</t>
  </si>
  <si>
    <t>310.00</t>
  </si>
  <si>
    <t>8,869.25</t>
  </si>
  <si>
    <t>ingog</t>
  </si>
  <si>
    <t>CH1216</t>
  </si>
  <si>
    <t xml:space="preserve">Milton Abril </t>
  </si>
  <si>
    <t>CH1218</t>
  </si>
  <si>
    <t>Wilian perez</t>
  </si>
  <si>
    <t>CH1219</t>
  </si>
  <si>
    <t>FAMILIA</t>
  </si>
  <si>
    <t>Chasipantatrans</t>
  </si>
  <si>
    <t>CH1220</t>
  </si>
  <si>
    <t>ICSSE</t>
  </si>
  <si>
    <t>130.00</t>
  </si>
  <si>
    <t>8,739.25</t>
  </si>
  <si>
    <t>8,268.84</t>
  </si>
  <si>
    <t>731.00</t>
  </si>
  <si>
    <t>8,999.84</t>
  </si>
  <si>
    <t>2,170.00</t>
  </si>
  <si>
    <t>6,829.84</t>
  </si>
  <si>
    <t>475.20</t>
  </si>
  <si>
    <t>7,305.04</t>
  </si>
  <si>
    <t>700.00</t>
  </si>
  <si>
    <t>6,129.84</t>
  </si>
  <si>
    <t>6,605.04</t>
  </si>
  <si>
    <t>118.80</t>
  </si>
  <si>
    <t>6,248.64</t>
  </si>
  <si>
    <t>6,723.84</t>
  </si>
  <si>
    <t>6,338.64</t>
  </si>
  <si>
    <t>6,813.84</t>
  </si>
  <si>
    <t>Alrimala</t>
  </si>
  <si>
    <t>Paraiso</t>
  </si>
  <si>
    <t>Transecarga</t>
  </si>
  <si>
    <t>CH1222</t>
  </si>
  <si>
    <t>CH1223</t>
  </si>
  <si>
    <t>6,458.64</t>
  </si>
  <si>
    <t>6,933.84</t>
  </si>
  <si>
    <t>6,578.64</t>
  </si>
  <si>
    <t>7,053.84</t>
  </si>
  <si>
    <t>1,409.76</t>
  </si>
  <si>
    <t>8,463.60</t>
  </si>
  <si>
    <t>7,173.84</t>
  </si>
  <si>
    <t>8,583.60</t>
  </si>
  <si>
    <t>418.00</t>
  </si>
  <si>
    <t>9,001.60</t>
  </si>
  <si>
    <t>6,983.84</t>
  </si>
  <si>
    <t>8,811.60</t>
  </si>
  <si>
    <t>2,399.13</t>
  </si>
  <si>
    <t>5,994.47</t>
  </si>
  <si>
    <t>6,412.47</t>
  </si>
  <si>
    <t>247.50</t>
  </si>
  <si>
    <t>6,241.97</t>
  </si>
  <si>
    <t>6,659.97</t>
  </si>
  <si>
    <t>410.00</t>
  </si>
  <si>
    <t>5,831.97</t>
  </si>
  <si>
    <t>6,249.97</t>
  </si>
  <si>
    <t>CH1224</t>
  </si>
  <si>
    <t>CH1225</t>
  </si>
  <si>
    <t>SERCARGA</t>
  </si>
  <si>
    <t>CH1226</t>
  </si>
  <si>
    <t>CH1227</t>
  </si>
  <si>
    <t>CH1228</t>
  </si>
  <si>
    <t>Changoluiza Zapata</t>
  </si>
  <si>
    <t>3,774.97</t>
  </si>
  <si>
    <t>4,192.97</t>
  </si>
  <si>
    <t>416.66</t>
  </si>
  <si>
    <t>3,358.31</t>
  </si>
  <si>
    <t>3,776.31</t>
  </si>
  <si>
    <t>3,448.96</t>
  </si>
  <si>
    <t>6,807.27</t>
  </si>
  <si>
    <t>7,225.27</t>
  </si>
  <si>
    <t>2,133.99</t>
  </si>
  <si>
    <t>8,941.26</t>
  </si>
  <si>
    <t>9,359.26</t>
  </si>
  <si>
    <t>60.00</t>
  </si>
  <si>
    <t>9,299.26</t>
  </si>
  <si>
    <t>9,099.26</t>
  </si>
  <si>
    <t>330.02</t>
  </si>
  <si>
    <t>8,769.24</t>
  </si>
  <si>
    <t>1,100.00</t>
  </si>
  <si>
    <t>7,669.24</t>
  </si>
  <si>
    <t>CH1229</t>
  </si>
  <si>
    <t>CH1230</t>
  </si>
  <si>
    <t>CH1231</t>
  </si>
  <si>
    <t>CH1232</t>
  </si>
  <si>
    <t>Wendy Sanches</t>
  </si>
  <si>
    <t>CH1233</t>
  </si>
  <si>
    <t>CH1234</t>
  </si>
  <si>
    <t>CH1235</t>
  </si>
  <si>
    <t>CH1236</t>
  </si>
  <si>
    <t>5,299.97</t>
  </si>
  <si>
    <t>CH1237</t>
  </si>
  <si>
    <t>CH1238</t>
  </si>
  <si>
    <t>CH1239</t>
  </si>
  <si>
    <t xml:space="preserve">Marcelo Ismael Abril </t>
  </si>
  <si>
    <t>CH1240</t>
  </si>
  <si>
    <t>Comprobante de egreso</t>
  </si>
  <si>
    <t>fecha:</t>
  </si>
  <si>
    <t>Descripción:</t>
  </si>
  <si>
    <t>Cheque:</t>
  </si>
  <si>
    <t xml:space="preserve">Banco: </t>
  </si>
  <si>
    <t>Bolivariano</t>
  </si>
  <si>
    <t>Socio:</t>
  </si>
  <si>
    <t>CI:</t>
  </si>
  <si>
    <t>Anticipo de viaje de Yupi a UIO Supermaxi</t>
  </si>
  <si>
    <t>Valor:</t>
  </si>
  <si>
    <t xml:space="preserve">Socio: </t>
  </si>
  <si>
    <t>Cristian Abril</t>
  </si>
  <si>
    <t>Juan Abril</t>
  </si>
  <si>
    <t>firma:</t>
  </si>
  <si>
    <t>407.50</t>
  </si>
  <si>
    <t>8,076.74</t>
  </si>
  <si>
    <t>559.90</t>
  </si>
  <si>
    <t>8,636.64</t>
  </si>
  <si>
    <t>670.04</t>
  </si>
  <si>
    <t>7,966.60</t>
  </si>
  <si>
    <t>259.98</t>
  </si>
  <si>
    <t>7,706.62</t>
  </si>
  <si>
    <t>741.01</t>
  </si>
  <si>
    <t>6,965.61</t>
  </si>
  <si>
    <t>1,049.98</t>
  </si>
  <si>
    <t>5,915.63</t>
  </si>
  <si>
    <t>6,034.43</t>
  </si>
  <si>
    <t>6,677.93</t>
  </si>
  <si>
    <t>6,487.93</t>
  </si>
  <si>
    <t>6,227.95</t>
  </si>
  <si>
    <t>1,979.01</t>
  </si>
  <si>
    <t>8,206.96</t>
  </si>
  <si>
    <t>4,227.95</t>
  </si>
  <si>
    <t>6,206.96</t>
  </si>
  <si>
    <t>CTCC</t>
  </si>
  <si>
    <t>4,427.95</t>
  </si>
  <si>
    <t>6,406.96</t>
  </si>
  <si>
    <t>837.00</t>
  </si>
  <si>
    <t>3,590.95</t>
  </si>
  <si>
    <t>5,569.96</t>
  </si>
  <si>
    <t>6,069.96</t>
  </si>
  <si>
    <t>3,455.10</t>
  </si>
  <si>
    <t>9,525.06</t>
  </si>
  <si>
    <t>9,309.17</t>
  </si>
  <si>
    <t>9,308.95</t>
  </si>
  <si>
    <t>9,273.13</t>
  </si>
  <si>
    <t>9,272.91</t>
  </si>
  <si>
    <t>9,782.96</t>
  </si>
  <si>
    <t>9,132.96</t>
  </si>
  <si>
    <t>CH1241</t>
  </si>
  <si>
    <t>LEONARDO GUALANCAÑAY</t>
  </si>
  <si>
    <t xml:space="preserve">BONAXEXUM </t>
  </si>
  <si>
    <t>Liberty</t>
  </si>
  <si>
    <t>Locatio World</t>
  </si>
  <si>
    <t>CH1245</t>
  </si>
  <si>
    <t>9,232.96</t>
  </si>
  <si>
    <t>9,382.96</t>
  </si>
  <si>
    <t>900.00</t>
  </si>
  <si>
    <t>8,482.96</t>
  </si>
  <si>
    <t>8,422.96</t>
  </si>
  <si>
    <t>CH1247</t>
  </si>
  <si>
    <t>BETTY RAMOS</t>
  </si>
  <si>
    <t>BONANEXUM</t>
  </si>
  <si>
    <t>CH1251</t>
  </si>
  <si>
    <t>CRISTIAN ABRIL</t>
  </si>
  <si>
    <t>CH1249</t>
  </si>
  <si>
    <t>ADESGAE SA</t>
  </si>
  <si>
    <t>IESS Y BIESS</t>
  </si>
  <si>
    <t>8,522.96</t>
  </si>
  <si>
    <t>4,783.76</t>
  </si>
  <si>
    <t>13,206.72</t>
  </si>
  <si>
    <t>1,168.76</t>
  </si>
  <si>
    <t>7,254.20</t>
  </si>
  <si>
    <t>12,037.96</t>
  </si>
  <si>
    <t>7,154.20</t>
  </si>
  <si>
    <t>11,937.96</t>
  </si>
  <si>
    <t>4,346.10</t>
  </si>
  <si>
    <t>11,500.30</t>
  </si>
  <si>
    <t>16,284.06</t>
  </si>
  <si>
    <t>1,600.00</t>
  </si>
  <si>
    <t>9,900.30</t>
  </si>
  <si>
    <t>14,684.06</t>
  </si>
  <si>
    <t>9,750.30</t>
  </si>
  <si>
    <t>14,534.06</t>
  </si>
  <si>
    <t>2,648.75</t>
  </si>
  <si>
    <t>7,101.55</t>
  </si>
  <si>
    <t>11,885.31</t>
  </si>
  <si>
    <t>CH1242</t>
  </si>
  <si>
    <t>Jenny Medina</t>
  </si>
  <si>
    <t>CH1250</t>
  </si>
  <si>
    <t>CH1252</t>
  </si>
  <si>
    <t>CH1253</t>
  </si>
  <si>
    <t>CH1256</t>
  </si>
  <si>
    <t>2,135.00</t>
  </si>
  <si>
    <t>14,020.31</t>
  </si>
  <si>
    <t>1,700.00</t>
  </si>
  <si>
    <t>5,401.55</t>
  </si>
  <si>
    <t>12,320.31</t>
  </si>
  <si>
    <t>1,746.00</t>
  </si>
  <si>
    <t>7,147.55</t>
  </si>
  <si>
    <t>14,066.31</t>
  </si>
  <si>
    <t>396.00</t>
  </si>
  <si>
    <t>12,327.31</t>
  </si>
  <si>
    <t>14,462.31</t>
  </si>
  <si>
    <t>14,262.31</t>
  </si>
  <si>
    <t>14,062.31</t>
  </si>
  <si>
    <t>13,812.31</t>
  </si>
  <si>
    <t>910.80</t>
  </si>
  <si>
    <t>14,723.11</t>
  </si>
  <si>
    <t>1,253.30</t>
  </si>
  <si>
    <t>15,976.41</t>
  </si>
  <si>
    <t>16,076.41</t>
  </si>
  <si>
    <t>14,076.41</t>
  </si>
  <si>
    <t>628.00</t>
  </si>
  <si>
    <t>14,704.41</t>
  </si>
  <si>
    <t>854.40</t>
  </si>
  <si>
    <t>15,558.81</t>
  </si>
  <si>
    <t xml:space="preserve">Changoluiza Aguas </t>
  </si>
  <si>
    <t>CH1257</t>
  </si>
  <si>
    <t>CH1258</t>
  </si>
  <si>
    <t>FELBENITRANSS</t>
  </si>
  <si>
    <t>CH1261</t>
  </si>
  <si>
    <t>GERMAN MAZABANDA</t>
  </si>
  <si>
    <t>CH1259</t>
  </si>
  <si>
    <t>CH1260</t>
  </si>
  <si>
    <t>INPAECSA</t>
  </si>
  <si>
    <t>CH1262</t>
  </si>
  <si>
    <t>CH1264</t>
  </si>
  <si>
    <t>CH1265</t>
  </si>
  <si>
    <t>1,161.15</t>
  </si>
  <si>
    <t>14,397.66</t>
  </si>
  <si>
    <t>CH1266</t>
  </si>
  <si>
    <t>12,197.66</t>
  </si>
  <si>
    <t>11,647.66</t>
  </si>
  <si>
    <t>11,547.66</t>
  </si>
  <si>
    <t>3,186.81</t>
  </si>
  <si>
    <t>14,834.47</t>
  </si>
  <si>
    <t>CH1267</t>
  </si>
  <si>
    <t>CH1268</t>
  </si>
  <si>
    <t>BARRENO ANGELICA</t>
  </si>
  <si>
    <t>CH1269</t>
  </si>
  <si>
    <t>CH1270</t>
  </si>
  <si>
    <t>JULIO ZAMORA</t>
  </si>
  <si>
    <t>CH1272</t>
  </si>
  <si>
    <t>CRISTIAN ABRIL, MILT, MARC</t>
  </si>
  <si>
    <t>CH1273</t>
  </si>
  <si>
    <t>11,747.66</t>
  </si>
  <si>
    <t>14,934.47</t>
  </si>
  <si>
    <t>11,925.86</t>
  </si>
  <si>
    <t>15,112.67</t>
  </si>
  <si>
    <t>11,825.86</t>
  </si>
  <si>
    <t>15,012.67</t>
  </si>
  <si>
    <t>4,484.70</t>
  </si>
  <si>
    <t>16,310.56</t>
  </si>
  <si>
    <t>19,497.37</t>
  </si>
  <si>
    <t>15,950.56</t>
  </si>
  <si>
    <t>19,137.37</t>
  </si>
  <si>
    <t>2,206.74</t>
  </si>
  <si>
    <t>18,157.30</t>
  </si>
  <si>
    <t>21,344.11</t>
  </si>
  <si>
    <t>252.00</t>
  </si>
  <si>
    <t>17,905.30</t>
  </si>
  <si>
    <t>21,092.11</t>
  </si>
  <si>
    <t>18,892.11</t>
  </si>
  <si>
    <t>TRANSTAINERCORP</t>
  </si>
  <si>
    <t>2,538.41</t>
  </si>
  <si>
    <t>16,353.70</t>
  </si>
  <si>
    <t>2,778.76</t>
  </si>
  <si>
    <t>13,574.94</t>
  </si>
  <si>
    <t>CH1274</t>
  </si>
  <si>
    <t>CH1275</t>
  </si>
  <si>
    <t>FELBENITRANSS JUAN</t>
  </si>
  <si>
    <t>CH1276</t>
  </si>
  <si>
    <t>13,674.94</t>
  </si>
  <si>
    <t>12,674.94</t>
  </si>
  <si>
    <t>12,424.94</t>
  </si>
  <si>
    <t>Jennifer Lopez</t>
  </si>
  <si>
    <t>CH177</t>
  </si>
  <si>
    <t>JAIME ABRIL LOPEZ</t>
  </si>
  <si>
    <t>CH1278</t>
  </si>
  <si>
    <t xml:space="preserve">CH ZA HERMANOS  CIA </t>
  </si>
  <si>
    <t>CH1279</t>
  </si>
  <si>
    <t>JAIME ABRIL</t>
  </si>
  <si>
    <t>1,570.75</t>
  </si>
  <si>
    <t>10,854.19</t>
  </si>
  <si>
    <t>694.10</t>
  </si>
  <si>
    <t>11,548.29</t>
  </si>
  <si>
    <t>727.70</t>
  </si>
  <si>
    <t>12,275.99</t>
  </si>
  <si>
    <t>CH1281</t>
  </si>
  <si>
    <t>CH1280</t>
  </si>
  <si>
    <t>11,325.99</t>
  </si>
  <si>
    <t>11,125.99</t>
  </si>
  <si>
    <t>441.74</t>
  </si>
  <si>
    <t>10,684.25</t>
  </si>
  <si>
    <t>752.40</t>
  </si>
  <si>
    <t>11,436.65</t>
  </si>
  <si>
    <t>Figureti</t>
  </si>
  <si>
    <t>11,266.65</t>
  </si>
  <si>
    <t>11,016.65</t>
  </si>
  <si>
    <t>295.00</t>
  </si>
  <si>
    <t>11,311.65</t>
  </si>
  <si>
    <t>11,216.65</t>
  </si>
  <si>
    <t>11,511.65</t>
  </si>
  <si>
    <t>160.00</t>
  </si>
  <si>
    <t>11,376.65</t>
  </si>
  <si>
    <t>11,671.65</t>
  </si>
  <si>
    <t>1,227.60</t>
  </si>
  <si>
    <t>12,604.25</t>
  </si>
  <si>
    <t>12,899.25</t>
  </si>
  <si>
    <t>12,404.25</t>
  </si>
  <si>
    <t>12,699.25</t>
  </si>
  <si>
    <t>Edisson Toctaguano</t>
  </si>
  <si>
    <t>Cristian Vega</t>
  </si>
  <si>
    <t xml:space="preserve">Chasipanta </t>
  </si>
  <si>
    <t>CH1282</t>
  </si>
  <si>
    <t>CH1284</t>
  </si>
  <si>
    <t>ICSSE satelital</t>
  </si>
  <si>
    <t>CH1271</t>
  </si>
  <si>
    <t>CH1286</t>
  </si>
  <si>
    <t>SANDOVAL ALFREDO</t>
  </si>
  <si>
    <t>CH1287</t>
  </si>
  <si>
    <t>CH1288</t>
  </si>
  <si>
    <t xml:space="preserve">MASABANDA CLAUDIO </t>
  </si>
  <si>
    <t>CH1289</t>
  </si>
  <si>
    <t xml:space="preserve">CRISTIAN ABRIL </t>
  </si>
  <si>
    <t>CH1290</t>
  </si>
  <si>
    <t>KAREN IDROVO</t>
  </si>
  <si>
    <t>CH1291</t>
  </si>
  <si>
    <t>MARIA MOYA</t>
  </si>
  <si>
    <t>CH1292</t>
  </si>
  <si>
    <t>Wendy Sanchez</t>
  </si>
  <si>
    <t>CH1293</t>
  </si>
  <si>
    <t>CH1294</t>
  </si>
  <si>
    <t>CH1295</t>
  </si>
  <si>
    <t xml:space="preserve">Maria Moya </t>
  </si>
  <si>
    <t>486.64</t>
  </si>
  <si>
    <t>12,212.61</t>
  </si>
  <si>
    <t>11,662.61</t>
  </si>
  <si>
    <t>440.02</t>
  </si>
  <si>
    <t>11,222.59</t>
  </si>
  <si>
    <t>10,962.61</t>
  </si>
  <si>
    <t>1,013.96</t>
  </si>
  <si>
    <t>9,948.65</t>
  </si>
  <si>
    <t>CH1296</t>
  </si>
  <si>
    <t>CH1297</t>
  </si>
  <si>
    <t>LLANTAS</t>
  </si>
  <si>
    <t>9,898.65</t>
  </si>
  <si>
    <t>9,598.65</t>
  </si>
  <si>
    <t>375.00</t>
  </si>
  <si>
    <t>9,223.65</t>
  </si>
  <si>
    <t>9,023.65</t>
  </si>
  <si>
    <t>165.00</t>
  </si>
  <si>
    <t>8,858.65</t>
  </si>
  <si>
    <t>640.00</t>
  </si>
  <si>
    <t>8,218.65</t>
  </si>
  <si>
    <t>656.08</t>
  </si>
  <si>
    <t>8,874.73</t>
  </si>
  <si>
    <t>883.00</t>
  </si>
  <si>
    <t>9,757.73</t>
  </si>
  <si>
    <t>8,774.73</t>
  </si>
  <si>
    <t>9,657.73</t>
  </si>
  <si>
    <t>8,174.73</t>
  </si>
  <si>
    <t>9,057.73</t>
  </si>
  <si>
    <t xml:space="preserve">Nestle </t>
  </si>
  <si>
    <t xml:space="preserve">Empretrans </t>
  </si>
  <si>
    <t>CH1298</t>
  </si>
  <si>
    <t>CH1299</t>
  </si>
  <si>
    <t>CH1302</t>
  </si>
  <si>
    <t>7,974.73</t>
  </si>
  <si>
    <t>8,857.73</t>
  </si>
  <si>
    <t>7,734.73</t>
  </si>
  <si>
    <t>8,617.73</t>
  </si>
  <si>
    <t>7,384.73</t>
  </si>
  <si>
    <t>8,267.73</t>
  </si>
  <si>
    <t>569.00</t>
  </si>
  <si>
    <t>8,836.73</t>
  </si>
  <si>
    <t>CH1303</t>
  </si>
  <si>
    <t>FELBENITRANS</t>
  </si>
  <si>
    <t>CH1304</t>
  </si>
  <si>
    <t xml:space="preserve">IESS </t>
  </si>
  <si>
    <t>CH1306</t>
  </si>
  <si>
    <t>TRANSFEGEUTER</t>
  </si>
  <si>
    <t>8,736.73</t>
  </si>
  <si>
    <t>227.70</t>
  </si>
  <si>
    <t>8,964.43</t>
  </si>
  <si>
    <t>8,864.43</t>
  </si>
  <si>
    <t>2,500.00</t>
  </si>
  <si>
    <t>6,364.43</t>
  </si>
  <si>
    <t>3,931.01</t>
  </si>
  <si>
    <t>2,433.42</t>
  </si>
  <si>
    <t>CH1307</t>
  </si>
  <si>
    <t>2,333.42</t>
  </si>
  <si>
    <t>1,040.00</t>
  </si>
  <si>
    <t>1,293.42</t>
  </si>
  <si>
    <t>1,193.42</t>
  </si>
  <si>
    <t>1,133.42</t>
  </si>
  <si>
    <t>CH1308</t>
  </si>
  <si>
    <t>CH1309</t>
  </si>
  <si>
    <t>CH1311</t>
  </si>
  <si>
    <t>CH1312</t>
  </si>
  <si>
    <t>1,097.60</t>
  </si>
  <si>
    <t>1,097.38</t>
  </si>
  <si>
    <t>2,128.50</t>
  </si>
  <si>
    <t>3,225.88</t>
  </si>
  <si>
    <t>5,030.68</t>
  </si>
  <si>
    <t>5,670.68</t>
  </si>
  <si>
    <t>2,110.28</t>
  </si>
  <si>
    <t>7,780.96</t>
  </si>
  <si>
    <t>891.00</t>
  </si>
  <si>
    <t>6,561.68</t>
  </si>
  <si>
    <t>8,671.96</t>
  </si>
  <si>
    <t>6,661.68</t>
  </si>
  <si>
    <t>8,771.96</t>
  </si>
  <si>
    <t>981.88</t>
  </si>
  <si>
    <t>7,643.56</t>
  </si>
  <si>
    <t>9,753.84</t>
  </si>
  <si>
    <t>1,072.00</t>
  </si>
  <si>
    <t>8,715.56</t>
  </si>
  <si>
    <t>10,825.84</t>
  </si>
  <si>
    <t>20.00</t>
  </si>
  <si>
    <t>8,695.56</t>
  </si>
  <si>
    <t>10,805.84</t>
  </si>
  <si>
    <t>216.42</t>
  </si>
  <si>
    <t>8,479.14</t>
  </si>
  <si>
    <t>10,589.42</t>
  </si>
  <si>
    <t>8,478.92</t>
  </si>
  <si>
    <t>10,589.20</t>
  </si>
  <si>
    <t>3,230.35</t>
  </si>
  <si>
    <t>11,709.27</t>
  </si>
  <si>
    <t>13,819.55</t>
  </si>
  <si>
    <t>14,319.55</t>
  </si>
  <si>
    <t>CH1313</t>
  </si>
  <si>
    <t>Yupi</t>
  </si>
  <si>
    <t>CH1314</t>
  </si>
  <si>
    <t>1,504.80</t>
  </si>
  <si>
    <t>4,730.68</t>
  </si>
  <si>
    <t>3,770.40</t>
  </si>
  <si>
    <t>18,089.95</t>
  </si>
  <si>
    <t>2,455.20</t>
  </si>
  <si>
    <t>20,545.15</t>
  </si>
  <si>
    <t xml:space="preserve">Changoluiza Mauricio </t>
  </si>
  <si>
    <t xml:space="preserve">Nathaly Mecias </t>
  </si>
  <si>
    <t>TRANSTAIRNERCORP</t>
  </si>
  <si>
    <t>CH1315</t>
  </si>
  <si>
    <t>CH1317</t>
  </si>
  <si>
    <t>CH1318</t>
  </si>
  <si>
    <t>CH1319</t>
  </si>
  <si>
    <t>Maria MOYA</t>
  </si>
  <si>
    <t>20,395.15</t>
  </si>
  <si>
    <t>20,245.15</t>
  </si>
  <si>
    <t>20,095.15</t>
  </si>
  <si>
    <t>3,000.00</t>
  </si>
  <si>
    <t>17,095.15</t>
  </si>
  <si>
    <t>1,082.56</t>
  </si>
  <si>
    <t>16,012.59</t>
  </si>
  <si>
    <t>14,432.59</t>
  </si>
  <si>
    <t>445.50</t>
  </si>
  <si>
    <t>14,878.09</t>
  </si>
  <si>
    <t>15,048.09</t>
  </si>
  <si>
    <t>CH1321</t>
  </si>
  <si>
    <t>CH1322</t>
  </si>
  <si>
    <t xml:space="preserve">MAZABANDA GERMAN </t>
  </si>
  <si>
    <t xml:space="preserve">Changoluiza Zapata </t>
  </si>
  <si>
    <t>CH1323</t>
  </si>
  <si>
    <t>CH1324</t>
  </si>
  <si>
    <t>CH1325</t>
  </si>
  <si>
    <t>CH1326</t>
  </si>
  <si>
    <t>519.00</t>
  </si>
  <si>
    <t>15,567.09</t>
  </si>
  <si>
    <t>3,829.53</t>
  </si>
  <si>
    <t>11,737.56</t>
  </si>
  <si>
    <t>11,437.56</t>
  </si>
  <si>
    <t>11,197.56</t>
  </si>
  <si>
    <t>TRANSFEGUETER</t>
  </si>
  <si>
    <t>CH1327</t>
  </si>
  <si>
    <t xml:space="preserve">ANDRADE ULLOA </t>
  </si>
  <si>
    <t xml:space="preserve">Benabides Jose </t>
  </si>
  <si>
    <t>2,148.30</t>
  </si>
  <si>
    <t>13,345.86</t>
  </si>
  <si>
    <t>13,165.86</t>
  </si>
  <si>
    <t>12,615.86</t>
  </si>
  <si>
    <t>12,445.86</t>
  </si>
  <si>
    <t>12,325.86</t>
  </si>
  <si>
    <t>12,721.86</t>
  </si>
  <si>
    <t>495.00</t>
  </si>
  <si>
    <t>13,216.86</t>
  </si>
  <si>
    <t>CH1328</t>
  </si>
  <si>
    <t>Yobell</t>
  </si>
  <si>
    <t>380.00</t>
  </si>
  <si>
    <t>13,596.86</t>
  </si>
  <si>
    <t>13,246.86</t>
  </si>
  <si>
    <t>555.00</t>
  </si>
  <si>
    <t>12,691.86</t>
  </si>
  <si>
    <t>12,591.86</t>
  </si>
  <si>
    <t>1,624.74</t>
  </si>
  <si>
    <t>14,216.60</t>
  </si>
  <si>
    <t>CH1329</t>
  </si>
  <si>
    <t>CH1330</t>
  </si>
  <si>
    <t>CH1331</t>
  </si>
  <si>
    <t>CH1332</t>
  </si>
  <si>
    <t>Netcomex</t>
  </si>
  <si>
    <t>13,729.96</t>
  </si>
  <si>
    <t>2,062.05</t>
  </si>
  <si>
    <t>11,667.91</t>
  </si>
  <si>
    <t>179.30</t>
  </si>
  <si>
    <t>11,847.21</t>
  </si>
  <si>
    <t>652.00</t>
  </si>
  <si>
    <t>12,499.21</t>
  </si>
  <si>
    <t>12,379.21</t>
  </si>
  <si>
    <t>11,379.21</t>
  </si>
  <si>
    <t>220.00</t>
  </si>
  <si>
    <t>11,599.21</t>
  </si>
  <si>
    <t>CH1333</t>
  </si>
  <si>
    <t>CH1334</t>
  </si>
  <si>
    <t xml:space="preserve">Vega Armas </t>
  </si>
  <si>
    <t>667.91</t>
  </si>
  <si>
    <t>10,931.30</t>
  </si>
  <si>
    <t>270.00</t>
  </si>
  <si>
    <t>11,201.30</t>
  </si>
  <si>
    <t>CH1336</t>
  </si>
  <si>
    <t>CH1337</t>
  </si>
  <si>
    <t>TRANSLOTAP</t>
  </si>
  <si>
    <t>German Mazabanda</t>
  </si>
  <si>
    <t>10,701.30</t>
  </si>
  <si>
    <t>10,801.30</t>
  </si>
  <si>
    <t>10,901.30</t>
  </si>
  <si>
    <t>1,928.52</t>
  </si>
  <si>
    <t>12,829.82</t>
  </si>
  <si>
    <t>11,079.50</t>
  </si>
  <si>
    <t>13,008.02</t>
  </si>
  <si>
    <t>1,120.00</t>
  </si>
  <si>
    <t>9,959.50</t>
  </si>
  <si>
    <t>11,888.02</t>
  </si>
  <si>
    <t>8.96</t>
  </si>
  <si>
    <t>9,950.54</t>
  </si>
  <si>
    <t>11,879.06</t>
  </si>
  <si>
    <t>2,477.42</t>
  </si>
  <si>
    <t>12,427.96</t>
  </si>
  <si>
    <t>14,356.48</t>
  </si>
  <si>
    <t>6,108.30</t>
  </si>
  <si>
    <t>18,536.26</t>
  </si>
  <si>
    <t>20,464.78</t>
  </si>
  <si>
    <t>5.00</t>
  </si>
  <si>
    <t>20,459.78</t>
  </si>
  <si>
    <t>1.00</t>
  </si>
  <si>
    <t>20,458.78</t>
  </si>
  <si>
    <t>2,387.89</t>
  </si>
  <si>
    <t>18,070.89</t>
  </si>
  <si>
    <t>2.00</t>
  </si>
  <si>
    <t>18,068.89</t>
  </si>
  <si>
    <t>18,306.49</t>
  </si>
  <si>
    <t>CH1338</t>
  </si>
  <si>
    <t>Jose Benavides</t>
  </si>
  <si>
    <t>DEBI</t>
  </si>
  <si>
    <t>Banco Bolivariano</t>
  </si>
  <si>
    <t>NOTA DEB</t>
  </si>
  <si>
    <t>Bancos</t>
  </si>
  <si>
    <t>BANCOS</t>
  </si>
  <si>
    <t>1,500.00</t>
  </si>
  <si>
    <t>16,806.49</t>
  </si>
  <si>
    <t>16,805.49</t>
  </si>
  <si>
    <t>2,608.36</t>
  </si>
  <si>
    <t>14,197.13</t>
  </si>
  <si>
    <t>14,196.13</t>
  </si>
  <si>
    <t>13,696.13</t>
  </si>
  <si>
    <t>13,694.13</t>
  </si>
  <si>
    <t>Nota debito</t>
  </si>
  <si>
    <t>SALDO APERTURA</t>
  </si>
  <si>
    <t>812.00</t>
  </si>
  <si>
    <t>12,882.13</t>
  </si>
  <si>
    <t>4.00</t>
  </si>
  <si>
    <t>12,878.13</t>
  </si>
  <si>
    <t>1,103.74</t>
  </si>
  <si>
    <t>11,774.39</t>
  </si>
  <si>
    <t>11,769.39</t>
  </si>
  <si>
    <t>811.26</t>
  </si>
  <si>
    <t>10,958.13</t>
  </si>
  <si>
    <t>10,957.13</t>
  </si>
  <si>
    <t>1,386.00</t>
  </si>
  <si>
    <t>12,343.13</t>
  </si>
  <si>
    <t>12,503.13</t>
  </si>
  <si>
    <t>2,793.16</t>
  </si>
  <si>
    <t>15,296.29</t>
  </si>
  <si>
    <t>584.10</t>
  </si>
  <si>
    <t>15,880.39</t>
  </si>
  <si>
    <t>168.30</t>
  </si>
  <si>
    <t>16,048.69</t>
  </si>
  <si>
    <t>DE12966344</t>
  </si>
  <si>
    <t>PAGO PROVEEDORES</t>
  </si>
  <si>
    <t>MOVI BANCOS</t>
  </si>
  <si>
    <t>DE12966276</t>
  </si>
  <si>
    <t>PAGO PNOMINAS</t>
  </si>
  <si>
    <t>DE12966459</t>
  </si>
  <si>
    <t>SALDOS NOMINAS</t>
  </si>
  <si>
    <t>3,218.00</t>
  </si>
  <si>
    <t>12,830.69</t>
  </si>
  <si>
    <t>12,829.69</t>
  </si>
  <si>
    <t>1,325.00</t>
  </si>
  <si>
    <t>11,504.69</t>
  </si>
  <si>
    <t>11,502.69</t>
  </si>
  <si>
    <t>CH1339</t>
  </si>
  <si>
    <t>Rebote de Karen Indrovo</t>
  </si>
  <si>
    <t xml:space="preserve">Transtairner </t>
  </si>
  <si>
    <t>FIGUETER</t>
  </si>
  <si>
    <t>Jhinver Cedeño</t>
  </si>
  <si>
    <t>DE12976366</t>
  </si>
  <si>
    <t>DE12976361</t>
  </si>
  <si>
    <t>1,035.97</t>
  </si>
  <si>
    <t>10,466.72</t>
  </si>
  <si>
    <t>0.30</t>
  </si>
  <si>
    <t>10,466.42</t>
  </si>
  <si>
    <t>3,297.07</t>
  </si>
  <si>
    <t>7,169.35</t>
  </si>
  <si>
    <t>7,167.35</t>
  </si>
  <si>
    <t>DE12986055</t>
  </si>
  <si>
    <t>DE12986217</t>
  </si>
  <si>
    <t>PAGOS PROVEEDORE</t>
  </si>
  <si>
    <t>2,247.30</t>
  </si>
  <si>
    <t>9,414.65</t>
  </si>
  <si>
    <t>325.00</t>
  </si>
  <si>
    <t>9,089.65</t>
  </si>
  <si>
    <t>9,088.65</t>
  </si>
  <si>
    <t>1,029.60</t>
  </si>
  <si>
    <t>10,118.25</t>
  </si>
  <si>
    <t>DE12991675</t>
  </si>
  <si>
    <t>653.00</t>
  </si>
  <si>
    <t>10,771.25</t>
  </si>
  <si>
    <t>138.60</t>
  </si>
  <si>
    <t>10,909.85</t>
  </si>
  <si>
    <t>9,909.85</t>
  </si>
  <si>
    <t>9,908.85</t>
  </si>
  <si>
    <t>9,873.03</t>
  </si>
  <si>
    <t>9,872.81</t>
  </si>
  <si>
    <t>9,622.81</t>
  </si>
  <si>
    <t>9,562.81</t>
  </si>
  <si>
    <t>9,561.81</t>
  </si>
  <si>
    <t>9,761.81</t>
  </si>
  <si>
    <t>1,648.99</t>
  </si>
  <si>
    <t>11,410.80</t>
  </si>
  <si>
    <t>10,810.80</t>
  </si>
  <si>
    <t>10,808.80</t>
  </si>
  <si>
    <t>10,558.80</t>
  </si>
  <si>
    <t>10,557.80</t>
  </si>
  <si>
    <t>441.00</t>
  </si>
  <si>
    <t>10,998.80</t>
  </si>
  <si>
    <t>11,575.00</t>
  </si>
  <si>
    <t>Empretrans</t>
  </si>
  <si>
    <t>ALRIMALA</t>
  </si>
  <si>
    <t>DE12999971</t>
  </si>
  <si>
    <t>LOCATION WORD</t>
  </si>
  <si>
    <t>DE1300550</t>
  </si>
  <si>
    <t>DE13010159</t>
  </si>
  <si>
    <t>DE13011665</t>
  </si>
  <si>
    <t>323.00</t>
  </si>
  <si>
    <t>11,252.00</t>
  </si>
  <si>
    <t>11,251.00</t>
  </si>
  <si>
    <t>11,001.00</t>
  </si>
  <si>
    <t>11,000.00</t>
  </si>
  <si>
    <t>4,504.50</t>
  </si>
  <si>
    <t>15,504.50</t>
  </si>
  <si>
    <t>15,354.50</t>
  </si>
  <si>
    <t>15,353.50</t>
  </si>
  <si>
    <t>15,303.50</t>
  </si>
  <si>
    <t>15,302.50</t>
  </si>
  <si>
    <t>15,122.50</t>
  </si>
  <si>
    <t>15,121.50</t>
  </si>
  <si>
    <t>7,585.38</t>
  </si>
  <si>
    <t>22,706.88</t>
  </si>
  <si>
    <t>6,280.00</t>
  </si>
  <si>
    <t>8,841.50</t>
  </si>
  <si>
    <t>16,426.88</t>
  </si>
  <si>
    <t>8,836.50</t>
  </si>
  <si>
    <t>16,421.88</t>
  </si>
  <si>
    <t>TRANSLOGAL</t>
  </si>
  <si>
    <t>9,727.50</t>
  </si>
  <si>
    <t>17,312.88</t>
  </si>
  <si>
    <t>148.50</t>
  </si>
  <si>
    <t>9,876.00</t>
  </si>
  <si>
    <t>17,461.38</t>
  </si>
  <si>
    <t>8,376.00</t>
  </si>
  <si>
    <t>15,961.38</t>
  </si>
  <si>
    <t>8,375.00</t>
  </si>
  <si>
    <t>15,960.38</t>
  </si>
  <si>
    <t>3,206.07</t>
  </si>
  <si>
    <t>11,581.07</t>
  </si>
  <si>
    <t>19,166.45</t>
  </si>
  <si>
    <t>260.00</t>
  </si>
  <si>
    <t>11,841.07</t>
  </si>
  <si>
    <t>19,426.45</t>
  </si>
  <si>
    <t>19,226.45</t>
  </si>
  <si>
    <t>19,225.45</t>
  </si>
  <si>
    <t>18,225.45</t>
  </si>
  <si>
    <t>18,224.45</t>
  </si>
  <si>
    <t>18,024.45</t>
  </si>
  <si>
    <t>18,023.45</t>
  </si>
  <si>
    <t>881.10</t>
  </si>
  <si>
    <t>18,904.55</t>
  </si>
  <si>
    <t>773.49</t>
  </si>
  <si>
    <t>18,131.06</t>
  </si>
  <si>
    <t>18,130.06</t>
  </si>
  <si>
    <t>5,515.15</t>
  </si>
  <si>
    <t>12,614.91</t>
  </si>
  <si>
    <t>3.00</t>
  </si>
  <si>
    <t>12,611.91</t>
  </si>
  <si>
    <t>270.40</t>
  </si>
  <si>
    <t>12,882.31</t>
  </si>
  <si>
    <t>294.00</t>
  </si>
  <si>
    <t>13,176.31</t>
  </si>
  <si>
    <t>13,466.31</t>
  </si>
  <si>
    <t>13,175.31</t>
  </si>
  <si>
    <t>12,275.31</t>
  </si>
  <si>
    <t>12,273.31</t>
  </si>
  <si>
    <t>141.00</t>
  </si>
  <si>
    <t>12,414.31</t>
  </si>
  <si>
    <t>11,914.31</t>
  </si>
  <si>
    <t>11,913.31</t>
  </si>
  <si>
    <t>TRANSREFRIGER</t>
  </si>
  <si>
    <t>DE13015728</t>
  </si>
  <si>
    <t>DEB13018909</t>
  </si>
  <si>
    <t>ALFREDO SANDOVAL</t>
  </si>
  <si>
    <t>DEB56892060</t>
  </si>
  <si>
    <t>DEB13048810</t>
  </si>
  <si>
    <t>NETCOMEX</t>
  </si>
  <si>
    <t>DE13051724</t>
  </si>
  <si>
    <t>DE13059922</t>
  </si>
  <si>
    <t>DE56936994</t>
  </si>
  <si>
    <t>DE13052077</t>
  </si>
  <si>
    <t>DE56921652</t>
  </si>
  <si>
    <t xml:space="preserve">DEVOLUCION POR PAGO NO </t>
  </si>
  <si>
    <t>DE56951023</t>
  </si>
  <si>
    <t>DE13069472</t>
  </si>
  <si>
    <t>Compañía QGC S.A</t>
  </si>
  <si>
    <t>DE56866265</t>
  </si>
  <si>
    <t>DE56846758</t>
  </si>
  <si>
    <t>PATEL EXPORT</t>
  </si>
  <si>
    <t xml:space="preserve">EDUARDO BAYAS </t>
  </si>
  <si>
    <t>DE568446904</t>
  </si>
  <si>
    <t>348.00</t>
  </si>
  <si>
    <t>11,565.31</t>
  </si>
  <si>
    <t>11,564.31</t>
  </si>
  <si>
    <t>594.00</t>
  </si>
  <si>
    <t>12,158.31</t>
  </si>
  <si>
    <t>11,958.31</t>
  </si>
  <si>
    <t>11,957.31</t>
  </si>
  <si>
    <t>1,825.00</t>
  </si>
  <si>
    <t>10,132.31</t>
  </si>
  <si>
    <t>10,130.31</t>
  </si>
  <si>
    <t>10,308.51</t>
  </si>
  <si>
    <t>841.50</t>
  </si>
  <si>
    <t>11,150.01</t>
  </si>
  <si>
    <t>534.60</t>
  </si>
  <si>
    <t>11,684.61</t>
  </si>
  <si>
    <t>750.00</t>
  </si>
  <si>
    <t>10,934.61</t>
  </si>
  <si>
    <t>10,932.61</t>
  </si>
  <si>
    <t>989.57</t>
  </si>
  <si>
    <t>9,943.04</t>
  </si>
  <si>
    <t>9,942.04</t>
  </si>
  <si>
    <t>9,642.04</t>
  </si>
  <si>
    <t>9,641.04</t>
  </si>
  <si>
    <t>8,941.04</t>
  </si>
  <si>
    <t>8,940.04</t>
  </si>
  <si>
    <t>796.00</t>
  </si>
  <si>
    <t>9,736.04</t>
  </si>
  <si>
    <t>9,836.04</t>
  </si>
  <si>
    <t>5,613.30</t>
  </si>
  <si>
    <t>15,449.34</t>
  </si>
  <si>
    <t>15,549.34</t>
  </si>
  <si>
    <t>DE13075047</t>
  </si>
  <si>
    <t>DE13077859</t>
  </si>
  <si>
    <t>DE56991098</t>
  </si>
  <si>
    <t>JENNIFER LOPEZ</t>
  </si>
  <si>
    <t xml:space="preserve">FAMILIA SANCELA </t>
  </si>
  <si>
    <t xml:space="preserve">Quinga EMPRETRANS </t>
  </si>
  <si>
    <t xml:space="preserve">JENNY TAPIA </t>
  </si>
  <si>
    <t>DE57003975</t>
  </si>
  <si>
    <t>DE57005285</t>
  </si>
  <si>
    <t>15,349.34</t>
  </si>
  <si>
    <t>15,348.34</t>
  </si>
  <si>
    <t>15,744.34</t>
  </si>
  <si>
    <t>5,343.42</t>
  </si>
  <si>
    <t>21,087.76</t>
  </si>
  <si>
    <t>20,887.76</t>
  </si>
  <si>
    <t>20,886.76</t>
  </si>
  <si>
    <t>316.80</t>
  </si>
  <si>
    <t>21,203.56</t>
  </si>
  <si>
    <t>19,503.56</t>
  </si>
  <si>
    <t>19,502.56</t>
  </si>
  <si>
    <t>2,160.18</t>
  </si>
  <si>
    <t>21,662.74</t>
  </si>
  <si>
    <t>578.76</t>
  </si>
  <si>
    <t>18,923.80</t>
  </si>
  <si>
    <t>21,083.98</t>
  </si>
  <si>
    <t>18,922.80</t>
  </si>
  <si>
    <t>21,082.98</t>
  </si>
  <si>
    <t>1,318.72</t>
  </si>
  <si>
    <t>17,604.08</t>
  </si>
  <si>
    <t>19,764.26</t>
  </si>
  <si>
    <t>17,599.08</t>
  </si>
  <si>
    <t>19,759.26</t>
  </si>
  <si>
    <t>17,339.08</t>
  </si>
  <si>
    <t>19,499.26</t>
  </si>
  <si>
    <t>17,338.08</t>
  </si>
  <si>
    <t>19,498.26</t>
  </si>
  <si>
    <t>166.00</t>
  </si>
  <si>
    <t>17,172.08</t>
  </si>
  <si>
    <t>19,332.26</t>
  </si>
  <si>
    <t>17,170.08</t>
  </si>
  <si>
    <t>19,330.26</t>
  </si>
  <si>
    <t>6,706.32</t>
  </si>
  <si>
    <t>10,463.76</t>
  </si>
  <si>
    <t>12,623.94</t>
  </si>
  <si>
    <t>10,459.76</t>
  </si>
  <si>
    <t>12,619.94</t>
  </si>
  <si>
    <t>2.52</t>
  </si>
  <si>
    <t>10,457.24</t>
  </si>
  <si>
    <t>12,617.42</t>
  </si>
  <si>
    <t>Nota Debito</t>
  </si>
  <si>
    <t>Movimiento Bancos</t>
  </si>
  <si>
    <t>JOSE BENABIDES</t>
  </si>
  <si>
    <t xml:space="preserve">PAGO NOMINA </t>
  </si>
  <si>
    <t xml:space="preserve">PAGO A PROVEEDORES </t>
  </si>
  <si>
    <t xml:space="preserve">CERTIFICADO BANCARIO </t>
  </si>
  <si>
    <t>318.50</t>
  </si>
  <si>
    <t>12,935.92</t>
  </si>
  <si>
    <t>196.00</t>
  </si>
  <si>
    <t>13,131.92</t>
  </si>
  <si>
    <t>1,627.01</t>
  </si>
  <si>
    <t>11,504.91</t>
  </si>
  <si>
    <t>11,503.91</t>
  </si>
  <si>
    <t>11,353.91</t>
  </si>
  <si>
    <t>11,352.91</t>
  </si>
  <si>
    <t>1,188.00</t>
  </si>
  <si>
    <t>12,540.91</t>
  </si>
  <si>
    <t>3,286.80</t>
  </si>
  <si>
    <t>15,827.71</t>
  </si>
  <si>
    <t>800.00</t>
  </si>
  <si>
    <t>15,027.71</t>
  </si>
  <si>
    <t>15,026.71</t>
  </si>
  <si>
    <t xml:space="preserve">  </t>
  </si>
  <si>
    <t>15,286.71</t>
  </si>
  <si>
    <t>14,990.89</t>
  </si>
  <si>
    <t>15,250.89</t>
  </si>
  <si>
    <t>14,990.67</t>
  </si>
  <si>
    <t>15,250.67</t>
  </si>
  <si>
    <t>15,347.07</t>
  </si>
  <si>
    <t>15,607.07</t>
  </si>
  <si>
    <t>LOCATION WORLD</t>
  </si>
  <si>
    <t>TRATAIRNERCORP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</si>
</sst>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646464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sz val="9"/>
      <color rgb="FF646464"/>
      <name val="Calibri"/>
      <family val="2"/>
      <scheme val="minor"/>
    </font>
    <font>
      <b/>
      <sz val="9"/>
      <name val="Cambria"/>
      <family val="1"/>
      <scheme val="major"/>
    </font>
    <font>
      <sz val="8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Arial"/>
      <family val="2"/>
    </font>
    <font>
      <sz val="12"/>
      <name val="Arial"/>
      <family val="2"/>
    </font>
    <font>
      <sz val="14"/>
      <name val="Arial"/>
      <family val="2"/>
    </font>
    <font>
      <b/>
      <sz val="18"/>
      <color theme="1"/>
      <name val="Calibri"/>
      <family val="2"/>
      <scheme val="minor"/>
    </font>
    <font>
      <sz val="7"/>
      <color rgb="FF646464"/>
      <name val="Roboto"/>
    </font>
    <font>
      <sz val="7"/>
      <name val="Roboto"/>
    </font>
    <font>
      <sz val="8"/>
      <color rgb="FF646464"/>
      <name val="Roboto"/>
    </font>
    <font>
      <sz val="8"/>
      <name val="Roboto"/>
    </font>
    <font>
      <sz val="8"/>
      <color theme="1"/>
      <name val="Roboto"/>
    </font>
  </fonts>
  <fills count="3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EEE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DADAD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14">
    <xf numFmtId="0" fontId="0" fillId="0" borderId="0" xfId="0"/>
    <xf numFmtId="0" fontId="1" fillId="0" borderId="0" xfId="0" applyFont="1"/>
    <xf numFmtId="16" fontId="0" fillId="0" borderId="0" xfId="0" applyNumberFormat="1"/>
    <xf numFmtId="0" fontId="2" fillId="3" borderId="0" xfId="0" applyFont="1" applyFill="1" applyAlignment="1">
      <alignment horizontal="right" vertical="center"/>
    </xf>
    <xf numFmtId="0" fontId="3" fillId="3" borderId="1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4" fillId="0" borderId="0" xfId="0" applyFont="1"/>
    <xf numFmtId="0" fontId="5" fillId="2" borderId="1" xfId="0" applyFont="1" applyFill="1" applyBorder="1"/>
    <xf numFmtId="0" fontId="3" fillId="4" borderId="1" xfId="0" applyFont="1" applyFill="1" applyBorder="1" applyAlignment="1">
      <alignment vertical="center"/>
    </xf>
    <xf numFmtId="0" fontId="4" fillId="0" borderId="1" xfId="0" applyFont="1" applyBorder="1"/>
    <xf numFmtId="16" fontId="4" fillId="0" borderId="1" xfId="0" applyNumberFormat="1" applyFont="1" applyBorder="1"/>
    <xf numFmtId="14" fontId="3" fillId="3" borderId="1" xfId="0" applyNumberFormat="1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14" fontId="3" fillId="5" borderId="1" xfId="0" applyNumberFormat="1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4" fontId="4" fillId="0" borderId="1" xfId="0" applyNumberFormat="1" applyFont="1" applyBorder="1" applyAlignment="1">
      <alignment horizontal="right"/>
    </xf>
    <xf numFmtId="0" fontId="7" fillId="4" borderId="1" xfId="0" applyFont="1" applyFill="1" applyBorder="1" applyAlignment="1">
      <alignment vertical="center"/>
    </xf>
    <xf numFmtId="4" fontId="3" fillId="3" borderId="1" xfId="0" applyNumberFormat="1" applyFont="1" applyFill="1" applyBorder="1" applyAlignment="1">
      <alignment vertical="center" wrapText="1"/>
    </xf>
    <xf numFmtId="4" fontId="4" fillId="0" borderId="1" xfId="0" applyNumberFormat="1" applyFont="1" applyBorder="1"/>
    <xf numFmtId="4" fontId="3" fillId="3" borderId="1" xfId="0" applyNumberFormat="1" applyFont="1" applyFill="1" applyBorder="1" applyAlignment="1">
      <alignment horizontal="right" vertical="center"/>
    </xf>
    <xf numFmtId="4" fontId="3" fillId="5" borderId="1" xfId="0" applyNumberFormat="1" applyFont="1" applyFill="1" applyBorder="1" applyAlignment="1">
      <alignment horizontal="right" vertical="center"/>
    </xf>
    <xf numFmtId="0" fontId="4" fillId="0" borderId="2" xfId="0" applyFont="1" applyBorder="1"/>
    <xf numFmtId="4" fontId="3" fillId="3" borderId="2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  <xf numFmtId="4" fontId="4" fillId="0" borderId="2" xfId="0" applyNumberFormat="1" applyFont="1" applyBorder="1"/>
    <xf numFmtId="0" fontId="6" fillId="3" borderId="2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0" xfId="0" applyFont="1"/>
    <xf numFmtId="16" fontId="4" fillId="0" borderId="2" xfId="0" applyNumberFormat="1" applyFont="1" applyBorder="1"/>
    <xf numFmtId="0" fontId="0" fillId="3" borderId="0" xfId="0" applyFill="1"/>
    <xf numFmtId="0" fontId="2" fillId="3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14" fontId="8" fillId="5" borderId="1" xfId="0" applyNumberFormat="1" applyFont="1" applyFill="1" applyBorder="1" applyAlignment="1">
      <alignment horizontal="left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right" vertical="center"/>
    </xf>
    <xf numFmtId="0" fontId="9" fillId="5" borderId="1" xfId="0" applyFont="1" applyFill="1" applyBorder="1"/>
    <xf numFmtId="14" fontId="3" fillId="3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left" vertical="center"/>
    </xf>
    <xf numFmtId="14" fontId="8" fillId="3" borderId="1" xfId="0" applyNumberFormat="1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right" vertical="center"/>
    </xf>
    <xf numFmtId="14" fontId="4" fillId="7" borderId="1" xfId="0" applyNumberFormat="1" applyFont="1" applyFill="1" applyBorder="1" applyAlignment="1">
      <alignment horizontal="right"/>
    </xf>
    <xf numFmtId="0" fontId="4" fillId="7" borderId="1" xfId="0" applyFont="1" applyFill="1" applyBorder="1"/>
    <xf numFmtId="4" fontId="4" fillId="7" borderId="1" xfId="0" applyNumberFormat="1" applyFont="1" applyFill="1" applyBorder="1" applyAlignment="1">
      <alignment horizontal="right"/>
    </xf>
    <xf numFmtId="14" fontId="3" fillId="7" borderId="1" xfId="0" applyNumberFormat="1" applyFont="1" applyFill="1" applyBorder="1" applyAlignment="1">
      <alignment horizontal="left"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4" fontId="3" fillId="7" borderId="1" xfId="0" applyNumberFormat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/>
    </xf>
    <xf numFmtId="14" fontId="8" fillId="7" borderId="1" xfId="0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right" vertical="center"/>
    </xf>
    <xf numFmtId="14" fontId="4" fillId="7" borderId="2" xfId="0" applyNumberFormat="1" applyFont="1" applyFill="1" applyBorder="1" applyAlignment="1">
      <alignment horizontal="left"/>
    </xf>
    <xf numFmtId="0" fontId="4" fillId="7" borderId="2" xfId="0" applyFont="1" applyFill="1" applyBorder="1"/>
    <xf numFmtId="4" fontId="4" fillId="7" borderId="2" xfId="0" applyNumberFormat="1" applyFont="1" applyFill="1" applyBorder="1"/>
    <xf numFmtId="14" fontId="4" fillId="7" borderId="1" xfId="0" applyNumberFormat="1" applyFont="1" applyFill="1" applyBorder="1" applyAlignment="1">
      <alignment horizontal="left"/>
    </xf>
    <xf numFmtId="4" fontId="4" fillId="7" borderId="1" xfId="0" applyNumberFormat="1" applyFont="1" applyFill="1" applyBorder="1"/>
    <xf numFmtId="14" fontId="3" fillId="7" borderId="1" xfId="0" applyNumberFormat="1" applyFont="1" applyFill="1" applyBorder="1" applyAlignment="1">
      <alignment horizontal="right" vertical="center"/>
    </xf>
    <xf numFmtId="2" fontId="3" fillId="7" borderId="1" xfId="0" applyNumberFormat="1" applyFont="1" applyFill="1" applyBorder="1" applyAlignment="1">
      <alignment horizontal="right" vertical="center"/>
    </xf>
    <xf numFmtId="2" fontId="4" fillId="7" borderId="1" xfId="0" applyNumberFormat="1" applyFont="1" applyFill="1" applyBorder="1"/>
    <xf numFmtId="16" fontId="4" fillId="7" borderId="1" xfId="0" applyNumberFormat="1" applyFont="1" applyFill="1" applyBorder="1"/>
    <xf numFmtId="2" fontId="4" fillId="0" borderId="1" xfId="0" applyNumberFormat="1" applyFont="1" applyBorder="1" applyAlignment="1">
      <alignment horizontal="right"/>
    </xf>
    <xf numFmtId="4" fontId="3" fillId="5" borderId="2" xfId="0" applyNumberFormat="1" applyFont="1" applyFill="1" applyBorder="1" applyAlignment="1">
      <alignment horizontal="right" vertical="center"/>
    </xf>
    <xf numFmtId="0" fontId="4" fillId="7" borderId="1" xfId="0" applyFont="1" applyFill="1" applyBorder="1" applyAlignment="1">
      <alignment horizontal="center"/>
    </xf>
    <xf numFmtId="16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16" fontId="4" fillId="9" borderId="1" xfId="0" applyNumberFormat="1" applyFont="1" applyFill="1" applyBorder="1"/>
    <xf numFmtId="0" fontId="4" fillId="9" borderId="1" xfId="0" applyFont="1" applyFill="1" applyBorder="1"/>
    <xf numFmtId="2" fontId="4" fillId="9" borderId="1" xfId="0" applyNumberFormat="1" applyFont="1" applyFill="1" applyBorder="1"/>
    <xf numFmtId="14" fontId="8" fillId="8" borderId="1" xfId="0" applyNumberFormat="1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right" vertical="center"/>
    </xf>
    <xf numFmtId="0" fontId="0" fillId="0" borderId="1" xfId="0" applyBorder="1"/>
    <xf numFmtId="2" fontId="0" fillId="0" borderId="1" xfId="0" applyNumberFormat="1" applyBorder="1"/>
    <xf numFmtId="0" fontId="4" fillId="5" borderId="0" xfId="0" applyFont="1" applyFill="1"/>
    <xf numFmtId="0" fontId="3" fillId="5" borderId="0" xfId="0" applyFont="1" applyFill="1"/>
    <xf numFmtId="0" fontId="0" fillId="5" borderId="0" xfId="0" applyFill="1"/>
    <xf numFmtId="2" fontId="4" fillId="5" borderId="1" xfId="0" applyNumberFormat="1" applyFont="1" applyFill="1" applyBorder="1" applyAlignment="1">
      <alignment horizontal="right"/>
    </xf>
    <xf numFmtId="2" fontId="8" fillId="5" borderId="1" xfId="0" applyNumberFormat="1" applyFont="1" applyFill="1" applyBorder="1" applyAlignment="1">
      <alignment horizontal="right" vertical="center"/>
    </xf>
    <xf numFmtId="2" fontId="8" fillId="3" borderId="1" xfId="0" applyNumberFormat="1" applyFont="1" applyFill="1" applyBorder="1" applyAlignment="1">
      <alignment horizontal="right" vertical="center"/>
    </xf>
    <xf numFmtId="2" fontId="10" fillId="3" borderId="1" xfId="0" applyNumberFormat="1" applyFont="1" applyFill="1" applyBorder="1" applyAlignment="1">
      <alignment vertical="center" wrapText="1"/>
    </xf>
    <xf numFmtId="2" fontId="8" fillId="7" borderId="1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right" vertical="center"/>
    </xf>
    <xf numFmtId="0" fontId="3" fillId="7" borderId="1" xfId="0" applyFont="1" applyFill="1" applyBorder="1" applyAlignment="1">
      <alignment horizontal="left" vertical="center"/>
    </xf>
    <xf numFmtId="0" fontId="11" fillId="5" borderId="1" xfId="0" applyFont="1" applyFill="1" applyBorder="1" applyAlignment="1">
      <alignment horizontal="right" vertical="center"/>
    </xf>
    <xf numFmtId="16" fontId="4" fillId="10" borderId="1" xfId="0" applyNumberFormat="1" applyFont="1" applyFill="1" applyBorder="1"/>
    <xf numFmtId="0" fontId="4" fillId="10" borderId="1" xfId="0" applyFont="1" applyFill="1" applyBorder="1"/>
    <xf numFmtId="2" fontId="4" fillId="10" borderId="1" xfId="0" applyNumberFormat="1" applyFont="1" applyFill="1" applyBorder="1"/>
    <xf numFmtId="14" fontId="8" fillId="10" borderId="1" xfId="0" applyNumberFormat="1" applyFont="1" applyFill="1" applyBorder="1" applyAlignment="1">
      <alignment horizontal="left" vertical="center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right" vertical="center"/>
    </xf>
    <xf numFmtId="14" fontId="11" fillId="10" borderId="1" xfId="0" applyNumberFormat="1" applyFont="1" applyFill="1" applyBorder="1" applyAlignment="1">
      <alignment horizontal="left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right" vertical="center"/>
    </xf>
    <xf numFmtId="14" fontId="11" fillId="10" borderId="5" xfId="0" applyNumberFormat="1" applyFont="1" applyFill="1" applyBorder="1" applyAlignment="1">
      <alignment horizontal="left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right" vertical="center"/>
    </xf>
    <xf numFmtId="0" fontId="11" fillId="5" borderId="5" xfId="0" applyFont="1" applyFill="1" applyBorder="1" applyAlignment="1">
      <alignment horizontal="right" vertical="center"/>
    </xf>
    <xf numFmtId="0" fontId="2" fillId="3" borderId="0" xfId="0" applyFont="1" applyFill="1" applyAlignment="1">
      <alignment horizontal="center" vertical="center"/>
    </xf>
    <xf numFmtId="14" fontId="11" fillId="10" borderId="2" xfId="0" applyNumberFormat="1" applyFont="1" applyFill="1" applyBorder="1" applyAlignment="1">
      <alignment horizontal="left" vertical="center"/>
    </xf>
    <xf numFmtId="0" fontId="11" fillId="10" borderId="2" xfId="0" applyFont="1" applyFill="1" applyBorder="1" applyAlignment="1">
      <alignment horizontal="center" vertical="center"/>
    </xf>
    <xf numFmtId="0" fontId="11" fillId="10" borderId="2" xfId="0" applyFont="1" applyFill="1" applyBorder="1" applyAlignment="1">
      <alignment horizontal="right" vertical="center"/>
    </xf>
    <xf numFmtId="0" fontId="11" fillId="3" borderId="2" xfId="0" applyFont="1" applyFill="1" applyBorder="1" applyAlignment="1">
      <alignment horizontal="right" vertical="center"/>
    </xf>
    <xf numFmtId="14" fontId="4" fillId="10" borderId="1" xfId="0" applyNumberFormat="1" applyFont="1" applyFill="1" applyBorder="1" applyAlignment="1">
      <alignment horizontal="right"/>
    </xf>
    <xf numFmtId="4" fontId="4" fillId="10" borderId="1" xfId="0" applyNumberFormat="1" applyFont="1" applyFill="1" applyBorder="1" applyAlignment="1">
      <alignment horizontal="right"/>
    </xf>
    <xf numFmtId="0" fontId="8" fillId="5" borderId="5" xfId="0" applyFont="1" applyFill="1" applyBorder="1" applyAlignment="1">
      <alignment horizontal="right" vertical="center"/>
    </xf>
    <xf numFmtId="16" fontId="4" fillId="11" borderId="1" xfId="0" applyNumberFormat="1" applyFont="1" applyFill="1" applyBorder="1"/>
    <xf numFmtId="0" fontId="4" fillId="11" borderId="1" xfId="0" applyFont="1" applyFill="1" applyBorder="1"/>
    <xf numFmtId="2" fontId="4" fillId="11" borderId="1" xfId="0" applyNumberFormat="1" applyFont="1" applyFill="1" applyBorder="1"/>
    <xf numFmtId="14" fontId="8" fillId="11" borderId="1" xfId="0" applyNumberFormat="1" applyFont="1" applyFill="1" applyBorder="1" applyAlignment="1">
      <alignment horizontal="left" vertical="center"/>
    </xf>
    <xf numFmtId="0" fontId="8" fillId="11" borderId="1" xfId="0" applyFont="1" applyFill="1" applyBorder="1" applyAlignment="1">
      <alignment horizontal="center" vertical="center"/>
    </xf>
    <xf numFmtId="0" fontId="8" fillId="11" borderId="1" xfId="0" applyFont="1" applyFill="1" applyBorder="1" applyAlignment="1">
      <alignment horizontal="right" vertical="center"/>
    </xf>
    <xf numFmtId="14" fontId="8" fillId="11" borderId="5" xfId="0" applyNumberFormat="1" applyFont="1" applyFill="1" applyBorder="1" applyAlignment="1">
      <alignment horizontal="left" vertical="center"/>
    </xf>
    <xf numFmtId="0" fontId="8" fillId="11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right" vertical="center"/>
    </xf>
    <xf numFmtId="16" fontId="4" fillId="12" borderId="1" xfId="0" applyNumberFormat="1" applyFont="1" applyFill="1" applyBorder="1"/>
    <xf numFmtId="0" fontId="4" fillId="12" borderId="1" xfId="0" applyFont="1" applyFill="1" applyBorder="1"/>
    <xf numFmtId="2" fontId="4" fillId="12" borderId="1" xfId="0" applyNumberFormat="1" applyFont="1" applyFill="1" applyBorder="1"/>
    <xf numFmtId="14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right" vertical="center"/>
    </xf>
    <xf numFmtId="16" fontId="0" fillId="12" borderId="1" xfId="0" applyNumberFormat="1" applyFill="1" applyBorder="1"/>
    <xf numFmtId="0" fontId="0" fillId="12" borderId="1" xfId="0" applyFill="1" applyBorder="1"/>
    <xf numFmtId="2" fontId="0" fillId="12" borderId="1" xfId="0" applyNumberFormat="1" applyFill="1" applyBorder="1"/>
    <xf numFmtId="2" fontId="4" fillId="5" borderId="3" xfId="0" applyNumberFormat="1" applyFont="1" applyFill="1" applyBorder="1" applyAlignment="1">
      <alignment horizontal="right"/>
    </xf>
    <xf numFmtId="0" fontId="0" fillId="5" borderId="1" xfId="0" applyFill="1" applyBorder="1"/>
    <xf numFmtId="16" fontId="0" fillId="5" borderId="1" xfId="0" applyNumberFormat="1" applyFill="1" applyBorder="1"/>
    <xf numFmtId="0" fontId="11" fillId="3" borderId="1" xfId="0" applyFont="1" applyFill="1" applyBorder="1" applyAlignment="1">
      <alignment horizontal="right" vertical="center"/>
    </xf>
    <xf numFmtId="14" fontId="11" fillId="13" borderId="1" xfId="0" applyNumberFormat="1" applyFont="1" applyFill="1" applyBorder="1" applyAlignment="1">
      <alignment horizontal="left" vertical="center"/>
    </xf>
    <xf numFmtId="0" fontId="11" fillId="13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right" vertical="center"/>
    </xf>
    <xf numFmtId="16" fontId="4" fillId="13" borderId="1" xfId="0" applyNumberFormat="1" applyFont="1" applyFill="1" applyBorder="1"/>
    <xf numFmtId="0" fontId="4" fillId="13" borderId="1" xfId="0" applyFont="1" applyFill="1" applyBorder="1"/>
    <xf numFmtId="2" fontId="4" fillId="13" borderId="1" xfId="0" applyNumberFormat="1" applyFont="1" applyFill="1" applyBorder="1"/>
    <xf numFmtId="14" fontId="8" fillId="13" borderId="1" xfId="0" applyNumberFormat="1" applyFont="1" applyFill="1" applyBorder="1" applyAlignment="1">
      <alignment horizontal="left" vertical="center"/>
    </xf>
    <xf numFmtId="0" fontId="8" fillId="13" borderId="1" xfId="0" applyFont="1" applyFill="1" applyBorder="1" applyAlignment="1">
      <alignment horizontal="center" vertical="center"/>
    </xf>
    <xf numFmtId="0" fontId="8" fillId="13" borderId="1" xfId="0" applyFont="1" applyFill="1" applyBorder="1" applyAlignment="1">
      <alignment horizontal="right" vertical="center"/>
    </xf>
    <xf numFmtId="14" fontId="11" fillId="14" borderId="1" xfId="0" applyNumberFormat="1" applyFont="1" applyFill="1" applyBorder="1" applyAlignment="1">
      <alignment horizontal="left" vertical="center"/>
    </xf>
    <xf numFmtId="0" fontId="11" fillId="14" borderId="1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horizontal="right" vertical="center"/>
    </xf>
    <xf numFmtId="16" fontId="0" fillId="14" borderId="1" xfId="0" applyNumberFormat="1" applyFill="1" applyBorder="1"/>
    <xf numFmtId="0" fontId="0" fillId="14" borderId="1" xfId="0" applyFill="1" applyBorder="1"/>
    <xf numFmtId="14" fontId="4" fillId="5" borderId="1" xfId="0" applyNumberFormat="1" applyFont="1" applyFill="1" applyBorder="1" applyAlignment="1">
      <alignment horizontal="right"/>
    </xf>
    <xf numFmtId="0" fontId="4" fillId="5" borderId="1" xfId="0" applyFont="1" applyFill="1" applyBorder="1"/>
    <xf numFmtId="16" fontId="4" fillId="5" borderId="1" xfId="0" applyNumberFormat="1" applyFont="1" applyFill="1" applyBorder="1"/>
    <xf numFmtId="2" fontId="4" fillId="5" borderId="1" xfId="0" applyNumberFormat="1" applyFont="1" applyFill="1" applyBorder="1"/>
    <xf numFmtId="2" fontId="0" fillId="5" borderId="1" xfId="0" applyNumberFormat="1" applyFill="1" applyBorder="1"/>
    <xf numFmtId="0" fontId="12" fillId="15" borderId="0" xfId="0" applyFont="1" applyFill="1"/>
    <xf numFmtId="0" fontId="9" fillId="3" borderId="1" xfId="0" applyFont="1" applyFill="1" applyBorder="1"/>
    <xf numFmtId="14" fontId="4" fillId="16" borderId="1" xfId="0" applyNumberFormat="1" applyFont="1" applyFill="1" applyBorder="1" applyAlignment="1">
      <alignment horizontal="right"/>
    </xf>
    <xf numFmtId="0" fontId="4" fillId="16" borderId="1" xfId="0" applyFont="1" applyFill="1" applyBorder="1"/>
    <xf numFmtId="4" fontId="4" fillId="16" borderId="1" xfId="0" applyNumberFormat="1" applyFont="1" applyFill="1" applyBorder="1" applyAlignment="1">
      <alignment horizontal="right"/>
    </xf>
    <xf numFmtId="14" fontId="8" fillId="16" borderId="1" xfId="0" applyNumberFormat="1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right" vertical="center"/>
    </xf>
    <xf numFmtId="0" fontId="3" fillId="16" borderId="1" xfId="0" applyFont="1" applyFill="1" applyBorder="1" applyAlignment="1">
      <alignment vertical="center"/>
    </xf>
    <xf numFmtId="14" fontId="8" fillId="5" borderId="2" xfId="0" applyNumberFormat="1" applyFont="1" applyFill="1" applyBorder="1" applyAlignment="1">
      <alignment horizontal="left" vertical="center"/>
    </xf>
    <xf numFmtId="2" fontId="8" fillId="5" borderId="2" xfId="0" applyNumberFormat="1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2" fontId="8" fillId="5" borderId="2" xfId="0" applyNumberFormat="1" applyFont="1" applyFill="1" applyBorder="1" applyAlignment="1">
      <alignment horizontal="right" vertical="center"/>
    </xf>
    <xf numFmtId="16" fontId="0" fillId="16" borderId="1" xfId="0" applyNumberFormat="1" applyFill="1" applyBorder="1"/>
    <xf numFmtId="0" fontId="0" fillId="16" borderId="1" xfId="0" applyFill="1" applyBorder="1"/>
    <xf numFmtId="14" fontId="8" fillId="16" borderId="5" xfId="0" applyNumberFormat="1" applyFont="1" applyFill="1" applyBorder="1" applyAlignment="1">
      <alignment horizontal="left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right" vertical="center"/>
    </xf>
    <xf numFmtId="0" fontId="3" fillId="5" borderId="1" xfId="0" applyFont="1" applyFill="1" applyBorder="1"/>
    <xf numFmtId="14" fontId="4" fillId="8" borderId="1" xfId="0" applyNumberFormat="1" applyFont="1" applyFill="1" applyBorder="1" applyAlignment="1">
      <alignment horizontal="right"/>
    </xf>
    <xf numFmtId="4" fontId="4" fillId="8" borderId="1" xfId="0" applyNumberFormat="1" applyFont="1" applyFill="1" applyBorder="1" applyAlignment="1">
      <alignment horizontal="right"/>
    </xf>
    <xf numFmtId="14" fontId="8" fillId="8" borderId="5" xfId="0" applyNumberFormat="1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center" vertical="center"/>
    </xf>
    <xf numFmtId="0" fontId="8" fillId="8" borderId="5" xfId="0" applyFont="1" applyFill="1" applyBorder="1" applyAlignment="1">
      <alignment horizontal="righ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right"/>
    </xf>
    <xf numFmtId="0" fontId="4" fillId="17" borderId="1" xfId="0" applyFont="1" applyFill="1" applyBorder="1"/>
    <xf numFmtId="4" fontId="4" fillId="17" borderId="1" xfId="0" applyNumberFormat="1" applyFont="1" applyFill="1" applyBorder="1" applyAlignment="1">
      <alignment horizontal="right"/>
    </xf>
    <xf numFmtId="14" fontId="8" fillId="17" borderId="1" xfId="0" applyNumberFormat="1" applyFont="1" applyFill="1" applyBorder="1" applyAlignment="1">
      <alignment horizontal="left" vertical="center"/>
    </xf>
    <xf numFmtId="0" fontId="8" fillId="17" borderId="1" xfId="0" applyFont="1" applyFill="1" applyBorder="1" applyAlignment="1">
      <alignment horizontal="center" vertical="center"/>
    </xf>
    <xf numFmtId="0" fontId="8" fillId="17" borderId="1" xfId="0" applyFont="1" applyFill="1" applyBorder="1" applyAlignment="1">
      <alignment horizontal="right" vertical="center"/>
    </xf>
    <xf numFmtId="14" fontId="11" fillId="17" borderId="2" xfId="0" applyNumberFormat="1" applyFont="1" applyFill="1" applyBorder="1" applyAlignment="1">
      <alignment horizontal="left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right" vertical="center"/>
    </xf>
    <xf numFmtId="14" fontId="11" fillId="17" borderId="1" xfId="0" applyNumberFormat="1" applyFont="1" applyFill="1" applyBorder="1" applyAlignment="1">
      <alignment horizontal="left" vertical="center"/>
    </xf>
    <xf numFmtId="0" fontId="11" fillId="17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right" vertical="center"/>
    </xf>
    <xf numFmtId="14" fontId="11" fillId="17" borderId="5" xfId="0" applyNumberFormat="1" applyFont="1" applyFill="1" applyBorder="1" applyAlignment="1">
      <alignment horizontal="left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right" vertical="center"/>
    </xf>
    <xf numFmtId="14" fontId="8" fillId="17" borderId="5" xfId="0" applyNumberFormat="1" applyFont="1" applyFill="1" applyBorder="1" applyAlignment="1">
      <alignment horizontal="left" vertical="center"/>
    </xf>
    <xf numFmtId="0" fontId="8" fillId="17" borderId="5" xfId="0" applyFont="1" applyFill="1" applyBorder="1" applyAlignment="1">
      <alignment horizontal="center" vertical="center"/>
    </xf>
    <xf numFmtId="0" fontId="8" fillId="17" borderId="5" xfId="0" applyFont="1" applyFill="1" applyBorder="1" applyAlignment="1">
      <alignment horizontal="right" vertical="center"/>
    </xf>
    <xf numFmtId="14" fontId="4" fillId="15" borderId="1" xfId="0" applyNumberFormat="1" applyFont="1" applyFill="1" applyBorder="1" applyAlignment="1">
      <alignment horizontal="right"/>
    </xf>
    <xf numFmtId="0" fontId="4" fillId="15" borderId="1" xfId="0" applyFont="1" applyFill="1" applyBorder="1"/>
    <xf numFmtId="4" fontId="4" fillId="15" borderId="1" xfId="0" applyNumberFormat="1" applyFont="1" applyFill="1" applyBorder="1" applyAlignment="1">
      <alignment horizontal="right"/>
    </xf>
    <xf numFmtId="14" fontId="8" fillId="15" borderId="1" xfId="0" applyNumberFormat="1" applyFont="1" applyFill="1" applyBorder="1" applyAlignment="1">
      <alignment horizontal="left" vertical="center"/>
    </xf>
    <xf numFmtId="0" fontId="8" fillId="15" borderId="1" xfId="0" applyFont="1" applyFill="1" applyBorder="1" applyAlignment="1">
      <alignment horizontal="center" vertical="center"/>
    </xf>
    <xf numFmtId="0" fontId="8" fillId="15" borderId="1" xfId="0" applyFont="1" applyFill="1" applyBorder="1" applyAlignment="1">
      <alignment horizontal="right" vertical="center"/>
    </xf>
    <xf numFmtId="14" fontId="3" fillId="15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left" vertical="center"/>
    </xf>
    <xf numFmtId="2" fontId="3" fillId="15" borderId="1" xfId="0" applyNumberFormat="1" applyFont="1" applyFill="1" applyBorder="1" applyAlignment="1">
      <alignment horizontal="right" vertical="center"/>
    </xf>
    <xf numFmtId="2" fontId="4" fillId="15" borderId="1" xfId="0" applyNumberFormat="1" applyFont="1" applyFill="1" applyBorder="1"/>
    <xf numFmtId="16" fontId="4" fillId="15" borderId="1" xfId="0" applyNumberFormat="1" applyFont="1" applyFill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16" fontId="4" fillId="18" borderId="1" xfId="0" applyNumberFormat="1" applyFont="1" applyFill="1" applyBorder="1"/>
    <xf numFmtId="0" fontId="4" fillId="18" borderId="1" xfId="0" applyFont="1" applyFill="1" applyBorder="1"/>
    <xf numFmtId="2" fontId="4" fillId="18" borderId="1" xfId="0" applyNumberFormat="1" applyFont="1" applyFill="1" applyBorder="1"/>
    <xf numFmtId="14" fontId="8" fillId="18" borderId="1" xfId="0" applyNumberFormat="1" applyFont="1" applyFill="1" applyBorder="1" applyAlignment="1">
      <alignment horizontal="left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right" vertical="center"/>
    </xf>
    <xf numFmtId="0" fontId="0" fillId="3" borderId="1" xfId="0" applyFill="1" applyBorder="1"/>
    <xf numFmtId="16" fontId="4" fillId="19" borderId="1" xfId="0" applyNumberFormat="1" applyFont="1" applyFill="1" applyBorder="1"/>
    <xf numFmtId="0" fontId="4" fillId="19" borderId="1" xfId="0" applyFont="1" applyFill="1" applyBorder="1"/>
    <xf numFmtId="2" fontId="4" fillId="19" borderId="1" xfId="0" applyNumberFormat="1" applyFont="1" applyFill="1" applyBorder="1"/>
    <xf numFmtId="14" fontId="8" fillId="19" borderId="1" xfId="0" applyNumberFormat="1" applyFont="1" applyFill="1" applyBorder="1" applyAlignment="1">
      <alignment horizontal="left" vertical="center"/>
    </xf>
    <xf numFmtId="0" fontId="8" fillId="19" borderId="1" xfId="0" applyFont="1" applyFill="1" applyBorder="1" applyAlignment="1">
      <alignment horizontal="center" vertical="center"/>
    </xf>
    <xf numFmtId="0" fontId="8" fillId="19" borderId="1" xfId="0" applyFont="1" applyFill="1" applyBorder="1" applyAlignment="1">
      <alignment horizontal="right" vertical="center"/>
    </xf>
    <xf numFmtId="0" fontId="8" fillId="6" borderId="1" xfId="0" applyFon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0" fillId="0" borderId="6" xfId="0" applyBorder="1"/>
    <xf numFmtId="14" fontId="8" fillId="9" borderId="5" xfId="0" applyNumberFormat="1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right" vertical="center"/>
    </xf>
    <xf numFmtId="14" fontId="11" fillId="9" borderId="1" xfId="0" applyNumberFormat="1" applyFont="1" applyFill="1" applyBorder="1" applyAlignment="1">
      <alignment horizontal="left" vertical="center"/>
    </xf>
    <xf numFmtId="0" fontId="11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right"/>
    </xf>
    <xf numFmtId="4" fontId="4" fillId="9" borderId="1" xfId="0" applyNumberFormat="1" applyFont="1" applyFill="1" applyBorder="1" applyAlignment="1">
      <alignment horizontal="right"/>
    </xf>
    <xf numFmtId="0" fontId="3" fillId="9" borderId="1" xfId="0" applyFont="1" applyFill="1" applyBorder="1" applyAlignment="1">
      <alignment vertical="center"/>
    </xf>
    <xf numFmtId="0" fontId="15" fillId="3" borderId="4" xfId="0" applyFont="1" applyFill="1" applyBorder="1" applyAlignment="1">
      <alignment horizontal="center" vertical="center"/>
    </xf>
    <xf numFmtId="0" fontId="15" fillId="3" borderId="4" xfId="0" applyFont="1" applyFill="1" applyBorder="1" applyAlignment="1">
      <alignment horizontal="right" vertical="center"/>
    </xf>
    <xf numFmtId="0" fontId="9" fillId="5" borderId="0" xfId="0" applyFont="1" applyFill="1"/>
    <xf numFmtId="0" fontId="15" fillId="6" borderId="0" xfId="0" applyFont="1" applyFill="1" applyAlignment="1">
      <alignment horizontal="right" vertical="center"/>
    </xf>
    <xf numFmtId="14" fontId="4" fillId="14" borderId="1" xfId="0" applyNumberFormat="1" applyFont="1" applyFill="1" applyBorder="1" applyAlignment="1">
      <alignment horizontal="right"/>
    </xf>
    <xf numFmtId="0" fontId="4" fillId="14" borderId="1" xfId="0" applyFont="1" applyFill="1" applyBorder="1"/>
    <xf numFmtId="4" fontId="4" fillId="14" borderId="1" xfId="0" applyNumberFormat="1" applyFont="1" applyFill="1" applyBorder="1" applyAlignment="1">
      <alignment horizontal="right"/>
    </xf>
    <xf numFmtId="14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center" vertical="center"/>
    </xf>
    <xf numFmtId="0" fontId="8" fillId="14" borderId="1" xfId="0" applyFont="1" applyFill="1" applyBorder="1" applyAlignment="1">
      <alignment horizontal="right" vertical="center"/>
    </xf>
    <xf numFmtId="14" fontId="16" fillId="14" borderId="1" xfId="0" applyNumberFormat="1" applyFont="1" applyFill="1" applyBorder="1" applyAlignment="1">
      <alignment horizontal="left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right" vertical="center"/>
    </xf>
    <xf numFmtId="14" fontId="16" fillId="14" borderId="5" xfId="0" applyNumberFormat="1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16" fillId="14" borderId="5" xfId="0" applyFont="1" applyFill="1" applyBorder="1" applyAlignment="1">
      <alignment horizontal="right" vertical="center"/>
    </xf>
    <xf numFmtId="14" fontId="3" fillId="14" borderId="1" xfId="0" applyNumberFormat="1" applyFont="1" applyFill="1" applyBorder="1" applyAlignment="1">
      <alignment horizontal="right" vertical="center"/>
    </xf>
    <xf numFmtId="0" fontId="3" fillId="14" borderId="1" xfId="0" applyFont="1" applyFill="1" applyBorder="1" applyAlignment="1">
      <alignment horizontal="left" vertical="center"/>
    </xf>
    <xf numFmtId="2" fontId="3" fillId="14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right" vertical="center"/>
    </xf>
    <xf numFmtId="14" fontId="3" fillId="20" borderId="1" xfId="0" applyNumberFormat="1" applyFont="1" applyFill="1" applyBorder="1" applyAlignment="1">
      <alignment horizontal="right" vertical="center"/>
    </xf>
    <xf numFmtId="0" fontId="3" fillId="20" borderId="1" xfId="0" applyFont="1" applyFill="1" applyBorder="1" applyAlignment="1">
      <alignment horizontal="left" vertical="center"/>
    </xf>
    <xf numFmtId="2" fontId="3" fillId="20" borderId="1" xfId="0" applyNumberFormat="1" applyFont="1" applyFill="1" applyBorder="1" applyAlignment="1">
      <alignment horizontal="right" vertical="center"/>
    </xf>
    <xf numFmtId="14" fontId="18" fillId="20" borderId="1" xfId="0" applyNumberFormat="1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center" vertical="center"/>
    </xf>
    <xf numFmtId="0" fontId="18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 applyAlignment="1">
      <alignment horizontal="right"/>
    </xf>
    <xf numFmtId="0" fontId="4" fillId="20" borderId="1" xfId="0" applyFont="1" applyFill="1" applyBorder="1"/>
    <xf numFmtId="2" fontId="4" fillId="20" borderId="1" xfId="0" applyNumberFormat="1" applyFont="1" applyFill="1" applyBorder="1"/>
    <xf numFmtId="16" fontId="4" fillId="20" borderId="1" xfId="0" applyNumberFormat="1" applyFont="1" applyFill="1" applyBorder="1"/>
    <xf numFmtId="14" fontId="18" fillId="20" borderId="5" xfId="0" applyNumberFormat="1" applyFont="1" applyFill="1" applyBorder="1" applyAlignment="1">
      <alignment horizontal="left" vertical="center"/>
    </xf>
    <xf numFmtId="0" fontId="18" fillId="20" borderId="5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right" vertical="center"/>
    </xf>
    <xf numFmtId="0" fontId="18" fillId="3" borderId="0" xfId="0" applyFont="1" applyFill="1" applyAlignment="1">
      <alignment horizontal="right" vertical="center"/>
    </xf>
    <xf numFmtId="0" fontId="17" fillId="6" borderId="0" xfId="0" applyFont="1" applyFill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16" fontId="4" fillId="21" borderId="1" xfId="0" applyNumberFormat="1" applyFont="1" applyFill="1" applyBorder="1"/>
    <xf numFmtId="0" fontId="4" fillId="21" borderId="1" xfId="0" applyFont="1" applyFill="1" applyBorder="1"/>
    <xf numFmtId="2" fontId="4" fillId="21" borderId="1" xfId="0" applyNumberFormat="1" applyFont="1" applyFill="1" applyBorder="1"/>
    <xf numFmtId="14" fontId="18" fillId="21" borderId="1" xfId="0" applyNumberFormat="1" applyFont="1" applyFill="1" applyBorder="1" applyAlignment="1">
      <alignment horizontal="left" vertical="center"/>
    </xf>
    <xf numFmtId="0" fontId="18" fillId="21" borderId="1" xfId="0" applyFont="1" applyFill="1" applyBorder="1" applyAlignment="1">
      <alignment horizontal="center" vertical="center"/>
    </xf>
    <xf numFmtId="0" fontId="18" fillId="21" borderId="1" xfId="0" applyFont="1" applyFill="1" applyBorder="1" applyAlignment="1">
      <alignment horizontal="right" vertical="center"/>
    </xf>
    <xf numFmtId="14" fontId="4" fillId="21" borderId="1" xfId="0" applyNumberFormat="1" applyFont="1" applyFill="1" applyBorder="1" applyAlignment="1">
      <alignment horizontal="right"/>
    </xf>
    <xf numFmtId="4" fontId="4" fillId="21" borderId="1" xfId="0" applyNumberFormat="1" applyFont="1" applyFill="1" applyBorder="1" applyAlignment="1">
      <alignment horizontal="right"/>
    </xf>
    <xf numFmtId="14" fontId="8" fillId="21" borderId="1" xfId="0" applyNumberFormat="1" applyFont="1" applyFill="1" applyBorder="1" applyAlignment="1">
      <alignment horizontal="left" vertical="center"/>
    </xf>
    <xf numFmtId="0" fontId="8" fillId="21" borderId="1" xfId="0" applyFont="1" applyFill="1" applyBorder="1" applyAlignment="1">
      <alignment horizontal="center" vertical="center"/>
    </xf>
    <xf numFmtId="0" fontId="8" fillId="21" borderId="1" xfId="0" applyFont="1" applyFill="1" applyBorder="1" applyAlignment="1">
      <alignment horizontal="right" vertical="center"/>
    </xf>
    <xf numFmtId="2" fontId="12" fillId="15" borderId="0" xfId="0" applyNumberFormat="1" applyFont="1" applyFill="1"/>
    <xf numFmtId="2" fontId="4" fillId="14" borderId="1" xfId="0" applyNumberFormat="1" applyFont="1" applyFill="1" applyBorder="1"/>
    <xf numFmtId="2" fontId="13" fillId="15" borderId="1" xfId="0" applyNumberFormat="1" applyFont="1" applyFill="1" applyBorder="1" applyAlignment="1">
      <alignment horizontal="right" vertical="center"/>
    </xf>
    <xf numFmtId="0" fontId="17" fillId="3" borderId="4" xfId="0" applyFont="1" applyFill="1" applyBorder="1" applyAlignment="1">
      <alignment horizontal="right" vertical="center"/>
    </xf>
    <xf numFmtId="0" fontId="18" fillId="3" borderId="1" xfId="0" applyFont="1" applyFill="1" applyBorder="1" applyAlignment="1">
      <alignment horizontal="right" vertical="center"/>
    </xf>
    <xf numFmtId="14" fontId="18" fillId="8" borderId="1" xfId="0" applyNumberFormat="1" applyFont="1" applyFill="1" applyBorder="1" applyAlignment="1">
      <alignment horizontal="left" vertical="center"/>
    </xf>
    <xf numFmtId="0" fontId="18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right" vertical="center"/>
    </xf>
    <xf numFmtId="14" fontId="18" fillId="6" borderId="5" xfId="0" applyNumberFormat="1" applyFont="1" applyFill="1" applyBorder="1" applyAlignment="1">
      <alignment horizontal="left" vertical="center"/>
    </xf>
    <xf numFmtId="0" fontId="18" fillId="6" borderId="5" xfId="0" applyFont="1" applyFill="1" applyBorder="1" applyAlignment="1">
      <alignment horizontal="center" vertical="center"/>
    </xf>
    <xf numFmtId="0" fontId="18" fillId="6" borderId="5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right" vertical="center"/>
    </xf>
    <xf numFmtId="14" fontId="19" fillId="22" borderId="1" xfId="0" applyNumberFormat="1" applyFont="1" applyFill="1" applyBorder="1" applyAlignment="1">
      <alignment horizontal="left" vertical="center"/>
    </xf>
    <xf numFmtId="0" fontId="19" fillId="22" borderId="1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right" vertical="center"/>
    </xf>
    <xf numFmtId="16" fontId="4" fillId="22" borderId="1" xfId="0" applyNumberFormat="1" applyFont="1" applyFill="1" applyBorder="1"/>
    <xf numFmtId="0" fontId="4" fillId="22" borderId="1" xfId="0" applyFont="1" applyFill="1" applyBorder="1"/>
    <xf numFmtId="2" fontId="4" fillId="22" borderId="1" xfId="0" applyNumberFormat="1" applyFont="1" applyFill="1" applyBorder="1"/>
    <xf numFmtId="16" fontId="4" fillId="23" borderId="1" xfId="0" applyNumberFormat="1" applyFont="1" applyFill="1" applyBorder="1"/>
    <xf numFmtId="0" fontId="4" fillId="23" borderId="1" xfId="0" applyFont="1" applyFill="1" applyBorder="1"/>
    <xf numFmtId="2" fontId="4" fillId="23" borderId="1" xfId="0" applyNumberFormat="1" applyFont="1" applyFill="1" applyBorder="1"/>
    <xf numFmtId="14" fontId="18" fillId="23" borderId="1" xfId="0" applyNumberFormat="1" applyFont="1" applyFill="1" applyBorder="1" applyAlignment="1">
      <alignment horizontal="left" vertical="center"/>
    </xf>
    <xf numFmtId="0" fontId="18" fillId="23" borderId="1" xfId="0" applyFont="1" applyFill="1" applyBorder="1" applyAlignment="1">
      <alignment horizontal="center" vertical="center"/>
    </xf>
    <xf numFmtId="0" fontId="18" fillId="23" borderId="1" xfId="0" applyFont="1" applyFill="1" applyBorder="1" applyAlignment="1">
      <alignment horizontal="right" vertical="center"/>
    </xf>
    <xf numFmtId="14" fontId="18" fillId="23" borderId="5" xfId="0" applyNumberFormat="1" applyFont="1" applyFill="1" applyBorder="1" applyAlignment="1">
      <alignment horizontal="left" vertical="center"/>
    </xf>
    <xf numFmtId="0" fontId="18" fillId="23" borderId="5" xfId="0" applyFont="1" applyFill="1" applyBorder="1" applyAlignment="1">
      <alignment horizontal="center" vertical="center"/>
    </xf>
    <xf numFmtId="0" fontId="18" fillId="23" borderId="5" xfId="0" applyFont="1" applyFill="1" applyBorder="1" applyAlignment="1">
      <alignment horizontal="right" vertical="center"/>
    </xf>
    <xf numFmtId="0" fontId="18" fillId="5" borderId="5" xfId="0" applyFont="1" applyFill="1" applyBorder="1" applyAlignment="1">
      <alignment horizontal="right" vertical="center"/>
    </xf>
    <xf numFmtId="0" fontId="17" fillId="6" borderId="0" xfId="0" applyFont="1" applyFill="1" applyAlignment="1">
      <alignment horizontal="right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4" fillId="15" borderId="7" xfId="0" applyFont="1" applyFill="1" applyBorder="1"/>
    <xf numFmtId="0" fontId="0" fillId="15" borderId="0" xfId="0" applyFill="1"/>
    <xf numFmtId="14" fontId="18" fillId="15" borderId="1" xfId="0" applyNumberFormat="1" applyFont="1" applyFill="1" applyBorder="1" applyAlignment="1">
      <alignment horizontal="left" vertical="center"/>
    </xf>
    <xf numFmtId="0" fontId="18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right" vertical="center"/>
    </xf>
    <xf numFmtId="0" fontId="17" fillId="6" borderId="4" xfId="0" applyFont="1" applyFill="1" applyBorder="1" applyAlignment="1">
      <alignment horizontal="center" vertical="center"/>
    </xf>
    <xf numFmtId="14" fontId="8" fillId="15" borderId="5" xfId="0" applyNumberFormat="1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5" xfId="0" applyFont="1" applyFill="1" applyBorder="1" applyAlignment="1">
      <alignment horizontal="right" vertical="center"/>
    </xf>
    <xf numFmtId="0" fontId="8" fillId="3" borderId="5" xfId="0" applyFont="1" applyFill="1" applyBorder="1" applyAlignment="1">
      <alignment horizontal="right" vertical="center"/>
    </xf>
    <xf numFmtId="16" fontId="4" fillId="24" borderId="1" xfId="0" applyNumberFormat="1" applyFont="1" applyFill="1" applyBorder="1"/>
    <xf numFmtId="0" fontId="4" fillId="24" borderId="1" xfId="0" applyFont="1" applyFill="1" applyBorder="1"/>
    <xf numFmtId="2" fontId="4" fillId="24" borderId="1" xfId="0" applyNumberFormat="1" applyFont="1" applyFill="1" applyBorder="1"/>
    <xf numFmtId="14" fontId="19" fillId="24" borderId="1" xfId="0" applyNumberFormat="1" applyFont="1" applyFill="1" applyBorder="1" applyAlignment="1">
      <alignment horizontal="left" vertical="center"/>
    </xf>
    <xf numFmtId="0" fontId="19" fillId="24" borderId="1" xfId="0" applyFont="1" applyFill="1" applyBorder="1" applyAlignment="1">
      <alignment horizontal="center" vertical="center"/>
    </xf>
    <xf numFmtId="0" fontId="19" fillId="24" borderId="1" xfId="0" applyFont="1" applyFill="1" applyBorder="1" applyAlignment="1">
      <alignment horizontal="right" vertical="center"/>
    </xf>
    <xf numFmtId="16" fontId="4" fillId="25" borderId="1" xfId="0" applyNumberFormat="1" applyFont="1" applyFill="1" applyBorder="1"/>
    <xf numFmtId="0" fontId="4" fillId="25" borderId="1" xfId="0" applyFont="1" applyFill="1" applyBorder="1"/>
    <xf numFmtId="2" fontId="4" fillId="25" borderId="1" xfId="0" applyNumberFormat="1" applyFont="1" applyFill="1" applyBorder="1"/>
    <xf numFmtId="14" fontId="19" fillId="25" borderId="1" xfId="0" applyNumberFormat="1" applyFont="1" applyFill="1" applyBorder="1" applyAlignment="1">
      <alignment horizontal="left" vertical="center"/>
    </xf>
    <xf numFmtId="0" fontId="19" fillId="25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right" vertical="center"/>
    </xf>
    <xf numFmtId="14" fontId="19" fillId="19" borderId="1" xfId="0" applyNumberFormat="1" applyFont="1" applyFill="1" applyBorder="1" applyAlignment="1">
      <alignment horizontal="left" vertical="center"/>
    </xf>
    <xf numFmtId="0" fontId="19" fillId="19" borderId="1" xfId="0" applyFont="1" applyFill="1" applyBorder="1" applyAlignment="1">
      <alignment horizontal="center" vertical="center"/>
    </xf>
    <xf numFmtId="0" fontId="19" fillId="19" borderId="1" xfId="0" applyFont="1" applyFill="1" applyBorder="1" applyAlignment="1">
      <alignment horizontal="right" vertical="center"/>
    </xf>
    <xf numFmtId="14" fontId="4" fillId="0" borderId="1" xfId="0" applyNumberFormat="1" applyFont="1" applyBorder="1"/>
    <xf numFmtId="14" fontId="4" fillId="19" borderId="1" xfId="0" applyNumberFormat="1" applyFont="1" applyFill="1" applyBorder="1"/>
    <xf numFmtId="14" fontId="4" fillId="22" borderId="1" xfId="0" applyNumberFormat="1" applyFont="1" applyFill="1" applyBorder="1"/>
    <xf numFmtId="14" fontId="18" fillId="22" borderId="1" xfId="0" applyNumberFormat="1" applyFont="1" applyFill="1" applyBorder="1" applyAlignment="1">
      <alignment horizontal="left" vertical="center"/>
    </xf>
    <xf numFmtId="0" fontId="18" fillId="22" borderId="1" xfId="0" applyFont="1" applyFill="1" applyBorder="1" applyAlignment="1">
      <alignment horizontal="center" vertical="center"/>
    </xf>
    <xf numFmtId="0" fontId="18" fillId="22" borderId="1" xfId="0" applyFont="1" applyFill="1" applyBorder="1" applyAlignment="1">
      <alignment horizontal="right" vertical="center"/>
    </xf>
    <xf numFmtId="14" fontId="4" fillId="22" borderId="1" xfId="0" applyNumberFormat="1" applyFont="1" applyFill="1" applyBorder="1" applyAlignment="1">
      <alignment horizontal="right"/>
    </xf>
    <xf numFmtId="4" fontId="4" fillId="22" borderId="1" xfId="0" applyNumberFormat="1" applyFont="1" applyFill="1" applyBorder="1" applyAlignment="1">
      <alignment horizontal="right"/>
    </xf>
    <xf numFmtId="0" fontId="3" fillId="22" borderId="1" xfId="0" applyFont="1" applyFill="1" applyBorder="1" applyAlignment="1">
      <alignment vertical="center"/>
    </xf>
    <xf numFmtId="14" fontId="18" fillId="22" borderId="5" xfId="0" applyNumberFormat="1" applyFont="1" applyFill="1" applyBorder="1" applyAlignment="1">
      <alignment horizontal="left" vertical="center"/>
    </xf>
    <xf numFmtId="0" fontId="18" fillId="22" borderId="5" xfId="0" applyFont="1" applyFill="1" applyBorder="1" applyAlignment="1">
      <alignment horizontal="center" vertical="center"/>
    </xf>
    <xf numFmtId="0" fontId="18" fillId="22" borderId="5" xfId="0" applyFont="1" applyFill="1" applyBorder="1" applyAlignment="1">
      <alignment horizontal="right" vertical="center"/>
    </xf>
    <xf numFmtId="14" fontId="4" fillId="24" borderId="1" xfId="0" applyNumberFormat="1" applyFont="1" applyFill="1" applyBorder="1"/>
    <xf numFmtId="14" fontId="4" fillId="24" borderId="1" xfId="0" applyNumberFormat="1" applyFont="1" applyFill="1" applyBorder="1" applyAlignment="1">
      <alignment horizontal="right"/>
    </xf>
    <xf numFmtId="4" fontId="4" fillId="24" borderId="1" xfId="0" applyNumberFormat="1" applyFont="1" applyFill="1" applyBorder="1" applyAlignment="1">
      <alignment horizontal="right"/>
    </xf>
    <xf numFmtId="14" fontId="4" fillId="15" borderId="1" xfId="0" applyNumberFormat="1" applyFont="1" applyFill="1" applyBorder="1"/>
    <xf numFmtId="14" fontId="18" fillId="26" borderId="1" xfId="0" applyNumberFormat="1" applyFont="1" applyFill="1" applyBorder="1" applyAlignment="1">
      <alignment horizontal="left" vertical="center"/>
    </xf>
    <xf numFmtId="0" fontId="18" fillId="26" borderId="1" xfId="0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right" vertical="center"/>
    </xf>
    <xf numFmtId="14" fontId="4" fillId="26" borderId="1" xfId="0" applyNumberFormat="1" applyFont="1" applyFill="1" applyBorder="1" applyAlignment="1">
      <alignment horizontal="right"/>
    </xf>
    <xf numFmtId="0" fontId="4" fillId="26" borderId="1" xfId="0" applyFont="1" applyFill="1" applyBorder="1"/>
    <xf numFmtId="4" fontId="4" fillId="26" borderId="1" xfId="0" applyNumberFormat="1" applyFont="1" applyFill="1" applyBorder="1" applyAlignment="1">
      <alignment horizontal="right"/>
    </xf>
    <xf numFmtId="14" fontId="18" fillId="26" borderId="5" xfId="0" applyNumberFormat="1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center" vertical="center"/>
    </xf>
    <xf numFmtId="0" fontId="18" fillId="26" borderId="5" xfId="0" applyFont="1" applyFill="1" applyBorder="1" applyAlignment="1">
      <alignment horizontal="right" vertical="center"/>
    </xf>
    <xf numFmtId="0" fontId="11" fillId="5" borderId="1" xfId="0" applyFont="1" applyFill="1" applyBorder="1" applyAlignment="1">
      <alignment horizontal="center" vertical="center"/>
    </xf>
    <xf numFmtId="2" fontId="4" fillId="26" borderId="1" xfId="0" applyNumberFormat="1" applyFont="1" applyFill="1" applyBorder="1" applyAlignment="1">
      <alignment horizontal="right"/>
    </xf>
    <xf numFmtId="0" fontId="11" fillId="5" borderId="2" xfId="0" applyFont="1" applyFill="1" applyBorder="1" applyAlignment="1">
      <alignment horizontal="right" vertical="center"/>
    </xf>
    <xf numFmtId="14" fontId="4" fillId="23" borderId="1" xfId="0" applyNumberFormat="1" applyFont="1" applyFill="1" applyBorder="1" applyAlignment="1">
      <alignment horizontal="right"/>
    </xf>
    <xf numFmtId="14" fontId="8" fillId="23" borderId="1" xfId="0" applyNumberFormat="1" applyFont="1" applyFill="1" applyBorder="1" applyAlignment="1">
      <alignment horizontal="left" vertical="center"/>
    </xf>
    <xf numFmtId="0" fontId="8" fillId="23" borderId="1" xfId="0" applyFont="1" applyFill="1" applyBorder="1" applyAlignment="1">
      <alignment horizontal="center" vertical="center"/>
    </xf>
    <xf numFmtId="0" fontId="8" fillId="23" borderId="1" xfId="0" applyFont="1" applyFill="1" applyBorder="1" applyAlignment="1">
      <alignment horizontal="right" vertical="center"/>
    </xf>
    <xf numFmtId="2" fontId="4" fillId="23" borderId="1" xfId="0" applyNumberFormat="1" applyFont="1" applyFill="1" applyBorder="1" applyAlignment="1">
      <alignment horizontal="right"/>
    </xf>
    <xf numFmtId="14" fontId="11" fillId="23" borderId="1" xfId="0" applyNumberFormat="1" applyFont="1" applyFill="1" applyBorder="1" applyAlignment="1">
      <alignment horizontal="left" vertical="center"/>
    </xf>
    <xf numFmtId="0" fontId="11" fillId="23" borderId="1" xfId="0" applyFont="1" applyFill="1" applyBorder="1" applyAlignment="1">
      <alignment horizontal="center" vertical="center"/>
    </xf>
    <xf numFmtId="0" fontId="11" fillId="23" borderId="1" xfId="0" applyFont="1" applyFill="1" applyBorder="1" applyAlignment="1">
      <alignment horizontal="right" vertical="center"/>
    </xf>
    <xf numFmtId="14" fontId="11" fillId="23" borderId="2" xfId="0" applyNumberFormat="1" applyFont="1" applyFill="1" applyBorder="1" applyAlignment="1">
      <alignment horizontal="left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right" vertical="center"/>
    </xf>
    <xf numFmtId="14" fontId="3" fillId="23" borderId="1" xfId="0" applyNumberFormat="1" applyFont="1" applyFill="1" applyBorder="1" applyAlignment="1">
      <alignment horizontal="right" vertical="center"/>
    </xf>
    <xf numFmtId="0" fontId="3" fillId="23" borderId="1" xfId="0" applyFont="1" applyFill="1" applyBorder="1" applyAlignment="1">
      <alignment horizontal="left" vertical="center"/>
    </xf>
    <xf numFmtId="2" fontId="3" fillId="23" borderId="1" xfId="0" applyNumberFormat="1" applyFont="1" applyFill="1" applyBorder="1" applyAlignment="1">
      <alignment horizontal="right" vertical="center"/>
    </xf>
    <xf numFmtId="14" fontId="4" fillId="23" borderId="1" xfId="0" applyNumberFormat="1" applyFont="1" applyFill="1" applyBorder="1"/>
    <xf numFmtId="14" fontId="19" fillId="20" borderId="1" xfId="0" applyNumberFormat="1" applyFont="1" applyFill="1" applyBorder="1" applyAlignment="1">
      <alignment horizontal="left" vertical="center"/>
    </xf>
    <xf numFmtId="0" fontId="19" fillId="20" borderId="1" xfId="0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right" vertical="center"/>
    </xf>
    <xf numFmtId="14" fontId="4" fillId="20" borderId="1" xfId="0" applyNumberFormat="1" applyFont="1" applyFill="1" applyBorder="1"/>
    <xf numFmtId="2" fontId="4" fillId="20" borderId="1" xfId="0" applyNumberFormat="1" applyFont="1" applyFill="1" applyBorder="1" applyAlignment="1">
      <alignment horizontal="right"/>
    </xf>
    <xf numFmtId="14" fontId="19" fillId="27" borderId="1" xfId="0" applyNumberFormat="1" applyFont="1" applyFill="1" applyBorder="1" applyAlignment="1">
      <alignment horizontal="left" vertical="center"/>
    </xf>
    <xf numFmtId="0" fontId="19" fillId="27" borderId="1" xfId="0" applyFont="1" applyFill="1" applyBorder="1" applyAlignment="1">
      <alignment horizontal="center" vertical="center"/>
    </xf>
    <xf numFmtId="0" fontId="19" fillId="27" borderId="1" xfId="0" applyFont="1" applyFill="1" applyBorder="1" applyAlignment="1">
      <alignment horizontal="right" vertical="center"/>
    </xf>
    <xf numFmtId="16" fontId="4" fillId="27" borderId="1" xfId="0" applyNumberFormat="1" applyFont="1" applyFill="1" applyBorder="1"/>
    <xf numFmtId="0" fontId="4" fillId="27" borderId="1" xfId="0" applyFont="1" applyFill="1" applyBorder="1"/>
    <xf numFmtId="2" fontId="4" fillId="27" borderId="1" xfId="0" applyNumberFormat="1" applyFont="1" applyFill="1" applyBorder="1"/>
    <xf numFmtId="14" fontId="19" fillId="27" borderId="5" xfId="0" applyNumberFormat="1" applyFont="1" applyFill="1" applyBorder="1" applyAlignment="1">
      <alignment horizontal="left" vertical="center"/>
    </xf>
    <xf numFmtId="0" fontId="19" fillId="27" borderId="5" xfId="0" applyFont="1" applyFill="1" applyBorder="1" applyAlignment="1">
      <alignment horizontal="center" vertical="center"/>
    </xf>
    <xf numFmtId="0" fontId="19" fillId="27" borderId="5" xfId="0" applyFont="1" applyFill="1" applyBorder="1" applyAlignment="1">
      <alignment horizontal="right" vertical="center"/>
    </xf>
    <xf numFmtId="0" fontId="19" fillId="5" borderId="5" xfId="0" applyFont="1" applyFill="1" applyBorder="1" applyAlignment="1">
      <alignment horizontal="right" vertical="center"/>
    </xf>
    <xf numFmtId="14" fontId="18" fillId="28" borderId="1" xfId="0" applyNumberFormat="1" applyFont="1" applyFill="1" applyBorder="1" applyAlignment="1">
      <alignment horizontal="left" vertical="center"/>
    </xf>
    <xf numFmtId="0" fontId="18" fillId="28" borderId="1" xfId="0" applyFont="1" applyFill="1" applyBorder="1" applyAlignment="1">
      <alignment horizontal="center" vertical="center"/>
    </xf>
    <xf numFmtId="0" fontId="18" fillId="28" borderId="1" xfId="0" applyFont="1" applyFill="1" applyBorder="1" applyAlignment="1">
      <alignment horizontal="right" vertical="center"/>
    </xf>
    <xf numFmtId="16" fontId="4" fillId="28" borderId="1" xfId="0" applyNumberFormat="1" applyFont="1" applyFill="1" applyBorder="1"/>
    <xf numFmtId="0" fontId="4" fillId="28" borderId="1" xfId="0" applyFont="1" applyFill="1" applyBorder="1"/>
    <xf numFmtId="2" fontId="4" fillId="28" borderId="1" xfId="0" applyNumberFormat="1" applyFont="1" applyFill="1" applyBorder="1"/>
    <xf numFmtId="14" fontId="4" fillId="28" borderId="1" xfId="0" applyNumberFormat="1" applyFont="1" applyFill="1" applyBorder="1" applyAlignment="1">
      <alignment horizontal="right"/>
    </xf>
    <xf numFmtId="0" fontId="17" fillId="5" borderId="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right" vertical="center"/>
    </xf>
    <xf numFmtId="14" fontId="18" fillId="29" borderId="1" xfId="0" applyNumberFormat="1" applyFont="1" applyFill="1" applyBorder="1" applyAlignment="1">
      <alignment horizontal="left" vertical="center"/>
    </xf>
    <xf numFmtId="0" fontId="18" fillId="29" borderId="1" xfId="0" applyFont="1" applyFill="1" applyBorder="1" applyAlignment="1">
      <alignment horizontal="center" vertical="center"/>
    </xf>
    <xf numFmtId="0" fontId="18" fillId="29" borderId="1" xfId="0" applyFont="1" applyFill="1" applyBorder="1" applyAlignment="1">
      <alignment horizontal="right" vertical="center"/>
    </xf>
    <xf numFmtId="14" fontId="4" fillId="29" borderId="1" xfId="0" applyNumberFormat="1" applyFont="1" applyFill="1" applyBorder="1"/>
    <xf numFmtId="0" fontId="4" fillId="29" borderId="1" xfId="0" applyFont="1" applyFill="1" applyBorder="1"/>
    <xf numFmtId="2" fontId="4" fillId="29" borderId="1" xfId="0" applyNumberFormat="1" applyFont="1" applyFill="1" applyBorder="1"/>
    <xf numFmtId="16" fontId="4" fillId="29" borderId="1" xfId="0" applyNumberFormat="1" applyFont="1" applyFill="1" applyBorder="1"/>
    <xf numFmtId="14" fontId="19" fillId="23" borderId="1" xfId="0" applyNumberFormat="1" applyFont="1" applyFill="1" applyBorder="1" applyAlignment="1">
      <alignment horizontal="left" vertical="center"/>
    </xf>
    <xf numFmtId="0" fontId="19" fillId="23" borderId="1" xfId="0" applyFont="1" applyFill="1" applyBorder="1" applyAlignment="1">
      <alignment horizontal="center" vertical="center"/>
    </xf>
    <xf numFmtId="0" fontId="19" fillId="23" borderId="1" xfId="0" applyFont="1" applyFill="1" applyBorder="1" applyAlignment="1">
      <alignment horizontal="right" vertical="center"/>
    </xf>
    <xf numFmtId="0" fontId="1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16" fontId="4" fillId="14" borderId="1" xfId="0" applyNumberFormat="1" applyFont="1" applyFill="1" applyBorder="1"/>
    <xf numFmtId="0" fontId="4" fillId="14" borderId="7" xfId="0" applyFont="1" applyFill="1" applyBorder="1"/>
    <xf numFmtId="2" fontId="0" fillId="14" borderId="0" xfId="0" applyNumberFormat="1" applyFill="1"/>
    <xf numFmtId="0" fontId="17" fillId="5" borderId="1" xfId="0" applyFont="1" applyFill="1" applyBorder="1" applyAlignment="1">
      <alignment horizontal="center" vertical="center"/>
    </xf>
    <xf numFmtId="14" fontId="19" fillId="5" borderId="1" xfId="0" applyNumberFormat="1" applyFont="1" applyFill="1" applyBorder="1" applyAlignment="1">
      <alignment horizontal="left" vertical="center"/>
    </xf>
    <xf numFmtId="16" fontId="4" fillId="17" borderId="1" xfId="0" applyNumberFormat="1" applyFont="1" applyFill="1" applyBorder="1"/>
    <xf numFmtId="2" fontId="4" fillId="17" borderId="1" xfId="0" applyNumberFormat="1" applyFont="1" applyFill="1" applyBorder="1"/>
    <xf numFmtId="14" fontId="19" fillId="17" borderId="1" xfId="0" applyNumberFormat="1" applyFont="1" applyFill="1" applyBorder="1" applyAlignment="1">
      <alignment horizontal="left" vertical="center"/>
    </xf>
    <xf numFmtId="0" fontId="19" fillId="17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right" vertical="center"/>
    </xf>
    <xf numFmtId="14" fontId="4" fillId="5" borderId="1" xfId="0" applyNumberFormat="1" applyFont="1" applyFill="1" applyBorder="1"/>
    <xf numFmtId="0" fontId="11" fillId="5" borderId="2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/>
    <xf numFmtId="14" fontId="19" fillId="17" borderId="5" xfId="0" applyNumberFormat="1" applyFont="1" applyFill="1" applyBorder="1" applyAlignment="1">
      <alignment horizontal="left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right" vertical="center"/>
    </xf>
    <xf numFmtId="0" fontId="3" fillId="17" borderId="1" xfId="0" applyFont="1" applyFill="1" applyBorder="1" applyAlignment="1">
      <alignment vertical="center"/>
    </xf>
    <xf numFmtId="14" fontId="18" fillId="17" borderId="1" xfId="0" applyNumberFormat="1" applyFont="1" applyFill="1" applyBorder="1" applyAlignment="1">
      <alignment horizontal="left" vertical="center"/>
    </xf>
    <xf numFmtId="0" fontId="18" fillId="17" borderId="1" xfId="0" applyFont="1" applyFill="1" applyBorder="1" applyAlignment="1">
      <alignment horizontal="center" vertical="center"/>
    </xf>
    <xf numFmtId="0" fontId="18" fillId="17" borderId="1" xfId="0" applyFont="1" applyFill="1" applyBorder="1" applyAlignment="1">
      <alignment horizontal="right" vertical="center"/>
    </xf>
    <xf numFmtId="14" fontId="4" fillId="30" borderId="1" xfId="0" applyNumberFormat="1" applyFont="1" applyFill="1" applyBorder="1" applyAlignment="1">
      <alignment horizontal="right"/>
    </xf>
    <xf numFmtId="0" fontId="4" fillId="30" borderId="1" xfId="0" applyFont="1" applyFill="1" applyBorder="1"/>
    <xf numFmtId="4" fontId="4" fillId="30" borderId="1" xfId="0" applyNumberFormat="1" applyFont="1" applyFill="1" applyBorder="1" applyAlignment="1">
      <alignment horizontal="right"/>
    </xf>
    <xf numFmtId="14" fontId="19" fillId="30" borderId="1" xfId="0" applyNumberFormat="1" applyFont="1" applyFill="1" applyBorder="1" applyAlignment="1">
      <alignment horizontal="left" vertical="center"/>
    </xf>
    <xf numFmtId="0" fontId="19" fillId="30" borderId="1" xfId="0" applyFont="1" applyFill="1" applyBorder="1" applyAlignment="1">
      <alignment horizontal="center" vertical="center"/>
    </xf>
    <xf numFmtId="0" fontId="19" fillId="30" borderId="1" xfId="0" applyFont="1" applyFill="1" applyBorder="1" applyAlignment="1">
      <alignment horizontal="right" vertical="center"/>
    </xf>
    <xf numFmtId="14" fontId="3" fillId="12" borderId="1" xfId="0" applyNumberFormat="1" applyFont="1" applyFill="1" applyBorder="1" applyAlignment="1">
      <alignment horizontal="right"/>
    </xf>
    <xf numFmtId="0" fontId="3" fillId="12" borderId="1" xfId="0" applyFont="1" applyFill="1" applyBorder="1"/>
    <xf numFmtId="4" fontId="3" fillId="12" borderId="1" xfId="0" applyNumberFormat="1" applyFont="1" applyFill="1" applyBorder="1" applyAlignment="1">
      <alignment horizontal="right"/>
    </xf>
    <xf numFmtId="14" fontId="18" fillId="12" borderId="1" xfId="0" applyNumberFormat="1" applyFont="1" applyFill="1" applyBorder="1" applyAlignment="1">
      <alignment horizontal="left" vertical="center"/>
    </xf>
    <xf numFmtId="0" fontId="18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right" vertical="center"/>
    </xf>
    <xf numFmtId="14" fontId="4" fillId="12" borderId="1" xfId="0" applyNumberFormat="1" applyFont="1" applyFill="1" applyBorder="1" applyAlignment="1">
      <alignment horizontal="right"/>
    </xf>
    <xf numFmtId="4" fontId="4" fillId="12" borderId="1" xfId="0" applyNumberFormat="1" applyFont="1" applyFill="1" applyBorder="1" applyAlignment="1">
      <alignment horizontal="right"/>
    </xf>
    <xf numFmtId="14" fontId="18" fillId="24" borderId="1" xfId="0" applyNumberFormat="1" applyFont="1" applyFill="1" applyBorder="1" applyAlignment="1">
      <alignment horizontal="left" vertical="center"/>
    </xf>
    <xf numFmtId="0" fontId="18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right" vertical="center"/>
    </xf>
    <xf numFmtId="2" fontId="4" fillId="24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4" fontId="0" fillId="0" borderId="0" xfId="0" applyNumberFormat="1"/>
    <xf numFmtId="14" fontId="4" fillId="31" borderId="1" xfId="0" applyNumberFormat="1" applyFont="1" applyFill="1" applyBorder="1"/>
    <xf numFmtId="0" fontId="4" fillId="31" borderId="1" xfId="0" applyFont="1" applyFill="1" applyBorder="1"/>
    <xf numFmtId="2" fontId="4" fillId="31" borderId="1" xfId="0" applyNumberFormat="1" applyFont="1" applyFill="1" applyBorder="1"/>
    <xf numFmtId="14" fontId="19" fillId="31" borderId="1" xfId="0" applyNumberFormat="1" applyFont="1" applyFill="1" applyBorder="1" applyAlignment="1">
      <alignment horizontal="left" vertical="center"/>
    </xf>
    <xf numFmtId="0" fontId="19" fillId="31" borderId="1" xfId="0" applyFont="1" applyFill="1" applyBorder="1" applyAlignment="1">
      <alignment horizontal="center" vertical="center"/>
    </xf>
    <xf numFmtId="0" fontId="19" fillId="31" borderId="1" xfId="0" applyFont="1" applyFill="1" applyBorder="1" applyAlignment="1">
      <alignment horizontal="right" vertical="center"/>
    </xf>
    <xf numFmtId="0" fontId="4" fillId="31" borderId="7" xfId="0" applyFont="1" applyFill="1" applyBorder="1"/>
    <xf numFmtId="2" fontId="0" fillId="31" borderId="0" xfId="0" applyNumberFormat="1" applyFill="1"/>
    <xf numFmtId="0" fontId="19" fillId="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right" vertical="center"/>
    </xf>
    <xf numFmtId="2" fontId="4" fillId="0" borderId="1" xfId="0" applyNumberFormat="1" applyFont="1" applyBorder="1"/>
    <xf numFmtId="14" fontId="4" fillId="14" borderId="1" xfId="0" applyNumberFormat="1" applyFont="1" applyFill="1" applyBorder="1"/>
    <xf numFmtId="14" fontId="19" fillId="14" borderId="1" xfId="0" applyNumberFormat="1" applyFont="1" applyFill="1" applyBorder="1" applyAlignment="1">
      <alignment horizontal="left" vertical="center"/>
    </xf>
    <xf numFmtId="0" fontId="19" fillId="14" borderId="1" xfId="0" applyFont="1" applyFill="1" applyBorder="1" applyAlignment="1">
      <alignment horizontal="center" vertical="center"/>
    </xf>
    <xf numFmtId="0" fontId="19" fillId="14" borderId="1" xfId="0" applyFont="1" applyFill="1" applyBorder="1" applyAlignment="1">
      <alignment horizontal="right" vertical="center"/>
    </xf>
    <xf numFmtId="2" fontId="10" fillId="5" borderId="1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14" fontId="18" fillId="5" borderId="1" xfId="0" applyNumberFormat="1" applyFont="1" applyFill="1" applyBorder="1" applyAlignment="1">
      <alignment horizontal="left" vertical="center"/>
    </xf>
    <xf numFmtId="14" fontId="3" fillId="5" borderId="1" xfId="0" applyNumberFormat="1" applyFont="1" applyFill="1" applyBorder="1" applyAlignment="1">
      <alignment horizontal="right" vertical="center"/>
    </xf>
    <xf numFmtId="0" fontId="3" fillId="5" borderId="1" xfId="0" applyFont="1" applyFill="1" applyBorder="1" applyAlignment="1">
      <alignment horizontal="left" vertical="center"/>
    </xf>
    <xf numFmtId="2" fontId="3" fillId="5" borderId="1" xfId="0" applyNumberFormat="1" applyFont="1" applyFill="1" applyBorder="1" applyAlignment="1">
      <alignment horizontal="right" vertical="center"/>
    </xf>
    <xf numFmtId="0" fontId="4" fillId="5" borderId="7" xfId="0" applyFont="1" applyFill="1" applyBorder="1"/>
    <xf numFmtId="2" fontId="0" fillId="5" borderId="0" xfId="0" applyNumberFormat="1" applyFill="1"/>
    <xf numFmtId="14" fontId="18" fillId="5" borderId="2" xfId="0" applyNumberFormat="1" applyFont="1" applyFill="1" applyBorder="1" applyAlignment="1">
      <alignment horizontal="left" vertical="center"/>
    </xf>
    <xf numFmtId="0" fontId="18" fillId="5" borderId="2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horizontal="right" vertical="center"/>
    </xf>
    <xf numFmtId="14" fontId="4" fillId="9" borderId="1" xfId="0" applyNumberFormat="1" applyFont="1" applyFill="1" applyBorder="1"/>
    <xf numFmtId="14" fontId="18" fillId="9" borderId="1" xfId="0" applyNumberFormat="1" applyFont="1" applyFill="1" applyBorder="1" applyAlignment="1">
      <alignment horizontal="left" vertical="center"/>
    </xf>
    <xf numFmtId="0" fontId="18" fillId="9" borderId="1" xfId="0" applyFont="1" applyFill="1" applyBorder="1" applyAlignment="1">
      <alignment horizontal="center" vertical="center"/>
    </xf>
    <xf numFmtId="0" fontId="18" fillId="9" borderId="1" xfId="0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/>
    </xf>
    <xf numFmtId="0" fontId="3" fillId="9" borderId="1" xfId="0" applyFont="1" applyFill="1" applyBorder="1"/>
    <xf numFmtId="4" fontId="3" fillId="9" borderId="1" xfId="0" applyNumberFormat="1" applyFont="1" applyFill="1" applyBorder="1" applyAlignment="1">
      <alignment horizontal="right"/>
    </xf>
    <xf numFmtId="14" fontId="18" fillId="3" borderId="1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top" wrapText="1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259"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b/>
        <i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fmlaLink="$I$9" lockText="1" noThreeD="1"/>
</file>

<file path=xl/ctrlProps/ctrlProp2.xml><?xml version="1.0" encoding="utf-8"?>
<formControlPr xmlns="http://schemas.microsoft.com/office/spreadsheetml/2009/9/main" objectType="CheckBox" fmlaLink="$I$10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fmlaLink="$I$11" lockText="1" noThreeD="1"/>
</file>

<file path=xl/ctrlProps/ctrlProp6.xml><?xml version="1.0" encoding="utf-8"?>
<formControlPr xmlns="http://schemas.microsoft.com/office/spreadsheetml/2009/9/main" objectType="CheckBox" fmlaLink="$I$12" lockText="1" noThreeD="1"/>
</file>

<file path=xl/ctrlProps/ctrlProp7.xml><?xml version="1.0" encoding="utf-8"?>
<formControlPr xmlns="http://schemas.microsoft.com/office/spreadsheetml/2009/9/main" objectType="CheckBox" fmlaLink="$I$13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fmlaLink="$I$14" lockText="1" noThreeD="1"/>
</file>

<file path=xl/ctrlProps/ctrlProp16.xml><?xml version="1.0" encoding="utf-8"?>
<formControlPr xmlns="http://schemas.microsoft.com/office/spreadsheetml/2009/9/main" objectType="CheckBox" fmlaLink="$I$15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fmlaLink="$I$16" lockText="1" noThreeD="1"/>
</file>

<file path=xl/ctrlProps/ctrlProp20.xml><?xml version="1.0" encoding="utf-8"?>
<formControlPr xmlns="http://schemas.microsoft.com/office/spreadsheetml/2009/9/main" objectType="CheckBox" fmlaLink="$I$17" lockText="1" noThreeD="1"/>
</file>

<file path=xl/ctrlProps/ctrlProp21.xml><?xml version="1.0" encoding="utf-8"?>
<formControlPr xmlns="http://schemas.microsoft.com/office/spreadsheetml/2009/9/main" objectType="CheckBox" fmlaLink="$I$18" lockText="1" noThreeD="1"/>
</file>

<file path=xl/ctrlProps/ctrlProp22.xml><?xml version="1.0" encoding="utf-8"?>
<formControlPr xmlns="http://schemas.microsoft.com/office/spreadsheetml/2009/9/main" objectType="CheckBox" fmlaLink="$I$19" lockText="1" noThreeD="1"/>
</file>

<file path=xl/ctrlProps/ctrlProp23.xml><?xml version="1.0" encoding="utf-8"?>
<formControlPr xmlns="http://schemas.microsoft.com/office/spreadsheetml/2009/9/main" objectType="CheckBox" fmlaLink="$I$20" lockText="1" noThreeD="1"/>
</file>

<file path=xl/ctrlProps/ctrlProp24.xml><?xml version="1.0" encoding="utf-8"?>
<formControlPr xmlns="http://schemas.microsoft.com/office/spreadsheetml/2009/9/main" objectType="CheckBox" fmlaLink="$I$21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fmlaLink="$I$22" lockText="1" noThreeD="1"/>
</file>

<file path=xl/ctrlProps/ctrlProp28.xml><?xml version="1.0" encoding="utf-8"?>
<formControlPr xmlns="http://schemas.microsoft.com/office/spreadsheetml/2009/9/main" objectType="CheckBox" fmlaLink="$I$23" lockText="1" noThreeD="1"/>
</file>

<file path=xl/ctrlProps/ctrlProp29.xml><?xml version="1.0" encoding="utf-8"?>
<formControlPr xmlns="http://schemas.microsoft.com/office/spreadsheetml/2009/9/main" objectType="CheckBox" fmlaLink="$I$24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fmlaLink="$I$25" lockText="1" noThreeD="1"/>
</file>

<file path=xl/ctrlProps/ctrlProp38.xml><?xml version="1.0" encoding="utf-8"?>
<formControlPr xmlns="http://schemas.microsoft.com/office/spreadsheetml/2009/9/main" objectType="CheckBox" fmlaLink="$I$26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fmlaLink="$I$9" lockText="1" noThreeD="1"/>
</file>

<file path=xl/ctrlProps/ctrlProp230.xml><?xml version="1.0" encoding="utf-8"?>
<formControlPr xmlns="http://schemas.microsoft.com/office/spreadsheetml/2009/9/main" objectType="CheckBox" fmlaLink="$I$10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fmlaLink="$I$11" lockText="1" noThreeD="1"/>
</file>

<file path=xl/ctrlProps/ctrlProp234.xml><?xml version="1.0" encoding="utf-8"?>
<formControlPr xmlns="http://schemas.microsoft.com/office/spreadsheetml/2009/9/main" objectType="CheckBox" fmlaLink="$I$12" lockText="1" noThreeD="1"/>
</file>

<file path=xl/ctrlProps/ctrlProp235.xml><?xml version="1.0" encoding="utf-8"?>
<formControlPr xmlns="http://schemas.microsoft.com/office/spreadsheetml/2009/9/main" objectType="CheckBox" fmlaLink="$I$13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fmlaLink="$I$14" lockText="1" noThreeD="1"/>
</file>

<file path=xl/ctrlProps/ctrlProp244.xml><?xml version="1.0" encoding="utf-8"?>
<formControlPr xmlns="http://schemas.microsoft.com/office/spreadsheetml/2009/9/main" objectType="CheckBox" fmlaLink="$I$15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fmlaLink="$I$16" lockText="1" noThreeD="1"/>
</file>

<file path=xl/ctrlProps/ctrlProp248.xml><?xml version="1.0" encoding="utf-8"?>
<formControlPr xmlns="http://schemas.microsoft.com/office/spreadsheetml/2009/9/main" objectType="CheckBox" fmlaLink="$I$17" lockText="1" noThreeD="1"/>
</file>

<file path=xl/ctrlProps/ctrlProp249.xml><?xml version="1.0" encoding="utf-8"?>
<formControlPr xmlns="http://schemas.microsoft.com/office/spreadsheetml/2009/9/main" objectType="CheckBox" fmlaLink="$I$18" lockText="1" noThreeD="1"/>
</file>

<file path=xl/ctrlProps/ctrlProp250.xml><?xml version="1.0" encoding="utf-8"?>
<formControlPr xmlns="http://schemas.microsoft.com/office/spreadsheetml/2009/9/main" objectType="CheckBox" fmlaLink="$I$19" lockText="1" noThreeD="1"/>
</file>

<file path=xl/ctrlProps/ctrlProp251.xml><?xml version="1.0" encoding="utf-8"?>
<formControlPr xmlns="http://schemas.microsoft.com/office/spreadsheetml/2009/9/main" objectType="CheckBox" fmlaLink="$I$20" lockText="1" noThreeD="1"/>
</file>

<file path=xl/ctrlProps/ctrlProp252.xml><?xml version="1.0" encoding="utf-8"?>
<formControlPr xmlns="http://schemas.microsoft.com/office/spreadsheetml/2009/9/main" objectType="CheckBox" fmlaLink="$I$21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fmlaLink="$I$22" lockText="1" noThreeD="1"/>
</file>

<file path=xl/ctrlProps/ctrlProp256.xml><?xml version="1.0" encoding="utf-8"?>
<formControlPr xmlns="http://schemas.microsoft.com/office/spreadsheetml/2009/9/main" objectType="CheckBox" fmlaLink="$I$23" lockText="1" noThreeD="1"/>
</file>

<file path=xl/ctrlProps/ctrlProp257.xml><?xml version="1.0" encoding="utf-8"?>
<formControlPr xmlns="http://schemas.microsoft.com/office/spreadsheetml/2009/9/main" objectType="CheckBox" fmlaLink="$I$24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fmlaLink="$I$25" lockText="1" noThreeD="1"/>
</file>

<file path=xl/ctrlProps/ctrlProp263.xml><?xml version="1.0" encoding="utf-8"?>
<formControlPr xmlns="http://schemas.microsoft.com/office/spreadsheetml/2009/9/main" objectType="CheckBox" fmlaLink="$I$26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checked="Checked" lockText="1" noThreeD="1"/>
</file>

<file path=xl/ctrlProps/ctrlProp266.xml><?xml version="1.0" encoding="utf-8"?>
<formControlPr xmlns="http://schemas.microsoft.com/office/spreadsheetml/2009/9/main" objectType="CheckBox" fmlaLink="$I$9" lockText="1" noThreeD="1"/>
</file>

<file path=xl/ctrlProps/ctrlProp267.xml><?xml version="1.0" encoding="utf-8"?>
<formControlPr xmlns="http://schemas.microsoft.com/office/spreadsheetml/2009/9/main" objectType="CheckBox" fmlaLink="$I$10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fmlaLink="$I$11" lockText="1" noThreeD="1"/>
</file>

<file path=xl/ctrlProps/ctrlProp271.xml><?xml version="1.0" encoding="utf-8"?>
<formControlPr xmlns="http://schemas.microsoft.com/office/spreadsheetml/2009/9/main" objectType="CheckBox" fmlaLink="$I$12" lockText="1" noThreeD="1"/>
</file>

<file path=xl/ctrlProps/ctrlProp272.xml><?xml version="1.0" encoding="utf-8"?>
<formControlPr xmlns="http://schemas.microsoft.com/office/spreadsheetml/2009/9/main" objectType="CheckBox" fmlaLink="$I$13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fmlaLink="$I$14" lockText="1" noThreeD="1"/>
</file>

<file path=xl/ctrlProps/ctrlProp281.xml><?xml version="1.0" encoding="utf-8"?>
<formControlPr xmlns="http://schemas.microsoft.com/office/spreadsheetml/2009/9/main" objectType="CheckBox" fmlaLink="$I$15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fmlaLink="$I$16" lockText="1" noThreeD="1"/>
</file>

<file path=xl/ctrlProps/ctrlProp285.xml><?xml version="1.0" encoding="utf-8"?>
<formControlPr xmlns="http://schemas.microsoft.com/office/spreadsheetml/2009/9/main" objectType="CheckBox" fmlaLink="$I$17" lockText="1" noThreeD="1"/>
</file>

<file path=xl/ctrlProps/ctrlProp286.xml><?xml version="1.0" encoding="utf-8"?>
<formControlPr xmlns="http://schemas.microsoft.com/office/spreadsheetml/2009/9/main" objectType="CheckBox" fmlaLink="$I$18" lockText="1" noThreeD="1"/>
</file>

<file path=xl/ctrlProps/ctrlProp287.xml><?xml version="1.0" encoding="utf-8"?>
<formControlPr xmlns="http://schemas.microsoft.com/office/spreadsheetml/2009/9/main" objectType="CheckBox" fmlaLink="$I$19" lockText="1" noThreeD="1"/>
</file>

<file path=xl/ctrlProps/ctrlProp288.xml><?xml version="1.0" encoding="utf-8"?>
<formControlPr xmlns="http://schemas.microsoft.com/office/spreadsheetml/2009/9/main" objectType="CheckBox" fmlaLink="$I$20" lockText="1" noThreeD="1"/>
</file>

<file path=xl/ctrlProps/ctrlProp289.xml><?xml version="1.0" encoding="utf-8"?>
<formControlPr xmlns="http://schemas.microsoft.com/office/spreadsheetml/2009/9/main" objectType="CheckBox" fmlaLink="$I$21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fmlaLink="$I$22" lockText="1" noThreeD="1"/>
</file>

<file path=xl/ctrlProps/ctrlProp293.xml><?xml version="1.0" encoding="utf-8"?>
<formControlPr xmlns="http://schemas.microsoft.com/office/spreadsheetml/2009/9/main" objectType="CheckBox" fmlaLink="$I$23" lockText="1" noThreeD="1"/>
</file>

<file path=xl/ctrlProps/ctrlProp294.xml><?xml version="1.0" encoding="utf-8"?>
<formControlPr xmlns="http://schemas.microsoft.com/office/spreadsheetml/2009/9/main" objectType="CheckBox" fmlaLink="$I$24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fmlaLink="$I$25" lockText="1" noThreeD="1"/>
</file>

<file path=xl/ctrlProps/ctrlProp300.xml><?xml version="1.0" encoding="utf-8"?>
<formControlPr xmlns="http://schemas.microsoft.com/office/spreadsheetml/2009/9/main" objectType="CheckBox" fmlaLink="$I$26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checked="Checked" lockText="1" noThreeD="1"/>
</file>

<file path=xl/ctrlProps/ctrlProp303.xml><?xml version="1.0" encoding="utf-8"?>
<formControlPr xmlns="http://schemas.microsoft.com/office/spreadsheetml/2009/9/main" objectType="CheckBox" fmlaLink="$I$9" lockText="1" noThreeD="1"/>
</file>

<file path=xl/ctrlProps/ctrlProp304.xml><?xml version="1.0" encoding="utf-8"?>
<formControlPr xmlns="http://schemas.microsoft.com/office/spreadsheetml/2009/9/main" objectType="CheckBox" fmlaLink="$I$9" lockText="1" noThreeD="1"/>
</file>

<file path=xl/ctrlProps/ctrlProp305.xml><?xml version="1.0" encoding="utf-8"?>
<formControlPr xmlns="http://schemas.microsoft.com/office/spreadsheetml/2009/9/main" objectType="CheckBox" fmlaLink="$I$10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fmlaLink="$I$11" lockText="1" noThreeD="1"/>
</file>

<file path=xl/ctrlProps/ctrlProp309.xml><?xml version="1.0" encoding="utf-8"?>
<formControlPr xmlns="http://schemas.microsoft.com/office/spreadsheetml/2009/9/main" objectType="CheckBox" fmlaLink="$I$12" lockText="1" noThreeD="1"/>
</file>

<file path=xl/ctrlProps/ctrlProp310.xml><?xml version="1.0" encoding="utf-8"?>
<formControlPr xmlns="http://schemas.microsoft.com/office/spreadsheetml/2009/9/main" objectType="CheckBox" fmlaLink="$I$13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fmlaLink="$I$14" lockText="1" noThreeD="1"/>
</file>

<file path=xl/ctrlProps/ctrlProp319.xml><?xml version="1.0" encoding="utf-8"?>
<formControlPr xmlns="http://schemas.microsoft.com/office/spreadsheetml/2009/9/main" objectType="CheckBox" fmlaLink="$I$15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fmlaLink="$I$16" lockText="1" noThreeD="1"/>
</file>

<file path=xl/ctrlProps/ctrlProp323.xml><?xml version="1.0" encoding="utf-8"?>
<formControlPr xmlns="http://schemas.microsoft.com/office/spreadsheetml/2009/9/main" objectType="CheckBox" fmlaLink="$I$17" lockText="1" noThreeD="1"/>
</file>

<file path=xl/ctrlProps/ctrlProp324.xml><?xml version="1.0" encoding="utf-8"?>
<formControlPr xmlns="http://schemas.microsoft.com/office/spreadsheetml/2009/9/main" objectType="CheckBox" fmlaLink="$I$18" lockText="1" noThreeD="1"/>
</file>

<file path=xl/ctrlProps/ctrlProp325.xml><?xml version="1.0" encoding="utf-8"?>
<formControlPr xmlns="http://schemas.microsoft.com/office/spreadsheetml/2009/9/main" objectType="CheckBox" fmlaLink="$I$19" lockText="1" noThreeD="1"/>
</file>

<file path=xl/ctrlProps/ctrlProp326.xml><?xml version="1.0" encoding="utf-8"?>
<formControlPr xmlns="http://schemas.microsoft.com/office/spreadsheetml/2009/9/main" objectType="CheckBox" fmlaLink="$I$20" lockText="1" noThreeD="1"/>
</file>

<file path=xl/ctrlProps/ctrlProp327.xml><?xml version="1.0" encoding="utf-8"?>
<formControlPr xmlns="http://schemas.microsoft.com/office/spreadsheetml/2009/9/main" objectType="CheckBox" fmlaLink="$I$21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fmlaLink="$I$22" lockText="1" noThreeD="1"/>
</file>

<file path=xl/ctrlProps/ctrlProp331.xml><?xml version="1.0" encoding="utf-8"?>
<formControlPr xmlns="http://schemas.microsoft.com/office/spreadsheetml/2009/9/main" objectType="CheckBox" fmlaLink="$I$23" lockText="1" noThreeD="1"/>
</file>

<file path=xl/ctrlProps/ctrlProp332.xml><?xml version="1.0" encoding="utf-8"?>
<formControlPr xmlns="http://schemas.microsoft.com/office/spreadsheetml/2009/9/main" objectType="CheckBox" fmlaLink="$I$24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fmlaLink="$I$25" lockText="1" noThreeD="1"/>
</file>

<file path=xl/ctrlProps/ctrlProp338.xml><?xml version="1.0" encoding="utf-8"?>
<formControlPr xmlns="http://schemas.microsoft.com/office/spreadsheetml/2009/9/main" objectType="CheckBox" fmlaLink="$I$26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fmlaLink="$I$9" lockText="1" noThreeD="1"/>
</file>

<file path=xl/ctrlProps/ctrlProp341.xml><?xml version="1.0" encoding="utf-8"?>
<formControlPr xmlns="http://schemas.microsoft.com/office/spreadsheetml/2009/9/main" objectType="CheckBox" fmlaLink="$I$10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fmlaLink="$I$11" lockText="1" noThreeD="1"/>
</file>

<file path=xl/ctrlProps/ctrlProp345.xml><?xml version="1.0" encoding="utf-8"?>
<formControlPr xmlns="http://schemas.microsoft.com/office/spreadsheetml/2009/9/main" objectType="CheckBox" fmlaLink="$I$12" lockText="1" noThreeD="1"/>
</file>

<file path=xl/ctrlProps/ctrlProp346.xml><?xml version="1.0" encoding="utf-8"?>
<formControlPr xmlns="http://schemas.microsoft.com/office/spreadsheetml/2009/9/main" objectType="CheckBox" fmlaLink="$I$13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fmlaLink="$I$14" lockText="1" noThreeD="1"/>
</file>

<file path=xl/ctrlProps/ctrlProp355.xml><?xml version="1.0" encoding="utf-8"?>
<formControlPr xmlns="http://schemas.microsoft.com/office/spreadsheetml/2009/9/main" objectType="CheckBox" fmlaLink="$I$15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fmlaLink="$I$16" lockText="1" noThreeD="1"/>
</file>

<file path=xl/ctrlProps/ctrlProp359.xml><?xml version="1.0" encoding="utf-8"?>
<formControlPr xmlns="http://schemas.microsoft.com/office/spreadsheetml/2009/9/main" objectType="CheckBox" fmlaLink="$I$17" lockText="1" noThreeD="1"/>
</file>

<file path=xl/ctrlProps/ctrlProp360.xml><?xml version="1.0" encoding="utf-8"?>
<formControlPr xmlns="http://schemas.microsoft.com/office/spreadsheetml/2009/9/main" objectType="CheckBox" fmlaLink="$I$18" lockText="1" noThreeD="1"/>
</file>

<file path=xl/ctrlProps/ctrlProp361.xml><?xml version="1.0" encoding="utf-8"?>
<formControlPr xmlns="http://schemas.microsoft.com/office/spreadsheetml/2009/9/main" objectType="CheckBox" fmlaLink="$I$19" lockText="1" noThreeD="1"/>
</file>

<file path=xl/ctrlProps/ctrlProp362.xml><?xml version="1.0" encoding="utf-8"?>
<formControlPr xmlns="http://schemas.microsoft.com/office/spreadsheetml/2009/9/main" objectType="CheckBox" fmlaLink="$I$20" lockText="1" noThreeD="1"/>
</file>

<file path=xl/ctrlProps/ctrlProp363.xml><?xml version="1.0" encoding="utf-8"?>
<formControlPr xmlns="http://schemas.microsoft.com/office/spreadsheetml/2009/9/main" objectType="CheckBox" fmlaLink="$I$21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fmlaLink="$I$22" lockText="1" noThreeD="1"/>
</file>

<file path=xl/ctrlProps/ctrlProp367.xml><?xml version="1.0" encoding="utf-8"?>
<formControlPr xmlns="http://schemas.microsoft.com/office/spreadsheetml/2009/9/main" objectType="CheckBox" fmlaLink="$I$23" lockText="1" noThreeD="1"/>
</file>

<file path=xl/ctrlProps/ctrlProp368.xml><?xml version="1.0" encoding="utf-8"?>
<formControlPr xmlns="http://schemas.microsoft.com/office/spreadsheetml/2009/9/main" objectType="CheckBox" fmlaLink="$I$24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fmlaLink="$I$25" lockText="1" noThreeD="1"/>
</file>

<file path=xl/ctrlProps/ctrlProp374.xml><?xml version="1.0" encoding="utf-8"?>
<formControlPr xmlns="http://schemas.microsoft.com/office/spreadsheetml/2009/9/main" objectType="CheckBox" fmlaLink="$I$26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fmlaLink="$I$9" lockText="1" noThreeD="1"/>
</file>

<file path=xl/ctrlProps/ctrlProp378.xml><?xml version="1.0" encoding="utf-8"?>
<formControlPr xmlns="http://schemas.microsoft.com/office/spreadsheetml/2009/9/main" objectType="CheckBox" fmlaLink="$I$9" lockText="1" noThreeD="1"/>
</file>

<file path=xl/ctrlProps/ctrlProp379.xml><?xml version="1.0" encoding="utf-8"?>
<formControlPr xmlns="http://schemas.microsoft.com/office/spreadsheetml/2009/9/main" objectType="CheckBox" fmlaLink="$I$10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fmlaLink="$I$11" lockText="1" noThreeD="1"/>
</file>

<file path=xl/ctrlProps/ctrlProp383.xml><?xml version="1.0" encoding="utf-8"?>
<formControlPr xmlns="http://schemas.microsoft.com/office/spreadsheetml/2009/9/main" objectType="CheckBox" fmlaLink="$I$12" lockText="1" noThreeD="1"/>
</file>

<file path=xl/ctrlProps/ctrlProp384.xml><?xml version="1.0" encoding="utf-8"?>
<formControlPr xmlns="http://schemas.microsoft.com/office/spreadsheetml/2009/9/main" objectType="CheckBox" fmlaLink="$I$13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fmlaLink="$I$14" lockText="1" noThreeD="1"/>
</file>

<file path=xl/ctrlProps/ctrlProp393.xml><?xml version="1.0" encoding="utf-8"?>
<formControlPr xmlns="http://schemas.microsoft.com/office/spreadsheetml/2009/9/main" objectType="CheckBox" fmlaLink="$I$15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fmlaLink="$I$16" lockText="1" noThreeD="1"/>
</file>

<file path=xl/ctrlProps/ctrlProp397.xml><?xml version="1.0" encoding="utf-8"?>
<formControlPr xmlns="http://schemas.microsoft.com/office/spreadsheetml/2009/9/main" objectType="CheckBox" fmlaLink="$I$17" lockText="1" noThreeD="1"/>
</file>

<file path=xl/ctrlProps/ctrlProp398.xml><?xml version="1.0" encoding="utf-8"?>
<formControlPr xmlns="http://schemas.microsoft.com/office/spreadsheetml/2009/9/main" objectType="CheckBox" fmlaLink="$I$18" lockText="1" noThreeD="1"/>
</file>

<file path=xl/ctrlProps/ctrlProp399.xml><?xml version="1.0" encoding="utf-8"?>
<formControlPr xmlns="http://schemas.microsoft.com/office/spreadsheetml/2009/9/main" objectType="CheckBox" fmlaLink="$I$19" lockText="1" noThreeD="1"/>
</file>

<file path=xl/ctrlProps/ctrlProp400.xml><?xml version="1.0" encoding="utf-8"?>
<formControlPr xmlns="http://schemas.microsoft.com/office/spreadsheetml/2009/9/main" objectType="CheckBox" fmlaLink="$I$20" lockText="1" noThreeD="1"/>
</file>

<file path=xl/ctrlProps/ctrlProp401.xml><?xml version="1.0" encoding="utf-8"?>
<formControlPr xmlns="http://schemas.microsoft.com/office/spreadsheetml/2009/9/main" objectType="CheckBox" fmlaLink="$I$21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fmlaLink="$I$22" lockText="1" noThreeD="1"/>
</file>

<file path=xl/ctrlProps/ctrlProp405.xml><?xml version="1.0" encoding="utf-8"?>
<formControlPr xmlns="http://schemas.microsoft.com/office/spreadsheetml/2009/9/main" objectType="CheckBox" fmlaLink="$I$23" lockText="1" noThreeD="1"/>
</file>

<file path=xl/ctrlProps/ctrlProp406.xml><?xml version="1.0" encoding="utf-8"?>
<formControlPr xmlns="http://schemas.microsoft.com/office/spreadsheetml/2009/9/main" objectType="CheckBox" fmlaLink="$I$24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fmlaLink="$I$25" lockText="1" noThreeD="1"/>
</file>

<file path=xl/ctrlProps/ctrlProp412.xml><?xml version="1.0" encoding="utf-8"?>
<formControlPr xmlns="http://schemas.microsoft.com/office/spreadsheetml/2009/9/main" objectType="CheckBox" fmlaLink="$I$26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fmlaLink="$I$9" lockText="1" noThreeD="1"/>
</file>

<file path=xl/ctrlProps/ctrlProp416.xml><?xml version="1.0" encoding="utf-8"?>
<formControlPr xmlns="http://schemas.microsoft.com/office/spreadsheetml/2009/9/main" objectType="CheckBox" fmlaLink="$I$9" lockText="1" noThreeD="1"/>
</file>

<file path=xl/ctrlProps/ctrlProp417.xml><?xml version="1.0" encoding="utf-8"?>
<formControlPr xmlns="http://schemas.microsoft.com/office/spreadsheetml/2009/9/main" objectType="CheckBox" fmlaLink="$I$10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fmlaLink="$I$11" lockText="1" noThreeD="1"/>
</file>

<file path=xl/ctrlProps/ctrlProp421.xml><?xml version="1.0" encoding="utf-8"?>
<formControlPr xmlns="http://schemas.microsoft.com/office/spreadsheetml/2009/9/main" objectType="CheckBox" fmlaLink="$I$12" lockText="1" noThreeD="1"/>
</file>

<file path=xl/ctrlProps/ctrlProp422.xml><?xml version="1.0" encoding="utf-8"?>
<formControlPr xmlns="http://schemas.microsoft.com/office/spreadsheetml/2009/9/main" objectType="CheckBox" fmlaLink="$I$13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fmlaLink="$I$14" lockText="1" noThreeD="1"/>
</file>

<file path=xl/ctrlProps/ctrlProp431.xml><?xml version="1.0" encoding="utf-8"?>
<formControlPr xmlns="http://schemas.microsoft.com/office/spreadsheetml/2009/9/main" objectType="CheckBox" fmlaLink="$I$15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fmlaLink="$I$16" lockText="1" noThreeD="1"/>
</file>

<file path=xl/ctrlProps/ctrlProp435.xml><?xml version="1.0" encoding="utf-8"?>
<formControlPr xmlns="http://schemas.microsoft.com/office/spreadsheetml/2009/9/main" objectType="CheckBox" fmlaLink="$I$17" lockText="1" noThreeD="1"/>
</file>

<file path=xl/ctrlProps/ctrlProp436.xml><?xml version="1.0" encoding="utf-8"?>
<formControlPr xmlns="http://schemas.microsoft.com/office/spreadsheetml/2009/9/main" objectType="CheckBox" fmlaLink="$I$18" lockText="1" noThreeD="1"/>
</file>

<file path=xl/ctrlProps/ctrlProp437.xml><?xml version="1.0" encoding="utf-8"?>
<formControlPr xmlns="http://schemas.microsoft.com/office/spreadsheetml/2009/9/main" objectType="CheckBox" fmlaLink="$I$19" lockText="1" noThreeD="1"/>
</file>

<file path=xl/ctrlProps/ctrlProp438.xml><?xml version="1.0" encoding="utf-8"?>
<formControlPr xmlns="http://schemas.microsoft.com/office/spreadsheetml/2009/9/main" objectType="CheckBox" fmlaLink="$I$20" lockText="1" noThreeD="1"/>
</file>

<file path=xl/ctrlProps/ctrlProp439.xml><?xml version="1.0" encoding="utf-8"?>
<formControlPr xmlns="http://schemas.microsoft.com/office/spreadsheetml/2009/9/main" objectType="CheckBox" fmlaLink="$I$21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fmlaLink="$I$22" lockText="1" noThreeD="1"/>
</file>

<file path=xl/ctrlProps/ctrlProp443.xml><?xml version="1.0" encoding="utf-8"?>
<formControlPr xmlns="http://schemas.microsoft.com/office/spreadsheetml/2009/9/main" objectType="CheckBox" fmlaLink="$I$23" lockText="1" noThreeD="1"/>
</file>

<file path=xl/ctrlProps/ctrlProp444.xml><?xml version="1.0" encoding="utf-8"?>
<formControlPr xmlns="http://schemas.microsoft.com/office/spreadsheetml/2009/9/main" objectType="CheckBox" fmlaLink="$I$24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fmlaLink="$I$25" lockText="1" noThreeD="1"/>
</file>

<file path=xl/ctrlProps/ctrlProp453.xml><?xml version="1.0" encoding="utf-8"?>
<formControlPr xmlns="http://schemas.microsoft.com/office/spreadsheetml/2009/9/main" objectType="CheckBox" fmlaLink="$I$26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fmlaLink="$I$9" lockText="1" noThreeD="1"/>
</file>

<file path=xl/ctrlProps/ctrlProp645.xml><?xml version="1.0" encoding="utf-8"?>
<formControlPr xmlns="http://schemas.microsoft.com/office/spreadsheetml/2009/9/main" objectType="CheckBox" fmlaLink="$I$10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fmlaLink="$I$11" lockText="1" noThreeD="1"/>
</file>

<file path=xl/ctrlProps/ctrlProp649.xml><?xml version="1.0" encoding="utf-8"?>
<formControlPr xmlns="http://schemas.microsoft.com/office/spreadsheetml/2009/9/main" objectType="CheckBox" fmlaLink="$I$12" lockText="1" noThreeD="1"/>
</file>

<file path=xl/ctrlProps/ctrlProp650.xml><?xml version="1.0" encoding="utf-8"?>
<formControlPr xmlns="http://schemas.microsoft.com/office/spreadsheetml/2009/9/main" objectType="CheckBox" fmlaLink="$I$13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fmlaLink="$I$14" lockText="1" noThreeD="1"/>
</file>

<file path=xl/ctrlProps/ctrlProp659.xml><?xml version="1.0" encoding="utf-8"?>
<formControlPr xmlns="http://schemas.microsoft.com/office/spreadsheetml/2009/9/main" objectType="CheckBox" fmlaLink="$I$15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fmlaLink="$I$16" lockText="1" noThreeD="1"/>
</file>

<file path=xl/ctrlProps/ctrlProp663.xml><?xml version="1.0" encoding="utf-8"?>
<formControlPr xmlns="http://schemas.microsoft.com/office/spreadsheetml/2009/9/main" objectType="CheckBox" fmlaLink="$I$17" lockText="1" noThreeD="1"/>
</file>

<file path=xl/ctrlProps/ctrlProp664.xml><?xml version="1.0" encoding="utf-8"?>
<formControlPr xmlns="http://schemas.microsoft.com/office/spreadsheetml/2009/9/main" objectType="CheckBox" fmlaLink="$I$18" lockText="1" noThreeD="1"/>
</file>

<file path=xl/ctrlProps/ctrlProp665.xml><?xml version="1.0" encoding="utf-8"?>
<formControlPr xmlns="http://schemas.microsoft.com/office/spreadsheetml/2009/9/main" objectType="CheckBox" fmlaLink="$I$19" lockText="1" noThreeD="1"/>
</file>

<file path=xl/ctrlProps/ctrlProp666.xml><?xml version="1.0" encoding="utf-8"?>
<formControlPr xmlns="http://schemas.microsoft.com/office/spreadsheetml/2009/9/main" objectType="CheckBox" fmlaLink="$I$20" lockText="1" noThreeD="1"/>
</file>

<file path=xl/ctrlProps/ctrlProp667.xml><?xml version="1.0" encoding="utf-8"?>
<formControlPr xmlns="http://schemas.microsoft.com/office/spreadsheetml/2009/9/main" objectType="CheckBox" fmlaLink="$I$21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fmlaLink="$I$22" lockText="1" noThreeD="1"/>
</file>

<file path=xl/ctrlProps/ctrlProp671.xml><?xml version="1.0" encoding="utf-8"?>
<formControlPr xmlns="http://schemas.microsoft.com/office/spreadsheetml/2009/9/main" objectType="CheckBox" fmlaLink="$I$23" lockText="1" noThreeD="1"/>
</file>

<file path=xl/ctrlProps/ctrlProp672.xml><?xml version="1.0" encoding="utf-8"?>
<formControlPr xmlns="http://schemas.microsoft.com/office/spreadsheetml/2009/9/main" objectType="CheckBox" fmlaLink="$I$24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fmlaLink="$I$25" lockText="1" noThreeD="1"/>
</file>

<file path=xl/ctrlProps/ctrlProp678.xml><?xml version="1.0" encoding="utf-8"?>
<formControlPr xmlns="http://schemas.microsoft.com/office/spreadsheetml/2009/9/main" objectType="CheckBox" fmlaLink="$I$26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fmlaLink="$I$9" lockText="1" noThreeD="1"/>
</file>

<file path=xl/ctrlProps/ctrlProp682.xml><?xml version="1.0" encoding="utf-8"?>
<formControlPr xmlns="http://schemas.microsoft.com/office/spreadsheetml/2009/9/main" objectType="CheckBox" fmlaLink="$I$10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fmlaLink="$I$11" lockText="1" noThreeD="1"/>
</file>

<file path=xl/ctrlProps/ctrlProp686.xml><?xml version="1.0" encoding="utf-8"?>
<formControlPr xmlns="http://schemas.microsoft.com/office/spreadsheetml/2009/9/main" objectType="CheckBox" fmlaLink="$I$12" lockText="1" noThreeD="1"/>
</file>

<file path=xl/ctrlProps/ctrlProp687.xml><?xml version="1.0" encoding="utf-8"?>
<formControlPr xmlns="http://schemas.microsoft.com/office/spreadsheetml/2009/9/main" objectType="CheckBox" fmlaLink="$I$13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fmlaLink="$I$14" lockText="1" noThreeD="1"/>
</file>

<file path=xl/ctrlProps/ctrlProp696.xml><?xml version="1.0" encoding="utf-8"?>
<formControlPr xmlns="http://schemas.microsoft.com/office/spreadsheetml/2009/9/main" objectType="CheckBox" fmlaLink="$I$15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fmlaLink="$I$16" lockText="1" noThreeD="1"/>
</file>

<file path=xl/ctrlProps/ctrlProp700.xml><?xml version="1.0" encoding="utf-8"?>
<formControlPr xmlns="http://schemas.microsoft.com/office/spreadsheetml/2009/9/main" objectType="CheckBox" fmlaLink="$I$17" lockText="1" noThreeD="1"/>
</file>

<file path=xl/ctrlProps/ctrlProp701.xml><?xml version="1.0" encoding="utf-8"?>
<formControlPr xmlns="http://schemas.microsoft.com/office/spreadsheetml/2009/9/main" objectType="CheckBox" fmlaLink="$I$18" lockText="1" noThreeD="1"/>
</file>

<file path=xl/ctrlProps/ctrlProp702.xml><?xml version="1.0" encoding="utf-8"?>
<formControlPr xmlns="http://schemas.microsoft.com/office/spreadsheetml/2009/9/main" objectType="CheckBox" fmlaLink="$I$19" lockText="1" noThreeD="1"/>
</file>

<file path=xl/ctrlProps/ctrlProp703.xml><?xml version="1.0" encoding="utf-8"?>
<formControlPr xmlns="http://schemas.microsoft.com/office/spreadsheetml/2009/9/main" objectType="CheckBox" fmlaLink="$I$20" lockText="1" noThreeD="1"/>
</file>

<file path=xl/ctrlProps/ctrlProp704.xml><?xml version="1.0" encoding="utf-8"?>
<formControlPr xmlns="http://schemas.microsoft.com/office/spreadsheetml/2009/9/main" objectType="CheckBox" fmlaLink="$I$21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fmlaLink="$I$22" lockText="1" noThreeD="1"/>
</file>

<file path=xl/ctrlProps/ctrlProp708.xml><?xml version="1.0" encoding="utf-8"?>
<formControlPr xmlns="http://schemas.microsoft.com/office/spreadsheetml/2009/9/main" objectType="CheckBox" fmlaLink="$I$23" lockText="1" noThreeD="1"/>
</file>

<file path=xl/ctrlProps/ctrlProp709.xml><?xml version="1.0" encoding="utf-8"?>
<formControlPr xmlns="http://schemas.microsoft.com/office/spreadsheetml/2009/9/main" objectType="CheckBox" fmlaLink="$I$24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fmlaLink="$I$25" lockText="1" noThreeD="1"/>
</file>

<file path=xl/ctrlProps/ctrlProp715.xml><?xml version="1.0" encoding="utf-8"?>
<formControlPr xmlns="http://schemas.microsoft.com/office/spreadsheetml/2009/9/main" objectType="CheckBox" fmlaLink="$I$26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fmlaLink="$I$9" lockText="1" noThreeD="1"/>
</file>

<file path=xl/ctrlProps/ctrlProp719.xml><?xml version="1.0" encoding="utf-8"?>
<formControlPr xmlns="http://schemas.microsoft.com/office/spreadsheetml/2009/9/main" objectType="CheckBox" fmlaLink="$I$9" lockText="1" noThreeD="1"/>
</file>

<file path=xl/ctrlProps/ctrlProp720.xml><?xml version="1.0" encoding="utf-8"?>
<formControlPr xmlns="http://schemas.microsoft.com/office/spreadsheetml/2009/9/main" objectType="CheckBox" fmlaLink="$I$10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fmlaLink="$I$11" lockText="1" noThreeD="1"/>
</file>

<file path=xl/ctrlProps/ctrlProp724.xml><?xml version="1.0" encoding="utf-8"?>
<formControlPr xmlns="http://schemas.microsoft.com/office/spreadsheetml/2009/9/main" objectType="CheckBox" fmlaLink="$I$12" lockText="1" noThreeD="1"/>
</file>

<file path=xl/ctrlProps/ctrlProp725.xml><?xml version="1.0" encoding="utf-8"?>
<formControlPr xmlns="http://schemas.microsoft.com/office/spreadsheetml/2009/9/main" objectType="CheckBox" fmlaLink="$I$13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fmlaLink="$I$14" lockText="1" noThreeD="1"/>
</file>

<file path=xl/ctrlProps/ctrlProp734.xml><?xml version="1.0" encoding="utf-8"?>
<formControlPr xmlns="http://schemas.microsoft.com/office/spreadsheetml/2009/9/main" objectType="CheckBox" fmlaLink="$I$15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fmlaLink="$I$16" lockText="1" noThreeD="1"/>
</file>

<file path=xl/ctrlProps/ctrlProp738.xml><?xml version="1.0" encoding="utf-8"?>
<formControlPr xmlns="http://schemas.microsoft.com/office/spreadsheetml/2009/9/main" objectType="CheckBox" fmlaLink="$I$17" lockText="1" noThreeD="1"/>
</file>

<file path=xl/ctrlProps/ctrlProp739.xml><?xml version="1.0" encoding="utf-8"?>
<formControlPr xmlns="http://schemas.microsoft.com/office/spreadsheetml/2009/9/main" objectType="CheckBox" fmlaLink="$I$18" lockText="1" noThreeD="1"/>
</file>

<file path=xl/ctrlProps/ctrlProp740.xml><?xml version="1.0" encoding="utf-8"?>
<formControlPr xmlns="http://schemas.microsoft.com/office/spreadsheetml/2009/9/main" objectType="CheckBox" fmlaLink="$I$19" lockText="1" noThreeD="1"/>
</file>

<file path=xl/ctrlProps/ctrlProp741.xml><?xml version="1.0" encoding="utf-8"?>
<formControlPr xmlns="http://schemas.microsoft.com/office/spreadsheetml/2009/9/main" objectType="CheckBox" fmlaLink="$I$20" lockText="1" noThreeD="1"/>
</file>

<file path=xl/ctrlProps/ctrlProp742.xml><?xml version="1.0" encoding="utf-8"?>
<formControlPr xmlns="http://schemas.microsoft.com/office/spreadsheetml/2009/9/main" objectType="CheckBox" fmlaLink="$I$21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fmlaLink="$I$22" lockText="1" noThreeD="1"/>
</file>

<file path=xl/ctrlProps/ctrlProp746.xml><?xml version="1.0" encoding="utf-8"?>
<formControlPr xmlns="http://schemas.microsoft.com/office/spreadsheetml/2009/9/main" objectType="CheckBox" fmlaLink="$I$23" lockText="1" noThreeD="1"/>
</file>

<file path=xl/ctrlProps/ctrlProp747.xml><?xml version="1.0" encoding="utf-8"?>
<formControlPr xmlns="http://schemas.microsoft.com/office/spreadsheetml/2009/9/main" objectType="CheckBox" fmlaLink="$I$24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fmlaLink="$I$25" lockText="1" noThreeD="1"/>
</file>

<file path=xl/ctrlProps/ctrlProp753.xml><?xml version="1.0" encoding="utf-8"?>
<formControlPr xmlns="http://schemas.microsoft.com/office/spreadsheetml/2009/9/main" objectType="CheckBox" fmlaLink="$I$26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fmlaLink="$I$9" lockText="1" noThreeD="1"/>
</file>

<file path=xl/ctrlProps/ctrlProp756.xml><?xml version="1.0" encoding="utf-8"?>
<formControlPr xmlns="http://schemas.microsoft.com/office/spreadsheetml/2009/9/main" objectType="CheckBox" fmlaLink="$I$10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fmlaLink="$I$11" lockText="1" noThreeD="1"/>
</file>

<file path=xl/ctrlProps/ctrlProp760.xml><?xml version="1.0" encoding="utf-8"?>
<formControlPr xmlns="http://schemas.microsoft.com/office/spreadsheetml/2009/9/main" objectType="CheckBox" fmlaLink="$I$12" lockText="1" noThreeD="1"/>
</file>

<file path=xl/ctrlProps/ctrlProp761.xml><?xml version="1.0" encoding="utf-8"?>
<formControlPr xmlns="http://schemas.microsoft.com/office/spreadsheetml/2009/9/main" objectType="CheckBox" fmlaLink="$I$13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fmlaLink="$I$14" lockText="1" noThreeD="1"/>
</file>

<file path=xl/ctrlProps/ctrlProp770.xml><?xml version="1.0" encoding="utf-8"?>
<formControlPr xmlns="http://schemas.microsoft.com/office/spreadsheetml/2009/9/main" objectType="CheckBox" fmlaLink="$I$15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fmlaLink="$I$16" lockText="1" noThreeD="1"/>
</file>

<file path=xl/ctrlProps/ctrlProp774.xml><?xml version="1.0" encoding="utf-8"?>
<formControlPr xmlns="http://schemas.microsoft.com/office/spreadsheetml/2009/9/main" objectType="CheckBox" fmlaLink="$I$17" lockText="1" noThreeD="1"/>
</file>

<file path=xl/ctrlProps/ctrlProp775.xml><?xml version="1.0" encoding="utf-8"?>
<formControlPr xmlns="http://schemas.microsoft.com/office/spreadsheetml/2009/9/main" objectType="CheckBox" fmlaLink="$I$18" lockText="1" noThreeD="1"/>
</file>

<file path=xl/ctrlProps/ctrlProp776.xml><?xml version="1.0" encoding="utf-8"?>
<formControlPr xmlns="http://schemas.microsoft.com/office/spreadsheetml/2009/9/main" objectType="CheckBox" fmlaLink="$I$19" lockText="1" noThreeD="1"/>
</file>

<file path=xl/ctrlProps/ctrlProp777.xml><?xml version="1.0" encoding="utf-8"?>
<formControlPr xmlns="http://schemas.microsoft.com/office/spreadsheetml/2009/9/main" objectType="CheckBox" fmlaLink="$I$20" lockText="1" noThreeD="1"/>
</file>

<file path=xl/ctrlProps/ctrlProp778.xml><?xml version="1.0" encoding="utf-8"?>
<formControlPr xmlns="http://schemas.microsoft.com/office/spreadsheetml/2009/9/main" objectType="CheckBox" fmlaLink="$I$21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fmlaLink="$I$22" lockText="1" noThreeD="1"/>
</file>

<file path=xl/ctrlProps/ctrlProp782.xml><?xml version="1.0" encoding="utf-8"?>
<formControlPr xmlns="http://schemas.microsoft.com/office/spreadsheetml/2009/9/main" objectType="CheckBox" fmlaLink="$I$23" lockText="1" noThreeD="1"/>
</file>

<file path=xl/ctrlProps/ctrlProp783.xml><?xml version="1.0" encoding="utf-8"?>
<formControlPr xmlns="http://schemas.microsoft.com/office/spreadsheetml/2009/9/main" objectType="CheckBox" fmlaLink="$I$24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fmlaLink="$I$25" lockText="1" noThreeD="1"/>
</file>

<file path=xl/ctrlProps/ctrlProp789.xml><?xml version="1.0" encoding="utf-8"?>
<formControlPr xmlns="http://schemas.microsoft.com/office/spreadsheetml/2009/9/main" objectType="CheckBox" fmlaLink="$I$26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fmlaLink="$I$9" lockText="1" noThreeD="1"/>
</file>

<file path=xl/ctrlProps/ctrlProp793.xml><?xml version="1.0" encoding="utf-8"?>
<formControlPr xmlns="http://schemas.microsoft.com/office/spreadsheetml/2009/9/main" objectType="CheckBox" fmlaLink="$I$9" lockText="1" noThreeD="1"/>
</file>

<file path=xl/ctrlProps/ctrlProp794.xml><?xml version="1.0" encoding="utf-8"?>
<formControlPr xmlns="http://schemas.microsoft.com/office/spreadsheetml/2009/9/main" objectType="CheckBox" fmlaLink="$I$10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fmlaLink="$I$11" lockText="1" noThreeD="1"/>
</file>

<file path=xl/ctrlProps/ctrlProp798.xml><?xml version="1.0" encoding="utf-8"?>
<formControlPr xmlns="http://schemas.microsoft.com/office/spreadsheetml/2009/9/main" objectType="CheckBox" fmlaLink="$I$12" lockText="1" noThreeD="1"/>
</file>

<file path=xl/ctrlProps/ctrlProp799.xml><?xml version="1.0" encoding="utf-8"?>
<formControlPr xmlns="http://schemas.microsoft.com/office/spreadsheetml/2009/9/main" objectType="CheckBox" fmlaLink="$I$13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fmlaLink="$I$14" lockText="1" noThreeD="1"/>
</file>

<file path=xl/ctrlProps/ctrlProp808.xml><?xml version="1.0" encoding="utf-8"?>
<formControlPr xmlns="http://schemas.microsoft.com/office/spreadsheetml/2009/9/main" objectType="CheckBox" fmlaLink="$I$15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fmlaLink="$I$16" lockText="1" noThreeD="1"/>
</file>

<file path=xl/ctrlProps/ctrlProp812.xml><?xml version="1.0" encoding="utf-8"?>
<formControlPr xmlns="http://schemas.microsoft.com/office/spreadsheetml/2009/9/main" objectType="CheckBox" fmlaLink="$I$17" lockText="1" noThreeD="1"/>
</file>

<file path=xl/ctrlProps/ctrlProp813.xml><?xml version="1.0" encoding="utf-8"?>
<formControlPr xmlns="http://schemas.microsoft.com/office/spreadsheetml/2009/9/main" objectType="CheckBox" fmlaLink="$I$18" lockText="1" noThreeD="1"/>
</file>

<file path=xl/ctrlProps/ctrlProp814.xml><?xml version="1.0" encoding="utf-8"?>
<formControlPr xmlns="http://schemas.microsoft.com/office/spreadsheetml/2009/9/main" objectType="CheckBox" fmlaLink="$I$19" lockText="1" noThreeD="1"/>
</file>

<file path=xl/ctrlProps/ctrlProp815.xml><?xml version="1.0" encoding="utf-8"?>
<formControlPr xmlns="http://schemas.microsoft.com/office/spreadsheetml/2009/9/main" objectType="CheckBox" fmlaLink="$I$20" lockText="1" noThreeD="1"/>
</file>

<file path=xl/ctrlProps/ctrlProp816.xml><?xml version="1.0" encoding="utf-8"?>
<formControlPr xmlns="http://schemas.microsoft.com/office/spreadsheetml/2009/9/main" objectType="CheckBox" fmlaLink="$I$21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fmlaLink="$I$22" lockText="1" noThreeD="1"/>
</file>

<file path=xl/ctrlProps/ctrlProp820.xml><?xml version="1.0" encoding="utf-8"?>
<formControlPr xmlns="http://schemas.microsoft.com/office/spreadsheetml/2009/9/main" objectType="CheckBox" fmlaLink="$I$23" lockText="1" noThreeD="1"/>
</file>

<file path=xl/ctrlProps/ctrlProp821.xml><?xml version="1.0" encoding="utf-8"?>
<formControlPr xmlns="http://schemas.microsoft.com/office/spreadsheetml/2009/9/main" objectType="CheckBox" fmlaLink="$I$24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fmlaLink="$I$25" lockText="1" noThreeD="1"/>
</file>

<file path=xl/ctrlProps/ctrlProp827.xml><?xml version="1.0" encoding="utf-8"?>
<formControlPr xmlns="http://schemas.microsoft.com/office/spreadsheetml/2009/9/main" objectType="CheckBox" fmlaLink="$I$26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fmlaLink="$I$9" lockText="1" noThreeD="1"/>
</file>

<file path=xl/ctrlProps/ctrlProp831.xml><?xml version="1.0" encoding="utf-8"?>
<formControlPr xmlns="http://schemas.microsoft.com/office/spreadsheetml/2009/9/main" objectType="CheckBox" fmlaLink="$I$9" lockText="1" noThreeD="1"/>
</file>

<file path=xl/ctrlProps/ctrlProp832.xml><?xml version="1.0" encoding="utf-8"?>
<formControlPr xmlns="http://schemas.microsoft.com/office/spreadsheetml/2009/9/main" objectType="CheckBox" fmlaLink="$I$10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fmlaLink="$I$11" lockText="1" noThreeD="1"/>
</file>

<file path=xl/ctrlProps/ctrlProp836.xml><?xml version="1.0" encoding="utf-8"?>
<formControlPr xmlns="http://schemas.microsoft.com/office/spreadsheetml/2009/9/main" objectType="CheckBox" fmlaLink="$I$12" lockText="1" noThreeD="1"/>
</file>

<file path=xl/ctrlProps/ctrlProp837.xml><?xml version="1.0" encoding="utf-8"?>
<formControlPr xmlns="http://schemas.microsoft.com/office/spreadsheetml/2009/9/main" objectType="CheckBox" fmlaLink="$I$13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fmlaLink="$I$14" lockText="1" noThreeD="1"/>
</file>

<file path=xl/ctrlProps/ctrlProp846.xml><?xml version="1.0" encoding="utf-8"?>
<formControlPr xmlns="http://schemas.microsoft.com/office/spreadsheetml/2009/9/main" objectType="CheckBox" fmlaLink="$I$15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fmlaLink="$I$16" lockText="1" noThreeD="1"/>
</file>

<file path=xl/ctrlProps/ctrlProp850.xml><?xml version="1.0" encoding="utf-8"?>
<formControlPr xmlns="http://schemas.microsoft.com/office/spreadsheetml/2009/9/main" objectType="CheckBox" fmlaLink="$I$17" lockText="1" noThreeD="1"/>
</file>

<file path=xl/ctrlProps/ctrlProp851.xml><?xml version="1.0" encoding="utf-8"?>
<formControlPr xmlns="http://schemas.microsoft.com/office/spreadsheetml/2009/9/main" objectType="CheckBox" fmlaLink="$I$18" lockText="1" noThreeD="1"/>
</file>

<file path=xl/ctrlProps/ctrlProp852.xml><?xml version="1.0" encoding="utf-8"?>
<formControlPr xmlns="http://schemas.microsoft.com/office/spreadsheetml/2009/9/main" objectType="CheckBox" fmlaLink="$I$19" lockText="1" noThreeD="1"/>
</file>

<file path=xl/ctrlProps/ctrlProp853.xml><?xml version="1.0" encoding="utf-8"?>
<formControlPr xmlns="http://schemas.microsoft.com/office/spreadsheetml/2009/9/main" objectType="CheckBox" fmlaLink="$I$20" lockText="1" noThreeD="1"/>
</file>

<file path=xl/ctrlProps/ctrlProp854.xml><?xml version="1.0" encoding="utf-8"?>
<formControlPr xmlns="http://schemas.microsoft.com/office/spreadsheetml/2009/9/main" objectType="CheckBox" fmlaLink="$I$21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fmlaLink="$I$22" lockText="1" noThreeD="1"/>
</file>

<file path=xl/ctrlProps/ctrlProp858.xml><?xml version="1.0" encoding="utf-8"?>
<formControlPr xmlns="http://schemas.microsoft.com/office/spreadsheetml/2009/9/main" objectType="CheckBox" fmlaLink="$I$23" lockText="1" noThreeD="1"/>
</file>

<file path=xl/ctrlProps/ctrlProp859.xml><?xml version="1.0" encoding="utf-8"?>
<formControlPr xmlns="http://schemas.microsoft.com/office/spreadsheetml/2009/9/main" objectType="CheckBox" fmlaLink="$I$24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fmlaLink="$I$25" lockText="1" noThreeD="1"/>
</file>

<file path=xl/ctrlProps/ctrlProp868.xml><?xml version="1.0" encoding="utf-8"?>
<formControlPr xmlns="http://schemas.microsoft.com/office/spreadsheetml/2009/9/main" objectType="CheckBox" fmlaLink="$I$26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fmlaLink="$I$9" lockText="1" noThreeD="1"/>
</file>

<file path=xl/ctrlProps/ctrlProp1060.xml><?xml version="1.0" encoding="utf-8"?>
<formControlPr xmlns="http://schemas.microsoft.com/office/spreadsheetml/2009/9/main" objectType="CheckBox" fmlaLink="$I$10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fmlaLink="$I$11" lockText="1" noThreeD="1"/>
</file>

<file path=xl/ctrlProps/ctrlProp1064.xml><?xml version="1.0" encoding="utf-8"?>
<formControlPr xmlns="http://schemas.microsoft.com/office/spreadsheetml/2009/9/main" objectType="CheckBox" fmlaLink="$I$12" lockText="1" noThreeD="1"/>
</file>

<file path=xl/ctrlProps/ctrlProp1065.xml><?xml version="1.0" encoding="utf-8"?>
<formControlPr xmlns="http://schemas.microsoft.com/office/spreadsheetml/2009/9/main" objectType="CheckBox" fmlaLink="$I$13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fmlaLink="$I$14" lockText="1" noThreeD="1"/>
</file>

<file path=xl/ctrlProps/ctrlProp1074.xml><?xml version="1.0" encoding="utf-8"?>
<formControlPr xmlns="http://schemas.microsoft.com/office/spreadsheetml/2009/9/main" objectType="CheckBox" fmlaLink="$I$15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fmlaLink="$I$16" lockText="1" noThreeD="1"/>
</file>

<file path=xl/ctrlProps/ctrlProp1078.xml><?xml version="1.0" encoding="utf-8"?>
<formControlPr xmlns="http://schemas.microsoft.com/office/spreadsheetml/2009/9/main" objectType="CheckBox" fmlaLink="$I$17" lockText="1" noThreeD="1"/>
</file>

<file path=xl/ctrlProps/ctrlProp1079.xml><?xml version="1.0" encoding="utf-8"?>
<formControlPr xmlns="http://schemas.microsoft.com/office/spreadsheetml/2009/9/main" objectType="CheckBox" fmlaLink="$I$18" lockText="1" noThreeD="1"/>
</file>

<file path=xl/ctrlProps/ctrlProp1080.xml><?xml version="1.0" encoding="utf-8"?>
<formControlPr xmlns="http://schemas.microsoft.com/office/spreadsheetml/2009/9/main" objectType="CheckBox" fmlaLink="$I$19" lockText="1" noThreeD="1"/>
</file>

<file path=xl/ctrlProps/ctrlProp1081.xml><?xml version="1.0" encoding="utf-8"?>
<formControlPr xmlns="http://schemas.microsoft.com/office/spreadsheetml/2009/9/main" objectType="CheckBox" fmlaLink="$I$20" lockText="1" noThreeD="1"/>
</file>

<file path=xl/ctrlProps/ctrlProp1082.xml><?xml version="1.0" encoding="utf-8"?>
<formControlPr xmlns="http://schemas.microsoft.com/office/spreadsheetml/2009/9/main" objectType="CheckBox" fmlaLink="$I$21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fmlaLink="$I$22" lockText="1" noThreeD="1"/>
</file>

<file path=xl/ctrlProps/ctrlProp1086.xml><?xml version="1.0" encoding="utf-8"?>
<formControlPr xmlns="http://schemas.microsoft.com/office/spreadsheetml/2009/9/main" objectType="CheckBox" fmlaLink="$I$23" lockText="1" noThreeD="1"/>
</file>

<file path=xl/ctrlProps/ctrlProp1087.xml><?xml version="1.0" encoding="utf-8"?>
<formControlPr xmlns="http://schemas.microsoft.com/office/spreadsheetml/2009/9/main" objectType="CheckBox" fmlaLink="$I$24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fmlaLink="$I$25" lockText="1" noThreeD="1"/>
</file>

<file path=xl/ctrlProps/ctrlProp1093.xml><?xml version="1.0" encoding="utf-8"?>
<formControlPr xmlns="http://schemas.microsoft.com/office/spreadsheetml/2009/9/main" objectType="CheckBox" fmlaLink="$I$26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fmlaLink="$I$9" lockText="1" noThreeD="1"/>
</file>

<file path=xl/ctrlProps/ctrlProp1097.xml><?xml version="1.0" encoding="utf-8"?>
<formControlPr xmlns="http://schemas.microsoft.com/office/spreadsheetml/2009/9/main" objectType="CheckBox" fmlaLink="$I$10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fmlaLink="$I$11" lockText="1" noThreeD="1"/>
</file>

<file path=xl/ctrlProps/ctrlProp1101.xml><?xml version="1.0" encoding="utf-8"?>
<formControlPr xmlns="http://schemas.microsoft.com/office/spreadsheetml/2009/9/main" objectType="CheckBox" fmlaLink="$I$12" lockText="1" noThreeD="1"/>
</file>

<file path=xl/ctrlProps/ctrlProp1102.xml><?xml version="1.0" encoding="utf-8"?>
<formControlPr xmlns="http://schemas.microsoft.com/office/spreadsheetml/2009/9/main" objectType="CheckBox" fmlaLink="$I$13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fmlaLink="$I$14" lockText="1" noThreeD="1"/>
</file>

<file path=xl/ctrlProps/ctrlProp1111.xml><?xml version="1.0" encoding="utf-8"?>
<formControlPr xmlns="http://schemas.microsoft.com/office/spreadsheetml/2009/9/main" objectType="CheckBox" fmlaLink="$I$15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fmlaLink="$I$16" lockText="1" noThreeD="1"/>
</file>

<file path=xl/ctrlProps/ctrlProp1115.xml><?xml version="1.0" encoding="utf-8"?>
<formControlPr xmlns="http://schemas.microsoft.com/office/spreadsheetml/2009/9/main" objectType="CheckBox" fmlaLink="$I$17" lockText="1" noThreeD="1"/>
</file>

<file path=xl/ctrlProps/ctrlProp1116.xml><?xml version="1.0" encoding="utf-8"?>
<formControlPr xmlns="http://schemas.microsoft.com/office/spreadsheetml/2009/9/main" objectType="CheckBox" fmlaLink="$I$18" lockText="1" noThreeD="1"/>
</file>

<file path=xl/ctrlProps/ctrlProp1117.xml><?xml version="1.0" encoding="utf-8"?>
<formControlPr xmlns="http://schemas.microsoft.com/office/spreadsheetml/2009/9/main" objectType="CheckBox" fmlaLink="$I$19" lockText="1" noThreeD="1"/>
</file>

<file path=xl/ctrlProps/ctrlProp1118.xml><?xml version="1.0" encoding="utf-8"?>
<formControlPr xmlns="http://schemas.microsoft.com/office/spreadsheetml/2009/9/main" objectType="CheckBox" fmlaLink="$I$20" lockText="1" noThreeD="1"/>
</file>

<file path=xl/ctrlProps/ctrlProp1119.xml><?xml version="1.0" encoding="utf-8"?>
<formControlPr xmlns="http://schemas.microsoft.com/office/spreadsheetml/2009/9/main" objectType="CheckBox" fmlaLink="$I$21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fmlaLink="$I$22" lockText="1" noThreeD="1"/>
</file>

<file path=xl/ctrlProps/ctrlProp1123.xml><?xml version="1.0" encoding="utf-8"?>
<formControlPr xmlns="http://schemas.microsoft.com/office/spreadsheetml/2009/9/main" objectType="CheckBox" fmlaLink="$I$23" lockText="1" noThreeD="1"/>
</file>

<file path=xl/ctrlProps/ctrlProp1124.xml><?xml version="1.0" encoding="utf-8"?>
<formControlPr xmlns="http://schemas.microsoft.com/office/spreadsheetml/2009/9/main" objectType="CheckBox" fmlaLink="$I$24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fmlaLink="$I$25" lockText="1" noThreeD="1"/>
</file>

<file path=xl/ctrlProps/ctrlProp1130.xml><?xml version="1.0" encoding="utf-8"?>
<formControlPr xmlns="http://schemas.microsoft.com/office/spreadsheetml/2009/9/main" objectType="CheckBox" fmlaLink="$I$26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fmlaLink="$I$9" lockText="1" noThreeD="1"/>
</file>

<file path=xl/ctrlProps/ctrlProp1134.xml><?xml version="1.0" encoding="utf-8"?>
<formControlPr xmlns="http://schemas.microsoft.com/office/spreadsheetml/2009/9/main" objectType="CheckBox" fmlaLink="$I$9" lockText="1" noThreeD="1"/>
</file>

<file path=xl/ctrlProps/ctrlProp1135.xml><?xml version="1.0" encoding="utf-8"?>
<formControlPr xmlns="http://schemas.microsoft.com/office/spreadsheetml/2009/9/main" objectType="CheckBox" fmlaLink="$I$10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fmlaLink="$I$11" lockText="1" noThreeD="1"/>
</file>

<file path=xl/ctrlProps/ctrlProp1139.xml><?xml version="1.0" encoding="utf-8"?>
<formControlPr xmlns="http://schemas.microsoft.com/office/spreadsheetml/2009/9/main" objectType="CheckBox" fmlaLink="$I$12" lockText="1" noThreeD="1"/>
</file>

<file path=xl/ctrlProps/ctrlProp1140.xml><?xml version="1.0" encoding="utf-8"?>
<formControlPr xmlns="http://schemas.microsoft.com/office/spreadsheetml/2009/9/main" objectType="CheckBox" fmlaLink="$I$13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fmlaLink="$I$14" lockText="1" noThreeD="1"/>
</file>

<file path=xl/ctrlProps/ctrlProp1149.xml><?xml version="1.0" encoding="utf-8"?>
<formControlPr xmlns="http://schemas.microsoft.com/office/spreadsheetml/2009/9/main" objectType="CheckBox" fmlaLink="$I$15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fmlaLink="$I$16" lockText="1" noThreeD="1"/>
</file>

<file path=xl/ctrlProps/ctrlProp1153.xml><?xml version="1.0" encoding="utf-8"?>
<formControlPr xmlns="http://schemas.microsoft.com/office/spreadsheetml/2009/9/main" objectType="CheckBox" fmlaLink="$I$17" lockText="1" noThreeD="1"/>
</file>

<file path=xl/ctrlProps/ctrlProp1154.xml><?xml version="1.0" encoding="utf-8"?>
<formControlPr xmlns="http://schemas.microsoft.com/office/spreadsheetml/2009/9/main" objectType="CheckBox" fmlaLink="$I$18" lockText="1" noThreeD="1"/>
</file>

<file path=xl/ctrlProps/ctrlProp1155.xml><?xml version="1.0" encoding="utf-8"?>
<formControlPr xmlns="http://schemas.microsoft.com/office/spreadsheetml/2009/9/main" objectType="CheckBox" fmlaLink="$I$19" lockText="1" noThreeD="1"/>
</file>

<file path=xl/ctrlProps/ctrlProp1156.xml><?xml version="1.0" encoding="utf-8"?>
<formControlPr xmlns="http://schemas.microsoft.com/office/spreadsheetml/2009/9/main" objectType="CheckBox" fmlaLink="$I$20" lockText="1" noThreeD="1"/>
</file>

<file path=xl/ctrlProps/ctrlProp1157.xml><?xml version="1.0" encoding="utf-8"?>
<formControlPr xmlns="http://schemas.microsoft.com/office/spreadsheetml/2009/9/main" objectType="CheckBox" fmlaLink="$I$21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fmlaLink="$I$22" lockText="1" noThreeD="1"/>
</file>

<file path=xl/ctrlProps/ctrlProp1161.xml><?xml version="1.0" encoding="utf-8"?>
<formControlPr xmlns="http://schemas.microsoft.com/office/spreadsheetml/2009/9/main" objectType="CheckBox" fmlaLink="$I$23" lockText="1" noThreeD="1"/>
</file>

<file path=xl/ctrlProps/ctrlProp1162.xml><?xml version="1.0" encoding="utf-8"?>
<formControlPr xmlns="http://schemas.microsoft.com/office/spreadsheetml/2009/9/main" objectType="CheckBox" fmlaLink="$I$24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fmlaLink="$I$25" lockText="1" noThreeD="1"/>
</file>

<file path=xl/ctrlProps/ctrlProp1168.xml><?xml version="1.0" encoding="utf-8"?>
<formControlPr xmlns="http://schemas.microsoft.com/office/spreadsheetml/2009/9/main" objectType="CheckBox" fmlaLink="$I$26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fmlaLink="$I$9" lockText="1" noThreeD="1"/>
</file>

<file path=xl/ctrlProps/ctrlProp1171.xml><?xml version="1.0" encoding="utf-8"?>
<formControlPr xmlns="http://schemas.microsoft.com/office/spreadsheetml/2009/9/main" objectType="CheckBox" fmlaLink="$I$10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fmlaLink="$I$11" lockText="1" noThreeD="1"/>
</file>

<file path=xl/ctrlProps/ctrlProp1175.xml><?xml version="1.0" encoding="utf-8"?>
<formControlPr xmlns="http://schemas.microsoft.com/office/spreadsheetml/2009/9/main" objectType="CheckBox" fmlaLink="$I$12" lockText="1" noThreeD="1"/>
</file>

<file path=xl/ctrlProps/ctrlProp1176.xml><?xml version="1.0" encoding="utf-8"?>
<formControlPr xmlns="http://schemas.microsoft.com/office/spreadsheetml/2009/9/main" objectType="CheckBox" fmlaLink="$I$13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fmlaLink="$I$14" lockText="1" noThreeD="1"/>
</file>

<file path=xl/ctrlProps/ctrlProp1185.xml><?xml version="1.0" encoding="utf-8"?>
<formControlPr xmlns="http://schemas.microsoft.com/office/spreadsheetml/2009/9/main" objectType="CheckBox" fmlaLink="$I$15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fmlaLink="$I$16" lockText="1" noThreeD="1"/>
</file>

<file path=xl/ctrlProps/ctrlProp1189.xml><?xml version="1.0" encoding="utf-8"?>
<formControlPr xmlns="http://schemas.microsoft.com/office/spreadsheetml/2009/9/main" objectType="CheckBox" fmlaLink="$I$17" lockText="1" noThreeD="1"/>
</file>

<file path=xl/ctrlProps/ctrlProp1190.xml><?xml version="1.0" encoding="utf-8"?>
<formControlPr xmlns="http://schemas.microsoft.com/office/spreadsheetml/2009/9/main" objectType="CheckBox" fmlaLink="$I$18" lockText="1" noThreeD="1"/>
</file>

<file path=xl/ctrlProps/ctrlProp1191.xml><?xml version="1.0" encoding="utf-8"?>
<formControlPr xmlns="http://schemas.microsoft.com/office/spreadsheetml/2009/9/main" objectType="CheckBox" fmlaLink="$I$19" lockText="1" noThreeD="1"/>
</file>

<file path=xl/ctrlProps/ctrlProp1192.xml><?xml version="1.0" encoding="utf-8"?>
<formControlPr xmlns="http://schemas.microsoft.com/office/spreadsheetml/2009/9/main" objectType="CheckBox" fmlaLink="$I$20" lockText="1" noThreeD="1"/>
</file>

<file path=xl/ctrlProps/ctrlProp1193.xml><?xml version="1.0" encoding="utf-8"?>
<formControlPr xmlns="http://schemas.microsoft.com/office/spreadsheetml/2009/9/main" objectType="CheckBox" fmlaLink="$I$21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fmlaLink="$I$22" lockText="1" noThreeD="1"/>
</file>

<file path=xl/ctrlProps/ctrlProp1197.xml><?xml version="1.0" encoding="utf-8"?>
<formControlPr xmlns="http://schemas.microsoft.com/office/spreadsheetml/2009/9/main" objectType="CheckBox" fmlaLink="$I$23" lockText="1" noThreeD="1"/>
</file>

<file path=xl/ctrlProps/ctrlProp1198.xml><?xml version="1.0" encoding="utf-8"?>
<formControlPr xmlns="http://schemas.microsoft.com/office/spreadsheetml/2009/9/main" objectType="CheckBox" fmlaLink="$I$24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fmlaLink="$I$25" lockText="1" noThreeD="1"/>
</file>

<file path=xl/ctrlProps/ctrlProp1204.xml><?xml version="1.0" encoding="utf-8"?>
<formControlPr xmlns="http://schemas.microsoft.com/office/spreadsheetml/2009/9/main" objectType="CheckBox" fmlaLink="$I$26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fmlaLink="$I$9" lockText="1" noThreeD="1"/>
</file>

<file path=xl/ctrlProps/ctrlProp1208.xml><?xml version="1.0" encoding="utf-8"?>
<formControlPr xmlns="http://schemas.microsoft.com/office/spreadsheetml/2009/9/main" objectType="CheckBox" fmlaLink="$I$9" lockText="1" noThreeD="1"/>
</file>

<file path=xl/ctrlProps/ctrlProp1209.xml><?xml version="1.0" encoding="utf-8"?>
<formControlPr xmlns="http://schemas.microsoft.com/office/spreadsheetml/2009/9/main" objectType="CheckBox" fmlaLink="$I$10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fmlaLink="$I$11" lockText="1" noThreeD="1"/>
</file>

<file path=xl/ctrlProps/ctrlProp1213.xml><?xml version="1.0" encoding="utf-8"?>
<formControlPr xmlns="http://schemas.microsoft.com/office/spreadsheetml/2009/9/main" objectType="CheckBox" fmlaLink="$I$12" lockText="1" noThreeD="1"/>
</file>

<file path=xl/ctrlProps/ctrlProp1214.xml><?xml version="1.0" encoding="utf-8"?>
<formControlPr xmlns="http://schemas.microsoft.com/office/spreadsheetml/2009/9/main" objectType="CheckBox" fmlaLink="$I$13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fmlaLink="$I$14" lockText="1" noThreeD="1"/>
</file>

<file path=xl/ctrlProps/ctrlProp1223.xml><?xml version="1.0" encoding="utf-8"?>
<formControlPr xmlns="http://schemas.microsoft.com/office/spreadsheetml/2009/9/main" objectType="CheckBox" fmlaLink="$I$15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fmlaLink="$I$16" lockText="1" noThreeD="1"/>
</file>

<file path=xl/ctrlProps/ctrlProp1227.xml><?xml version="1.0" encoding="utf-8"?>
<formControlPr xmlns="http://schemas.microsoft.com/office/spreadsheetml/2009/9/main" objectType="CheckBox" fmlaLink="$I$17" lockText="1" noThreeD="1"/>
</file>

<file path=xl/ctrlProps/ctrlProp1228.xml><?xml version="1.0" encoding="utf-8"?>
<formControlPr xmlns="http://schemas.microsoft.com/office/spreadsheetml/2009/9/main" objectType="CheckBox" fmlaLink="$I$18" lockText="1" noThreeD="1"/>
</file>

<file path=xl/ctrlProps/ctrlProp1229.xml><?xml version="1.0" encoding="utf-8"?>
<formControlPr xmlns="http://schemas.microsoft.com/office/spreadsheetml/2009/9/main" objectType="CheckBox" fmlaLink="$I$19" lockText="1" noThreeD="1"/>
</file>

<file path=xl/ctrlProps/ctrlProp1230.xml><?xml version="1.0" encoding="utf-8"?>
<formControlPr xmlns="http://schemas.microsoft.com/office/spreadsheetml/2009/9/main" objectType="CheckBox" fmlaLink="$I$20" lockText="1" noThreeD="1"/>
</file>

<file path=xl/ctrlProps/ctrlProp1231.xml><?xml version="1.0" encoding="utf-8"?>
<formControlPr xmlns="http://schemas.microsoft.com/office/spreadsheetml/2009/9/main" objectType="CheckBox" fmlaLink="$I$21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fmlaLink="$I$22" lockText="1" noThreeD="1"/>
</file>

<file path=xl/ctrlProps/ctrlProp1235.xml><?xml version="1.0" encoding="utf-8"?>
<formControlPr xmlns="http://schemas.microsoft.com/office/spreadsheetml/2009/9/main" objectType="CheckBox" fmlaLink="$I$23" lockText="1" noThreeD="1"/>
</file>

<file path=xl/ctrlProps/ctrlProp1236.xml><?xml version="1.0" encoding="utf-8"?>
<formControlPr xmlns="http://schemas.microsoft.com/office/spreadsheetml/2009/9/main" objectType="CheckBox" fmlaLink="$I$24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fmlaLink="$I$25" lockText="1" noThreeD="1"/>
</file>

<file path=xl/ctrlProps/ctrlProp1242.xml><?xml version="1.0" encoding="utf-8"?>
<formControlPr xmlns="http://schemas.microsoft.com/office/spreadsheetml/2009/9/main" objectType="CheckBox" fmlaLink="$I$26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fmlaLink="$I$9" lockText="1" noThreeD="1"/>
</file>

<file path=xl/ctrlProps/ctrlProp1246.xml><?xml version="1.0" encoding="utf-8"?>
<formControlPr xmlns="http://schemas.microsoft.com/office/spreadsheetml/2009/9/main" objectType="CheckBox" fmlaLink="$I$9" lockText="1" noThreeD="1"/>
</file>

<file path=xl/ctrlProps/ctrlProp1247.xml><?xml version="1.0" encoding="utf-8"?>
<formControlPr xmlns="http://schemas.microsoft.com/office/spreadsheetml/2009/9/main" objectType="CheckBox" fmlaLink="$I$10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fmlaLink="$I$11" lockText="1" noThreeD="1"/>
</file>

<file path=xl/ctrlProps/ctrlProp1251.xml><?xml version="1.0" encoding="utf-8"?>
<formControlPr xmlns="http://schemas.microsoft.com/office/spreadsheetml/2009/9/main" objectType="CheckBox" fmlaLink="$I$12" lockText="1" noThreeD="1"/>
</file>

<file path=xl/ctrlProps/ctrlProp1252.xml><?xml version="1.0" encoding="utf-8"?>
<formControlPr xmlns="http://schemas.microsoft.com/office/spreadsheetml/2009/9/main" objectType="CheckBox" fmlaLink="$I$13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fmlaLink="$I$14" lockText="1" noThreeD="1"/>
</file>

<file path=xl/ctrlProps/ctrlProp1261.xml><?xml version="1.0" encoding="utf-8"?>
<formControlPr xmlns="http://schemas.microsoft.com/office/spreadsheetml/2009/9/main" objectType="CheckBox" fmlaLink="$I$15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fmlaLink="$I$16" lockText="1" noThreeD="1"/>
</file>

<file path=xl/ctrlProps/ctrlProp1265.xml><?xml version="1.0" encoding="utf-8"?>
<formControlPr xmlns="http://schemas.microsoft.com/office/spreadsheetml/2009/9/main" objectType="CheckBox" fmlaLink="$I$17" lockText="1" noThreeD="1"/>
</file>

<file path=xl/ctrlProps/ctrlProp1266.xml><?xml version="1.0" encoding="utf-8"?>
<formControlPr xmlns="http://schemas.microsoft.com/office/spreadsheetml/2009/9/main" objectType="CheckBox" fmlaLink="$I$18" lockText="1" noThreeD="1"/>
</file>

<file path=xl/ctrlProps/ctrlProp1267.xml><?xml version="1.0" encoding="utf-8"?>
<formControlPr xmlns="http://schemas.microsoft.com/office/spreadsheetml/2009/9/main" objectType="CheckBox" fmlaLink="$I$19" lockText="1" noThreeD="1"/>
</file>

<file path=xl/ctrlProps/ctrlProp1268.xml><?xml version="1.0" encoding="utf-8"?>
<formControlPr xmlns="http://schemas.microsoft.com/office/spreadsheetml/2009/9/main" objectType="CheckBox" fmlaLink="$I$20" lockText="1" noThreeD="1"/>
</file>

<file path=xl/ctrlProps/ctrlProp1269.xml><?xml version="1.0" encoding="utf-8"?>
<formControlPr xmlns="http://schemas.microsoft.com/office/spreadsheetml/2009/9/main" objectType="CheckBox" fmlaLink="$I$21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fmlaLink="$I$22" lockText="1" noThreeD="1"/>
</file>

<file path=xl/ctrlProps/ctrlProp1273.xml><?xml version="1.0" encoding="utf-8"?>
<formControlPr xmlns="http://schemas.microsoft.com/office/spreadsheetml/2009/9/main" objectType="CheckBox" fmlaLink="$I$23" lockText="1" noThreeD="1"/>
</file>

<file path=xl/ctrlProps/ctrlProp1274.xml><?xml version="1.0" encoding="utf-8"?>
<formControlPr xmlns="http://schemas.microsoft.com/office/spreadsheetml/2009/9/main" objectType="CheckBox" fmlaLink="$I$24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fmlaLink="$I$25" lockText="1" noThreeD="1"/>
</file>

<file path=xl/ctrlProps/ctrlProp1283.xml><?xml version="1.0" encoding="utf-8"?>
<formControlPr xmlns="http://schemas.microsoft.com/office/spreadsheetml/2009/9/main" objectType="CheckBox" fmlaLink="$I$26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checked="Checked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fmlaLink="$I$9" lockText="1" noThreeD="1"/>
</file>

<file path=xl/ctrlProps/ctrlProp1475.xml><?xml version="1.0" encoding="utf-8"?>
<formControlPr xmlns="http://schemas.microsoft.com/office/spreadsheetml/2009/9/main" objectType="CheckBox" fmlaLink="$I$10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fmlaLink="$I$11" lockText="1" noThreeD="1"/>
</file>

<file path=xl/ctrlProps/ctrlProp1479.xml><?xml version="1.0" encoding="utf-8"?>
<formControlPr xmlns="http://schemas.microsoft.com/office/spreadsheetml/2009/9/main" objectType="CheckBox" fmlaLink="$I$12" lockText="1" noThreeD="1"/>
</file>

<file path=xl/ctrlProps/ctrlProp1480.xml><?xml version="1.0" encoding="utf-8"?>
<formControlPr xmlns="http://schemas.microsoft.com/office/spreadsheetml/2009/9/main" objectType="CheckBox" fmlaLink="$I$13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fmlaLink="$I$14" lockText="1" noThreeD="1"/>
</file>

<file path=xl/ctrlProps/ctrlProp1489.xml><?xml version="1.0" encoding="utf-8"?>
<formControlPr xmlns="http://schemas.microsoft.com/office/spreadsheetml/2009/9/main" objectType="CheckBox" fmlaLink="$I$15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fmlaLink="$I$16" lockText="1" noThreeD="1"/>
</file>

<file path=xl/ctrlProps/ctrlProp1493.xml><?xml version="1.0" encoding="utf-8"?>
<formControlPr xmlns="http://schemas.microsoft.com/office/spreadsheetml/2009/9/main" objectType="CheckBox" fmlaLink="$I$17" lockText="1" noThreeD="1"/>
</file>

<file path=xl/ctrlProps/ctrlProp1494.xml><?xml version="1.0" encoding="utf-8"?>
<formControlPr xmlns="http://schemas.microsoft.com/office/spreadsheetml/2009/9/main" objectType="CheckBox" fmlaLink="$I$18" lockText="1" noThreeD="1"/>
</file>

<file path=xl/ctrlProps/ctrlProp1495.xml><?xml version="1.0" encoding="utf-8"?>
<formControlPr xmlns="http://schemas.microsoft.com/office/spreadsheetml/2009/9/main" objectType="CheckBox" fmlaLink="$I$19" lockText="1" noThreeD="1"/>
</file>

<file path=xl/ctrlProps/ctrlProp1496.xml><?xml version="1.0" encoding="utf-8"?>
<formControlPr xmlns="http://schemas.microsoft.com/office/spreadsheetml/2009/9/main" objectType="CheckBox" fmlaLink="$I$20" lockText="1" noThreeD="1"/>
</file>

<file path=xl/ctrlProps/ctrlProp1497.xml><?xml version="1.0" encoding="utf-8"?>
<formControlPr xmlns="http://schemas.microsoft.com/office/spreadsheetml/2009/9/main" objectType="CheckBox" fmlaLink="$I$21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fmlaLink="$I$22" lockText="1" noThreeD="1"/>
</file>

<file path=xl/ctrlProps/ctrlProp1501.xml><?xml version="1.0" encoding="utf-8"?>
<formControlPr xmlns="http://schemas.microsoft.com/office/spreadsheetml/2009/9/main" objectType="CheckBox" fmlaLink="$I$23" lockText="1" noThreeD="1"/>
</file>

<file path=xl/ctrlProps/ctrlProp1502.xml><?xml version="1.0" encoding="utf-8"?>
<formControlPr xmlns="http://schemas.microsoft.com/office/spreadsheetml/2009/9/main" objectType="CheckBox" fmlaLink="$I$24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fmlaLink="$I$25" lockText="1" noThreeD="1"/>
</file>

<file path=xl/ctrlProps/ctrlProp1508.xml><?xml version="1.0" encoding="utf-8"?>
<formControlPr xmlns="http://schemas.microsoft.com/office/spreadsheetml/2009/9/main" objectType="CheckBox" fmlaLink="$I$26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fmlaLink="$I$9" lockText="1" noThreeD="1"/>
</file>

<file path=xl/ctrlProps/ctrlProp1512.xml><?xml version="1.0" encoding="utf-8"?>
<formControlPr xmlns="http://schemas.microsoft.com/office/spreadsheetml/2009/9/main" objectType="CheckBox" fmlaLink="$I$10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fmlaLink="$I$11" lockText="1" noThreeD="1"/>
</file>

<file path=xl/ctrlProps/ctrlProp1516.xml><?xml version="1.0" encoding="utf-8"?>
<formControlPr xmlns="http://schemas.microsoft.com/office/spreadsheetml/2009/9/main" objectType="CheckBox" fmlaLink="$I$12" lockText="1" noThreeD="1"/>
</file>

<file path=xl/ctrlProps/ctrlProp1517.xml><?xml version="1.0" encoding="utf-8"?>
<formControlPr xmlns="http://schemas.microsoft.com/office/spreadsheetml/2009/9/main" objectType="CheckBox" fmlaLink="$I$13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fmlaLink="$I$14" lockText="1" noThreeD="1"/>
</file>

<file path=xl/ctrlProps/ctrlProp1526.xml><?xml version="1.0" encoding="utf-8"?>
<formControlPr xmlns="http://schemas.microsoft.com/office/spreadsheetml/2009/9/main" objectType="CheckBox" fmlaLink="$I$15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fmlaLink="$I$16" lockText="1" noThreeD="1"/>
</file>

<file path=xl/ctrlProps/ctrlProp1530.xml><?xml version="1.0" encoding="utf-8"?>
<formControlPr xmlns="http://schemas.microsoft.com/office/spreadsheetml/2009/9/main" objectType="CheckBox" fmlaLink="$I$17" lockText="1" noThreeD="1"/>
</file>

<file path=xl/ctrlProps/ctrlProp1531.xml><?xml version="1.0" encoding="utf-8"?>
<formControlPr xmlns="http://schemas.microsoft.com/office/spreadsheetml/2009/9/main" objectType="CheckBox" fmlaLink="$I$18" lockText="1" noThreeD="1"/>
</file>

<file path=xl/ctrlProps/ctrlProp1532.xml><?xml version="1.0" encoding="utf-8"?>
<formControlPr xmlns="http://schemas.microsoft.com/office/spreadsheetml/2009/9/main" objectType="CheckBox" fmlaLink="$I$19" lockText="1" noThreeD="1"/>
</file>

<file path=xl/ctrlProps/ctrlProp1533.xml><?xml version="1.0" encoding="utf-8"?>
<formControlPr xmlns="http://schemas.microsoft.com/office/spreadsheetml/2009/9/main" objectType="CheckBox" fmlaLink="$I$20" lockText="1" noThreeD="1"/>
</file>

<file path=xl/ctrlProps/ctrlProp1534.xml><?xml version="1.0" encoding="utf-8"?>
<formControlPr xmlns="http://schemas.microsoft.com/office/spreadsheetml/2009/9/main" objectType="CheckBox" fmlaLink="$I$21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fmlaLink="$I$22" lockText="1" noThreeD="1"/>
</file>

<file path=xl/ctrlProps/ctrlProp1538.xml><?xml version="1.0" encoding="utf-8"?>
<formControlPr xmlns="http://schemas.microsoft.com/office/spreadsheetml/2009/9/main" objectType="CheckBox" fmlaLink="$I$23" lockText="1" noThreeD="1"/>
</file>

<file path=xl/ctrlProps/ctrlProp1539.xml><?xml version="1.0" encoding="utf-8"?>
<formControlPr xmlns="http://schemas.microsoft.com/office/spreadsheetml/2009/9/main" objectType="CheckBox" fmlaLink="$I$24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fmlaLink="$I$25" lockText="1" noThreeD="1"/>
</file>

<file path=xl/ctrlProps/ctrlProp1545.xml><?xml version="1.0" encoding="utf-8"?>
<formControlPr xmlns="http://schemas.microsoft.com/office/spreadsheetml/2009/9/main" objectType="CheckBox" fmlaLink="$I$26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checked="Checked" lockText="1" noThreeD="1"/>
</file>

<file path=xl/ctrlProps/ctrlProp1548.xml><?xml version="1.0" encoding="utf-8"?>
<formControlPr xmlns="http://schemas.microsoft.com/office/spreadsheetml/2009/9/main" objectType="CheckBox" fmlaLink="$I$9" lockText="1" noThreeD="1"/>
</file>

<file path=xl/ctrlProps/ctrlProp1549.xml><?xml version="1.0" encoding="utf-8"?>
<formControlPr xmlns="http://schemas.microsoft.com/office/spreadsheetml/2009/9/main" objectType="CheckBox" fmlaLink="$I$9" lockText="1" noThreeD="1"/>
</file>

<file path=xl/ctrlProps/ctrlProp1550.xml><?xml version="1.0" encoding="utf-8"?>
<formControlPr xmlns="http://schemas.microsoft.com/office/spreadsheetml/2009/9/main" objectType="CheckBox" fmlaLink="$I$10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fmlaLink="$I$11" lockText="1" noThreeD="1"/>
</file>

<file path=xl/ctrlProps/ctrlProp1554.xml><?xml version="1.0" encoding="utf-8"?>
<formControlPr xmlns="http://schemas.microsoft.com/office/spreadsheetml/2009/9/main" objectType="CheckBox" fmlaLink="$I$12" lockText="1" noThreeD="1"/>
</file>

<file path=xl/ctrlProps/ctrlProp1555.xml><?xml version="1.0" encoding="utf-8"?>
<formControlPr xmlns="http://schemas.microsoft.com/office/spreadsheetml/2009/9/main" objectType="CheckBox" fmlaLink="$I$13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fmlaLink="$I$14" lockText="1" noThreeD="1"/>
</file>

<file path=xl/ctrlProps/ctrlProp1564.xml><?xml version="1.0" encoding="utf-8"?>
<formControlPr xmlns="http://schemas.microsoft.com/office/spreadsheetml/2009/9/main" objectType="CheckBox" fmlaLink="$I$15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fmlaLink="$I$16" lockText="1" noThreeD="1"/>
</file>

<file path=xl/ctrlProps/ctrlProp1568.xml><?xml version="1.0" encoding="utf-8"?>
<formControlPr xmlns="http://schemas.microsoft.com/office/spreadsheetml/2009/9/main" objectType="CheckBox" fmlaLink="$I$17" lockText="1" noThreeD="1"/>
</file>

<file path=xl/ctrlProps/ctrlProp1569.xml><?xml version="1.0" encoding="utf-8"?>
<formControlPr xmlns="http://schemas.microsoft.com/office/spreadsheetml/2009/9/main" objectType="CheckBox" fmlaLink="$I$18" lockText="1" noThreeD="1"/>
</file>

<file path=xl/ctrlProps/ctrlProp1570.xml><?xml version="1.0" encoding="utf-8"?>
<formControlPr xmlns="http://schemas.microsoft.com/office/spreadsheetml/2009/9/main" objectType="CheckBox" fmlaLink="$I$19" lockText="1" noThreeD="1"/>
</file>

<file path=xl/ctrlProps/ctrlProp1571.xml><?xml version="1.0" encoding="utf-8"?>
<formControlPr xmlns="http://schemas.microsoft.com/office/spreadsheetml/2009/9/main" objectType="CheckBox" fmlaLink="$I$20" lockText="1" noThreeD="1"/>
</file>

<file path=xl/ctrlProps/ctrlProp1572.xml><?xml version="1.0" encoding="utf-8"?>
<formControlPr xmlns="http://schemas.microsoft.com/office/spreadsheetml/2009/9/main" objectType="CheckBox" fmlaLink="$I$21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fmlaLink="$I$22" lockText="1" noThreeD="1"/>
</file>

<file path=xl/ctrlProps/ctrlProp1576.xml><?xml version="1.0" encoding="utf-8"?>
<formControlPr xmlns="http://schemas.microsoft.com/office/spreadsheetml/2009/9/main" objectType="CheckBox" fmlaLink="$I$23" lockText="1" noThreeD="1"/>
</file>

<file path=xl/ctrlProps/ctrlProp1577.xml><?xml version="1.0" encoding="utf-8"?>
<formControlPr xmlns="http://schemas.microsoft.com/office/spreadsheetml/2009/9/main" objectType="CheckBox" fmlaLink="$I$24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fmlaLink="$I$25" lockText="1" noThreeD="1"/>
</file>

<file path=xl/ctrlProps/ctrlProp1583.xml><?xml version="1.0" encoding="utf-8"?>
<formControlPr xmlns="http://schemas.microsoft.com/office/spreadsheetml/2009/9/main" objectType="CheckBox" fmlaLink="$I$26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fmlaLink="$I$9" lockText="1" noThreeD="1"/>
</file>

<file path=xl/ctrlProps/ctrlProp1586.xml><?xml version="1.0" encoding="utf-8"?>
<formControlPr xmlns="http://schemas.microsoft.com/office/spreadsheetml/2009/9/main" objectType="CheckBox" fmlaLink="$I$10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fmlaLink="$I$11" lockText="1" noThreeD="1"/>
</file>

<file path=xl/ctrlProps/ctrlProp1590.xml><?xml version="1.0" encoding="utf-8"?>
<formControlPr xmlns="http://schemas.microsoft.com/office/spreadsheetml/2009/9/main" objectType="CheckBox" fmlaLink="$I$12" lockText="1" noThreeD="1"/>
</file>

<file path=xl/ctrlProps/ctrlProp1591.xml><?xml version="1.0" encoding="utf-8"?>
<formControlPr xmlns="http://schemas.microsoft.com/office/spreadsheetml/2009/9/main" objectType="CheckBox" fmlaLink="$I$13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fmlaLink="$I$14" lockText="1" noThreeD="1"/>
</file>

<file path=xl/ctrlProps/ctrlProp1600.xml><?xml version="1.0" encoding="utf-8"?>
<formControlPr xmlns="http://schemas.microsoft.com/office/spreadsheetml/2009/9/main" objectType="CheckBox" fmlaLink="$I$15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fmlaLink="$I$16" lockText="1" noThreeD="1"/>
</file>

<file path=xl/ctrlProps/ctrlProp1604.xml><?xml version="1.0" encoding="utf-8"?>
<formControlPr xmlns="http://schemas.microsoft.com/office/spreadsheetml/2009/9/main" objectType="CheckBox" fmlaLink="$I$17" lockText="1" noThreeD="1"/>
</file>

<file path=xl/ctrlProps/ctrlProp1605.xml><?xml version="1.0" encoding="utf-8"?>
<formControlPr xmlns="http://schemas.microsoft.com/office/spreadsheetml/2009/9/main" objectType="CheckBox" fmlaLink="$I$18" lockText="1" noThreeD="1"/>
</file>

<file path=xl/ctrlProps/ctrlProp1606.xml><?xml version="1.0" encoding="utf-8"?>
<formControlPr xmlns="http://schemas.microsoft.com/office/spreadsheetml/2009/9/main" objectType="CheckBox" fmlaLink="$I$19" lockText="1" noThreeD="1"/>
</file>

<file path=xl/ctrlProps/ctrlProp1607.xml><?xml version="1.0" encoding="utf-8"?>
<formControlPr xmlns="http://schemas.microsoft.com/office/spreadsheetml/2009/9/main" objectType="CheckBox" fmlaLink="$I$20" lockText="1" noThreeD="1"/>
</file>

<file path=xl/ctrlProps/ctrlProp1608.xml><?xml version="1.0" encoding="utf-8"?>
<formControlPr xmlns="http://schemas.microsoft.com/office/spreadsheetml/2009/9/main" objectType="CheckBox" fmlaLink="$I$21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fmlaLink="$I$22" lockText="1" noThreeD="1"/>
</file>

<file path=xl/ctrlProps/ctrlProp1612.xml><?xml version="1.0" encoding="utf-8"?>
<formControlPr xmlns="http://schemas.microsoft.com/office/spreadsheetml/2009/9/main" objectType="CheckBox" fmlaLink="$I$23" lockText="1" noThreeD="1"/>
</file>

<file path=xl/ctrlProps/ctrlProp1613.xml><?xml version="1.0" encoding="utf-8"?>
<formControlPr xmlns="http://schemas.microsoft.com/office/spreadsheetml/2009/9/main" objectType="CheckBox" fmlaLink="$I$24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fmlaLink="$I$25" lockText="1" noThreeD="1"/>
</file>

<file path=xl/ctrlProps/ctrlProp1619.xml><?xml version="1.0" encoding="utf-8"?>
<formControlPr xmlns="http://schemas.microsoft.com/office/spreadsheetml/2009/9/main" objectType="CheckBox" fmlaLink="$I$26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fmlaLink="$I$9" lockText="1" noThreeD="1"/>
</file>

<file path=xl/ctrlProps/ctrlProp1623.xml><?xml version="1.0" encoding="utf-8"?>
<formControlPr xmlns="http://schemas.microsoft.com/office/spreadsheetml/2009/9/main" objectType="CheckBox" fmlaLink="$I$9" lockText="1" noThreeD="1"/>
</file>

<file path=xl/ctrlProps/ctrlProp1624.xml><?xml version="1.0" encoding="utf-8"?>
<formControlPr xmlns="http://schemas.microsoft.com/office/spreadsheetml/2009/9/main" objectType="CheckBox" fmlaLink="$I$10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fmlaLink="$I$11" lockText="1" noThreeD="1"/>
</file>

<file path=xl/ctrlProps/ctrlProp1628.xml><?xml version="1.0" encoding="utf-8"?>
<formControlPr xmlns="http://schemas.microsoft.com/office/spreadsheetml/2009/9/main" objectType="CheckBox" fmlaLink="$I$12" lockText="1" noThreeD="1"/>
</file>

<file path=xl/ctrlProps/ctrlProp1629.xml><?xml version="1.0" encoding="utf-8"?>
<formControlPr xmlns="http://schemas.microsoft.com/office/spreadsheetml/2009/9/main" objectType="CheckBox" fmlaLink="$I$13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fmlaLink="$I$14" lockText="1" noThreeD="1"/>
</file>

<file path=xl/ctrlProps/ctrlProp1638.xml><?xml version="1.0" encoding="utf-8"?>
<formControlPr xmlns="http://schemas.microsoft.com/office/spreadsheetml/2009/9/main" objectType="CheckBox" fmlaLink="$I$15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fmlaLink="$I$16" lockText="1" noThreeD="1"/>
</file>

<file path=xl/ctrlProps/ctrlProp1642.xml><?xml version="1.0" encoding="utf-8"?>
<formControlPr xmlns="http://schemas.microsoft.com/office/spreadsheetml/2009/9/main" objectType="CheckBox" fmlaLink="$I$17" lockText="1" noThreeD="1"/>
</file>

<file path=xl/ctrlProps/ctrlProp1643.xml><?xml version="1.0" encoding="utf-8"?>
<formControlPr xmlns="http://schemas.microsoft.com/office/spreadsheetml/2009/9/main" objectType="CheckBox" fmlaLink="$I$18" lockText="1" noThreeD="1"/>
</file>

<file path=xl/ctrlProps/ctrlProp1644.xml><?xml version="1.0" encoding="utf-8"?>
<formControlPr xmlns="http://schemas.microsoft.com/office/spreadsheetml/2009/9/main" objectType="CheckBox" fmlaLink="$I$19" lockText="1" noThreeD="1"/>
</file>

<file path=xl/ctrlProps/ctrlProp1645.xml><?xml version="1.0" encoding="utf-8"?>
<formControlPr xmlns="http://schemas.microsoft.com/office/spreadsheetml/2009/9/main" objectType="CheckBox" fmlaLink="$I$20" lockText="1" noThreeD="1"/>
</file>

<file path=xl/ctrlProps/ctrlProp1646.xml><?xml version="1.0" encoding="utf-8"?>
<formControlPr xmlns="http://schemas.microsoft.com/office/spreadsheetml/2009/9/main" objectType="CheckBox" fmlaLink="$I$21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fmlaLink="$I$22" lockText="1" noThreeD="1"/>
</file>

<file path=xl/ctrlProps/ctrlProp1650.xml><?xml version="1.0" encoding="utf-8"?>
<formControlPr xmlns="http://schemas.microsoft.com/office/spreadsheetml/2009/9/main" objectType="CheckBox" fmlaLink="$I$23" lockText="1" noThreeD="1"/>
</file>

<file path=xl/ctrlProps/ctrlProp1651.xml><?xml version="1.0" encoding="utf-8"?>
<formControlPr xmlns="http://schemas.microsoft.com/office/spreadsheetml/2009/9/main" objectType="CheckBox" fmlaLink="$I$24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fmlaLink="$I$25" lockText="1" noThreeD="1"/>
</file>

<file path=xl/ctrlProps/ctrlProp1657.xml><?xml version="1.0" encoding="utf-8"?>
<formControlPr xmlns="http://schemas.microsoft.com/office/spreadsheetml/2009/9/main" objectType="CheckBox" fmlaLink="$I$26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fmlaLink="$I$9" lockText="1" noThreeD="1"/>
</file>

<file path=xl/ctrlProps/ctrlProp1661.xml><?xml version="1.0" encoding="utf-8"?>
<formControlPr xmlns="http://schemas.microsoft.com/office/spreadsheetml/2009/9/main" objectType="CheckBox" fmlaLink="$I$9" lockText="1" noThreeD="1"/>
</file>

<file path=xl/ctrlProps/ctrlProp1662.xml><?xml version="1.0" encoding="utf-8"?>
<formControlPr xmlns="http://schemas.microsoft.com/office/spreadsheetml/2009/9/main" objectType="CheckBox" fmlaLink="$I$10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fmlaLink="$I$11" lockText="1" noThreeD="1"/>
</file>

<file path=xl/ctrlProps/ctrlProp1666.xml><?xml version="1.0" encoding="utf-8"?>
<formControlPr xmlns="http://schemas.microsoft.com/office/spreadsheetml/2009/9/main" objectType="CheckBox" fmlaLink="$I$12" lockText="1" noThreeD="1"/>
</file>

<file path=xl/ctrlProps/ctrlProp1667.xml><?xml version="1.0" encoding="utf-8"?>
<formControlPr xmlns="http://schemas.microsoft.com/office/spreadsheetml/2009/9/main" objectType="CheckBox" fmlaLink="$I$13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fmlaLink="$I$14" lockText="1" noThreeD="1"/>
</file>

<file path=xl/ctrlProps/ctrlProp1676.xml><?xml version="1.0" encoding="utf-8"?>
<formControlPr xmlns="http://schemas.microsoft.com/office/spreadsheetml/2009/9/main" objectType="CheckBox" fmlaLink="$I$15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fmlaLink="$I$16" lockText="1" noThreeD="1"/>
</file>

<file path=xl/ctrlProps/ctrlProp1680.xml><?xml version="1.0" encoding="utf-8"?>
<formControlPr xmlns="http://schemas.microsoft.com/office/spreadsheetml/2009/9/main" objectType="CheckBox" fmlaLink="$I$17" lockText="1" noThreeD="1"/>
</file>

<file path=xl/ctrlProps/ctrlProp1681.xml><?xml version="1.0" encoding="utf-8"?>
<formControlPr xmlns="http://schemas.microsoft.com/office/spreadsheetml/2009/9/main" objectType="CheckBox" fmlaLink="$I$18" lockText="1" noThreeD="1"/>
</file>

<file path=xl/ctrlProps/ctrlProp1682.xml><?xml version="1.0" encoding="utf-8"?>
<formControlPr xmlns="http://schemas.microsoft.com/office/spreadsheetml/2009/9/main" objectType="CheckBox" fmlaLink="$I$19" lockText="1" noThreeD="1"/>
</file>

<file path=xl/ctrlProps/ctrlProp1683.xml><?xml version="1.0" encoding="utf-8"?>
<formControlPr xmlns="http://schemas.microsoft.com/office/spreadsheetml/2009/9/main" objectType="CheckBox" fmlaLink="$I$20" lockText="1" noThreeD="1"/>
</file>

<file path=xl/ctrlProps/ctrlProp1684.xml><?xml version="1.0" encoding="utf-8"?>
<formControlPr xmlns="http://schemas.microsoft.com/office/spreadsheetml/2009/9/main" objectType="CheckBox" fmlaLink="$I$21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fmlaLink="$I$22" lockText="1" noThreeD="1"/>
</file>

<file path=xl/ctrlProps/ctrlProp1688.xml><?xml version="1.0" encoding="utf-8"?>
<formControlPr xmlns="http://schemas.microsoft.com/office/spreadsheetml/2009/9/main" objectType="CheckBox" fmlaLink="$I$23" lockText="1" noThreeD="1"/>
</file>

<file path=xl/ctrlProps/ctrlProp1689.xml><?xml version="1.0" encoding="utf-8"?>
<formControlPr xmlns="http://schemas.microsoft.com/office/spreadsheetml/2009/9/main" objectType="CheckBox" fmlaLink="$I$24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fmlaLink="$I$25" lockText="1" noThreeD="1"/>
</file>

<file path=xl/ctrlProps/ctrlProp1698.xml><?xml version="1.0" encoding="utf-8"?>
<formControlPr xmlns="http://schemas.microsoft.com/office/spreadsheetml/2009/9/main" objectType="CheckBox" fmlaLink="$I$26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checked="Checked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fmlaLink="$I$9" lockText="1" noThreeD="1"/>
</file>

<file path=xl/ctrlProps/ctrlProp1890.xml><?xml version="1.0" encoding="utf-8"?>
<formControlPr xmlns="http://schemas.microsoft.com/office/spreadsheetml/2009/9/main" objectType="CheckBox" fmlaLink="$I$10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fmlaLink="$I$11" lockText="1" noThreeD="1"/>
</file>

<file path=xl/ctrlProps/ctrlProp1894.xml><?xml version="1.0" encoding="utf-8"?>
<formControlPr xmlns="http://schemas.microsoft.com/office/spreadsheetml/2009/9/main" objectType="CheckBox" fmlaLink="$I$12" lockText="1" noThreeD="1"/>
</file>

<file path=xl/ctrlProps/ctrlProp1895.xml><?xml version="1.0" encoding="utf-8"?>
<formControlPr xmlns="http://schemas.microsoft.com/office/spreadsheetml/2009/9/main" objectType="CheckBox" fmlaLink="$I$13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fmlaLink="$I$14" lockText="1" noThreeD="1"/>
</file>

<file path=xl/ctrlProps/ctrlProp1904.xml><?xml version="1.0" encoding="utf-8"?>
<formControlPr xmlns="http://schemas.microsoft.com/office/spreadsheetml/2009/9/main" objectType="CheckBox" fmlaLink="$I$15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fmlaLink="$I$16" lockText="1" noThreeD="1"/>
</file>

<file path=xl/ctrlProps/ctrlProp1908.xml><?xml version="1.0" encoding="utf-8"?>
<formControlPr xmlns="http://schemas.microsoft.com/office/spreadsheetml/2009/9/main" objectType="CheckBox" fmlaLink="$I$17" lockText="1" noThreeD="1"/>
</file>

<file path=xl/ctrlProps/ctrlProp1909.xml><?xml version="1.0" encoding="utf-8"?>
<formControlPr xmlns="http://schemas.microsoft.com/office/spreadsheetml/2009/9/main" objectType="CheckBox" fmlaLink="$I$18" lockText="1" noThreeD="1"/>
</file>

<file path=xl/ctrlProps/ctrlProp1910.xml><?xml version="1.0" encoding="utf-8"?>
<formControlPr xmlns="http://schemas.microsoft.com/office/spreadsheetml/2009/9/main" objectType="CheckBox" fmlaLink="$I$19" lockText="1" noThreeD="1"/>
</file>

<file path=xl/ctrlProps/ctrlProp1911.xml><?xml version="1.0" encoding="utf-8"?>
<formControlPr xmlns="http://schemas.microsoft.com/office/spreadsheetml/2009/9/main" objectType="CheckBox" fmlaLink="$I$20" lockText="1" noThreeD="1"/>
</file>

<file path=xl/ctrlProps/ctrlProp1912.xml><?xml version="1.0" encoding="utf-8"?>
<formControlPr xmlns="http://schemas.microsoft.com/office/spreadsheetml/2009/9/main" objectType="CheckBox" fmlaLink="$I$21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fmlaLink="$I$22" lockText="1" noThreeD="1"/>
</file>

<file path=xl/ctrlProps/ctrlProp1916.xml><?xml version="1.0" encoding="utf-8"?>
<formControlPr xmlns="http://schemas.microsoft.com/office/spreadsheetml/2009/9/main" objectType="CheckBox" fmlaLink="$I$23" lockText="1" noThreeD="1"/>
</file>

<file path=xl/ctrlProps/ctrlProp1917.xml><?xml version="1.0" encoding="utf-8"?>
<formControlPr xmlns="http://schemas.microsoft.com/office/spreadsheetml/2009/9/main" objectType="CheckBox" fmlaLink="$I$24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fmlaLink="$I$25" lockText="1" noThreeD="1"/>
</file>

<file path=xl/ctrlProps/ctrlProp1923.xml><?xml version="1.0" encoding="utf-8"?>
<formControlPr xmlns="http://schemas.microsoft.com/office/spreadsheetml/2009/9/main" objectType="CheckBox" fmlaLink="$I$26" lockText="1" noThreeD="1"/>
</file>

<file path=xl/ctrlProps/ctrlProp1924.xml><?xml version="1.0" encoding="utf-8"?>
<formControlPr xmlns="http://schemas.microsoft.com/office/spreadsheetml/2009/9/main" objectType="CheckBox" lockText="1" noThreeD="1"/>
</file>

<file path=xl/ctrlProps/ctrlProp1925.xml><?xml version="1.0" encoding="utf-8"?>
<formControlPr xmlns="http://schemas.microsoft.com/office/spreadsheetml/2009/9/main" objectType="CheckBox" checked="Checked" lockText="1" noThreeD="1"/>
</file>

<file path=xl/ctrlProps/ctrlProp1926.xml><?xml version="1.0" encoding="utf-8"?>
<formControlPr xmlns="http://schemas.microsoft.com/office/spreadsheetml/2009/9/main" objectType="CheckBox" fmlaLink="$I$9" lockText="1" noThreeD="1"/>
</file>

<file path=xl/ctrlProps/ctrlProp1927.xml><?xml version="1.0" encoding="utf-8"?>
<formControlPr xmlns="http://schemas.microsoft.com/office/spreadsheetml/2009/9/main" objectType="CheckBox" fmlaLink="$I$10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fmlaLink="$I$11" lockText="1" noThreeD="1"/>
</file>

<file path=xl/ctrlProps/ctrlProp1931.xml><?xml version="1.0" encoding="utf-8"?>
<formControlPr xmlns="http://schemas.microsoft.com/office/spreadsheetml/2009/9/main" objectType="CheckBox" fmlaLink="$I$12" lockText="1" noThreeD="1"/>
</file>

<file path=xl/ctrlProps/ctrlProp1932.xml><?xml version="1.0" encoding="utf-8"?>
<formControlPr xmlns="http://schemas.microsoft.com/office/spreadsheetml/2009/9/main" objectType="CheckBox" fmlaLink="$I$13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lockText="1" noThreeD="1"/>
</file>

<file path=xl/ctrlProps/ctrlProp1940.xml><?xml version="1.0" encoding="utf-8"?>
<formControlPr xmlns="http://schemas.microsoft.com/office/spreadsheetml/2009/9/main" objectType="CheckBox" fmlaLink="$I$14" lockText="1" noThreeD="1"/>
</file>

<file path=xl/ctrlProps/ctrlProp1941.xml><?xml version="1.0" encoding="utf-8"?>
<formControlPr xmlns="http://schemas.microsoft.com/office/spreadsheetml/2009/9/main" objectType="CheckBox" fmlaLink="$I$15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fmlaLink="$I$16" lockText="1" noThreeD="1"/>
</file>

<file path=xl/ctrlProps/ctrlProp1945.xml><?xml version="1.0" encoding="utf-8"?>
<formControlPr xmlns="http://schemas.microsoft.com/office/spreadsheetml/2009/9/main" objectType="CheckBox" fmlaLink="$I$17" lockText="1" noThreeD="1"/>
</file>

<file path=xl/ctrlProps/ctrlProp1946.xml><?xml version="1.0" encoding="utf-8"?>
<formControlPr xmlns="http://schemas.microsoft.com/office/spreadsheetml/2009/9/main" objectType="CheckBox" fmlaLink="$I$18" lockText="1" noThreeD="1"/>
</file>

<file path=xl/ctrlProps/ctrlProp1947.xml><?xml version="1.0" encoding="utf-8"?>
<formControlPr xmlns="http://schemas.microsoft.com/office/spreadsheetml/2009/9/main" objectType="CheckBox" fmlaLink="$I$19" lockText="1" noThreeD="1"/>
</file>

<file path=xl/ctrlProps/ctrlProp1948.xml><?xml version="1.0" encoding="utf-8"?>
<formControlPr xmlns="http://schemas.microsoft.com/office/spreadsheetml/2009/9/main" objectType="CheckBox" fmlaLink="$I$20" lockText="1" noThreeD="1"/>
</file>

<file path=xl/ctrlProps/ctrlProp1949.xml><?xml version="1.0" encoding="utf-8"?>
<formControlPr xmlns="http://schemas.microsoft.com/office/spreadsheetml/2009/9/main" objectType="CheckBox" fmlaLink="$I$21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lockText="1" noThreeD="1"/>
</file>

<file path=xl/ctrlProps/ctrlProp1952.xml><?xml version="1.0" encoding="utf-8"?>
<formControlPr xmlns="http://schemas.microsoft.com/office/spreadsheetml/2009/9/main" objectType="CheckBox" fmlaLink="$I$22" lockText="1" noThreeD="1"/>
</file>

<file path=xl/ctrlProps/ctrlProp1953.xml><?xml version="1.0" encoding="utf-8"?>
<formControlPr xmlns="http://schemas.microsoft.com/office/spreadsheetml/2009/9/main" objectType="CheckBox" fmlaLink="$I$23" lockText="1" noThreeD="1"/>
</file>

<file path=xl/ctrlProps/ctrlProp1954.xml><?xml version="1.0" encoding="utf-8"?>
<formControlPr xmlns="http://schemas.microsoft.com/office/spreadsheetml/2009/9/main" objectType="CheckBox" fmlaLink="$I$24" lockText="1" noThreeD="1"/>
</file>

<file path=xl/ctrlProps/ctrlProp1955.xml><?xml version="1.0" encoding="utf-8"?>
<formControlPr xmlns="http://schemas.microsoft.com/office/spreadsheetml/2009/9/main" objectType="CheckBox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fmlaLink="$I$25" lockText="1" noThreeD="1"/>
</file>

<file path=xl/ctrlProps/ctrlProp1960.xml><?xml version="1.0" encoding="utf-8"?>
<formControlPr xmlns="http://schemas.microsoft.com/office/spreadsheetml/2009/9/main" objectType="CheckBox" fmlaLink="$I$26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fmlaLink="$I$9" lockText="1" noThreeD="1"/>
</file>

<file path=xl/ctrlProps/ctrlProp1964.xml><?xml version="1.0" encoding="utf-8"?>
<formControlPr xmlns="http://schemas.microsoft.com/office/spreadsheetml/2009/9/main" objectType="CheckBox" fmlaLink="$I$9" lockText="1" noThreeD="1"/>
</file>

<file path=xl/ctrlProps/ctrlProp1965.xml><?xml version="1.0" encoding="utf-8"?>
<formControlPr xmlns="http://schemas.microsoft.com/office/spreadsheetml/2009/9/main" objectType="CheckBox" fmlaLink="$I$10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lockText="1" noThreeD="1"/>
</file>

<file path=xl/ctrlProps/ctrlProp1968.xml><?xml version="1.0" encoding="utf-8"?>
<formControlPr xmlns="http://schemas.microsoft.com/office/spreadsheetml/2009/9/main" objectType="CheckBox" fmlaLink="$I$11" lockText="1" noThreeD="1"/>
</file>

<file path=xl/ctrlProps/ctrlProp1969.xml><?xml version="1.0" encoding="utf-8"?>
<formControlPr xmlns="http://schemas.microsoft.com/office/spreadsheetml/2009/9/main" objectType="CheckBox" fmlaLink="$I$12" lockText="1" noThreeD="1"/>
</file>

<file path=xl/ctrlProps/ctrlProp1970.xml><?xml version="1.0" encoding="utf-8"?>
<formControlPr xmlns="http://schemas.microsoft.com/office/spreadsheetml/2009/9/main" objectType="CheckBox" fmlaLink="$I$13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fmlaLink="$I$14" lockText="1" noThreeD="1"/>
</file>

<file path=xl/ctrlProps/ctrlProp1979.xml><?xml version="1.0" encoding="utf-8"?>
<formControlPr xmlns="http://schemas.microsoft.com/office/spreadsheetml/2009/9/main" objectType="CheckBox" fmlaLink="$I$15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lockText="1" noThreeD="1"/>
</file>

<file path=xl/ctrlProps/ctrlProp1982.xml><?xml version="1.0" encoding="utf-8"?>
<formControlPr xmlns="http://schemas.microsoft.com/office/spreadsheetml/2009/9/main" objectType="CheckBox" fmlaLink="$I$16" lockText="1" noThreeD="1"/>
</file>

<file path=xl/ctrlProps/ctrlProp1983.xml><?xml version="1.0" encoding="utf-8"?>
<formControlPr xmlns="http://schemas.microsoft.com/office/spreadsheetml/2009/9/main" objectType="CheckBox" fmlaLink="$I$17" lockText="1" noThreeD="1"/>
</file>

<file path=xl/ctrlProps/ctrlProp1984.xml><?xml version="1.0" encoding="utf-8"?>
<formControlPr xmlns="http://schemas.microsoft.com/office/spreadsheetml/2009/9/main" objectType="CheckBox" fmlaLink="$I$18" lockText="1" noThreeD="1"/>
</file>

<file path=xl/ctrlProps/ctrlProp1985.xml><?xml version="1.0" encoding="utf-8"?>
<formControlPr xmlns="http://schemas.microsoft.com/office/spreadsheetml/2009/9/main" objectType="CheckBox" fmlaLink="$I$19" lockText="1" noThreeD="1"/>
</file>

<file path=xl/ctrlProps/ctrlProp1986.xml><?xml version="1.0" encoding="utf-8"?>
<formControlPr xmlns="http://schemas.microsoft.com/office/spreadsheetml/2009/9/main" objectType="CheckBox" fmlaLink="$I$20" lockText="1" noThreeD="1"/>
</file>

<file path=xl/ctrlProps/ctrlProp1987.xml><?xml version="1.0" encoding="utf-8"?>
<formControlPr xmlns="http://schemas.microsoft.com/office/spreadsheetml/2009/9/main" objectType="CheckBox" fmlaLink="$I$21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fmlaLink="$I$22" lockText="1" noThreeD="1"/>
</file>

<file path=xl/ctrlProps/ctrlProp1991.xml><?xml version="1.0" encoding="utf-8"?>
<formControlPr xmlns="http://schemas.microsoft.com/office/spreadsheetml/2009/9/main" objectType="CheckBox" fmlaLink="$I$23" lockText="1" noThreeD="1"/>
</file>

<file path=xl/ctrlProps/ctrlProp1992.xml><?xml version="1.0" encoding="utf-8"?>
<formControlPr xmlns="http://schemas.microsoft.com/office/spreadsheetml/2009/9/main" objectType="CheckBox" fmlaLink="$I$24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lockText="1" noThreeD="1"/>
</file>

<file path=xl/ctrlProps/ctrlProp1997.xml><?xml version="1.0" encoding="utf-8"?>
<formControlPr xmlns="http://schemas.microsoft.com/office/spreadsheetml/2009/9/main" objectType="CheckBox" fmlaLink="$I$25" lockText="1" noThreeD="1"/>
</file>

<file path=xl/ctrlProps/ctrlProp1998.xml><?xml version="1.0" encoding="utf-8"?>
<formControlPr xmlns="http://schemas.microsoft.com/office/spreadsheetml/2009/9/main" objectType="CheckBox" fmlaLink="$I$26" lockText="1" noThreeD="1"/>
</file>

<file path=xl/ctrlProps/ctrlProp1999.xml><?xml version="1.0" encoding="utf-8"?>
<formControlPr xmlns="http://schemas.microsoft.com/office/spreadsheetml/2009/9/main" objectType="CheckBox" lockText="1" noThreeD="1"/>
</file>

<file path=xl/ctrlProps/ctrlProp2000.xml><?xml version="1.0" encoding="utf-8"?>
<formControlPr xmlns="http://schemas.microsoft.com/office/spreadsheetml/2009/9/main" objectType="CheckBox" fmlaLink="$I$9" lockText="1" noThreeD="1"/>
</file>

<file path=xl/ctrlProps/ctrlProp2001.xml><?xml version="1.0" encoding="utf-8"?>
<formControlPr xmlns="http://schemas.microsoft.com/office/spreadsheetml/2009/9/main" objectType="CheckBox" fmlaLink="$I$10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lockText="1" noThreeD="1"/>
</file>

<file path=xl/ctrlProps/ctrlProp2004.xml><?xml version="1.0" encoding="utf-8"?>
<formControlPr xmlns="http://schemas.microsoft.com/office/spreadsheetml/2009/9/main" objectType="CheckBox" fmlaLink="$I$11" lockText="1" noThreeD="1"/>
</file>

<file path=xl/ctrlProps/ctrlProp2005.xml><?xml version="1.0" encoding="utf-8"?>
<formControlPr xmlns="http://schemas.microsoft.com/office/spreadsheetml/2009/9/main" objectType="CheckBox" fmlaLink="$I$12" lockText="1" noThreeD="1"/>
</file>

<file path=xl/ctrlProps/ctrlProp2006.xml><?xml version="1.0" encoding="utf-8"?>
<formControlPr xmlns="http://schemas.microsoft.com/office/spreadsheetml/2009/9/main" objectType="CheckBox" fmlaLink="$I$13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fmlaLink="$I$14" lockText="1" noThreeD="1"/>
</file>

<file path=xl/ctrlProps/ctrlProp2015.xml><?xml version="1.0" encoding="utf-8"?>
<formControlPr xmlns="http://schemas.microsoft.com/office/spreadsheetml/2009/9/main" objectType="CheckBox" fmlaLink="$I$15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fmlaLink="$I$16" lockText="1" noThreeD="1"/>
</file>

<file path=xl/ctrlProps/ctrlProp2019.xml><?xml version="1.0" encoding="utf-8"?>
<formControlPr xmlns="http://schemas.microsoft.com/office/spreadsheetml/2009/9/main" objectType="CheckBox" fmlaLink="$I$17" lockText="1" noThreeD="1"/>
</file>

<file path=xl/ctrlProps/ctrlProp2020.xml><?xml version="1.0" encoding="utf-8"?>
<formControlPr xmlns="http://schemas.microsoft.com/office/spreadsheetml/2009/9/main" objectType="CheckBox" fmlaLink="$I$18" lockText="1" noThreeD="1"/>
</file>

<file path=xl/ctrlProps/ctrlProp2021.xml><?xml version="1.0" encoding="utf-8"?>
<formControlPr xmlns="http://schemas.microsoft.com/office/spreadsheetml/2009/9/main" objectType="CheckBox" fmlaLink="$I$19" lockText="1" noThreeD="1"/>
</file>

<file path=xl/ctrlProps/ctrlProp2022.xml><?xml version="1.0" encoding="utf-8"?>
<formControlPr xmlns="http://schemas.microsoft.com/office/spreadsheetml/2009/9/main" objectType="CheckBox" fmlaLink="$I$20" lockText="1" noThreeD="1"/>
</file>

<file path=xl/ctrlProps/ctrlProp2023.xml><?xml version="1.0" encoding="utf-8"?>
<formControlPr xmlns="http://schemas.microsoft.com/office/spreadsheetml/2009/9/main" objectType="CheckBox" fmlaLink="$I$21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fmlaLink="$I$22" lockText="1" noThreeD="1"/>
</file>

<file path=xl/ctrlProps/ctrlProp2027.xml><?xml version="1.0" encoding="utf-8"?>
<formControlPr xmlns="http://schemas.microsoft.com/office/spreadsheetml/2009/9/main" objectType="CheckBox" fmlaLink="$I$23" lockText="1" noThreeD="1"/>
</file>

<file path=xl/ctrlProps/ctrlProp2028.xml><?xml version="1.0" encoding="utf-8"?>
<formControlPr xmlns="http://schemas.microsoft.com/office/spreadsheetml/2009/9/main" objectType="CheckBox" fmlaLink="$I$24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fmlaLink="$I$25" lockText="1" noThreeD="1"/>
</file>

<file path=xl/ctrlProps/ctrlProp2034.xml><?xml version="1.0" encoding="utf-8"?>
<formControlPr xmlns="http://schemas.microsoft.com/office/spreadsheetml/2009/9/main" objectType="CheckBox" fmlaLink="$I$26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fmlaLink="$I$9" lockText="1" noThreeD="1"/>
</file>

<file path=xl/ctrlProps/ctrlProp2038.xml><?xml version="1.0" encoding="utf-8"?>
<formControlPr xmlns="http://schemas.microsoft.com/office/spreadsheetml/2009/9/main" objectType="CheckBox" fmlaLink="$I$9" lockText="1" noThreeD="1"/>
</file>

<file path=xl/ctrlProps/ctrlProp2039.xml><?xml version="1.0" encoding="utf-8"?>
<formControlPr xmlns="http://schemas.microsoft.com/office/spreadsheetml/2009/9/main" objectType="CheckBox" fmlaLink="$I$10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fmlaLink="$I$11" lockText="1" noThreeD="1"/>
</file>

<file path=xl/ctrlProps/ctrlProp2043.xml><?xml version="1.0" encoding="utf-8"?>
<formControlPr xmlns="http://schemas.microsoft.com/office/spreadsheetml/2009/9/main" objectType="CheckBox" fmlaLink="$I$12" lockText="1" noThreeD="1"/>
</file>

<file path=xl/ctrlProps/ctrlProp2044.xml><?xml version="1.0" encoding="utf-8"?>
<formControlPr xmlns="http://schemas.microsoft.com/office/spreadsheetml/2009/9/main" objectType="CheckBox" fmlaLink="$I$13" lockText="1" noThreeD="1"/>
</file>

<file path=xl/ctrlProps/ctrlProp2045.xml><?xml version="1.0" encoding="utf-8"?>
<formControlPr xmlns="http://schemas.microsoft.com/office/spreadsheetml/2009/9/main" objectType="CheckBox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fmlaLink="$I$14" lockText="1" noThreeD="1"/>
</file>

<file path=xl/ctrlProps/ctrlProp2053.xml><?xml version="1.0" encoding="utf-8"?>
<formControlPr xmlns="http://schemas.microsoft.com/office/spreadsheetml/2009/9/main" objectType="CheckBox" fmlaLink="$I$15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lockText="1" noThreeD="1"/>
</file>

<file path=xl/ctrlProps/ctrlProp2056.xml><?xml version="1.0" encoding="utf-8"?>
<formControlPr xmlns="http://schemas.microsoft.com/office/spreadsheetml/2009/9/main" objectType="CheckBox" fmlaLink="$I$16" lockText="1" noThreeD="1"/>
</file>

<file path=xl/ctrlProps/ctrlProp2057.xml><?xml version="1.0" encoding="utf-8"?>
<formControlPr xmlns="http://schemas.microsoft.com/office/spreadsheetml/2009/9/main" objectType="CheckBox" fmlaLink="$I$17" lockText="1" noThreeD="1"/>
</file>

<file path=xl/ctrlProps/ctrlProp2058.xml><?xml version="1.0" encoding="utf-8"?>
<formControlPr xmlns="http://schemas.microsoft.com/office/spreadsheetml/2009/9/main" objectType="CheckBox" fmlaLink="$I$18" lockText="1" noThreeD="1"/>
</file>

<file path=xl/ctrlProps/ctrlProp2059.xml><?xml version="1.0" encoding="utf-8"?>
<formControlPr xmlns="http://schemas.microsoft.com/office/spreadsheetml/2009/9/main" objectType="CheckBox" fmlaLink="$I$19" lockText="1" noThreeD="1"/>
</file>

<file path=xl/ctrlProps/ctrlProp2060.xml><?xml version="1.0" encoding="utf-8"?>
<formControlPr xmlns="http://schemas.microsoft.com/office/spreadsheetml/2009/9/main" objectType="CheckBox" fmlaLink="$I$20" lockText="1" noThreeD="1"/>
</file>

<file path=xl/ctrlProps/ctrlProp2061.xml><?xml version="1.0" encoding="utf-8"?>
<formControlPr xmlns="http://schemas.microsoft.com/office/spreadsheetml/2009/9/main" objectType="CheckBox" fmlaLink="$I$21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lockText="1" noThreeD="1"/>
</file>

<file path=xl/ctrlProps/ctrlProp2064.xml><?xml version="1.0" encoding="utf-8"?>
<formControlPr xmlns="http://schemas.microsoft.com/office/spreadsheetml/2009/9/main" objectType="CheckBox" fmlaLink="$I$22" lockText="1" noThreeD="1"/>
</file>

<file path=xl/ctrlProps/ctrlProp2065.xml><?xml version="1.0" encoding="utf-8"?>
<formControlPr xmlns="http://schemas.microsoft.com/office/spreadsheetml/2009/9/main" objectType="CheckBox" fmlaLink="$I$23" lockText="1" noThreeD="1"/>
</file>

<file path=xl/ctrlProps/ctrlProp2066.xml><?xml version="1.0" encoding="utf-8"?>
<formControlPr xmlns="http://schemas.microsoft.com/office/spreadsheetml/2009/9/main" objectType="CheckBox" fmlaLink="$I$24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fmlaLink="$I$25" lockText="1" noThreeD="1"/>
</file>

<file path=xl/ctrlProps/ctrlProp2072.xml><?xml version="1.0" encoding="utf-8"?>
<formControlPr xmlns="http://schemas.microsoft.com/office/spreadsheetml/2009/9/main" objectType="CheckBox" fmlaLink="$I$26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fmlaLink="$I$9" lockText="1" noThreeD="1"/>
</file>

<file path=xl/ctrlProps/ctrlProp2076.xml><?xml version="1.0" encoding="utf-8"?>
<formControlPr xmlns="http://schemas.microsoft.com/office/spreadsheetml/2009/9/main" objectType="CheckBox" fmlaLink="$I$9" lockText="1" noThreeD="1"/>
</file>

<file path=xl/ctrlProps/ctrlProp2077.xml><?xml version="1.0" encoding="utf-8"?>
<formControlPr xmlns="http://schemas.microsoft.com/office/spreadsheetml/2009/9/main" objectType="CheckBox" fmlaLink="$I$10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fmlaLink="$I$11" lockText="1" noThreeD="1"/>
</file>

<file path=xl/ctrlProps/ctrlProp2081.xml><?xml version="1.0" encoding="utf-8"?>
<formControlPr xmlns="http://schemas.microsoft.com/office/spreadsheetml/2009/9/main" objectType="CheckBox" fmlaLink="$I$12" lockText="1" noThreeD="1"/>
</file>

<file path=xl/ctrlProps/ctrlProp2082.xml><?xml version="1.0" encoding="utf-8"?>
<formControlPr xmlns="http://schemas.microsoft.com/office/spreadsheetml/2009/9/main" objectType="CheckBox" fmlaLink="$I$13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fmlaLink="$I$14" lockText="1" noThreeD="1"/>
</file>

<file path=xl/ctrlProps/ctrlProp2091.xml><?xml version="1.0" encoding="utf-8"?>
<formControlPr xmlns="http://schemas.microsoft.com/office/spreadsheetml/2009/9/main" objectType="CheckBox" fmlaLink="$I$15" lockText="1" noThreeD="1"/>
</file>

<file path=xl/ctrlProps/ctrlProp2092.xml><?xml version="1.0" encoding="utf-8"?>
<formControlPr xmlns="http://schemas.microsoft.com/office/spreadsheetml/2009/9/main" objectType="CheckBox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fmlaLink="$I$16" lockText="1" noThreeD="1"/>
</file>

<file path=xl/ctrlProps/ctrlProp2095.xml><?xml version="1.0" encoding="utf-8"?>
<formControlPr xmlns="http://schemas.microsoft.com/office/spreadsheetml/2009/9/main" objectType="CheckBox" fmlaLink="$I$17" lockText="1" noThreeD="1"/>
</file>

<file path=xl/ctrlProps/ctrlProp2096.xml><?xml version="1.0" encoding="utf-8"?>
<formControlPr xmlns="http://schemas.microsoft.com/office/spreadsheetml/2009/9/main" objectType="CheckBox" fmlaLink="$I$18" lockText="1" noThreeD="1"/>
</file>

<file path=xl/ctrlProps/ctrlProp2097.xml><?xml version="1.0" encoding="utf-8"?>
<formControlPr xmlns="http://schemas.microsoft.com/office/spreadsheetml/2009/9/main" objectType="CheckBox" fmlaLink="$I$19" lockText="1" noThreeD="1"/>
</file>

<file path=xl/ctrlProps/ctrlProp2098.xml><?xml version="1.0" encoding="utf-8"?>
<formControlPr xmlns="http://schemas.microsoft.com/office/spreadsheetml/2009/9/main" objectType="CheckBox" fmlaLink="$I$20" lockText="1" noThreeD="1"/>
</file>

<file path=xl/ctrlProps/ctrlProp2099.xml><?xml version="1.0" encoding="utf-8"?>
<formControlPr xmlns="http://schemas.microsoft.com/office/spreadsheetml/2009/9/main" objectType="CheckBox" fmlaLink="$I$21" lockText="1" noThreeD="1"/>
</file>

<file path=xl/ctrlProps/ctrlProp2100.xml><?xml version="1.0" encoding="utf-8"?>
<formControlPr xmlns="http://schemas.microsoft.com/office/spreadsheetml/2009/9/main" objectType="CheckBox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fmlaLink="$I$22" lockText="1" noThreeD="1"/>
</file>

<file path=xl/ctrlProps/ctrlProp2103.xml><?xml version="1.0" encoding="utf-8"?>
<formControlPr xmlns="http://schemas.microsoft.com/office/spreadsheetml/2009/9/main" objectType="CheckBox" fmlaLink="$I$23" lockText="1" noThreeD="1"/>
</file>

<file path=xl/ctrlProps/ctrlProp2104.xml><?xml version="1.0" encoding="utf-8"?>
<formControlPr xmlns="http://schemas.microsoft.com/office/spreadsheetml/2009/9/main" objectType="CheckBox" fmlaLink="$I$24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fmlaLink="$I$25" lockText="1" noThreeD="1"/>
</file>

<file path=xl/ctrlProps/ctrlProp2113.xml><?xml version="1.0" encoding="utf-8"?>
<formControlPr xmlns="http://schemas.microsoft.com/office/spreadsheetml/2009/9/main" objectType="CheckBox" fmlaLink="$I$26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fmlaLink="$I$9" lockText="1" noThreeD="1"/>
</file>

<file path=xl/ctrlProps/ctrlProp2305.xml><?xml version="1.0" encoding="utf-8"?>
<formControlPr xmlns="http://schemas.microsoft.com/office/spreadsheetml/2009/9/main" objectType="CheckBox" fmlaLink="$I$10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fmlaLink="$I$11" lockText="1" noThreeD="1"/>
</file>

<file path=xl/ctrlProps/ctrlProp2309.xml><?xml version="1.0" encoding="utf-8"?>
<formControlPr xmlns="http://schemas.microsoft.com/office/spreadsheetml/2009/9/main" objectType="CheckBox" fmlaLink="$I$12" lockText="1" noThreeD="1"/>
</file>

<file path=xl/ctrlProps/ctrlProp2310.xml><?xml version="1.0" encoding="utf-8"?>
<formControlPr xmlns="http://schemas.microsoft.com/office/spreadsheetml/2009/9/main" objectType="CheckBox" fmlaLink="$I$13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fmlaLink="$I$14" lockText="1" noThreeD="1"/>
</file>

<file path=xl/ctrlProps/ctrlProp2319.xml><?xml version="1.0" encoding="utf-8"?>
<formControlPr xmlns="http://schemas.microsoft.com/office/spreadsheetml/2009/9/main" objectType="CheckBox" fmlaLink="$I$15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fmlaLink="$I$16" lockText="1" noThreeD="1"/>
</file>

<file path=xl/ctrlProps/ctrlProp2323.xml><?xml version="1.0" encoding="utf-8"?>
<formControlPr xmlns="http://schemas.microsoft.com/office/spreadsheetml/2009/9/main" objectType="CheckBox" fmlaLink="$I$17" lockText="1" noThreeD="1"/>
</file>

<file path=xl/ctrlProps/ctrlProp2324.xml><?xml version="1.0" encoding="utf-8"?>
<formControlPr xmlns="http://schemas.microsoft.com/office/spreadsheetml/2009/9/main" objectType="CheckBox" fmlaLink="$I$18" lockText="1" noThreeD="1"/>
</file>

<file path=xl/ctrlProps/ctrlProp2325.xml><?xml version="1.0" encoding="utf-8"?>
<formControlPr xmlns="http://schemas.microsoft.com/office/spreadsheetml/2009/9/main" objectType="CheckBox" fmlaLink="$I$19" lockText="1" noThreeD="1"/>
</file>

<file path=xl/ctrlProps/ctrlProp2326.xml><?xml version="1.0" encoding="utf-8"?>
<formControlPr xmlns="http://schemas.microsoft.com/office/spreadsheetml/2009/9/main" objectType="CheckBox" fmlaLink="$I$20" lockText="1" noThreeD="1"/>
</file>

<file path=xl/ctrlProps/ctrlProp2327.xml><?xml version="1.0" encoding="utf-8"?>
<formControlPr xmlns="http://schemas.microsoft.com/office/spreadsheetml/2009/9/main" objectType="CheckBox" fmlaLink="$I$21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fmlaLink="$I$22" lockText="1" noThreeD="1"/>
</file>

<file path=xl/ctrlProps/ctrlProp2331.xml><?xml version="1.0" encoding="utf-8"?>
<formControlPr xmlns="http://schemas.microsoft.com/office/spreadsheetml/2009/9/main" objectType="CheckBox" fmlaLink="$I$23" lockText="1" noThreeD="1"/>
</file>

<file path=xl/ctrlProps/ctrlProp2332.xml><?xml version="1.0" encoding="utf-8"?>
<formControlPr xmlns="http://schemas.microsoft.com/office/spreadsheetml/2009/9/main" objectType="CheckBox" fmlaLink="$I$24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fmlaLink="$I$25" lockText="1" noThreeD="1"/>
</file>

<file path=xl/ctrlProps/ctrlProp2338.xml><?xml version="1.0" encoding="utf-8"?>
<formControlPr xmlns="http://schemas.microsoft.com/office/spreadsheetml/2009/9/main" objectType="CheckBox" fmlaLink="$I$26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fmlaLink="$I$9" lockText="1" noThreeD="1"/>
</file>

<file path=xl/ctrlProps/ctrlProp2342.xml><?xml version="1.0" encoding="utf-8"?>
<formControlPr xmlns="http://schemas.microsoft.com/office/spreadsheetml/2009/9/main" objectType="CheckBox" fmlaLink="$I$10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fmlaLink="$I$11" lockText="1" noThreeD="1"/>
</file>

<file path=xl/ctrlProps/ctrlProp2346.xml><?xml version="1.0" encoding="utf-8"?>
<formControlPr xmlns="http://schemas.microsoft.com/office/spreadsheetml/2009/9/main" objectType="CheckBox" fmlaLink="$I$12" lockText="1" noThreeD="1"/>
</file>

<file path=xl/ctrlProps/ctrlProp2347.xml><?xml version="1.0" encoding="utf-8"?>
<formControlPr xmlns="http://schemas.microsoft.com/office/spreadsheetml/2009/9/main" objectType="CheckBox" fmlaLink="$I$13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fmlaLink="$I$14" lockText="1" noThreeD="1"/>
</file>

<file path=xl/ctrlProps/ctrlProp2356.xml><?xml version="1.0" encoding="utf-8"?>
<formControlPr xmlns="http://schemas.microsoft.com/office/spreadsheetml/2009/9/main" objectType="CheckBox" fmlaLink="$I$15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fmlaLink="$I$16" lockText="1" noThreeD="1"/>
</file>

<file path=xl/ctrlProps/ctrlProp2360.xml><?xml version="1.0" encoding="utf-8"?>
<formControlPr xmlns="http://schemas.microsoft.com/office/spreadsheetml/2009/9/main" objectType="CheckBox" fmlaLink="$I$17" lockText="1" noThreeD="1"/>
</file>

<file path=xl/ctrlProps/ctrlProp2361.xml><?xml version="1.0" encoding="utf-8"?>
<formControlPr xmlns="http://schemas.microsoft.com/office/spreadsheetml/2009/9/main" objectType="CheckBox" fmlaLink="$I$18" lockText="1" noThreeD="1"/>
</file>

<file path=xl/ctrlProps/ctrlProp2362.xml><?xml version="1.0" encoding="utf-8"?>
<formControlPr xmlns="http://schemas.microsoft.com/office/spreadsheetml/2009/9/main" objectType="CheckBox" fmlaLink="$I$19" lockText="1" noThreeD="1"/>
</file>

<file path=xl/ctrlProps/ctrlProp2363.xml><?xml version="1.0" encoding="utf-8"?>
<formControlPr xmlns="http://schemas.microsoft.com/office/spreadsheetml/2009/9/main" objectType="CheckBox" fmlaLink="$I$20" lockText="1" noThreeD="1"/>
</file>

<file path=xl/ctrlProps/ctrlProp2364.xml><?xml version="1.0" encoding="utf-8"?>
<formControlPr xmlns="http://schemas.microsoft.com/office/spreadsheetml/2009/9/main" objectType="CheckBox" fmlaLink="$I$21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fmlaLink="$I$22" lockText="1" noThreeD="1"/>
</file>

<file path=xl/ctrlProps/ctrlProp2368.xml><?xml version="1.0" encoding="utf-8"?>
<formControlPr xmlns="http://schemas.microsoft.com/office/spreadsheetml/2009/9/main" objectType="CheckBox" fmlaLink="$I$23" lockText="1" noThreeD="1"/>
</file>

<file path=xl/ctrlProps/ctrlProp2369.xml><?xml version="1.0" encoding="utf-8"?>
<formControlPr xmlns="http://schemas.microsoft.com/office/spreadsheetml/2009/9/main" objectType="CheckBox" fmlaLink="$I$24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fmlaLink="$I$25" lockText="1" noThreeD="1"/>
</file>

<file path=xl/ctrlProps/ctrlProp2375.xml><?xml version="1.0" encoding="utf-8"?>
<formControlPr xmlns="http://schemas.microsoft.com/office/spreadsheetml/2009/9/main" objectType="CheckBox" fmlaLink="$I$26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fmlaLink="$I$9" lockText="1" noThreeD="1"/>
</file>

<file path=xl/ctrlProps/ctrlProp2379.xml><?xml version="1.0" encoding="utf-8"?>
<formControlPr xmlns="http://schemas.microsoft.com/office/spreadsheetml/2009/9/main" objectType="CheckBox" fmlaLink="$I$9" lockText="1" noThreeD="1"/>
</file>

<file path=xl/ctrlProps/ctrlProp2380.xml><?xml version="1.0" encoding="utf-8"?>
<formControlPr xmlns="http://schemas.microsoft.com/office/spreadsheetml/2009/9/main" objectType="CheckBox" fmlaLink="$I$10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fmlaLink="$I$11" lockText="1" noThreeD="1"/>
</file>

<file path=xl/ctrlProps/ctrlProp2384.xml><?xml version="1.0" encoding="utf-8"?>
<formControlPr xmlns="http://schemas.microsoft.com/office/spreadsheetml/2009/9/main" objectType="CheckBox" fmlaLink="$I$12" lockText="1" noThreeD="1"/>
</file>

<file path=xl/ctrlProps/ctrlProp2385.xml><?xml version="1.0" encoding="utf-8"?>
<formControlPr xmlns="http://schemas.microsoft.com/office/spreadsheetml/2009/9/main" objectType="CheckBox" fmlaLink="$I$13" lockText="1" noThreeD="1"/>
</file>

<file path=xl/ctrlProps/ctrlProp2386.xml><?xml version="1.0" encoding="utf-8"?>
<formControlPr xmlns="http://schemas.microsoft.com/office/spreadsheetml/2009/9/main" objectType="CheckBox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lockText="1" noThreeD="1"/>
</file>

<file path=xl/ctrlProps/ctrlProp2393.xml><?xml version="1.0" encoding="utf-8"?>
<formControlPr xmlns="http://schemas.microsoft.com/office/spreadsheetml/2009/9/main" objectType="CheckBox" fmlaLink="$I$14" lockText="1" noThreeD="1"/>
</file>

<file path=xl/ctrlProps/ctrlProp2394.xml><?xml version="1.0" encoding="utf-8"?>
<formControlPr xmlns="http://schemas.microsoft.com/office/spreadsheetml/2009/9/main" objectType="CheckBox" fmlaLink="$I$15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fmlaLink="$I$16" lockText="1" noThreeD="1"/>
</file>

<file path=xl/ctrlProps/ctrlProp2398.xml><?xml version="1.0" encoding="utf-8"?>
<formControlPr xmlns="http://schemas.microsoft.com/office/spreadsheetml/2009/9/main" objectType="CheckBox" fmlaLink="$I$17" lockText="1" noThreeD="1"/>
</file>

<file path=xl/ctrlProps/ctrlProp2399.xml><?xml version="1.0" encoding="utf-8"?>
<formControlPr xmlns="http://schemas.microsoft.com/office/spreadsheetml/2009/9/main" objectType="CheckBox" fmlaLink="$I$18" lockText="1" noThreeD="1"/>
</file>

<file path=xl/ctrlProps/ctrlProp2400.xml><?xml version="1.0" encoding="utf-8"?>
<formControlPr xmlns="http://schemas.microsoft.com/office/spreadsheetml/2009/9/main" objectType="CheckBox" fmlaLink="$I$19" lockText="1" noThreeD="1"/>
</file>

<file path=xl/ctrlProps/ctrlProp2401.xml><?xml version="1.0" encoding="utf-8"?>
<formControlPr xmlns="http://schemas.microsoft.com/office/spreadsheetml/2009/9/main" objectType="CheckBox" fmlaLink="$I$20" lockText="1" noThreeD="1"/>
</file>

<file path=xl/ctrlProps/ctrlProp2402.xml><?xml version="1.0" encoding="utf-8"?>
<formControlPr xmlns="http://schemas.microsoft.com/office/spreadsheetml/2009/9/main" objectType="CheckBox" fmlaLink="$I$21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fmlaLink="$I$22" lockText="1" noThreeD="1"/>
</file>

<file path=xl/ctrlProps/ctrlProp2406.xml><?xml version="1.0" encoding="utf-8"?>
<formControlPr xmlns="http://schemas.microsoft.com/office/spreadsheetml/2009/9/main" objectType="CheckBox" fmlaLink="$I$23" lockText="1" noThreeD="1"/>
</file>

<file path=xl/ctrlProps/ctrlProp2407.xml><?xml version="1.0" encoding="utf-8"?>
<formControlPr xmlns="http://schemas.microsoft.com/office/spreadsheetml/2009/9/main" objectType="CheckBox" fmlaLink="$I$24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fmlaLink="$I$25" lockText="1" noThreeD="1"/>
</file>

<file path=xl/ctrlProps/ctrlProp2413.xml><?xml version="1.0" encoding="utf-8"?>
<formControlPr xmlns="http://schemas.microsoft.com/office/spreadsheetml/2009/9/main" objectType="CheckBox" fmlaLink="$I$26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fmlaLink="$I$9" lockText="1" noThreeD="1"/>
</file>

<file path=xl/ctrlProps/ctrlProp2416.xml><?xml version="1.0" encoding="utf-8"?>
<formControlPr xmlns="http://schemas.microsoft.com/office/spreadsheetml/2009/9/main" objectType="CheckBox" fmlaLink="$I$10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fmlaLink="$I$11" lockText="1" noThreeD="1"/>
</file>

<file path=xl/ctrlProps/ctrlProp2420.xml><?xml version="1.0" encoding="utf-8"?>
<formControlPr xmlns="http://schemas.microsoft.com/office/spreadsheetml/2009/9/main" objectType="CheckBox" fmlaLink="$I$12" lockText="1" noThreeD="1"/>
</file>

<file path=xl/ctrlProps/ctrlProp2421.xml><?xml version="1.0" encoding="utf-8"?>
<formControlPr xmlns="http://schemas.microsoft.com/office/spreadsheetml/2009/9/main" objectType="CheckBox" fmlaLink="$I$13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fmlaLink="$I$14" lockText="1" noThreeD="1"/>
</file>

<file path=xl/ctrlProps/ctrlProp2430.xml><?xml version="1.0" encoding="utf-8"?>
<formControlPr xmlns="http://schemas.microsoft.com/office/spreadsheetml/2009/9/main" objectType="CheckBox" fmlaLink="$I$15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fmlaLink="$I$16" lockText="1" noThreeD="1"/>
</file>

<file path=xl/ctrlProps/ctrlProp2434.xml><?xml version="1.0" encoding="utf-8"?>
<formControlPr xmlns="http://schemas.microsoft.com/office/spreadsheetml/2009/9/main" objectType="CheckBox" fmlaLink="$I$17" lockText="1" noThreeD="1"/>
</file>

<file path=xl/ctrlProps/ctrlProp2435.xml><?xml version="1.0" encoding="utf-8"?>
<formControlPr xmlns="http://schemas.microsoft.com/office/spreadsheetml/2009/9/main" objectType="CheckBox" fmlaLink="$I$18" lockText="1" noThreeD="1"/>
</file>

<file path=xl/ctrlProps/ctrlProp2436.xml><?xml version="1.0" encoding="utf-8"?>
<formControlPr xmlns="http://schemas.microsoft.com/office/spreadsheetml/2009/9/main" objectType="CheckBox" fmlaLink="$I$19" lockText="1" noThreeD="1"/>
</file>

<file path=xl/ctrlProps/ctrlProp2437.xml><?xml version="1.0" encoding="utf-8"?>
<formControlPr xmlns="http://schemas.microsoft.com/office/spreadsheetml/2009/9/main" objectType="CheckBox" fmlaLink="$I$20" lockText="1" noThreeD="1"/>
</file>

<file path=xl/ctrlProps/ctrlProp2438.xml><?xml version="1.0" encoding="utf-8"?>
<formControlPr xmlns="http://schemas.microsoft.com/office/spreadsheetml/2009/9/main" objectType="CheckBox" fmlaLink="$I$21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fmlaLink="$I$22" lockText="1" noThreeD="1"/>
</file>

<file path=xl/ctrlProps/ctrlProp2442.xml><?xml version="1.0" encoding="utf-8"?>
<formControlPr xmlns="http://schemas.microsoft.com/office/spreadsheetml/2009/9/main" objectType="CheckBox" fmlaLink="$I$23" lockText="1" noThreeD="1"/>
</file>

<file path=xl/ctrlProps/ctrlProp2443.xml><?xml version="1.0" encoding="utf-8"?>
<formControlPr xmlns="http://schemas.microsoft.com/office/spreadsheetml/2009/9/main" objectType="CheckBox" fmlaLink="$I$24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fmlaLink="$I$25" lockText="1" noThreeD="1"/>
</file>

<file path=xl/ctrlProps/ctrlProp2449.xml><?xml version="1.0" encoding="utf-8"?>
<formControlPr xmlns="http://schemas.microsoft.com/office/spreadsheetml/2009/9/main" objectType="CheckBox" fmlaLink="$I$26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fmlaLink="$I$9" lockText="1" noThreeD="1"/>
</file>

<file path=xl/ctrlProps/ctrlProp2453.xml><?xml version="1.0" encoding="utf-8"?>
<formControlPr xmlns="http://schemas.microsoft.com/office/spreadsheetml/2009/9/main" objectType="CheckBox" fmlaLink="$I$9" lockText="1" noThreeD="1"/>
</file>

<file path=xl/ctrlProps/ctrlProp2454.xml><?xml version="1.0" encoding="utf-8"?>
<formControlPr xmlns="http://schemas.microsoft.com/office/spreadsheetml/2009/9/main" objectType="CheckBox" fmlaLink="$I$10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lockText="1" noThreeD="1"/>
</file>

<file path=xl/ctrlProps/ctrlProp2457.xml><?xml version="1.0" encoding="utf-8"?>
<formControlPr xmlns="http://schemas.microsoft.com/office/spreadsheetml/2009/9/main" objectType="CheckBox" fmlaLink="$I$11" lockText="1" noThreeD="1"/>
</file>

<file path=xl/ctrlProps/ctrlProp2458.xml><?xml version="1.0" encoding="utf-8"?>
<formControlPr xmlns="http://schemas.microsoft.com/office/spreadsheetml/2009/9/main" objectType="CheckBox" fmlaLink="$I$12" lockText="1" noThreeD="1"/>
</file>

<file path=xl/ctrlProps/ctrlProp2459.xml><?xml version="1.0" encoding="utf-8"?>
<formControlPr xmlns="http://schemas.microsoft.com/office/spreadsheetml/2009/9/main" objectType="CheckBox" fmlaLink="$I$13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fmlaLink="$I$14" lockText="1" noThreeD="1"/>
</file>

<file path=xl/ctrlProps/ctrlProp2468.xml><?xml version="1.0" encoding="utf-8"?>
<formControlPr xmlns="http://schemas.microsoft.com/office/spreadsheetml/2009/9/main" objectType="CheckBox" fmlaLink="$I$15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fmlaLink="$I$16" lockText="1" noThreeD="1"/>
</file>

<file path=xl/ctrlProps/ctrlProp2472.xml><?xml version="1.0" encoding="utf-8"?>
<formControlPr xmlns="http://schemas.microsoft.com/office/spreadsheetml/2009/9/main" objectType="CheckBox" fmlaLink="$I$17" lockText="1" noThreeD="1"/>
</file>

<file path=xl/ctrlProps/ctrlProp2473.xml><?xml version="1.0" encoding="utf-8"?>
<formControlPr xmlns="http://schemas.microsoft.com/office/spreadsheetml/2009/9/main" objectType="CheckBox" fmlaLink="$I$18" lockText="1" noThreeD="1"/>
</file>

<file path=xl/ctrlProps/ctrlProp2474.xml><?xml version="1.0" encoding="utf-8"?>
<formControlPr xmlns="http://schemas.microsoft.com/office/spreadsheetml/2009/9/main" objectType="CheckBox" fmlaLink="$I$19" lockText="1" noThreeD="1"/>
</file>

<file path=xl/ctrlProps/ctrlProp2475.xml><?xml version="1.0" encoding="utf-8"?>
<formControlPr xmlns="http://schemas.microsoft.com/office/spreadsheetml/2009/9/main" objectType="CheckBox" fmlaLink="$I$20" lockText="1" noThreeD="1"/>
</file>

<file path=xl/ctrlProps/ctrlProp2476.xml><?xml version="1.0" encoding="utf-8"?>
<formControlPr xmlns="http://schemas.microsoft.com/office/spreadsheetml/2009/9/main" objectType="CheckBox" fmlaLink="$I$21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fmlaLink="$I$22" lockText="1" noThreeD="1"/>
</file>

<file path=xl/ctrlProps/ctrlProp2480.xml><?xml version="1.0" encoding="utf-8"?>
<formControlPr xmlns="http://schemas.microsoft.com/office/spreadsheetml/2009/9/main" objectType="CheckBox" fmlaLink="$I$23" lockText="1" noThreeD="1"/>
</file>

<file path=xl/ctrlProps/ctrlProp2481.xml><?xml version="1.0" encoding="utf-8"?>
<formControlPr xmlns="http://schemas.microsoft.com/office/spreadsheetml/2009/9/main" objectType="CheckBox" fmlaLink="$I$24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fmlaLink="$I$25" lockText="1" noThreeD="1"/>
</file>

<file path=xl/ctrlProps/ctrlProp2487.xml><?xml version="1.0" encoding="utf-8"?>
<formControlPr xmlns="http://schemas.microsoft.com/office/spreadsheetml/2009/9/main" objectType="CheckBox" fmlaLink="$I$26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fmlaLink="$I$9" lockText="1" noThreeD="1"/>
</file>

<file path=xl/ctrlProps/ctrlProp2491.xml><?xml version="1.0" encoding="utf-8"?>
<formControlPr xmlns="http://schemas.microsoft.com/office/spreadsheetml/2009/9/main" objectType="CheckBox" fmlaLink="$I$9" lockText="1" noThreeD="1"/>
</file>

<file path=xl/ctrlProps/ctrlProp2492.xml><?xml version="1.0" encoding="utf-8"?>
<formControlPr xmlns="http://schemas.microsoft.com/office/spreadsheetml/2009/9/main" objectType="CheckBox" fmlaLink="$I$10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fmlaLink="$I$11" lockText="1" noThreeD="1"/>
</file>

<file path=xl/ctrlProps/ctrlProp2496.xml><?xml version="1.0" encoding="utf-8"?>
<formControlPr xmlns="http://schemas.microsoft.com/office/spreadsheetml/2009/9/main" objectType="CheckBox" fmlaLink="$I$12" lockText="1" noThreeD="1"/>
</file>

<file path=xl/ctrlProps/ctrlProp2497.xml><?xml version="1.0" encoding="utf-8"?>
<formControlPr xmlns="http://schemas.microsoft.com/office/spreadsheetml/2009/9/main" objectType="CheckBox" fmlaLink="$I$13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fmlaLink="$I$14" lockText="1" noThreeD="1"/>
</file>

<file path=xl/ctrlProps/ctrlProp2506.xml><?xml version="1.0" encoding="utf-8"?>
<formControlPr xmlns="http://schemas.microsoft.com/office/spreadsheetml/2009/9/main" objectType="CheckBox" fmlaLink="$I$15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fmlaLink="$I$16" lockText="1" noThreeD="1"/>
</file>

<file path=xl/ctrlProps/ctrlProp2510.xml><?xml version="1.0" encoding="utf-8"?>
<formControlPr xmlns="http://schemas.microsoft.com/office/spreadsheetml/2009/9/main" objectType="CheckBox" fmlaLink="$I$17" lockText="1" noThreeD="1"/>
</file>

<file path=xl/ctrlProps/ctrlProp2511.xml><?xml version="1.0" encoding="utf-8"?>
<formControlPr xmlns="http://schemas.microsoft.com/office/spreadsheetml/2009/9/main" objectType="CheckBox" fmlaLink="$I$18" lockText="1" noThreeD="1"/>
</file>

<file path=xl/ctrlProps/ctrlProp2512.xml><?xml version="1.0" encoding="utf-8"?>
<formControlPr xmlns="http://schemas.microsoft.com/office/spreadsheetml/2009/9/main" objectType="CheckBox" fmlaLink="$I$19" lockText="1" noThreeD="1"/>
</file>

<file path=xl/ctrlProps/ctrlProp2513.xml><?xml version="1.0" encoding="utf-8"?>
<formControlPr xmlns="http://schemas.microsoft.com/office/spreadsheetml/2009/9/main" objectType="CheckBox" fmlaLink="$I$20" lockText="1" noThreeD="1"/>
</file>

<file path=xl/ctrlProps/ctrlProp2514.xml><?xml version="1.0" encoding="utf-8"?>
<formControlPr xmlns="http://schemas.microsoft.com/office/spreadsheetml/2009/9/main" objectType="CheckBox" fmlaLink="$I$21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lockText="1" noThreeD="1"/>
</file>

<file path=xl/ctrlProps/ctrlProp2517.xml><?xml version="1.0" encoding="utf-8"?>
<formControlPr xmlns="http://schemas.microsoft.com/office/spreadsheetml/2009/9/main" objectType="CheckBox" fmlaLink="$I$22" lockText="1" noThreeD="1"/>
</file>

<file path=xl/ctrlProps/ctrlProp2518.xml><?xml version="1.0" encoding="utf-8"?>
<formControlPr xmlns="http://schemas.microsoft.com/office/spreadsheetml/2009/9/main" objectType="CheckBox" fmlaLink="$I$23" lockText="1" noThreeD="1"/>
</file>

<file path=xl/ctrlProps/ctrlProp2519.xml><?xml version="1.0" encoding="utf-8"?>
<formControlPr xmlns="http://schemas.microsoft.com/office/spreadsheetml/2009/9/main" objectType="CheckBox" fmlaLink="$I$24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fmlaLink="$I$25" lockText="1" noThreeD="1"/>
</file>

<file path=xl/ctrlProps/ctrlProp2528.xml><?xml version="1.0" encoding="utf-8"?>
<formControlPr xmlns="http://schemas.microsoft.com/office/spreadsheetml/2009/9/main" objectType="CheckBox" fmlaLink="$I$26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fmlaLink="$I$9" lockText="1" noThreeD="1"/>
</file>

<file path=xl/ctrlProps/ctrlProp2720.xml><?xml version="1.0" encoding="utf-8"?>
<formControlPr xmlns="http://schemas.microsoft.com/office/spreadsheetml/2009/9/main" objectType="CheckBox" fmlaLink="$I$10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fmlaLink="$I$11" lockText="1" noThreeD="1"/>
</file>

<file path=xl/ctrlProps/ctrlProp2724.xml><?xml version="1.0" encoding="utf-8"?>
<formControlPr xmlns="http://schemas.microsoft.com/office/spreadsheetml/2009/9/main" objectType="CheckBox" fmlaLink="$I$12" lockText="1" noThreeD="1"/>
</file>

<file path=xl/ctrlProps/ctrlProp2725.xml><?xml version="1.0" encoding="utf-8"?>
<formControlPr xmlns="http://schemas.microsoft.com/office/spreadsheetml/2009/9/main" objectType="CheckBox" fmlaLink="$I$13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fmlaLink="$I$14" lockText="1" noThreeD="1"/>
</file>

<file path=xl/ctrlProps/ctrlProp2734.xml><?xml version="1.0" encoding="utf-8"?>
<formControlPr xmlns="http://schemas.microsoft.com/office/spreadsheetml/2009/9/main" objectType="CheckBox" fmlaLink="$I$15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fmlaLink="$I$16" lockText="1" noThreeD="1"/>
</file>

<file path=xl/ctrlProps/ctrlProp2738.xml><?xml version="1.0" encoding="utf-8"?>
<formControlPr xmlns="http://schemas.microsoft.com/office/spreadsheetml/2009/9/main" objectType="CheckBox" fmlaLink="$I$17" lockText="1" noThreeD="1"/>
</file>

<file path=xl/ctrlProps/ctrlProp2739.xml><?xml version="1.0" encoding="utf-8"?>
<formControlPr xmlns="http://schemas.microsoft.com/office/spreadsheetml/2009/9/main" objectType="CheckBox" fmlaLink="$I$18" lockText="1" noThreeD="1"/>
</file>

<file path=xl/ctrlProps/ctrlProp2740.xml><?xml version="1.0" encoding="utf-8"?>
<formControlPr xmlns="http://schemas.microsoft.com/office/spreadsheetml/2009/9/main" objectType="CheckBox" fmlaLink="$I$19" lockText="1" noThreeD="1"/>
</file>

<file path=xl/ctrlProps/ctrlProp2741.xml><?xml version="1.0" encoding="utf-8"?>
<formControlPr xmlns="http://schemas.microsoft.com/office/spreadsheetml/2009/9/main" objectType="CheckBox" fmlaLink="$I$20" lockText="1" noThreeD="1"/>
</file>

<file path=xl/ctrlProps/ctrlProp2742.xml><?xml version="1.0" encoding="utf-8"?>
<formControlPr xmlns="http://schemas.microsoft.com/office/spreadsheetml/2009/9/main" objectType="CheckBox" fmlaLink="$I$21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fmlaLink="$I$22" lockText="1" noThreeD="1"/>
</file>

<file path=xl/ctrlProps/ctrlProp2746.xml><?xml version="1.0" encoding="utf-8"?>
<formControlPr xmlns="http://schemas.microsoft.com/office/spreadsheetml/2009/9/main" objectType="CheckBox" fmlaLink="$I$23" lockText="1" noThreeD="1"/>
</file>

<file path=xl/ctrlProps/ctrlProp2747.xml><?xml version="1.0" encoding="utf-8"?>
<formControlPr xmlns="http://schemas.microsoft.com/office/spreadsheetml/2009/9/main" objectType="CheckBox" fmlaLink="$I$24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fmlaLink="$I$25" lockText="1" noThreeD="1"/>
</file>

<file path=xl/ctrlProps/ctrlProp2753.xml><?xml version="1.0" encoding="utf-8"?>
<formControlPr xmlns="http://schemas.microsoft.com/office/spreadsheetml/2009/9/main" objectType="CheckBox" fmlaLink="$I$26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fmlaLink="$I$9" lockText="1" noThreeD="1"/>
</file>

<file path=xl/ctrlProps/ctrlProp2757.xml><?xml version="1.0" encoding="utf-8"?>
<formControlPr xmlns="http://schemas.microsoft.com/office/spreadsheetml/2009/9/main" objectType="CheckBox" fmlaLink="$I$10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fmlaLink="$I$11" lockText="1" noThreeD="1"/>
</file>

<file path=xl/ctrlProps/ctrlProp2761.xml><?xml version="1.0" encoding="utf-8"?>
<formControlPr xmlns="http://schemas.microsoft.com/office/spreadsheetml/2009/9/main" objectType="CheckBox" fmlaLink="$I$12" lockText="1" noThreeD="1"/>
</file>

<file path=xl/ctrlProps/ctrlProp2762.xml><?xml version="1.0" encoding="utf-8"?>
<formControlPr xmlns="http://schemas.microsoft.com/office/spreadsheetml/2009/9/main" objectType="CheckBox" fmlaLink="$I$13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fmlaLink="$I$14" lockText="1" noThreeD="1"/>
</file>

<file path=xl/ctrlProps/ctrlProp2771.xml><?xml version="1.0" encoding="utf-8"?>
<formControlPr xmlns="http://schemas.microsoft.com/office/spreadsheetml/2009/9/main" objectType="CheckBox" fmlaLink="$I$15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fmlaLink="$I$16" lockText="1" noThreeD="1"/>
</file>

<file path=xl/ctrlProps/ctrlProp2775.xml><?xml version="1.0" encoding="utf-8"?>
<formControlPr xmlns="http://schemas.microsoft.com/office/spreadsheetml/2009/9/main" objectType="CheckBox" fmlaLink="$I$17" lockText="1" noThreeD="1"/>
</file>

<file path=xl/ctrlProps/ctrlProp2776.xml><?xml version="1.0" encoding="utf-8"?>
<formControlPr xmlns="http://schemas.microsoft.com/office/spreadsheetml/2009/9/main" objectType="CheckBox" fmlaLink="$I$18" lockText="1" noThreeD="1"/>
</file>

<file path=xl/ctrlProps/ctrlProp2777.xml><?xml version="1.0" encoding="utf-8"?>
<formControlPr xmlns="http://schemas.microsoft.com/office/spreadsheetml/2009/9/main" objectType="CheckBox" fmlaLink="$I$19" lockText="1" noThreeD="1"/>
</file>

<file path=xl/ctrlProps/ctrlProp2778.xml><?xml version="1.0" encoding="utf-8"?>
<formControlPr xmlns="http://schemas.microsoft.com/office/spreadsheetml/2009/9/main" objectType="CheckBox" fmlaLink="$I$20" lockText="1" noThreeD="1"/>
</file>

<file path=xl/ctrlProps/ctrlProp2779.xml><?xml version="1.0" encoding="utf-8"?>
<formControlPr xmlns="http://schemas.microsoft.com/office/spreadsheetml/2009/9/main" objectType="CheckBox" fmlaLink="$I$21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fmlaLink="$I$22" lockText="1" noThreeD="1"/>
</file>

<file path=xl/ctrlProps/ctrlProp2783.xml><?xml version="1.0" encoding="utf-8"?>
<formControlPr xmlns="http://schemas.microsoft.com/office/spreadsheetml/2009/9/main" objectType="CheckBox" fmlaLink="$I$23" lockText="1" noThreeD="1"/>
</file>

<file path=xl/ctrlProps/ctrlProp2784.xml><?xml version="1.0" encoding="utf-8"?>
<formControlPr xmlns="http://schemas.microsoft.com/office/spreadsheetml/2009/9/main" objectType="CheckBox" fmlaLink="$I$24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fmlaLink="$I$25" lockText="1" noThreeD="1"/>
</file>

<file path=xl/ctrlProps/ctrlProp2790.xml><?xml version="1.0" encoding="utf-8"?>
<formControlPr xmlns="http://schemas.microsoft.com/office/spreadsheetml/2009/9/main" objectType="CheckBox" fmlaLink="$I$26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fmlaLink="$I$9" lockText="1" noThreeD="1"/>
</file>

<file path=xl/ctrlProps/ctrlProp2794.xml><?xml version="1.0" encoding="utf-8"?>
<formControlPr xmlns="http://schemas.microsoft.com/office/spreadsheetml/2009/9/main" objectType="CheckBox" fmlaLink="$I$9" lockText="1" noThreeD="1"/>
</file>

<file path=xl/ctrlProps/ctrlProp2795.xml><?xml version="1.0" encoding="utf-8"?>
<formControlPr xmlns="http://schemas.microsoft.com/office/spreadsheetml/2009/9/main" objectType="CheckBox" fmlaLink="$I$10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fmlaLink="$I$11" lockText="1" noThreeD="1"/>
</file>

<file path=xl/ctrlProps/ctrlProp2799.xml><?xml version="1.0" encoding="utf-8"?>
<formControlPr xmlns="http://schemas.microsoft.com/office/spreadsheetml/2009/9/main" objectType="CheckBox" fmlaLink="$I$12" lockText="1" noThreeD="1"/>
</file>

<file path=xl/ctrlProps/ctrlProp2800.xml><?xml version="1.0" encoding="utf-8"?>
<formControlPr xmlns="http://schemas.microsoft.com/office/spreadsheetml/2009/9/main" objectType="CheckBox" fmlaLink="$I$13" lockText="1" noThreeD="1"/>
</file>

<file path=xl/ctrlProps/ctrlProp2801.xml><?xml version="1.0" encoding="utf-8"?>
<formControlPr xmlns="http://schemas.microsoft.com/office/spreadsheetml/2009/9/main" objectType="CheckBox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fmlaLink="$I$14" lockText="1" noThreeD="1"/>
</file>

<file path=xl/ctrlProps/ctrlProp2809.xml><?xml version="1.0" encoding="utf-8"?>
<formControlPr xmlns="http://schemas.microsoft.com/office/spreadsheetml/2009/9/main" objectType="CheckBox" fmlaLink="$I$15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fmlaLink="$I$16" lockText="1" noThreeD="1"/>
</file>

<file path=xl/ctrlProps/ctrlProp2813.xml><?xml version="1.0" encoding="utf-8"?>
<formControlPr xmlns="http://schemas.microsoft.com/office/spreadsheetml/2009/9/main" objectType="CheckBox" fmlaLink="$I$17" lockText="1" noThreeD="1"/>
</file>

<file path=xl/ctrlProps/ctrlProp2814.xml><?xml version="1.0" encoding="utf-8"?>
<formControlPr xmlns="http://schemas.microsoft.com/office/spreadsheetml/2009/9/main" objectType="CheckBox" fmlaLink="$I$18" lockText="1" noThreeD="1"/>
</file>

<file path=xl/ctrlProps/ctrlProp2815.xml><?xml version="1.0" encoding="utf-8"?>
<formControlPr xmlns="http://schemas.microsoft.com/office/spreadsheetml/2009/9/main" objectType="CheckBox" fmlaLink="$I$19" lockText="1" noThreeD="1"/>
</file>

<file path=xl/ctrlProps/ctrlProp2816.xml><?xml version="1.0" encoding="utf-8"?>
<formControlPr xmlns="http://schemas.microsoft.com/office/spreadsheetml/2009/9/main" objectType="CheckBox" fmlaLink="$I$20" lockText="1" noThreeD="1"/>
</file>

<file path=xl/ctrlProps/ctrlProp2817.xml><?xml version="1.0" encoding="utf-8"?>
<formControlPr xmlns="http://schemas.microsoft.com/office/spreadsheetml/2009/9/main" objectType="CheckBox" fmlaLink="$I$21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fmlaLink="$I$22" lockText="1" noThreeD="1"/>
</file>

<file path=xl/ctrlProps/ctrlProp2821.xml><?xml version="1.0" encoding="utf-8"?>
<formControlPr xmlns="http://schemas.microsoft.com/office/spreadsheetml/2009/9/main" objectType="CheckBox" fmlaLink="$I$23" lockText="1" noThreeD="1"/>
</file>

<file path=xl/ctrlProps/ctrlProp2822.xml><?xml version="1.0" encoding="utf-8"?>
<formControlPr xmlns="http://schemas.microsoft.com/office/spreadsheetml/2009/9/main" objectType="CheckBox" fmlaLink="$I$24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fmlaLink="$I$25" lockText="1" noThreeD="1"/>
</file>

<file path=xl/ctrlProps/ctrlProp2828.xml><?xml version="1.0" encoding="utf-8"?>
<formControlPr xmlns="http://schemas.microsoft.com/office/spreadsheetml/2009/9/main" objectType="CheckBox" fmlaLink="$I$26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fmlaLink="$I$9" lockText="1" noThreeD="1"/>
</file>

<file path=xl/ctrlProps/ctrlProp2831.xml><?xml version="1.0" encoding="utf-8"?>
<formControlPr xmlns="http://schemas.microsoft.com/office/spreadsheetml/2009/9/main" objectType="CheckBox" fmlaLink="$I$10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fmlaLink="$I$11" lockText="1" noThreeD="1"/>
</file>

<file path=xl/ctrlProps/ctrlProp2835.xml><?xml version="1.0" encoding="utf-8"?>
<formControlPr xmlns="http://schemas.microsoft.com/office/spreadsheetml/2009/9/main" objectType="CheckBox" fmlaLink="$I$12" lockText="1" noThreeD="1"/>
</file>

<file path=xl/ctrlProps/ctrlProp2836.xml><?xml version="1.0" encoding="utf-8"?>
<formControlPr xmlns="http://schemas.microsoft.com/office/spreadsheetml/2009/9/main" objectType="CheckBox" fmlaLink="$I$13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fmlaLink="$I$14" lockText="1" noThreeD="1"/>
</file>

<file path=xl/ctrlProps/ctrlProp2845.xml><?xml version="1.0" encoding="utf-8"?>
<formControlPr xmlns="http://schemas.microsoft.com/office/spreadsheetml/2009/9/main" objectType="CheckBox" fmlaLink="$I$15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fmlaLink="$I$16" lockText="1" noThreeD="1"/>
</file>

<file path=xl/ctrlProps/ctrlProp2849.xml><?xml version="1.0" encoding="utf-8"?>
<formControlPr xmlns="http://schemas.microsoft.com/office/spreadsheetml/2009/9/main" objectType="CheckBox" fmlaLink="$I$17" lockText="1" noThreeD="1"/>
</file>

<file path=xl/ctrlProps/ctrlProp2850.xml><?xml version="1.0" encoding="utf-8"?>
<formControlPr xmlns="http://schemas.microsoft.com/office/spreadsheetml/2009/9/main" objectType="CheckBox" fmlaLink="$I$18" lockText="1" noThreeD="1"/>
</file>

<file path=xl/ctrlProps/ctrlProp2851.xml><?xml version="1.0" encoding="utf-8"?>
<formControlPr xmlns="http://schemas.microsoft.com/office/spreadsheetml/2009/9/main" objectType="CheckBox" fmlaLink="$I$19" lockText="1" noThreeD="1"/>
</file>

<file path=xl/ctrlProps/ctrlProp2852.xml><?xml version="1.0" encoding="utf-8"?>
<formControlPr xmlns="http://schemas.microsoft.com/office/spreadsheetml/2009/9/main" objectType="CheckBox" fmlaLink="$I$20" lockText="1" noThreeD="1"/>
</file>

<file path=xl/ctrlProps/ctrlProp2853.xml><?xml version="1.0" encoding="utf-8"?>
<formControlPr xmlns="http://schemas.microsoft.com/office/spreadsheetml/2009/9/main" objectType="CheckBox" fmlaLink="$I$21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fmlaLink="$I$22" lockText="1" noThreeD="1"/>
</file>

<file path=xl/ctrlProps/ctrlProp2857.xml><?xml version="1.0" encoding="utf-8"?>
<formControlPr xmlns="http://schemas.microsoft.com/office/spreadsheetml/2009/9/main" objectType="CheckBox" fmlaLink="$I$23" lockText="1" noThreeD="1"/>
</file>

<file path=xl/ctrlProps/ctrlProp2858.xml><?xml version="1.0" encoding="utf-8"?>
<formControlPr xmlns="http://schemas.microsoft.com/office/spreadsheetml/2009/9/main" objectType="CheckBox" fmlaLink="$I$24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fmlaLink="$I$25" lockText="1" noThreeD="1"/>
</file>

<file path=xl/ctrlProps/ctrlProp2864.xml><?xml version="1.0" encoding="utf-8"?>
<formControlPr xmlns="http://schemas.microsoft.com/office/spreadsheetml/2009/9/main" objectType="CheckBox" fmlaLink="$I$26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fmlaLink="$I$9" lockText="1" noThreeD="1"/>
</file>

<file path=xl/ctrlProps/ctrlProp2868.xml><?xml version="1.0" encoding="utf-8"?>
<formControlPr xmlns="http://schemas.microsoft.com/office/spreadsheetml/2009/9/main" objectType="CheckBox" fmlaLink="$I$9" lockText="1" noThreeD="1"/>
</file>

<file path=xl/ctrlProps/ctrlProp2869.xml><?xml version="1.0" encoding="utf-8"?>
<formControlPr xmlns="http://schemas.microsoft.com/office/spreadsheetml/2009/9/main" objectType="CheckBox" fmlaLink="$I$10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fmlaLink="$I$11" lockText="1" noThreeD="1"/>
</file>

<file path=xl/ctrlProps/ctrlProp2873.xml><?xml version="1.0" encoding="utf-8"?>
<formControlPr xmlns="http://schemas.microsoft.com/office/spreadsheetml/2009/9/main" objectType="CheckBox" fmlaLink="$I$12" lockText="1" noThreeD="1"/>
</file>

<file path=xl/ctrlProps/ctrlProp2874.xml><?xml version="1.0" encoding="utf-8"?>
<formControlPr xmlns="http://schemas.microsoft.com/office/spreadsheetml/2009/9/main" objectType="CheckBox" fmlaLink="$I$13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lockText="1" noThreeD="1"/>
</file>

<file path=xl/ctrlProps/ctrlProp2882.xml><?xml version="1.0" encoding="utf-8"?>
<formControlPr xmlns="http://schemas.microsoft.com/office/spreadsheetml/2009/9/main" objectType="CheckBox" fmlaLink="$I$14" lockText="1" noThreeD="1"/>
</file>

<file path=xl/ctrlProps/ctrlProp2883.xml><?xml version="1.0" encoding="utf-8"?>
<formControlPr xmlns="http://schemas.microsoft.com/office/spreadsheetml/2009/9/main" objectType="CheckBox" fmlaLink="$I$15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fmlaLink="$I$16" lockText="1" noThreeD="1"/>
</file>

<file path=xl/ctrlProps/ctrlProp2887.xml><?xml version="1.0" encoding="utf-8"?>
<formControlPr xmlns="http://schemas.microsoft.com/office/spreadsheetml/2009/9/main" objectType="CheckBox" fmlaLink="$I$17" lockText="1" noThreeD="1"/>
</file>

<file path=xl/ctrlProps/ctrlProp2888.xml><?xml version="1.0" encoding="utf-8"?>
<formControlPr xmlns="http://schemas.microsoft.com/office/spreadsheetml/2009/9/main" objectType="CheckBox" fmlaLink="$I$18" lockText="1" noThreeD="1"/>
</file>

<file path=xl/ctrlProps/ctrlProp2889.xml><?xml version="1.0" encoding="utf-8"?>
<formControlPr xmlns="http://schemas.microsoft.com/office/spreadsheetml/2009/9/main" objectType="CheckBox" fmlaLink="$I$19" lockText="1" noThreeD="1"/>
</file>

<file path=xl/ctrlProps/ctrlProp2890.xml><?xml version="1.0" encoding="utf-8"?>
<formControlPr xmlns="http://schemas.microsoft.com/office/spreadsheetml/2009/9/main" objectType="CheckBox" fmlaLink="$I$20" lockText="1" noThreeD="1"/>
</file>

<file path=xl/ctrlProps/ctrlProp2891.xml><?xml version="1.0" encoding="utf-8"?>
<formControlPr xmlns="http://schemas.microsoft.com/office/spreadsheetml/2009/9/main" objectType="CheckBox" fmlaLink="$I$21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fmlaLink="$I$22" lockText="1" noThreeD="1"/>
</file>

<file path=xl/ctrlProps/ctrlProp2895.xml><?xml version="1.0" encoding="utf-8"?>
<formControlPr xmlns="http://schemas.microsoft.com/office/spreadsheetml/2009/9/main" objectType="CheckBox" fmlaLink="$I$23" lockText="1" noThreeD="1"/>
</file>

<file path=xl/ctrlProps/ctrlProp2896.xml><?xml version="1.0" encoding="utf-8"?>
<formControlPr xmlns="http://schemas.microsoft.com/office/spreadsheetml/2009/9/main" objectType="CheckBox" fmlaLink="$I$24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fmlaLink="$I$25" lockText="1" noThreeD="1"/>
</file>

<file path=xl/ctrlProps/ctrlProp2902.xml><?xml version="1.0" encoding="utf-8"?>
<formControlPr xmlns="http://schemas.microsoft.com/office/spreadsheetml/2009/9/main" objectType="CheckBox" fmlaLink="$I$26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fmlaLink="$I$9" lockText="1" noThreeD="1"/>
</file>

<file path=xl/ctrlProps/ctrlProp2906.xml><?xml version="1.0" encoding="utf-8"?>
<formControlPr xmlns="http://schemas.microsoft.com/office/spreadsheetml/2009/9/main" objectType="CheckBox" fmlaLink="$I$9" lockText="1" noThreeD="1"/>
</file>

<file path=xl/ctrlProps/ctrlProp2907.xml><?xml version="1.0" encoding="utf-8"?>
<formControlPr xmlns="http://schemas.microsoft.com/office/spreadsheetml/2009/9/main" objectType="CheckBox" fmlaLink="$I$10" lockText="1" noThreeD="1"/>
</file>

<file path=xl/ctrlProps/ctrlProp2908.xml><?xml version="1.0" encoding="utf-8"?>
<formControlPr xmlns="http://schemas.microsoft.com/office/spreadsheetml/2009/9/main" objectType="CheckBox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fmlaLink="$I$11" lockText="1" noThreeD="1"/>
</file>

<file path=xl/ctrlProps/ctrlProp2911.xml><?xml version="1.0" encoding="utf-8"?>
<formControlPr xmlns="http://schemas.microsoft.com/office/spreadsheetml/2009/9/main" objectType="CheckBox" fmlaLink="$I$12" lockText="1" noThreeD="1"/>
</file>

<file path=xl/ctrlProps/ctrlProp2912.xml><?xml version="1.0" encoding="utf-8"?>
<formControlPr xmlns="http://schemas.microsoft.com/office/spreadsheetml/2009/9/main" objectType="CheckBox" fmlaLink="$I$13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fmlaLink="$I$14" lockText="1" noThreeD="1"/>
</file>

<file path=xl/ctrlProps/ctrlProp2921.xml><?xml version="1.0" encoding="utf-8"?>
<formControlPr xmlns="http://schemas.microsoft.com/office/spreadsheetml/2009/9/main" objectType="CheckBox" fmlaLink="$I$15" lockText="1" noThreeD="1"/>
</file>

<file path=xl/ctrlProps/ctrlProp2922.xml><?xml version="1.0" encoding="utf-8"?>
<formControlPr xmlns="http://schemas.microsoft.com/office/spreadsheetml/2009/9/main" objectType="CheckBox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fmlaLink="$I$16" lockText="1" noThreeD="1"/>
</file>

<file path=xl/ctrlProps/ctrlProp2925.xml><?xml version="1.0" encoding="utf-8"?>
<formControlPr xmlns="http://schemas.microsoft.com/office/spreadsheetml/2009/9/main" objectType="CheckBox" fmlaLink="$I$17" lockText="1" noThreeD="1"/>
</file>

<file path=xl/ctrlProps/ctrlProp2926.xml><?xml version="1.0" encoding="utf-8"?>
<formControlPr xmlns="http://schemas.microsoft.com/office/spreadsheetml/2009/9/main" objectType="CheckBox" fmlaLink="$I$18" lockText="1" noThreeD="1"/>
</file>

<file path=xl/ctrlProps/ctrlProp2927.xml><?xml version="1.0" encoding="utf-8"?>
<formControlPr xmlns="http://schemas.microsoft.com/office/spreadsheetml/2009/9/main" objectType="CheckBox" fmlaLink="$I$19" lockText="1" noThreeD="1"/>
</file>

<file path=xl/ctrlProps/ctrlProp2928.xml><?xml version="1.0" encoding="utf-8"?>
<formControlPr xmlns="http://schemas.microsoft.com/office/spreadsheetml/2009/9/main" objectType="CheckBox" fmlaLink="$I$20" lockText="1" noThreeD="1"/>
</file>

<file path=xl/ctrlProps/ctrlProp2929.xml><?xml version="1.0" encoding="utf-8"?>
<formControlPr xmlns="http://schemas.microsoft.com/office/spreadsheetml/2009/9/main" objectType="CheckBox" fmlaLink="$I$21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fmlaLink="$I$22" lockText="1" noThreeD="1"/>
</file>

<file path=xl/ctrlProps/ctrlProp2933.xml><?xml version="1.0" encoding="utf-8"?>
<formControlPr xmlns="http://schemas.microsoft.com/office/spreadsheetml/2009/9/main" objectType="CheckBox" fmlaLink="$I$23" lockText="1" noThreeD="1"/>
</file>

<file path=xl/ctrlProps/ctrlProp2934.xml><?xml version="1.0" encoding="utf-8"?>
<formControlPr xmlns="http://schemas.microsoft.com/office/spreadsheetml/2009/9/main" objectType="CheckBox" fmlaLink="$I$24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fmlaLink="$I$25" lockText="1" noThreeD="1"/>
</file>

<file path=xl/ctrlProps/ctrlProp2943.xml><?xml version="1.0" encoding="utf-8"?>
<formControlPr xmlns="http://schemas.microsoft.com/office/spreadsheetml/2009/9/main" objectType="CheckBox" fmlaLink="$I$26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fmlaLink="$I$9" lockText="1" noThreeD="1"/>
</file>

<file path=xl/ctrlProps/ctrlProp3070.xml><?xml version="1.0" encoding="utf-8"?>
<formControlPr xmlns="http://schemas.microsoft.com/office/spreadsheetml/2009/9/main" objectType="CheckBox" fmlaLink="$I$10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fmlaLink="$I$11" lockText="1" noThreeD="1"/>
</file>

<file path=xl/ctrlProps/ctrlProp3074.xml><?xml version="1.0" encoding="utf-8"?>
<formControlPr xmlns="http://schemas.microsoft.com/office/spreadsheetml/2009/9/main" objectType="CheckBox" fmlaLink="$I$12" lockText="1" noThreeD="1"/>
</file>

<file path=xl/ctrlProps/ctrlProp3075.xml><?xml version="1.0" encoding="utf-8"?>
<formControlPr xmlns="http://schemas.microsoft.com/office/spreadsheetml/2009/9/main" objectType="CheckBox" fmlaLink="$I$13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fmlaLink="$I$14" lockText="1" noThreeD="1"/>
</file>

<file path=xl/ctrlProps/ctrlProp3084.xml><?xml version="1.0" encoding="utf-8"?>
<formControlPr xmlns="http://schemas.microsoft.com/office/spreadsheetml/2009/9/main" objectType="CheckBox" fmlaLink="$I$15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fmlaLink="$I$16" lockText="1" noThreeD="1"/>
</file>

<file path=xl/ctrlProps/ctrlProp3088.xml><?xml version="1.0" encoding="utf-8"?>
<formControlPr xmlns="http://schemas.microsoft.com/office/spreadsheetml/2009/9/main" objectType="CheckBox" fmlaLink="$I$17" lockText="1" noThreeD="1"/>
</file>

<file path=xl/ctrlProps/ctrlProp3089.xml><?xml version="1.0" encoding="utf-8"?>
<formControlPr xmlns="http://schemas.microsoft.com/office/spreadsheetml/2009/9/main" objectType="CheckBox" fmlaLink="$I$18" lockText="1" noThreeD="1"/>
</file>

<file path=xl/ctrlProps/ctrlProp3090.xml><?xml version="1.0" encoding="utf-8"?>
<formControlPr xmlns="http://schemas.microsoft.com/office/spreadsheetml/2009/9/main" objectType="CheckBox" fmlaLink="$I$19" lockText="1" noThreeD="1"/>
</file>

<file path=xl/ctrlProps/ctrlProp3091.xml><?xml version="1.0" encoding="utf-8"?>
<formControlPr xmlns="http://schemas.microsoft.com/office/spreadsheetml/2009/9/main" objectType="CheckBox" fmlaLink="$I$20" lockText="1" noThreeD="1"/>
</file>

<file path=xl/ctrlProps/ctrlProp3092.xml><?xml version="1.0" encoding="utf-8"?>
<formControlPr xmlns="http://schemas.microsoft.com/office/spreadsheetml/2009/9/main" objectType="CheckBox" fmlaLink="$I$21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fmlaLink="$I$22" lockText="1" noThreeD="1"/>
</file>

<file path=xl/ctrlProps/ctrlProp3096.xml><?xml version="1.0" encoding="utf-8"?>
<formControlPr xmlns="http://schemas.microsoft.com/office/spreadsheetml/2009/9/main" objectType="CheckBox" fmlaLink="$I$23" lockText="1" noThreeD="1"/>
</file>

<file path=xl/ctrlProps/ctrlProp3097.xml><?xml version="1.0" encoding="utf-8"?>
<formControlPr xmlns="http://schemas.microsoft.com/office/spreadsheetml/2009/9/main" objectType="CheckBox" fmlaLink="$I$24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fmlaLink="$I$25" lockText="1" noThreeD="1"/>
</file>

<file path=xl/ctrlProps/ctrlProp3103.xml><?xml version="1.0" encoding="utf-8"?>
<formControlPr xmlns="http://schemas.microsoft.com/office/spreadsheetml/2009/9/main" objectType="CheckBox" fmlaLink="$I$26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fmlaLink="$I$9" lockText="1" noThreeD="1"/>
</file>

<file path=xl/ctrlProps/ctrlProp3107.xml><?xml version="1.0" encoding="utf-8"?>
<formControlPr xmlns="http://schemas.microsoft.com/office/spreadsheetml/2009/9/main" objectType="CheckBox" fmlaLink="$I$10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fmlaLink="$I$11" lockText="1" noThreeD="1"/>
</file>

<file path=xl/ctrlProps/ctrlProp3111.xml><?xml version="1.0" encoding="utf-8"?>
<formControlPr xmlns="http://schemas.microsoft.com/office/spreadsheetml/2009/9/main" objectType="CheckBox" fmlaLink="$I$12" lockText="1" noThreeD="1"/>
</file>

<file path=xl/ctrlProps/ctrlProp3112.xml><?xml version="1.0" encoding="utf-8"?>
<formControlPr xmlns="http://schemas.microsoft.com/office/spreadsheetml/2009/9/main" objectType="CheckBox" fmlaLink="$I$13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fmlaLink="$I$14" lockText="1" noThreeD="1"/>
</file>

<file path=xl/ctrlProps/ctrlProp3121.xml><?xml version="1.0" encoding="utf-8"?>
<formControlPr xmlns="http://schemas.microsoft.com/office/spreadsheetml/2009/9/main" objectType="CheckBox" fmlaLink="$I$15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fmlaLink="$I$16" lockText="1" noThreeD="1"/>
</file>

<file path=xl/ctrlProps/ctrlProp3125.xml><?xml version="1.0" encoding="utf-8"?>
<formControlPr xmlns="http://schemas.microsoft.com/office/spreadsheetml/2009/9/main" objectType="CheckBox" fmlaLink="$I$17" lockText="1" noThreeD="1"/>
</file>

<file path=xl/ctrlProps/ctrlProp3126.xml><?xml version="1.0" encoding="utf-8"?>
<formControlPr xmlns="http://schemas.microsoft.com/office/spreadsheetml/2009/9/main" objectType="CheckBox" fmlaLink="$I$18" lockText="1" noThreeD="1"/>
</file>

<file path=xl/ctrlProps/ctrlProp3127.xml><?xml version="1.0" encoding="utf-8"?>
<formControlPr xmlns="http://schemas.microsoft.com/office/spreadsheetml/2009/9/main" objectType="CheckBox" fmlaLink="$I$19" lockText="1" noThreeD="1"/>
</file>

<file path=xl/ctrlProps/ctrlProp3128.xml><?xml version="1.0" encoding="utf-8"?>
<formControlPr xmlns="http://schemas.microsoft.com/office/spreadsheetml/2009/9/main" objectType="CheckBox" fmlaLink="$I$20" lockText="1" noThreeD="1"/>
</file>

<file path=xl/ctrlProps/ctrlProp3129.xml><?xml version="1.0" encoding="utf-8"?>
<formControlPr xmlns="http://schemas.microsoft.com/office/spreadsheetml/2009/9/main" objectType="CheckBox" fmlaLink="$I$21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fmlaLink="$I$22" lockText="1" noThreeD="1"/>
</file>

<file path=xl/ctrlProps/ctrlProp3133.xml><?xml version="1.0" encoding="utf-8"?>
<formControlPr xmlns="http://schemas.microsoft.com/office/spreadsheetml/2009/9/main" objectType="CheckBox" fmlaLink="$I$23" lockText="1" noThreeD="1"/>
</file>

<file path=xl/ctrlProps/ctrlProp3134.xml><?xml version="1.0" encoding="utf-8"?>
<formControlPr xmlns="http://schemas.microsoft.com/office/spreadsheetml/2009/9/main" objectType="CheckBox" fmlaLink="$I$24" lockText="1" noThreeD="1"/>
</file>

<file path=xl/ctrlProps/ctrlProp3135.xml><?xml version="1.0" encoding="utf-8"?>
<formControlPr xmlns="http://schemas.microsoft.com/office/spreadsheetml/2009/9/main" objectType="CheckBox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lockText="1" noThreeD="1"/>
</file>

<file path=xl/ctrlProps/ctrlProp3139.xml><?xml version="1.0" encoding="utf-8"?>
<formControlPr xmlns="http://schemas.microsoft.com/office/spreadsheetml/2009/9/main" objectType="CheckBox" fmlaLink="$I$25" lockText="1" noThreeD="1"/>
</file>

<file path=xl/ctrlProps/ctrlProp3140.xml><?xml version="1.0" encoding="utf-8"?>
<formControlPr xmlns="http://schemas.microsoft.com/office/spreadsheetml/2009/9/main" objectType="CheckBox" fmlaLink="$I$26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fmlaLink="$I$9" lockText="1" noThreeD="1"/>
</file>

<file path=xl/ctrlProps/ctrlProp3144.xml><?xml version="1.0" encoding="utf-8"?>
<formControlPr xmlns="http://schemas.microsoft.com/office/spreadsheetml/2009/9/main" objectType="CheckBox" fmlaLink="$I$9" lockText="1" noThreeD="1"/>
</file>

<file path=xl/ctrlProps/ctrlProp3145.xml><?xml version="1.0" encoding="utf-8"?>
<formControlPr xmlns="http://schemas.microsoft.com/office/spreadsheetml/2009/9/main" objectType="CheckBox" fmlaLink="$I$10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fmlaLink="$I$11" lockText="1" noThreeD="1"/>
</file>

<file path=xl/ctrlProps/ctrlProp3149.xml><?xml version="1.0" encoding="utf-8"?>
<formControlPr xmlns="http://schemas.microsoft.com/office/spreadsheetml/2009/9/main" objectType="CheckBox" fmlaLink="$I$12" lockText="1" noThreeD="1"/>
</file>

<file path=xl/ctrlProps/ctrlProp3150.xml><?xml version="1.0" encoding="utf-8"?>
<formControlPr xmlns="http://schemas.microsoft.com/office/spreadsheetml/2009/9/main" objectType="CheckBox" fmlaLink="$I$13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fmlaLink="$I$14" lockText="1" noThreeD="1"/>
</file>

<file path=xl/ctrlProps/ctrlProp3159.xml><?xml version="1.0" encoding="utf-8"?>
<formControlPr xmlns="http://schemas.microsoft.com/office/spreadsheetml/2009/9/main" objectType="CheckBox" fmlaLink="$I$15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fmlaLink="$I$16" lockText="1" noThreeD="1"/>
</file>

<file path=xl/ctrlProps/ctrlProp3163.xml><?xml version="1.0" encoding="utf-8"?>
<formControlPr xmlns="http://schemas.microsoft.com/office/spreadsheetml/2009/9/main" objectType="CheckBox" fmlaLink="$I$17" lockText="1" noThreeD="1"/>
</file>

<file path=xl/ctrlProps/ctrlProp3164.xml><?xml version="1.0" encoding="utf-8"?>
<formControlPr xmlns="http://schemas.microsoft.com/office/spreadsheetml/2009/9/main" objectType="CheckBox" fmlaLink="$I$18" lockText="1" noThreeD="1"/>
</file>

<file path=xl/ctrlProps/ctrlProp3165.xml><?xml version="1.0" encoding="utf-8"?>
<formControlPr xmlns="http://schemas.microsoft.com/office/spreadsheetml/2009/9/main" objectType="CheckBox" fmlaLink="$I$19" lockText="1" noThreeD="1"/>
</file>

<file path=xl/ctrlProps/ctrlProp3166.xml><?xml version="1.0" encoding="utf-8"?>
<formControlPr xmlns="http://schemas.microsoft.com/office/spreadsheetml/2009/9/main" objectType="CheckBox" fmlaLink="$I$20" lockText="1" noThreeD="1"/>
</file>

<file path=xl/ctrlProps/ctrlProp3167.xml><?xml version="1.0" encoding="utf-8"?>
<formControlPr xmlns="http://schemas.microsoft.com/office/spreadsheetml/2009/9/main" objectType="CheckBox" fmlaLink="$I$21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fmlaLink="$I$22" lockText="1" noThreeD="1"/>
</file>

<file path=xl/ctrlProps/ctrlProp3171.xml><?xml version="1.0" encoding="utf-8"?>
<formControlPr xmlns="http://schemas.microsoft.com/office/spreadsheetml/2009/9/main" objectType="CheckBox" fmlaLink="$I$23" lockText="1" noThreeD="1"/>
</file>

<file path=xl/ctrlProps/ctrlProp3172.xml><?xml version="1.0" encoding="utf-8"?>
<formControlPr xmlns="http://schemas.microsoft.com/office/spreadsheetml/2009/9/main" objectType="CheckBox" fmlaLink="$I$24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fmlaLink="$I$25" lockText="1" noThreeD="1"/>
</file>

<file path=xl/ctrlProps/ctrlProp3178.xml><?xml version="1.0" encoding="utf-8"?>
<formControlPr xmlns="http://schemas.microsoft.com/office/spreadsheetml/2009/9/main" objectType="CheckBox" fmlaLink="$I$26" lockText="1" noThreeD="1"/>
</file>

<file path=xl/ctrlProps/ctrlProp3179.xml><?xml version="1.0" encoding="utf-8"?>
<formControlPr xmlns="http://schemas.microsoft.com/office/spreadsheetml/2009/9/main" objectType="CheckBox" lockText="1" noThreeD="1"/>
</file>

<file path=xl/ctrlProps/ctrlProp3180.xml><?xml version="1.0" encoding="utf-8"?>
<formControlPr xmlns="http://schemas.microsoft.com/office/spreadsheetml/2009/9/main" objectType="CheckBox" fmlaLink="$I$9" lockText="1" noThreeD="1"/>
</file>

<file path=xl/ctrlProps/ctrlProp3181.xml><?xml version="1.0" encoding="utf-8"?>
<formControlPr xmlns="http://schemas.microsoft.com/office/spreadsheetml/2009/9/main" objectType="CheckBox" fmlaLink="$I$10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fmlaLink="$I$11" lockText="1" noThreeD="1"/>
</file>

<file path=xl/ctrlProps/ctrlProp3185.xml><?xml version="1.0" encoding="utf-8"?>
<formControlPr xmlns="http://schemas.microsoft.com/office/spreadsheetml/2009/9/main" objectType="CheckBox" fmlaLink="$I$12" lockText="1" noThreeD="1"/>
</file>

<file path=xl/ctrlProps/ctrlProp3186.xml><?xml version="1.0" encoding="utf-8"?>
<formControlPr xmlns="http://schemas.microsoft.com/office/spreadsheetml/2009/9/main" objectType="CheckBox" fmlaLink="$I$13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fmlaLink="$I$14" lockText="1" noThreeD="1"/>
</file>

<file path=xl/ctrlProps/ctrlProp3195.xml><?xml version="1.0" encoding="utf-8"?>
<formControlPr xmlns="http://schemas.microsoft.com/office/spreadsheetml/2009/9/main" objectType="CheckBox" fmlaLink="$I$15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fmlaLink="$I$16" lockText="1" noThreeD="1"/>
</file>

<file path=xl/ctrlProps/ctrlProp3199.xml><?xml version="1.0" encoding="utf-8"?>
<formControlPr xmlns="http://schemas.microsoft.com/office/spreadsheetml/2009/9/main" objectType="CheckBox" fmlaLink="$I$17" lockText="1" noThreeD="1"/>
</file>

<file path=xl/ctrlProps/ctrlProp3200.xml><?xml version="1.0" encoding="utf-8"?>
<formControlPr xmlns="http://schemas.microsoft.com/office/spreadsheetml/2009/9/main" objectType="CheckBox" fmlaLink="$I$18" lockText="1" noThreeD="1"/>
</file>

<file path=xl/ctrlProps/ctrlProp3201.xml><?xml version="1.0" encoding="utf-8"?>
<formControlPr xmlns="http://schemas.microsoft.com/office/spreadsheetml/2009/9/main" objectType="CheckBox" fmlaLink="$I$19" lockText="1" noThreeD="1"/>
</file>

<file path=xl/ctrlProps/ctrlProp3202.xml><?xml version="1.0" encoding="utf-8"?>
<formControlPr xmlns="http://schemas.microsoft.com/office/spreadsheetml/2009/9/main" objectType="CheckBox" fmlaLink="$I$20" lockText="1" noThreeD="1"/>
</file>

<file path=xl/ctrlProps/ctrlProp3203.xml><?xml version="1.0" encoding="utf-8"?>
<formControlPr xmlns="http://schemas.microsoft.com/office/spreadsheetml/2009/9/main" objectType="CheckBox" fmlaLink="$I$21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lockText="1" noThreeD="1"/>
</file>

<file path=xl/ctrlProps/ctrlProp3206.xml><?xml version="1.0" encoding="utf-8"?>
<formControlPr xmlns="http://schemas.microsoft.com/office/spreadsheetml/2009/9/main" objectType="CheckBox" fmlaLink="$I$22" lockText="1" noThreeD="1"/>
</file>

<file path=xl/ctrlProps/ctrlProp3207.xml><?xml version="1.0" encoding="utf-8"?>
<formControlPr xmlns="http://schemas.microsoft.com/office/spreadsheetml/2009/9/main" objectType="CheckBox" fmlaLink="$I$23" lockText="1" noThreeD="1"/>
</file>

<file path=xl/ctrlProps/ctrlProp3208.xml><?xml version="1.0" encoding="utf-8"?>
<formControlPr xmlns="http://schemas.microsoft.com/office/spreadsheetml/2009/9/main" objectType="CheckBox" fmlaLink="$I$24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fmlaLink="$I$25" lockText="1" noThreeD="1"/>
</file>

<file path=xl/ctrlProps/ctrlProp3214.xml><?xml version="1.0" encoding="utf-8"?>
<formControlPr xmlns="http://schemas.microsoft.com/office/spreadsheetml/2009/9/main" objectType="CheckBox" fmlaLink="$I$26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fmlaLink="$I$9" lockText="1" noThreeD="1"/>
</file>

<file path=xl/ctrlProps/ctrlProp3218.xml><?xml version="1.0" encoding="utf-8"?>
<formControlPr xmlns="http://schemas.microsoft.com/office/spreadsheetml/2009/9/main" objectType="CheckBox" fmlaLink="$I$9" lockText="1" noThreeD="1"/>
</file>

<file path=xl/ctrlProps/ctrlProp3219.xml><?xml version="1.0" encoding="utf-8"?>
<formControlPr xmlns="http://schemas.microsoft.com/office/spreadsheetml/2009/9/main" objectType="CheckBox" fmlaLink="$I$10" lockText="1" noThreeD="1"/>
</file>

<file path=xl/ctrlProps/ctrlProp3220.xml><?xml version="1.0" encoding="utf-8"?>
<formControlPr xmlns="http://schemas.microsoft.com/office/spreadsheetml/2009/9/main" objectType="CheckBox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fmlaLink="$I$11" lockText="1" noThreeD="1"/>
</file>

<file path=xl/ctrlProps/ctrlProp3223.xml><?xml version="1.0" encoding="utf-8"?>
<formControlPr xmlns="http://schemas.microsoft.com/office/spreadsheetml/2009/9/main" objectType="CheckBox" fmlaLink="$I$12" lockText="1" noThreeD="1"/>
</file>

<file path=xl/ctrlProps/ctrlProp3224.xml><?xml version="1.0" encoding="utf-8"?>
<formControlPr xmlns="http://schemas.microsoft.com/office/spreadsheetml/2009/9/main" objectType="CheckBox" fmlaLink="$I$13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fmlaLink="$I$14" lockText="1" noThreeD="1"/>
</file>

<file path=xl/ctrlProps/ctrlProp3233.xml><?xml version="1.0" encoding="utf-8"?>
<formControlPr xmlns="http://schemas.microsoft.com/office/spreadsheetml/2009/9/main" objectType="CheckBox" fmlaLink="$I$15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fmlaLink="$I$16" lockText="1" noThreeD="1"/>
</file>

<file path=xl/ctrlProps/ctrlProp3237.xml><?xml version="1.0" encoding="utf-8"?>
<formControlPr xmlns="http://schemas.microsoft.com/office/spreadsheetml/2009/9/main" objectType="CheckBox" fmlaLink="$I$17" lockText="1" noThreeD="1"/>
</file>

<file path=xl/ctrlProps/ctrlProp3238.xml><?xml version="1.0" encoding="utf-8"?>
<formControlPr xmlns="http://schemas.microsoft.com/office/spreadsheetml/2009/9/main" objectType="CheckBox" fmlaLink="$I$18" lockText="1" noThreeD="1"/>
</file>

<file path=xl/ctrlProps/ctrlProp3239.xml><?xml version="1.0" encoding="utf-8"?>
<formControlPr xmlns="http://schemas.microsoft.com/office/spreadsheetml/2009/9/main" objectType="CheckBox" fmlaLink="$I$19" lockText="1" noThreeD="1"/>
</file>

<file path=xl/ctrlProps/ctrlProp3240.xml><?xml version="1.0" encoding="utf-8"?>
<formControlPr xmlns="http://schemas.microsoft.com/office/spreadsheetml/2009/9/main" objectType="CheckBox" fmlaLink="$I$20" lockText="1" noThreeD="1"/>
</file>

<file path=xl/ctrlProps/ctrlProp3241.xml><?xml version="1.0" encoding="utf-8"?>
<formControlPr xmlns="http://schemas.microsoft.com/office/spreadsheetml/2009/9/main" objectType="CheckBox" fmlaLink="$I$21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fmlaLink="$I$22" lockText="1" noThreeD="1"/>
</file>

<file path=xl/ctrlProps/ctrlProp3245.xml><?xml version="1.0" encoding="utf-8"?>
<formControlPr xmlns="http://schemas.microsoft.com/office/spreadsheetml/2009/9/main" objectType="CheckBox" fmlaLink="$I$23" lockText="1" noThreeD="1"/>
</file>

<file path=xl/ctrlProps/ctrlProp3246.xml><?xml version="1.0" encoding="utf-8"?>
<formControlPr xmlns="http://schemas.microsoft.com/office/spreadsheetml/2009/9/main" objectType="CheckBox" fmlaLink="$I$24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fmlaLink="$I$25" lockText="1" noThreeD="1"/>
</file>

<file path=xl/ctrlProps/ctrlProp3252.xml><?xml version="1.0" encoding="utf-8"?>
<formControlPr xmlns="http://schemas.microsoft.com/office/spreadsheetml/2009/9/main" objectType="CheckBox" fmlaLink="$I$26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checked="Checked" lockText="1" noThreeD="1"/>
</file>

<file path=xl/ctrlProps/ctrlProp3255.xml><?xml version="1.0" encoding="utf-8"?>
<formControlPr xmlns="http://schemas.microsoft.com/office/spreadsheetml/2009/9/main" objectType="CheckBox" fmlaLink="$I$9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161925</xdr:rowOff>
        </xdr:from>
        <xdr:to>
          <xdr:col>7</xdr:col>
          <xdr:colOff>342900</xdr:colOff>
          <xdr:row>9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180975</xdr:rowOff>
        </xdr:from>
        <xdr:to>
          <xdr:col>7</xdr:col>
          <xdr:colOff>342900</xdr:colOff>
          <xdr:row>10</xdr:row>
          <xdr:rowOff>9525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161925</xdr:rowOff>
        </xdr:from>
        <xdr:to>
          <xdr:col>7</xdr:col>
          <xdr:colOff>342900</xdr:colOff>
          <xdr:row>11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180975</xdr:rowOff>
        </xdr:from>
        <xdr:to>
          <xdr:col>7</xdr:col>
          <xdr:colOff>342900</xdr:colOff>
          <xdr:row>12</xdr:row>
          <xdr:rowOff>9525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342900</xdr:colOff>
          <xdr:row>13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161925</xdr:rowOff>
        </xdr:from>
        <xdr:to>
          <xdr:col>7</xdr:col>
          <xdr:colOff>342900</xdr:colOff>
          <xdr:row>14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180975</xdr:rowOff>
        </xdr:from>
        <xdr:to>
          <xdr:col>7</xdr:col>
          <xdr:colOff>342900</xdr:colOff>
          <xdr:row>15</xdr:row>
          <xdr:rowOff>9525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161925</xdr:rowOff>
        </xdr:from>
        <xdr:to>
          <xdr:col>7</xdr:col>
          <xdr:colOff>342900</xdr:colOff>
          <xdr:row>15</xdr:row>
          <xdr:rowOff>180975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180975</xdr:rowOff>
        </xdr:from>
        <xdr:to>
          <xdr:col>7</xdr:col>
          <xdr:colOff>342900</xdr:colOff>
          <xdr:row>17</xdr:row>
          <xdr:rowOff>9525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342900</xdr:colOff>
          <xdr:row>18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342900</xdr:colOff>
          <xdr:row>19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161925</xdr:rowOff>
        </xdr:from>
        <xdr:to>
          <xdr:col>7</xdr:col>
          <xdr:colOff>342900</xdr:colOff>
          <xdr:row>20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180975</xdr:rowOff>
        </xdr:from>
        <xdr:to>
          <xdr:col>7</xdr:col>
          <xdr:colOff>342900</xdr:colOff>
          <xdr:row>21</xdr:row>
          <xdr:rowOff>9525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161925</xdr:rowOff>
        </xdr:from>
        <xdr:to>
          <xdr:col>7</xdr:col>
          <xdr:colOff>342900</xdr:colOff>
          <xdr:row>22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180975</xdr:rowOff>
        </xdr:from>
        <xdr:to>
          <xdr:col>7</xdr:col>
          <xdr:colOff>342900</xdr:colOff>
          <xdr:row>23</xdr:row>
          <xdr:rowOff>9525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342900</xdr:colOff>
          <xdr:row>24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161925</xdr:rowOff>
        </xdr:from>
        <xdr:to>
          <xdr:col>7</xdr:col>
          <xdr:colOff>342900</xdr:colOff>
          <xdr:row>25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180975</xdr:rowOff>
        </xdr:from>
        <xdr:to>
          <xdr:col>7</xdr:col>
          <xdr:colOff>342900</xdr:colOff>
          <xdr:row>26</xdr:row>
          <xdr:rowOff>9525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342900</xdr:colOff>
          <xdr:row>21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342900</xdr:colOff>
          <xdr:row>22</xdr:row>
          <xdr:rowOff>9525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342900</xdr:colOff>
          <xdr:row>23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180975</xdr:rowOff>
        </xdr:from>
        <xdr:to>
          <xdr:col>11</xdr:col>
          <xdr:colOff>342900</xdr:colOff>
          <xdr:row>24</xdr:row>
          <xdr:rowOff>9525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342900</xdr:colOff>
          <xdr:row>26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180975</xdr:rowOff>
        </xdr:from>
        <xdr:to>
          <xdr:col>11</xdr:col>
          <xdr:colOff>342900</xdr:colOff>
          <xdr:row>27</xdr:row>
          <xdr:rowOff>9525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342900</xdr:colOff>
          <xdr:row>27</xdr:row>
          <xdr:rowOff>180975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342900</xdr:colOff>
          <xdr:row>29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342900</xdr:colOff>
          <xdr:row>29</xdr:row>
          <xdr:rowOff>180975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342900</xdr:colOff>
          <xdr:row>30</xdr:row>
          <xdr:rowOff>180975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342900</xdr:colOff>
          <xdr:row>31</xdr:row>
          <xdr:rowOff>180975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342900</xdr:colOff>
          <xdr:row>33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342900</xdr:colOff>
          <xdr:row>34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342900</xdr:colOff>
          <xdr:row>34</xdr:row>
          <xdr:rowOff>180975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</xdr:row>
          <xdr:rowOff>180975</xdr:rowOff>
        </xdr:from>
        <xdr:to>
          <xdr:col>11</xdr:col>
          <xdr:colOff>342900</xdr:colOff>
          <xdr:row>36</xdr:row>
          <xdr:rowOff>9525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</xdr:row>
          <xdr:rowOff>161925</xdr:rowOff>
        </xdr:from>
        <xdr:to>
          <xdr:col>11</xdr:col>
          <xdr:colOff>342900</xdr:colOff>
          <xdr:row>37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</xdr:row>
          <xdr:rowOff>161925</xdr:rowOff>
        </xdr:from>
        <xdr:to>
          <xdr:col>11</xdr:col>
          <xdr:colOff>342900</xdr:colOff>
          <xdr:row>38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</xdr:row>
          <xdr:rowOff>180975</xdr:rowOff>
        </xdr:from>
        <xdr:to>
          <xdr:col>11</xdr:col>
          <xdr:colOff>342900</xdr:colOff>
          <xdr:row>39</xdr:row>
          <xdr:rowOff>9525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</xdr:row>
          <xdr:rowOff>161925</xdr:rowOff>
        </xdr:from>
        <xdr:to>
          <xdr:col>11</xdr:col>
          <xdr:colOff>342900</xdr:colOff>
          <xdr:row>40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</xdr:row>
          <xdr:rowOff>180975</xdr:rowOff>
        </xdr:from>
        <xdr:to>
          <xdr:col>11</xdr:col>
          <xdr:colOff>342900</xdr:colOff>
          <xdr:row>41</xdr:row>
          <xdr:rowOff>9525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40</xdr:row>
          <xdr:rowOff>161925</xdr:rowOff>
        </xdr:from>
        <xdr:to>
          <xdr:col>11</xdr:col>
          <xdr:colOff>342900</xdr:colOff>
          <xdr:row>42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41</xdr:row>
          <xdr:rowOff>161925</xdr:rowOff>
        </xdr:from>
        <xdr:to>
          <xdr:col>11</xdr:col>
          <xdr:colOff>342900</xdr:colOff>
          <xdr:row>43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42</xdr:row>
          <xdr:rowOff>161925</xdr:rowOff>
        </xdr:from>
        <xdr:to>
          <xdr:col>11</xdr:col>
          <xdr:colOff>342900</xdr:colOff>
          <xdr:row>44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</xdr:row>
          <xdr:rowOff>161925</xdr:rowOff>
        </xdr:from>
        <xdr:to>
          <xdr:col>11</xdr:col>
          <xdr:colOff>342900</xdr:colOff>
          <xdr:row>45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</xdr:row>
          <xdr:rowOff>180975</xdr:rowOff>
        </xdr:from>
        <xdr:to>
          <xdr:col>11</xdr:col>
          <xdr:colOff>342900</xdr:colOff>
          <xdr:row>46</xdr:row>
          <xdr:rowOff>9525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</xdr:row>
          <xdr:rowOff>161925</xdr:rowOff>
        </xdr:from>
        <xdr:to>
          <xdr:col>11</xdr:col>
          <xdr:colOff>342900</xdr:colOff>
          <xdr:row>46</xdr:row>
          <xdr:rowOff>180975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</xdr:row>
          <xdr:rowOff>180975</xdr:rowOff>
        </xdr:from>
        <xdr:to>
          <xdr:col>11</xdr:col>
          <xdr:colOff>342900</xdr:colOff>
          <xdr:row>48</xdr:row>
          <xdr:rowOff>9525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</xdr:row>
          <xdr:rowOff>161925</xdr:rowOff>
        </xdr:from>
        <xdr:to>
          <xdr:col>11</xdr:col>
          <xdr:colOff>342900</xdr:colOff>
          <xdr:row>49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</xdr:row>
          <xdr:rowOff>161925</xdr:rowOff>
        </xdr:from>
        <xdr:to>
          <xdr:col>11</xdr:col>
          <xdr:colOff>342900</xdr:colOff>
          <xdr:row>50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</xdr:row>
          <xdr:rowOff>180975</xdr:rowOff>
        </xdr:from>
        <xdr:to>
          <xdr:col>11</xdr:col>
          <xdr:colOff>342900</xdr:colOff>
          <xdr:row>51</xdr:row>
          <xdr:rowOff>9525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50</xdr:row>
          <xdr:rowOff>161925</xdr:rowOff>
        </xdr:from>
        <xdr:to>
          <xdr:col>11</xdr:col>
          <xdr:colOff>342900</xdr:colOff>
          <xdr:row>52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51</xdr:row>
          <xdr:rowOff>180975</xdr:rowOff>
        </xdr:from>
        <xdr:to>
          <xdr:col>11</xdr:col>
          <xdr:colOff>342900</xdr:colOff>
          <xdr:row>53</xdr:row>
          <xdr:rowOff>9525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52</xdr:row>
          <xdr:rowOff>161925</xdr:rowOff>
        </xdr:from>
        <xdr:to>
          <xdr:col>11</xdr:col>
          <xdr:colOff>342900</xdr:colOff>
          <xdr:row>54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53</xdr:row>
          <xdr:rowOff>161925</xdr:rowOff>
        </xdr:from>
        <xdr:to>
          <xdr:col>11</xdr:col>
          <xdr:colOff>342900</xdr:colOff>
          <xdr:row>55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</xdr:row>
          <xdr:rowOff>161925</xdr:rowOff>
        </xdr:from>
        <xdr:to>
          <xdr:col>11</xdr:col>
          <xdr:colOff>342900</xdr:colOff>
          <xdr:row>56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</xdr:row>
          <xdr:rowOff>161925</xdr:rowOff>
        </xdr:from>
        <xdr:to>
          <xdr:col>11</xdr:col>
          <xdr:colOff>342900</xdr:colOff>
          <xdr:row>57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</xdr:row>
          <xdr:rowOff>180975</xdr:rowOff>
        </xdr:from>
        <xdr:to>
          <xdr:col>11</xdr:col>
          <xdr:colOff>342900</xdr:colOff>
          <xdr:row>58</xdr:row>
          <xdr:rowOff>9525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</xdr:row>
          <xdr:rowOff>161925</xdr:rowOff>
        </xdr:from>
        <xdr:to>
          <xdr:col>11</xdr:col>
          <xdr:colOff>342900</xdr:colOff>
          <xdr:row>58</xdr:row>
          <xdr:rowOff>180975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</xdr:row>
          <xdr:rowOff>180975</xdr:rowOff>
        </xdr:from>
        <xdr:to>
          <xdr:col>11</xdr:col>
          <xdr:colOff>342900</xdr:colOff>
          <xdr:row>60</xdr:row>
          <xdr:rowOff>9525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</xdr:row>
          <xdr:rowOff>161925</xdr:rowOff>
        </xdr:from>
        <xdr:to>
          <xdr:col>11</xdr:col>
          <xdr:colOff>342900</xdr:colOff>
          <xdr:row>60</xdr:row>
          <xdr:rowOff>180975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</xdr:row>
          <xdr:rowOff>161925</xdr:rowOff>
        </xdr:from>
        <xdr:to>
          <xdr:col>11</xdr:col>
          <xdr:colOff>342900</xdr:colOff>
          <xdr:row>62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61</xdr:row>
          <xdr:rowOff>180975</xdr:rowOff>
        </xdr:from>
        <xdr:to>
          <xdr:col>11</xdr:col>
          <xdr:colOff>342900</xdr:colOff>
          <xdr:row>63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62</xdr:row>
          <xdr:rowOff>161925</xdr:rowOff>
        </xdr:from>
        <xdr:to>
          <xdr:col>11</xdr:col>
          <xdr:colOff>342900</xdr:colOff>
          <xdr:row>63</xdr:row>
          <xdr:rowOff>180975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63</xdr:row>
          <xdr:rowOff>180975</xdr:rowOff>
        </xdr:from>
        <xdr:to>
          <xdr:col>11</xdr:col>
          <xdr:colOff>342900</xdr:colOff>
          <xdr:row>65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64</xdr:row>
          <xdr:rowOff>161925</xdr:rowOff>
        </xdr:from>
        <xdr:to>
          <xdr:col>11</xdr:col>
          <xdr:colOff>342900</xdr:colOff>
          <xdr:row>65</xdr:row>
          <xdr:rowOff>180975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65</xdr:row>
          <xdr:rowOff>161925</xdr:rowOff>
        </xdr:from>
        <xdr:to>
          <xdr:col>11</xdr:col>
          <xdr:colOff>342900</xdr:colOff>
          <xdr:row>66</xdr:row>
          <xdr:rowOff>180975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</xdr:row>
          <xdr:rowOff>161925</xdr:rowOff>
        </xdr:from>
        <xdr:to>
          <xdr:col>11</xdr:col>
          <xdr:colOff>342900</xdr:colOff>
          <xdr:row>67</xdr:row>
          <xdr:rowOff>180975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161925</xdr:rowOff>
        </xdr:from>
        <xdr:to>
          <xdr:col>7</xdr:col>
          <xdr:colOff>342900</xdr:colOff>
          <xdr:row>27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342900</xdr:colOff>
          <xdr:row>27</xdr:row>
          <xdr:rowOff>9525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161925</xdr:rowOff>
        </xdr:from>
        <xdr:to>
          <xdr:col>11</xdr:col>
          <xdr:colOff>342900</xdr:colOff>
          <xdr:row>9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180975</xdr:rowOff>
        </xdr:from>
        <xdr:to>
          <xdr:col>11</xdr:col>
          <xdr:colOff>342900</xdr:colOff>
          <xdr:row>10</xdr:row>
          <xdr:rowOff>9525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161925</xdr:rowOff>
        </xdr:from>
        <xdr:to>
          <xdr:col>11</xdr:col>
          <xdr:colOff>342900</xdr:colOff>
          <xdr:row>11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180975</xdr:rowOff>
        </xdr:from>
        <xdr:to>
          <xdr:col>11</xdr:col>
          <xdr:colOff>342900</xdr:colOff>
          <xdr:row>12</xdr:row>
          <xdr:rowOff>9525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342900</xdr:colOff>
          <xdr:row>13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161925</xdr:rowOff>
        </xdr:from>
        <xdr:to>
          <xdr:col>11</xdr:col>
          <xdr:colOff>342900</xdr:colOff>
          <xdr:row>14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180975</xdr:rowOff>
        </xdr:from>
        <xdr:to>
          <xdr:col>11</xdr:col>
          <xdr:colOff>342900</xdr:colOff>
          <xdr:row>15</xdr:row>
          <xdr:rowOff>9525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161925</xdr:rowOff>
        </xdr:from>
        <xdr:to>
          <xdr:col>11</xdr:col>
          <xdr:colOff>342900</xdr:colOff>
          <xdr:row>15</xdr:row>
          <xdr:rowOff>180975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180975</xdr:rowOff>
        </xdr:from>
        <xdr:to>
          <xdr:col>11</xdr:col>
          <xdr:colOff>342900</xdr:colOff>
          <xdr:row>17</xdr:row>
          <xdr:rowOff>9525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342900</xdr:colOff>
          <xdr:row>18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342900</xdr:colOff>
          <xdr:row>19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342900</xdr:colOff>
          <xdr:row>20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342900</xdr:colOff>
          <xdr:row>21</xdr:row>
          <xdr:rowOff>9525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342900</xdr:colOff>
          <xdr:row>22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342900</xdr:colOff>
          <xdr:row>23</xdr:row>
          <xdr:rowOff>9525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342900</xdr:colOff>
          <xdr:row>24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342900</xdr:colOff>
          <xdr:row>25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342900</xdr:colOff>
          <xdr:row>26</xdr:row>
          <xdr:rowOff>9525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</xdr:row>
          <xdr:rowOff>161925</xdr:rowOff>
        </xdr:from>
        <xdr:to>
          <xdr:col>11</xdr:col>
          <xdr:colOff>342900</xdr:colOff>
          <xdr:row>27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19</xdr:col>
      <xdr:colOff>0</xdr:colOff>
      <xdr:row>70</xdr:row>
      <xdr:rowOff>0</xdr:rowOff>
    </xdr:from>
    <xdr:to>
      <xdr:col>19</xdr:col>
      <xdr:colOff>247650</xdr:colOff>
      <xdr:row>70</xdr:row>
      <xdr:rowOff>161925</xdr:rowOff>
    </xdr:to>
    <xdr:pic>
      <xdr:nvPicPr>
        <xdr:cNvPr id="430" name="4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19</xdr:col>
      <xdr:colOff>247650</xdr:colOff>
      <xdr:row>71</xdr:row>
      <xdr:rowOff>161925</xdr:rowOff>
    </xdr:to>
    <xdr:pic>
      <xdr:nvPicPr>
        <xdr:cNvPr id="431" name="4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72</xdr:row>
      <xdr:rowOff>0</xdr:rowOff>
    </xdr:from>
    <xdr:to>
      <xdr:col>19</xdr:col>
      <xdr:colOff>247650</xdr:colOff>
      <xdr:row>72</xdr:row>
      <xdr:rowOff>161925</xdr:rowOff>
    </xdr:to>
    <xdr:pic>
      <xdr:nvPicPr>
        <xdr:cNvPr id="432" name="4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19</xdr:col>
      <xdr:colOff>247650</xdr:colOff>
      <xdr:row>73</xdr:row>
      <xdr:rowOff>161925</xdr:rowOff>
    </xdr:to>
    <xdr:pic>
      <xdr:nvPicPr>
        <xdr:cNvPr id="433" name="4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94</xdr:row>
          <xdr:rowOff>161925</xdr:rowOff>
        </xdr:from>
        <xdr:to>
          <xdr:col>7</xdr:col>
          <xdr:colOff>342900</xdr:colOff>
          <xdr:row>95</xdr:row>
          <xdr:rowOff>142875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95</xdr:row>
          <xdr:rowOff>180975</xdr:rowOff>
        </xdr:from>
        <xdr:to>
          <xdr:col>7</xdr:col>
          <xdr:colOff>342900</xdr:colOff>
          <xdr:row>97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96</xdr:row>
          <xdr:rowOff>161925</xdr:rowOff>
        </xdr:from>
        <xdr:to>
          <xdr:col>7</xdr:col>
          <xdr:colOff>342900</xdr:colOff>
          <xdr:row>97</xdr:row>
          <xdr:rowOff>180975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97</xdr:row>
          <xdr:rowOff>180975</xdr:rowOff>
        </xdr:from>
        <xdr:to>
          <xdr:col>7</xdr:col>
          <xdr:colOff>342900</xdr:colOff>
          <xdr:row>99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98</xdr:row>
          <xdr:rowOff>161925</xdr:rowOff>
        </xdr:from>
        <xdr:to>
          <xdr:col>7</xdr:col>
          <xdr:colOff>342900</xdr:colOff>
          <xdr:row>99</xdr:row>
          <xdr:rowOff>180975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99</xdr:row>
          <xdr:rowOff>161925</xdr:rowOff>
        </xdr:from>
        <xdr:to>
          <xdr:col>7</xdr:col>
          <xdr:colOff>342900</xdr:colOff>
          <xdr:row>100</xdr:row>
          <xdr:rowOff>180975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100</xdr:row>
          <xdr:rowOff>180975</xdr:rowOff>
        </xdr:from>
        <xdr:to>
          <xdr:col>7</xdr:col>
          <xdr:colOff>342900</xdr:colOff>
          <xdr:row>102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101</xdr:row>
          <xdr:rowOff>161925</xdr:rowOff>
        </xdr:from>
        <xdr:to>
          <xdr:col>7</xdr:col>
          <xdr:colOff>342900</xdr:colOff>
          <xdr:row>102</xdr:row>
          <xdr:rowOff>180975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102</xdr:row>
          <xdr:rowOff>180975</xdr:rowOff>
        </xdr:from>
        <xdr:to>
          <xdr:col>7</xdr:col>
          <xdr:colOff>342900</xdr:colOff>
          <xdr:row>104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103</xdr:row>
          <xdr:rowOff>161925</xdr:rowOff>
        </xdr:from>
        <xdr:to>
          <xdr:col>7</xdr:col>
          <xdr:colOff>342900</xdr:colOff>
          <xdr:row>104</xdr:row>
          <xdr:rowOff>180975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104</xdr:row>
          <xdr:rowOff>161925</xdr:rowOff>
        </xdr:from>
        <xdr:to>
          <xdr:col>7</xdr:col>
          <xdr:colOff>342900</xdr:colOff>
          <xdr:row>106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105</xdr:row>
          <xdr:rowOff>161925</xdr:rowOff>
        </xdr:from>
        <xdr:to>
          <xdr:col>7</xdr:col>
          <xdr:colOff>342900</xdr:colOff>
          <xdr:row>106</xdr:row>
          <xdr:rowOff>180975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106</xdr:row>
          <xdr:rowOff>180975</xdr:rowOff>
        </xdr:from>
        <xdr:to>
          <xdr:col>7</xdr:col>
          <xdr:colOff>342900</xdr:colOff>
          <xdr:row>108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107</xdr:row>
          <xdr:rowOff>161925</xdr:rowOff>
        </xdr:from>
        <xdr:to>
          <xdr:col>7</xdr:col>
          <xdr:colOff>342900</xdr:colOff>
          <xdr:row>108</xdr:row>
          <xdr:rowOff>180975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108</xdr:row>
          <xdr:rowOff>180975</xdr:rowOff>
        </xdr:from>
        <xdr:to>
          <xdr:col>7</xdr:col>
          <xdr:colOff>342900</xdr:colOff>
          <xdr:row>110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109</xdr:row>
          <xdr:rowOff>161925</xdr:rowOff>
        </xdr:from>
        <xdr:to>
          <xdr:col>7</xdr:col>
          <xdr:colOff>342900</xdr:colOff>
          <xdr:row>110</xdr:row>
          <xdr:rowOff>180975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110</xdr:row>
          <xdr:rowOff>161925</xdr:rowOff>
        </xdr:from>
        <xdr:to>
          <xdr:col>7</xdr:col>
          <xdr:colOff>342900</xdr:colOff>
          <xdr:row>111</xdr:row>
          <xdr:rowOff>180975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111</xdr:row>
          <xdr:rowOff>180975</xdr:rowOff>
        </xdr:from>
        <xdr:to>
          <xdr:col>7</xdr:col>
          <xdr:colOff>342900</xdr:colOff>
          <xdr:row>113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161925</xdr:rowOff>
        </xdr:from>
        <xdr:to>
          <xdr:col>11</xdr:col>
          <xdr:colOff>342900</xdr:colOff>
          <xdr:row>107</xdr:row>
          <xdr:rowOff>180975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180975</xdr:rowOff>
        </xdr:from>
        <xdr:to>
          <xdr:col>11</xdr:col>
          <xdr:colOff>342900</xdr:colOff>
          <xdr:row>109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161925</xdr:rowOff>
        </xdr:from>
        <xdr:to>
          <xdr:col>11</xdr:col>
          <xdr:colOff>342900</xdr:colOff>
          <xdr:row>109</xdr:row>
          <xdr:rowOff>180975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180975</xdr:rowOff>
        </xdr:from>
        <xdr:to>
          <xdr:col>11</xdr:col>
          <xdr:colOff>342900</xdr:colOff>
          <xdr:row>111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161925</xdr:rowOff>
        </xdr:from>
        <xdr:to>
          <xdr:col>11</xdr:col>
          <xdr:colOff>342900</xdr:colOff>
          <xdr:row>112</xdr:row>
          <xdr:rowOff>180975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180975</xdr:rowOff>
        </xdr:from>
        <xdr:to>
          <xdr:col>11</xdr:col>
          <xdr:colOff>342900</xdr:colOff>
          <xdr:row>114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114</xdr:row>
          <xdr:rowOff>161925</xdr:rowOff>
        </xdr:from>
        <xdr:to>
          <xdr:col>11</xdr:col>
          <xdr:colOff>342900</xdr:colOff>
          <xdr:row>115</xdr:row>
          <xdr:rowOff>180975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115</xdr:row>
          <xdr:rowOff>180975</xdr:rowOff>
        </xdr:from>
        <xdr:to>
          <xdr:col>11</xdr:col>
          <xdr:colOff>342900</xdr:colOff>
          <xdr:row>117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116</xdr:row>
          <xdr:rowOff>161925</xdr:rowOff>
        </xdr:from>
        <xdr:to>
          <xdr:col>11</xdr:col>
          <xdr:colOff>342900</xdr:colOff>
          <xdr:row>117</xdr:row>
          <xdr:rowOff>180975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117</xdr:row>
          <xdr:rowOff>161925</xdr:rowOff>
        </xdr:from>
        <xdr:to>
          <xdr:col>11</xdr:col>
          <xdr:colOff>342900</xdr:colOff>
          <xdr:row>118</xdr:row>
          <xdr:rowOff>180975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118</xdr:row>
          <xdr:rowOff>161925</xdr:rowOff>
        </xdr:from>
        <xdr:to>
          <xdr:col>11</xdr:col>
          <xdr:colOff>342900</xdr:colOff>
          <xdr:row>119</xdr:row>
          <xdr:rowOff>180975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119</xdr:row>
          <xdr:rowOff>161925</xdr:rowOff>
        </xdr:from>
        <xdr:to>
          <xdr:col>11</xdr:col>
          <xdr:colOff>342900</xdr:colOff>
          <xdr:row>120</xdr:row>
          <xdr:rowOff>180975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120</xdr:row>
          <xdr:rowOff>180975</xdr:rowOff>
        </xdr:from>
        <xdr:to>
          <xdr:col>11</xdr:col>
          <xdr:colOff>342900</xdr:colOff>
          <xdr:row>122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121</xdr:row>
          <xdr:rowOff>161925</xdr:rowOff>
        </xdr:from>
        <xdr:to>
          <xdr:col>11</xdr:col>
          <xdr:colOff>342900</xdr:colOff>
          <xdr:row>122</xdr:row>
          <xdr:rowOff>180975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122</xdr:row>
          <xdr:rowOff>180975</xdr:rowOff>
        </xdr:from>
        <xdr:to>
          <xdr:col>11</xdr:col>
          <xdr:colOff>342900</xdr:colOff>
          <xdr:row>124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123</xdr:row>
          <xdr:rowOff>161925</xdr:rowOff>
        </xdr:from>
        <xdr:to>
          <xdr:col>11</xdr:col>
          <xdr:colOff>342900</xdr:colOff>
          <xdr:row>124</xdr:row>
          <xdr:rowOff>180975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124</xdr:row>
          <xdr:rowOff>161925</xdr:rowOff>
        </xdr:from>
        <xdr:to>
          <xdr:col>11</xdr:col>
          <xdr:colOff>342900</xdr:colOff>
          <xdr:row>125</xdr:row>
          <xdr:rowOff>180975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125</xdr:row>
          <xdr:rowOff>180975</xdr:rowOff>
        </xdr:from>
        <xdr:to>
          <xdr:col>11</xdr:col>
          <xdr:colOff>342900</xdr:colOff>
          <xdr:row>127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126</xdr:row>
          <xdr:rowOff>161925</xdr:rowOff>
        </xdr:from>
        <xdr:to>
          <xdr:col>11</xdr:col>
          <xdr:colOff>342900</xdr:colOff>
          <xdr:row>127</xdr:row>
          <xdr:rowOff>180975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127</xdr:row>
          <xdr:rowOff>180975</xdr:rowOff>
        </xdr:from>
        <xdr:to>
          <xdr:col>11</xdr:col>
          <xdr:colOff>342900</xdr:colOff>
          <xdr:row>129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128</xdr:row>
          <xdr:rowOff>161925</xdr:rowOff>
        </xdr:from>
        <xdr:to>
          <xdr:col>11</xdr:col>
          <xdr:colOff>342900</xdr:colOff>
          <xdr:row>129</xdr:row>
          <xdr:rowOff>180975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129</xdr:row>
          <xdr:rowOff>161925</xdr:rowOff>
        </xdr:from>
        <xdr:to>
          <xdr:col>11</xdr:col>
          <xdr:colOff>342900</xdr:colOff>
          <xdr:row>130</xdr:row>
          <xdr:rowOff>180975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130</xdr:row>
          <xdr:rowOff>161925</xdr:rowOff>
        </xdr:from>
        <xdr:to>
          <xdr:col>11</xdr:col>
          <xdr:colOff>342900</xdr:colOff>
          <xdr:row>131</xdr:row>
          <xdr:rowOff>180975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131</xdr:row>
          <xdr:rowOff>161925</xdr:rowOff>
        </xdr:from>
        <xdr:to>
          <xdr:col>11</xdr:col>
          <xdr:colOff>342900</xdr:colOff>
          <xdr:row>132</xdr:row>
          <xdr:rowOff>180975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132</xdr:row>
          <xdr:rowOff>180975</xdr:rowOff>
        </xdr:from>
        <xdr:to>
          <xdr:col>11</xdr:col>
          <xdr:colOff>342900</xdr:colOff>
          <xdr:row>134</xdr:row>
          <xdr:rowOff>9525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133</xdr:row>
          <xdr:rowOff>161925</xdr:rowOff>
        </xdr:from>
        <xdr:to>
          <xdr:col>11</xdr:col>
          <xdr:colOff>342900</xdr:colOff>
          <xdr:row>135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134</xdr:row>
          <xdr:rowOff>180975</xdr:rowOff>
        </xdr:from>
        <xdr:to>
          <xdr:col>11</xdr:col>
          <xdr:colOff>342900</xdr:colOff>
          <xdr:row>136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135</xdr:row>
          <xdr:rowOff>161925</xdr:rowOff>
        </xdr:from>
        <xdr:to>
          <xdr:col>11</xdr:col>
          <xdr:colOff>342900</xdr:colOff>
          <xdr:row>136</xdr:row>
          <xdr:rowOff>180975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136</xdr:row>
          <xdr:rowOff>161925</xdr:rowOff>
        </xdr:from>
        <xdr:to>
          <xdr:col>11</xdr:col>
          <xdr:colOff>342900</xdr:colOff>
          <xdr:row>137</xdr:row>
          <xdr:rowOff>180975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137</xdr:row>
          <xdr:rowOff>180975</xdr:rowOff>
        </xdr:from>
        <xdr:to>
          <xdr:col>11</xdr:col>
          <xdr:colOff>342900</xdr:colOff>
          <xdr:row>139</xdr:row>
          <xdr:rowOff>9525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138</xdr:row>
          <xdr:rowOff>161925</xdr:rowOff>
        </xdr:from>
        <xdr:to>
          <xdr:col>11</xdr:col>
          <xdr:colOff>342900</xdr:colOff>
          <xdr:row>139</xdr:row>
          <xdr:rowOff>180975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139</xdr:row>
          <xdr:rowOff>180975</xdr:rowOff>
        </xdr:from>
        <xdr:to>
          <xdr:col>11</xdr:col>
          <xdr:colOff>342900</xdr:colOff>
          <xdr:row>141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140</xdr:row>
          <xdr:rowOff>161925</xdr:rowOff>
        </xdr:from>
        <xdr:to>
          <xdr:col>11</xdr:col>
          <xdr:colOff>342900</xdr:colOff>
          <xdr:row>141</xdr:row>
          <xdr:rowOff>180975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141</xdr:row>
          <xdr:rowOff>161925</xdr:rowOff>
        </xdr:from>
        <xdr:to>
          <xdr:col>11</xdr:col>
          <xdr:colOff>342900</xdr:colOff>
          <xdr:row>142</xdr:row>
          <xdr:rowOff>180975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142</xdr:row>
          <xdr:rowOff>161925</xdr:rowOff>
        </xdr:from>
        <xdr:to>
          <xdr:col>11</xdr:col>
          <xdr:colOff>342900</xdr:colOff>
          <xdr:row>143</xdr:row>
          <xdr:rowOff>180975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143</xdr:row>
          <xdr:rowOff>161925</xdr:rowOff>
        </xdr:from>
        <xdr:to>
          <xdr:col>11</xdr:col>
          <xdr:colOff>342900</xdr:colOff>
          <xdr:row>145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144</xdr:row>
          <xdr:rowOff>180975</xdr:rowOff>
        </xdr:from>
        <xdr:to>
          <xdr:col>11</xdr:col>
          <xdr:colOff>342900</xdr:colOff>
          <xdr:row>146</xdr:row>
          <xdr:rowOff>9525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145</xdr:row>
          <xdr:rowOff>161925</xdr:rowOff>
        </xdr:from>
        <xdr:to>
          <xdr:col>11</xdr:col>
          <xdr:colOff>342900</xdr:colOff>
          <xdr:row>146</xdr:row>
          <xdr:rowOff>180975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146</xdr:row>
          <xdr:rowOff>180975</xdr:rowOff>
        </xdr:from>
        <xdr:to>
          <xdr:col>11</xdr:col>
          <xdr:colOff>342900</xdr:colOff>
          <xdr:row>148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147</xdr:row>
          <xdr:rowOff>161925</xdr:rowOff>
        </xdr:from>
        <xdr:to>
          <xdr:col>11</xdr:col>
          <xdr:colOff>342900</xdr:colOff>
          <xdr:row>148</xdr:row>
          <xdr:rowOff>180975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148</xdr:row>
          <xdr:rowOff>161925</xdr:rowOff>
        </xdr:from>
        <xdr:to>
          <xdr:col>11</xdr:col>
          <xdr:colOff>342900</xdr:colOff>
          <xdr:row>149</xdr:row>
          <xdr:rowOff>180975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149</xdr:row>
          <xdr:rowOff>180975</xdr:rowOff>
        </xdr:from>
        <xdr:to>
          <xdr:col>11</xdr:col>
          <xdr:colOff>342900</xdr:colOff>
          <xdr:row>151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150</xdr:row>
          <xdr:rowOff>161925</xdr:rowOff>
        </xdr:from>
        <xdr:to>
          <xdr:col>11</xdr:col>
          <xdr:colOff>342900</xdr:colOff>
          <xdr:row>151</xdr:row>
          <xdr:rowOff>180975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151</xdr:row>
          <xdr:rowOff>180975</xdr:rowOff>
        </xdr:from>
        <xdr:to>
          <xdr:col>11</xdr:col>
          <xdr:colOff>342900</xdr:colOff>
          <xdr:row>153</xdr:row>
          <xdr:rowOff>9525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152</xdr:row>
          <xdr:rowOff>161925</xdr:rowOff>
        </xdr:from>
        <xdr:to>
          <xdr:col>11</xdr:col>
          <xdr:colOff>342900</xdr:colOff>
          <xdr:row>153</xdr:row>
          <xdr:rowOff>180975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153</xdr:row>
          <xdr:rowOff>161925</xdr:rowOff>
        </xdr:from>
        <xdr:to>
          <xdr:col>11</xdr:col>
          <xdr:colOff>342900</xdr:colOff>
          <xdr:row>155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154</xdr:row>
          <xdr:rowOff>161925</xdr:rowOff>
        </xdr:from>
        <xdr:to>
          <xdr:col>11</xdr:col>
          <xdr:colOff>342900</xdr:colOff>
          <xdr:row>155</xdr:row>
          <xdr:rowOff>180975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112</xdr:row>
          <xdr:rowOff>161925</xdr:rowOff>
        </xdr:from>
        <xdr:to>
          <xdr:col>7</xdr:col>
          <xdr:colOff>342900</xdr:colOff>
          <xdr:row>113</xdr:row>
          <xdr:rowOff>180975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114</xdr:row>
          <xdr:rowOff>0</xdr:rowOff>
        </xdr:from>
        <xdr:to>
          <xdr:col>7</xdr:col>
          <xdr:colOff>342900</xdr:colOff>
          <xdr:row>115</xdr:row>
          <xdr:rowOff>9525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94</xdr:row>
          <xdr:rowOff>161925</xdr:rowOff>
        </xdr:from>
        <xdr:to>
          <xdr:col>11</xdr:col>
          <xdr:colOff>342900</xdr:colOff>
          <xdr:row>95</xdr:row>
          <xdr:rowOff>142875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95</xdr:row>
          <xdr:rowOff>180975</xdr:rowOff>
        </xdr:from>
        <xdr:to>
          <xdr:col>11</xdr:col>
          <xdr:colOff>342900</xdr:colOff>
          <xdr:row>97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96</xdr:row>
          <xdr:rowOff>161925</xdr:rowOff>
        </xdr:from>
        <xdr:to>
          <xdr:col>11</xdr:col>
          <xdr:colOff>342900</xdr:colOff>
          <xdr:row>97</xdr:row>
          <xdr:rowOff>180975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97</xdr:row>
          <xdr:rowOff>180975</xdr:rowOff>
        </xdr:from>
        <xdr:to>
          <xdr:col>11</xdr:col>
          <xdr:colOff>342900</xdr:colOff>
          <xdr:row>99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98</xdr:row>
          <xdr:rowOff>161925</xdr:rowOff>
        </xdr:from>
        <xdr:to>
          <xdr:col>11</xdr:col>
          <xdr:colOff>342900</xdr:colOff>
          <xdr:row>99</xdr:row>
          <xdr:rowOff>180975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99</xdr:row>
          <xdr:rowOff>161925</xdr:rowOff>
        </xdr:from>
        <xdr:to>
          <xdr:col>11</xdr:col>
          <xdr:colOff>342900</xdr:colOff>
          <xdr:row>100</xdr:row>
          <xdr:rowOff>180975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100</xdr:row>
          <xdr:rowOff>180975</xdr:rowOff>
        </xdr:from>
        <xdr:to>
          <xdr:col>11</xdr:col>
          <xdr:colOff>342900</xdr:colOff>
          <xdr:row>102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101</xdr:row>
          <xdr:rowOff>161925</xdr:rowOff>
        </xdr:from>
        <xdr:to>
          <xdr:col>11</xdr:col>
          <xdr:colOff>342900</xdr:colOff>
          <xdr:row>102</xdr:row>
          <xdr:rowOff>180975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102</xdr:row>
          <xdr:rowOff>180975</xdr:rowOff>
        </xdr:from>
        <xdr:to>
          <xdr:col>11</xdr:col>
          <xdr:colOff>342900</xdr:colOff>
          <xdr:row>104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103</xdr:row>
          <xdr:rowOff>161925</xdr:rowOff>
        </xdr:from>
        <xdr:to>
          <xdr:col>11</xdr:col>
          <xdr:colOff>342900</xdr:colOff>
          <xdr:row>104</xdr:row>
          <xdr:rowOff>180975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104</xdr:row>
          <xdr:rowOff>161925</xdr:rowOff>
        </xdr:from>
        <xdr:to>
          <xdr:col>11</xdr:col>
          <xdr:colOff>342900</xdr:colOff>
          <xdr:row>106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105</xdr:row>
          <xdr:rowOff>161925</xdr:rowOff>
        </xdr:from>
        <xdr:to>
          <xdr:col>11</xdr:col>
          <xdr:colOff>342900</xdr:colOff>
          <xdr:row>106</xdr:row>
          <xdr:rowOff>180975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106</xdr:row>
          <xdr:rowOff>180975</xdr:rowOff>
        </xdr:from>
        <xdr:to>
          <xdr:col>11</xdr:col>
          <xdr:colOff>342900</xdr:colOff>
          <xdr:row>108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107</xdr:row>
          <xdr:rowOff>161925</xdr:rowOff>
        </xdr:from>
        <xdr:to>
          <xdr:col>11</xdr:col>
          <xdr:colOff>342900</xdr:colOff>
          <xdr:row>108</xdr:row>
          <xdr:rowOff>180975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108</xdr:row>
          <xdr:rowOff>180975</xdr:rowOff>
        </xdr:from>
        <xdr:to>
          <xdr:col>11</xdr:col>
          <xdr:colOff>342900</xdr:colOff>
          <xdr:row>110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109</xdr:row>
          <xdr:rowOff>161925</xdr:rowOff>
        </xdr:from>
        <xdr:to>
          <xdr:col>11</xdr:col>
          <xdr:colOff>342900</xdr:colOff>
          <xdr:row>110</xdr:row>
          <xdr:rowOff>180975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110</xdr:row>
          <xdr:rowOff>161925</xdr:rowOff>
        </xdr:from>
        <xdr:to>
          <xdr:col>11</xdr:col>
          <xdr:colOff>342900</xdr:colOff>
          <xdr:row>111</xdr:row>
          <xdr:rowOff>180975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111</xdr:row>
          <xdr:rowOff>180975</xdr:rowOff>
        </xdr:from>
        <xdr:to>
          <xdr:col>11</xdr:col>
          <xdr:colOff>342900</xdr:colOff>
          <xdr:row>113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112</xdr:row>
          <xdr:rowOff>161925</xdr:rowOff>
        </xdr:from>
        <xdr:to>
          <xdr:col>11</xdr:col>
          <xdr:colOff>342900</xdr:colOff>
          <xdr:row>113</xdr:row>
          <xdr:rowOff>180975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156</xdr:row>
      <xdr:rowOff>0</xdr:rowOff>
    </xdr:from>
    <xdr:ext cx="247650" cy="161925"/>
    <xdr:pic>
      <xdr:nvPicPr>
        <xdr:cNvPr id="836" name="8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51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157</xdr:row>
      <xdr:rowOff>0</xdr:rowOff>
    </xdr:from>
    <xdr:ext cx="247650" cy="161925"/>
    <xdr:pic>
      <xdr:nvPicPr>
        <xdr:cNvPr id="837" name="8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71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158</xdr:row>
      <xdr:rowOff>0</xdr:rowOff>
    </xdr:from>
    <xdr:ext cx="247650" cy="161925"/>
    <xdr:pic>
      <xdr:nvPicPr>
        <xdr:cNvPr id="838" name="8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391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159</xdr:row>
      <xdr:rowOff>0</xdr:rowOff>
    </xdr:from>
    <xdr:ext cx="247650" cy="161925"/>
    <xdr:pic>
      <xdr:nvPicPr>
        <xdr:cNvPr id="839" name="8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411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95</xdr:row>
      <xdr:rowOff>0</xdr:rowOff>
    </xdr:from>
    <xdr:to>
      <xdr:col>19</xdr:col>
      <xdr:colOff>247650</xdr:colOff>
      <xdr:row>95</xdr:row>
      <xdr:rowOff>161925</xdr:rowOff>
    </xdr:to>
    <xdr:pic>
      <xdr:nvPicPr>
        <xdr:cNvPr id="840" name="8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31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96</xdr:row>
      <xdr:rowOff>0</xdr:rowOff>
    </xdr:from>
    <xdr:to>
      <xdr:col>19</xdr:col>
      <xdr:colOff>247650</xdr:colOff>
      <xdr:row>96</xdr:row>
      <xdr:rowOff>161925</xdr:rowOff>
    </xdr:to>
    <xdr:pic>
      <xdr:nvPicPr>
        <xdr:cNvPr id="841" name="8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5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19</xdr:col>
      <xdr:colOff>247650</xdr:colOff>
      <xdr:row>97</xdr:row>
      <xdr:rowOff>161925</xdr:rowOff>
    </xdr:to>
    <xdr:pic>
      <xdr:nvPicPr>
        <xdr:cNvPr id="842" name="8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71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98</xdr:row>
      <xdr:rowOff>0</xdr:rowOff>
    </xdr:from>
    <xdr:to>
      <xdr:col>19</xdr:col>
      <xdr:colOff>247650</xdr:colOff>
      <xdr:row>98</xdr:row>
      <xdr:rowOff>161925</xdr:rowOff>
    </xdr:to>
    <xdr:pic>
      <xdr:nvPicPr>
        <xdr:cNvPr id="843" name="8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891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99</xdr:row>
      <xdr:rowOff>0</xdr:rowOff>
    </xdr:from>
    <xdr:to>
      <xdr:col>19</xdr:col>
      <xdr:colOff>247650</xdr:colOff>
      <xdr:row>99</xdr:row>
      <xdr:rowOff>161925</xdr:rowOff>
    </xdr:to>
    <xdr:pic>
      <xdr:nvPicPr>
        <xdr:cNvPr id="844" name="8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11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100</xdr:row>
      <xdr:rowOff>0</xdr:rowOff>
    </xdr:from>
    <xdr:to>
      <xdr:col>19</xdr:col>
      <xdr:colOff>247650</xdr:colOff>
      <xdr:row>100</xdr:row>
      <xdr:rowOff>161925</xdr:rowOff>
    </xdr:to>
    <xdr:pic>
      <xdr:nvPicPr>
        <xdr:cNvPr id="845" name="8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3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101</xdr:row>
      <xdr:rowOff>0</xdr:rowOff>
    </xdr:from>
    <xdr:to>
      <xdr:col>19</xdr:col>
      <xdr:colOff>247650</xdr:colOff>
      <xdr:row>101</xdr:row>
      <xdr:rowOff>161925</xdr:rowOff>
    </xdr:to>
    <xdr:pic>
      <xdr:nvPicPr>
        <xdr:cNvPr id="846" name="8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51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102</xdr:row>
      <xdr:rowOff>0</xdr:rowOff>
    </xdr:from>
    <xdr:to>
      <xdr:col>19</xdr:col>
      <xdr:colOff>247650</xdr:colOff>
      <xdr:row>102</xdr:row>
      <xdr:rowOff>161925</xdr:rowOff>
    </xdr:to>
    <xdr:pic>
      <xdr:nvPicPr>
        <xdr:cNvPr id="847" name="8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71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19</xdr:col>
      <xdr:colOff>247650</xdr:colOff>
      <xdr:row>103</xdr:row>
      <xdr:rowOff>161925</xdr:rowOff>
    </xdr:to>
    <xdr:pic>
      <xdr:nvPicPr>
        <xdr:cNvPr id="848" name="8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19916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105</xdr:row>
      <xdr:rowOff>0</xdr:rowOff>
    </xdr:from>
    <xdr:to>
      <xdr:col>19</xdr:col>
      <xdr:colOff>247650</xdr:colOff>
      <xdr:row>105</xdr:row>
      <xdr:rowOff>161925</xdr:rowOff>
    </xdr:to>
    <xdr:pic>
      <xdr:nvPicPr>
        <xdr:cNvPr id="849" name="8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50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19</xdr:col>
      <xdr:colOff>247650</xdr:colOff>
      <xdr:row>106</xdr:row>
      <xdr:rowOff>161925</xdr:rowOff>
    </xdr:to>
    <xdr:pic>
      <xdr:nvPicPr>
        <xdr:cNvPr id="850" name="8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70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107</xdr:row>
      <xdr:rowOff>0</xdr:rowOff>
    </xdr:from>
    <xdr:to>
      <xdr:col>19</xdr:col>
      <xdr:colOff>247650</xdr:colOff>
      <xdr:row>107</xdr:row>
      <xdr:rowOff>161925</xdr:rowOff>
    </xdr:to>
    <xdr:pic>
      <xdr:nvPicPr>
        <xdr:cNvPr id="851" name="8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0907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19</xdr:col>
      <xdr:colOff>247650</xdr:colOff>
      <xdr:row>108</xdr:row>
      <xdr:rowOff>161925</xdr:rowOff>
    </xdr:to>
    <xdr:pic>
      <xdr:nvPicPr>
        <xdr:cNvPr id="852" name="8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107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109</xdr:row>
      <xdr:rowOff>0</xdr:rowOff>
    </xdr:from>
    <xdr:to>
      <xdr:col>19</xdr:col>
      <xdr:colOff>247650</xdr:colOff>
      <xdr:row>109</xdr:row>
      <xdr:rowOff>161925</xdr:rowOff>
    </xdr:to>
    <xdr:pic>
      <xdr:nvPicPr>
        <xdr:cNvPr id="853" name="8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307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</xdr:row>
      <xdr:rowOff>0</xdr:rowOff>
    </xdr:from>
    <xdr:to>
      <xdr:col>19</xdr:col>
      <xdr:colOff>247650</xdr:colOff>
      <xdr:row>110</xdr:row>
      <xdr:rowOff>161925</xdr:rowOff>
    </xdr:to>
    <xdr:pic>
      <xdr:nvPicPr>
        <xdr:cNvPr id="854" name="8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507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19</xdr:col>
      <xdr:colOff>247650</xdr:colOff>
      <xdr:row>111</xdr:row>
      <xdr:rowOff>161925</xdr:rowOff>
    </xdr:to>
    <xdr:pic>
      <xdr:nvPicPr>
        <xdr:cNvPr id="855" name="8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70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112</xdr:row>
      <xdr:rowOff>0</xdr:rowOff>
    </xdr:from>
    <xdr:to>
      <xdr:col>19</xdr:col>
      <xdr:colOff>247650</xdr:colOff>
      <xdr:row>112</xdr:row>
      <xdr:rowOff>161925</xdr:rowOff>
    </xdr:to>
    <xdr:pic>
      <xdr:nvPicPr>
        <xdr:cNvPr id="856" name="8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190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114</xdr:row>
      <xdr:rowOff>0</xdr:rowOff>
    </xdr:from>
    <xdr:to>
      <xdr:col>19</xdr:col>
      <xdr:colOff>247650</xdr:colOff>
      <xdr:row>114</xdr:row>
      <xdr:rowOff>161925</xdr:rowOff>
    </xdr:to>
    <xdr:pic>
      <xdr:nvPicPr>
        <xdr:cNvPr id="857" name="8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107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116</xdr:row>
      <xdr:rowOff>0</xdr:rowOff>
    </xdr:from>
    <xdr:to>
      <xdr:col>19</xdr:col>
      <xdr:colOff>247650</xdr:colOff>
      <xdr:row>116</xdr:row>
      <xdr:rowOff>161925</xdr:rowOff>
    </xdr:to>
    <xdr:pic>
      <xdr:nvPicPr>
        <xdr:cNvPr id="858" name="8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69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117</xdr:row>
      <xdr:rowOff>0</xdr:rowOff>
    </xdr:from>
    <xdr:to>
      <xdr:col>19</xdr:col>
      <xdr:colOff>247650</xdr:colOff>
      <xdr:row>117</xdr:row>
      <xdr:rowOff>161925</xdr:rowOff>
    </xdr:to>
    <xdr:pic>
      <xdr:nvPicPr>
        <xdr:cNvPr id="859" name="8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28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19</xdr:col>
      <xdr:colOff>247650</xdr:colOff>
      <xdr:row>118</xdr:row>
      <xdr:rowOff>161925</xdr:rowOff>
    </xdr:to>
    <xdr:pic>
      <xdr:nvPicPr>
        <xdr:cNvPr id="860" name="8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0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119</xdr:row>
      <xdr:rowOff>0</xdr:rowOff>
    </xdr:from>
    <xdr:to>
      <xdr:col>19</xdr:col>
      <xdr:colOff>247650</xdr:colOff>
      <xdr:row>119</xdr:row>
      <xdr:rowOff>161925</xdr:rowOff>
    </xdr:to>
    <xdr:pic>
      <xdr:nvPicPr>
        <xdr:cNvPr id="861" name="8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29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120</xdr:row>
      <xdr:rowOff>0</xdr:rowOff>
    </xdr:from>
    <xdr:to>
      <xdr:col>19</xdr:col>
      <xdr:colOff>247650</xdr:colOff>
      <xdr:row>120</xdr:row>
      <xdr:rowOff>161925</xdr:rowOff>
    </xdr:to>
    <xdr:pic>
      <xdr:nvPicPr>
        <xdr:cNvPr id="862" name="8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49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121</xdr:row>
      <xdr:rowOff>0</xdr:rowOff>
    </xdr:from>
    <xdr:to>
      <xdr:col>19</xdr:col>
      <xdr:colOff>247650</xdr:colOff>
      <xdr:row>121</xdr:row>
      <xdr:rowOff>161925</xdr:rowOff>
    </xdr:to>
    <xdr:pic>
      <xdr:nvPicPr>
        <xdr:cNvPr id="863" name="8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69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122</xdr:row>
      <xdr:rowOff>0</xdr:rowOff>
    </xdr:from>
    <xdr:to>
      <xdr:col>19</xdr:col>
      <xdr:colOff>247650</xdr:colOff>
      <xdr:row>122</xdr:row>
      <xdr:rowOff>161925</xdr:rowOff>
    </xdr:to>
    <xdr:pic>
      <xdr:nvPicPr>
        <xdr:cNvPr id="864" name="8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389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123</xdr:row>
      <xdr:rowOff>0</xdr:rowOff>
    </xdr:from>
    <xdr:to>
      <xdr:col>19</xdr:col>
      <xdr:colOff>247650</xdr:colOff>
      <xdr:row>123</xdr:row>
      <xdr:rowOff>161925</xdr:rowOff>
    </xdr:to>
    <xdr:pic>
      <xdr:nvPicPr>
        <xdr:cNvPr id="865" name="8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09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124</xdr:row>
      <xdr:rowOff>0</xdr:rowOff>
    </xdr:from>
    <xdr:to>
      <xdr:col>19</xdr:col>
      <xdr:colOff>247650</xdr:colOff>
      <xdr:row>124</xdr:row>
      <xdr:rowOff>161925</xdr:rowOff>
    </xdr:to>
    <xdr:pic>
      <xdr:nvPicPr>
        <xdr:cNvPr id="866" name="8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298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19</xdr:col>
      <xdr:colOff>247650</xdr:colOff>
      <xdr:row>126</xdr:row>
      <xdr:rowOff>161925</xdr:rowOff>
    </xdr:to>
    <xdr:pic>
      <xdr:nvPicPr>
        <xdr:cNvPr id="867" name="8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69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127</xdr:row>
      <xdr:rowOff>0</xdr:rowOff>
    </xdr:from>
    <xdr:to>
      <xdr:col>19</xdr:col>
      <xdr:colOff>247650</xdr:colOff>
      <xdr:row>127</xdr:row>
      <xdr:rowOff>161925</xdr:rowOff>
    </xdr:to>
    <xdr:pic>
      <xdr:nvPicPr>
        <xdr:cNvPr id="868" name="8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489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128</xdr:row>
      <xdr:rowOff>0</xdr:rowOff>
    </xdr:from>
    <xdr:to>
      <xdr:col>19</xdr:col>
      <xdr:colOff>247650</xdr:colOff>
      <xdr:row>128</xdr:row>
      <xdr:rowOff>161925</xdr:rowOff>
    </xdr:to>
    <xdr:pic>
      <xdr:nvPicPr>
        <xdr:cNvPr id="869" name="8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09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19</xdr:col>
      <xdr:colOff>247650</xdr:colOff>
      <xdr:row>129</xdr:row>
      <xdr:rowOff>161925</xdr:rowOff>
    </xdr:to>
    <xdr:pic>
      <xdr:nvPicPr>
        <xdr:cNvPr id="870" name="8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29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19</xdr:col>
      <xdr:colOff>247650</xdr:colOff>
      <xdr:row>130</xdr:row>
      <xdr:rowOff>161925</xdr:rowOff>
    </xdr:to>
    <xdr:pic>
      <xdr:nvPicPr>
        <xdr:cNvPr id="871" name="8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49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131</xdr:row>
      <xdr:rowOff>0</xdr:rowOff>
    </xdr:from>
    <xdr:to>
      <xdr:col>19</xdr:col>
      <xdr:colOff>247650</xdr:colOff>
      <xdr:row>131</xdr:row>
      <xdr:rowOff>161925</xdr:rowOff>
    </xdr:to>
    <xdr:pic>
      <xdr:nvPicPr>
        <xdr:cNvPr id="872" name="8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69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132</xdr:row>
      <xdr:rowOff>0</xdr:rowOff>
    </xdr:from>
    <xdr:to>
      <xdr:col>19</xdr:col>
      <xdr:colOff>247650</xdr:colOff>
      <xdr:row>132</xdr:row>
      <xdr:rowOff>161925</xdr:rowOff>
    </xdr:to>
    <xdr:pic>
      <xdr:nvPicPr>
        <xdr:cNvPr id="873" name="8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6325" y="2589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19</xdr:col>
      <xdr:colOff>247650</xdr:colOff>
      <xdr:row>134</xdr:row>
      <xdr:rowOff>161925</xdr:rowOff>
    </xdr:to>
    <xdr:pic>
      <xdr:nvPicPr>
        <xdr:cNvPr id="874" name="8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09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135</xdr:row>
      <xdr:rowOff>0</xdr:rowOff>
    </xdr:from>
    <xdr:to>
      <xdr:col>19</xdr:col>
      <xdr:colOff>247650</xdr:colOff>
      <xdr:row>135</xdr:row>
      <xdr:rowOff>161925</xdr:rowOff>
    </xdr:to>
    <xdr:pic>
      <xdr:nvPicPr>
        <xdr:cNvPr id="875" name="8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29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136</xdr:row>
      <xdr:rowOff>0</xdr:rowOff>
    </xdr:from>
    <xdr:to>
      <xdr:col>19</xdr:col>
      <xdr:colOff>247650</xdr:colOff>
      <xdr:row>136</xdr:row>
      <xdr:rowOff>161925</xdr:rowOff>
    </xdr:to>
    <xdr:pic>
      <xdr:nvPicPr>
        <xdr:cNvPr id="876" name="8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49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138</xdr:row>
      <xdr:rowOff>0</xdr:rowOff>
    </xdr:from>
    <xdr:to>
      <xdr:col>19</xdr:col>
      <xdr:colOff>247650</xdr:colOff>
      <xdr:row>138</xdr:row>
      <xdr:rowOff>161925</xdr:rowOff>
    </xdr:to>
    <xdr:pic>
      <xdr:nvPicPr>
        <xdr:cNvPr id="877" name="8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6889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139</xdr:row>
      <xdr:rowOff>0</xdr:rowOff>
    </xdr:from>
    <xdr:to>
      <xdr:col>19</xdr:col>
      <xdr:colOff>247650</xdr:colOff>
      <xdr:row>139</xdr:row>
      <xdr:rowOff>161925</xdr:rowOff>
    </xdr:to>
    <xdr:pic>
      <xdr:nvPicPr>
        <xdr:cNvPr id="878" name="8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08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0</xdr:rowOff>
    </xdr:from>
    <xdr:to>
      <xdr:col>19</xdr:col>
      <xdr:colOff>247650</xdr:colOff>
      <xdr:row>140</xdr:row>
      <xdr:rowOff>161925</xdr:rowOff>
    </xdr:to>
    <xdr:pic>
      <xdr:nvPicPr>
        <xdr:cNvPr id="879" name="8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289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19</xdr:col>
      <xdr:colOff>247650</xdr:colOff>
      <xdr:row>141</xdr:row>
      <xdr:rowOff>161925</xdr:rowOff>
    </xdr:to>
    <xdr:pic>
      <xdr:nvPicPr>
        <xdr:cNvPr id="880" name="8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48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142</xdr:row>
      <xdr:rowOff>0</xdr:rowOff>
    </xdr:from>
    <xdr:to>
      <xdr:col>19</xdr:col>
      <xdr:colOff>247650</xdr:colOff>
      <xdr:row>142</xdr:row>
      <xdr:rowOff>161925</xdr:rowOff>
    </xdr:to>
    <xdr:pic>
      <xdr:nvPicPr>
        <xdr:cNvPr id="881" name="8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68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19</xdr:col>
      <xdr:colOff>247650</xdr:colOff>
      <xdr:row>143</xdr:row>
      <xdr:rowOff>161925</xdr:rowOff>
    </xdr:to>
    <xdr:pic>
      <xdr:nvPicPr>
        <xdr:cNvPr id="882" name="8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788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146</xdr:row>
      <xdr:rowOff>0</xdr:rowOff>
    </xdr:from>
    <xdr:to>
      <xdr:col>19</xdr:col>
      <xdr:colOff>247650</xdr:colOff>
      <xdr:row>146</xdr:row>
      <xdr:rowOff>161925</xdr:rowOff>
    </xdr:to>
    <xdr:pic>
      <xdr:nvPicPr>
        <xdr:cNvPr id="883" name="8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489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147</xdr:row>
      <xdr:rowOff>0</xdr:rowOff>
    </xdr:from>
    <xdr:to>
      <xdr:col>19</xdr:col>
      <xdr:colOff>247650</xdr:colOff>
      <xdr:row>147</xdr:row>
      <xdr:rowOff>161925</xdr:rowOff>
    </xdr:to>
    <xdr:pic>
      <xdr:nvPicPr>
        <xdr:cNvPr id="884" name="8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689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148</xdr:row>
      <xdr:rowOff>0</xdr:rowOff>
    </xdr:from>
    <xdr:to>
      <xdr:col>19</xdr:col>
      <xdr:colOff>247650</xdr:colOff>
      <xdr:row>148</xdr:row>
      <xdr:rowOff>161925</xdr:rowOff>
    </xdr:to>
    <xdr:pic>
      <xdr:nvPicPr>
        <xdr:cNvPr id="885" name="8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8889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149</xdr:row>
      <xdr:rowOff>0</xdr:rowOff>
    </xdr:from>
    <xdr:to>
      <xdr:col>19</xdr:col>
      <xdr:colOff>247650</xdr:colOff>
      <xdr:row>149</xdr:row>
      <xdr:rowOff>161925</xdr:rowOff>
    </xdr:to>
    <xdr:pic>
      <xdr:nvPicPr>
        <xdr:cNvPr id="886" name="8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089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150</xdr:row>
      <xdr:rowOff>0</xdr:rowOff>
    </xdr:from>
    <xdr:to>
      <xdr:col>19</xdr:col>
      <xdr:colOff>247650</xdr:colOff>
      <xdr:row>150</xdr:row>
      <xdr:rowOff>161925</xdr:rowOff>
    </xdr:to>
    <xdr:pic>
      <xdr:nvPicPr>
        <xdr:cNvPr id="887" name="8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2928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154</xdr:row>
      <xdr:rowOff>0</xdr:rowOff>
    </xdr:from>
    <xdr:to>
      <xdr:col>19</xdr:col>
      <xdr:colOff>247650</xdr:colOff>
      <xdr:row>154</xdr:row>
      <xdr:rowOff>161925</xdr:rowOff>
    </xdr:to>
    <xdr:pic>
      <xdr:nvPicPr>
        <xdr:cNvPr id="888" name="8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05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155</xdr:row>
      <xdr:rowOff>0</xdr:rowOff>
    </xdr:from>
    <xdr:to>
      <xdr:col>19</xdr:col>
      <xdr:colOff>247650</xdr:colOff>
      <xdr:row>155</xdr:row>
      <xdr:rowOff>161925</xdr:rowOff>
    </xdr:to>
    <xdr:pic>
      <xdr:nvPicPr>
        <xdr:cNvPr id="889" name="8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251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156</xdr:row>
      <xdr:rowOff>0</xdr:rowOff>
    </xdr:from>
    <xdr:to>
      <xdr:col>19</xdr:col>
      <xdr:colOff>247650</xdr:colOff>
      <xdr:row>156</xdr:row>
      <xdr:rowOff>161925</xdr:rowOff>
    </xdr:to>
    <xdr:pic>
      <xdr:nvPicPr>
        <xdr:cNvPr id="890" name="8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45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157</xdr:row>
      <xdr:rowOff>0</xdr:rowOff>
    </xdr:from>
    <xdr:to>
      <xdr:col>19</xdr:col>
      <xdr:colOff>247650</xdr:colOff>
      <xdr:row>157</xdr:row>
      <xdr:rowOff>161925</xdr:rowOff>
    </xdr:to>
    <xdr:pic>
      <xdr:nvPicPr>
        <xdr:cNvPr id="891" name="8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651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158</xdr:row>
      <xdr:rowOff>0</xdr:rowOff>
    </xdr:from>
    <xdr:to>
      <xdr:col>19</xdr:col>
      <xdr:colOff>247650</xdr:colOff>
      <xdr:row>158</xdr:row>
      <xdr:rowOff>161925</xdr:rowOff>
    </xdr:to>
    <xdr:pic>
      <xdr:nvPicPr>
        <xdr:cNvPr id="892" name="8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085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159</xdr:row>
      <xdr:rowOff>0</xdr:rowOff>
    </xdr:from>
    <xdr:to>
      <xdr:col>19</xdr:col>
      <xdr:colOff>247650</xdr:colOff>
      <xdr:row>159</xdr:row>
      <xdr:rowOff>161925</xdr:rowOff>
    </xdr:to>
    <xdr:pic>
      <xdr:nvPicPr>
        <xdr:cNvPr id="893" name="8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24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160</xdr:row>
      <xdr:rowOff>0</xdr:rowOff>
    </xdr:from>
    <xdr:to>
      <xdr:col>19</xdr:col>
      <xdr:colOff>247650</xdr:colOff>
      <xdr:row>160</xdr:row>
      <xdr:rowOff>161925</xdr:rowOff>
    </xdr:to>
    <xdr:pic>
      <xdr:nvPicPr>
        <xdr:cNvPr id="894" name="8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44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161</xdr:row>
      <xdr:rowOff>0</xdr:rowOff>
    </xdr:from>
    <xdr:to>
      <xdr:col>19</xdr:col>
      <xdr:colOff>247650</xdr:colOff>
      <xdr:row>161</xdr:row>
      <xdr:rowOff>161925</xdr:rowOff>
    </xdr:to>
    <xdr:pic>
      <xdr:nvPicPr>
        <xdr:cNvPr id="895" name="8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642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162</xdr:row>
      <xdr:rowOff>0</xdr:rowOff>
    </xdr:from>
    <xdr:to>
      <xdr:col>19</xdr:col>
      <xdr:colOff>247650</xdr:colOff>
      <xdr:row>162</xdr:row>
      <xdr:rowOff>161925</xdr:rowOff>
    </xdr:to>
    <xdr:pic>
      <xdr:nvPicPr>
        <xdr:cNvPr id="896" name="8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1842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163</xdr:row>
      <xdr:rowOff>0</xdr:rowOff>
    </xdr:from>
    <xdr:to>
      <xdr:col>19</xdr:col>
      <xdr:colOff>247650</xdr:colOff>
      <xdr:row>163</xdr:row>
      <xdr:rowOff>161925</xdr:rowOff>
    </xdr:to>
    <xdr:pic>
      <xdr:nvPicPr>
        <xdr:cNvPr id="897" name="8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04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164</xdr:row>
      <xdr:rowOff>0</xdr:rowOff>
    </xdr:from>
    <xdr:to>
      <xdr:col>19</xdr:col>
      <xdr:colOff>247650</xdr:colOff>
      <xdr:row>164</xdr:row>
      <xdr:rowOff>161925</xdr:rowOff>
    </xdr:to>
    <xdr:pic>
      <xdr:nvPicPr>
        <xdr:cNvPr id="898" name="8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242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167</xdr:row>
      <xdr:rowOff>0</xdr:rowOff>
    </xdr:from>
    <xdr:to>
      <xdr:col>19</xdr:col>
      <xdr:colOff>247650</xdr:colOff>
      <xdr:row>167</xdr:row>
      <xdr:rowOff>161925</xdr:rowOff>
    </xdr:to>
    <xdr:pic>
      <xdr:nvPicPr>
        <xdr:cNvPr id="899" name="8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5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168</xdr:row>
      <xdr:rowOff>0</xdr:rowOff>
    </xdr:from>
    <xdr:to>
      <xdr:col>19</xdr:col>
      <xdr:colOff>247650</xdr:colOff>
      <xdr:row>168</xdr:row>
      <xdr:rowOff>161925</xdr:rowOff>
    </xdr:to>
    <xdr:pic>
      <xdr:nvPicPr>
        <xdr:cNvPr id="900" name="8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76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169</xdr:row>
      <xdr:rowOff>0</xdr:rowOff>
    </xdr:from>
    <xdr:to>
      <xdr:col>19</xdr:col>
      <xdr:colOff>247650</xdr:colOff>
      <xdr:row>169</xdr:row>
      <xdr:rowOff>161925</xdr:rowOff>
    </xdr:to>
    <xdr:pic>
      <xdr:nvPicPr>
        <xdr:cNvPr id="901" name="9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296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19</xdr:col>
      <xdr:colOff>247650</xdr:colOff>
      <xdr:row>170</xdr:row>
      <xdr:rowOff>161925</xdr:rowOff>
    </xdr:to>
    <xdr:pic>
      <xdr:nvPicPr>
        <xdr:cNvPr id="902" name="9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1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171</xdr:row>
      <xdr:rowOff>0</xdr:rowOff>
    </xdr:from>
    <xdr:to>
      <xdr:col>19</xdr:col>
      <xdr:colOff>247650</xdr:colOff>
      <xdr:row>171</xdr:row>
      <xdr:rowOff>161925</xdr:rowOff>
    </xdr:to>
    <xdr:pic>
      <xdr:nvPicPr>
        <xdr:cNvPr id="903" name="9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3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172</xdr:row>
      <xdr:rowOff>0</xdr:rowOff>
    </xdr:from>
    <xdr:to>
      <xdr:col>19</xdr:col>
      <xdr:colOff>247650</xdr:colOff>
      <xdr:row>172</xdr:row>
      <xdr:rowOff>161925</xdr:rowOff>
    </xdr:to>
    <xdr:pic>
      <xdr:nvPicPr>
        <xdr:cNvPr id="904" name="9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5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173</xdr:row>
      <xdr:rowOff>0</xdr:rowOff>
    </xdr:from>
    <xdr:to>
      <xdr:col>19</xdr:col>
      <xdr:colOff>247650</xdr:colOff>
      <xdr:row>173</xdr:row>
      <xdr:rowOff>161925</xdr:rowOff>
    </xdr:to>
    <xdr:pic>
      <xdr:nvPicPr>
        <xdr:cNvPr id="905" name="9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174</xdr:row>
      <xdr:rowOff>0</xdr:rowOff>
    </xdr:from>
    <xdr:to>
      <xdr:col>19</xdr:col>
      <xdr:colOff>247650</xdr:colOff>
      <xdr:row>174</xdr:row>
      <xdr:rowOff>161925</xdr:rowOff>
    </xdr:to>
    <xdr:pic>
      <xdr:nvPicPr>
        <xdr:cNvPr id="906" name="9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3966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176</xdr:row>
      <xdr:rowOff>0</xdr:rowOff>
    </xdr:from>
    <xdr:to>
      <xdr:col>19</xdr:col>
      <xdr:colOff>247650</xdr:colOff>
      <xdr:row>176</xdr:row>
      <xdr:rowOff>161925</xdr:rowOff>
    </xdr:to>
    <xdr:pic>
      <xdr:nvPicPr>
        <xdr:cNvPr id="907" name="9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35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19</xdr:col>
      <xdr:colOff>247650</xdr:colOff>
      <xdr:row>177</xdr:row>
      <xdr:rowOff>161925</xdr:rowOff>
    </xdr:to>
    <xdr:pic>
      <xdr:nvPicPr>
        <xdr:cNvPr id="908" name="9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55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178</xdr:row>
      <xdr:rowOff>0</xdr:rowOff>
    </xdr:from>
    <xdr:to>
      <xdr:col>19</xdr:col>
      <xdr:colOff>247650</xdr:colOff>
      <xdr:row>178</xdr:row>
      <xdr:rowOff>161925</xdr:rowOff>
    </xdr:to>
    <xdr:pic>
      <xdr:nvPicPr>
        <xdr:cNvPr id="909" name="9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3494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214</xdr:row>
          <xdr:rowOff>161925</xdr:rowOff>
        </xdr:from>
        <xdr:to>
          <xdr:col>7</xdr:col>
          <xdr:colOff>342900</xdr:colOff>
          <xdr:row>215</xdr:row>
          <xdr:rowOff>104775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215</xdr:row>
          <xdr:rowOff>180975</xdr:rowOff>
        </xdr:from>
        <xdr:to>
          <xdr:col>7</xdr:col>
          <xdr:colOff>342900</xdr:colOff>
          <xdr:row>217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216</xdr:row>
          <xdr:rowOff>161925</xdr:rowOff>
        </xdr:from>
        <xdr:to>
          <xdr:col>7</xdr:col>
          <xdr:colOff>342900</xdr:colOff>
          <xdr:row>217</xdr:row>
          <xdr:rowOff>180975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217</xdr:row>
          <xdr:rowOff>180975</xdr:rowOff>
        </xdr:from>
        <xdr:to>
          <xdr:col>7</xdr:col>
          <xdr:colOff>342900</xdr:colOff>
          <xdr:row>219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218</xdr:row>
          <xdr:rowOff>161925</xdr:rowOff>
        </xdr:from>
        <xdr:to>
          <xdr:col>7</xdr:col>
          <xdr:colOff>342900</xdr:colOff>
          <xdr:row>219</xdr:row>
          <xdr:rowOff>180975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219</xdr:row>
          <xdr:rowOff>161925</xdr:rowOff>
        </xdr:from>
        <xdr:to>
          <xdr:col>7</xdr:col>
          <xdr:colOff>342900</xdr:colOff>
          <xdr:row>220</xdr:row>
          <xdr:rowOff>180975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220</xdr:row>
          <xdr:rowOff>180975</xdr:rowOff>
        </xdr:from>
        <xdr:to>
          <xdr:col>7</xdr:col>
          <xdr:colOff>342900</xdr:colOff>
          <xdr:row>222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221</xdr:row>
          <xdr:rowOff>161925</xdr:rowOff>
        </xdr:from>
        <xdr:to>
          <xdr:col>7</xdr:col>
          <xdr:colOff>342900</xdr:colOff>
          <xdr:row>222</xdr:row>
          <xdr:rowOff>180975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222</xdr:row>
          <xdr:rowOff>180975</xdr:rowOff>
        </xdr:from>
        <xdr:to>
          <xdr:col>7</xdr:col>
          <xdr:colOff>342900</xdr:colOff>
          <xdr:row>224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223</xdr:row>
          <xdr:rowOff>161925</xdr:rowOff>
        </xdr:from>
        <xdr:to>
          <xdr:col>7</xdr:col>
          <xdr:colOff>342900</xdr:colOff>
          <xdr:row>224</xdr:row>
          <xdr:rowOff>180975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224</xdr:row>
          <xdr:rowOff>161925</xdr:rowOff>
        </xdr:from>
        <xdr:to>
          <xdr:col>7</xdr:col>
          <xdr:colOff>342900</xdr:colOff>
          <xdr:row>226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225</xdr:row>
          <xdr:rowOff>161925</xdr:rowOff>
        </xdr:from>
        <xdr:to>
          <xdr:col>7</xdr:col>
          <xdr:colOff>342900</xdr:colOff>
          <xdr:row>227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226</xdr:row>
          <xdr:rowOff>180975</xdr:rowOff>
        </xdr:from>
        <xdr:to>
          <xdr:col>7</xdr:col>
          <xdr:colOff>342900</xdr:colOff>
          <xdr:row>228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227</xdr:row>
          <xdr:rowOff>161925</xdr:rowOff>
        </xdr:from>
        <xdr:to>
          <xdr:col>7</xdr:col>
          <xdr:colOff>342900</xdr:colOff>
          <xdr:row>228</xdr:row>
          <xdr:rowOff>180975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228</xdr:row>
          <xdr:rowOff>180975</xdr:rowOff>
        </xdr:from>
        <xdr:to>
          <xdr:col>7</xdr:col>
          <xdr:colOff>342900</xdr:colOff>
          <xdr:row>230</xdr:row>
          <xdr:rowOff>9525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229</xdr:row>
          <xdr:rowOff>161925</xdr:rowOff>
        </xdr:from>
        <xdr:to>
          <xdr:col>7</xdr:col>
          <xdr:colOff>342900</xdr:colOff>
          <xdr:row>231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230</xdr:row>
          <xdr:rowOff>161925</xdr:rowOff>
        </xdr:from>
        <xdr:to>
          <xdr:col>7</xdr:col>
          <xdr:colOff>342900</xdr:colOff>
          <xdr:row>232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231</xdr:row>
          <xdr:rowOff>180975</xdr:rowOff>
        </xdr:from>
        <xdr:to>
          <xdr:col>7</xdr:col>
          <xdr:colOff>342900</xdr:colOff>
          <xdr:row>233</xdr:row>
          <xdr:rowOff>9525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161925</xdr:rowOff>
        </xdr:from>
        <xdr:to>
          <xdr:col>11</xdr:col>
          <xdr:colOff>342900</xdr:colOff>
          <xdr:row>227</xdr:row>
          <xdr:rowOff>180975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180975</xdr:rowOff>
        </xdr:from>
        <xdr:to>
          <xdr:col>11</xdr:col>
          <xdr:colOff>342900</xdr:colOff>
          <xdr:row>229</xdr:row>
          <xdr:rowOff>9525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161925</xdr:rowOff>
        </xdr:from>
        <xdr:to>
          <xdr:col>11</xdr:col>
          <xdr:colOff>342900</xdr:colOff>
          <xdr:row>230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180975</xdr:rowOff>
        </xdr:from>
        <xdr:to>
          <xdr:col>11</xdr:col>
          <xdr:colOff>342900</xdr:colOff>
          <xdr:row>231</xdr:row>
          <xdr:rowOff>9525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161925</xdr:rowOff>
        </xdr:from>
        <xdr:to>
          <xdr:col>11</xdr:col>
          <xdr:colOff>342900</xdr:colOff>
          <xdr:row>233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180975</xdr:rowOff>
        </xdr:from>
        <xdr:to>
          <xdr:col>11</xdr:col>
          <xdr:colOff>342900</xdr:colOff>
          <xdr:row>234</xdr:row>
          <xdr:rowOff>9525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234</xdr:row>
          <xdr:rowOff>161925</xdr:rowOff>
        </xdr:from>
        <xdr:to>
          <xdr:col>11</xdr:col>
          <xdr:colOff>342900</xdr:colOff>
          <xdr:row>236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235</xdr:row>
          <xdr:rowOff>180975</xdr:rowOff>
        </xdr:from>
        <xdr:to>
          <xdr:col>11</xdr:col>
          <xdr:colOff>342900</xdr:colOff>
          <xdr:row>237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236</xdr:row>
          <xdr:rowOff>161925</xdr:rowOff>
        </xdr:from>
        <xdr:to>
          <xdr:col>11</xdr:col>
          <xdr:colOff>342900</xdr:colOff>
          <xdr:row>237</xdr:row>
          <xdr:rowOff>180975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237</xdr:row>
          <xdr:rowOff>161925</xdr:rowOff>
        </xdr:from>
        <xdr:to>
          <xdr:col>11</xdr:col>
          <xdr:colOff>342900</xdr:colOff>
          <xdr:row>238</xdr:row>
          <xdr:rowOff>180975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238</xdr:row>
          <xdr:rowOff>161925</xdr:rowOff>
        </xdr:from>
        <xdr:to>
          <xdr:col>11</xdr:col>
          <xdr:colOff>342900</xdr:colOff>
          <xdr:row>239</xdr:row>
          <xdr:rowOff>180975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239</xdr:row>
          <xdr:rowOff>161925</xdr:rowOff>
        </xdr:from>
        <xdr:to>
          <xdr:col>11</xdr:col>
          <xdr:colOff>342900</xdr:colOff>
          <xdr:row>241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240</xdr:row>
          <xdr:rowOff>180975</xdr:rowOff>
        </xdr:from>
        <xdr:to>
          <xdr:col>11</xdr:col>
          <xdr:colOff>342900</xdr:colOff>
          <xdr:row>242</xdr:row>
          <xdr:rowOff>9525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241</xdr:row>
          <xdr:rowOff>161925</xdr:rowOff>
        </xdr:from>
        <xdr:to>
          <xdr:col>11</xdr:col>
          <xdr:colOff>342900</xdr:colOff>
          <xdr:row>243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242</xdr:row>
          <xdr:rowOff>180975</xdr:rowOff>
        </xdr:from>
        <xdr:to>
          <xdr:col>11</xdr:col>
          <xdr:colOff>342900</xdr:colOff>
          <xdr:row>244</xdr:row>
          <xdr:rowOff>38100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243</xdr:row>
          <xdr:rowOff>161925</xdr:rowOff>
        </xdr:from>
        <xdr:to>
          <xdr:col>11</xdr:col>
          <xdr:colOff>342900</xdr:colOff>
          <xdr:row>245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244</xdr:row>
          <xdr:rowOff>161925</xdr:rowOff>
        </xdr:from>
        <xdr:to>
          <xdr:col>11</xdr:col>
          <xdr:colOff>342900</xdr:colOff>
          <xdr:row>246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245</xdr:row>
          <xdr:rowOff>180975</xdr:rowOff>
        </xdr:from>
        <xdr:to>
          <xdr:col>11</xdr:col>
          <xdr:colOff>342900</xdr:colOff>
          <xdr:row>247</xdr:row>
          <xdr:rowOff>9525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246</xdr:row>
          <xdr:rowOff>161925</xdr:rowOff>
        </xdr:from>
        <xdr:to>
          <xdr:col>11</xdr:col>
          <xdr:colOff>342900</xdr:colOff>
          <xdr:row>248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247</xdr:row>
          <xdr:rowOff>180975</xdr:rowOff>
        </xdr:from>
        <xdr:to>
          <xdr:col>11</xdr:col>
          <xdr:colOff>342900</xdr:colOff>
          <xdr:row>249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248</xdr:row>
          <xdr:rowOff>161925</xdr:rowOff>
        </xdr:from>
        <xdr:to>
          <xdr:col>11</xdr:col>
          <xdr:colOff>342900</xdr:colOff>
          <xdr:row>249</xdr:row>
          <xdr:rowOff>180975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249</xdr:row>
          <xdr:rowOff>161925</xdr:rowOff>
        </xdr:from>
        <xdr:to>
          <xdr:col>11</xdr:col>
          <xdr:colOff>342900</xdr:colOff>
          <xdr:row>251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250</xdr:row>
          <xdr:rowOff>161925</xdr:rowOff>
        </xdr:from>
        <xdr:to>
          <xdr:col>11</xdr:col>
          <xdr:colOff>342900</xdr:colOff>
          <xdr:row>252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251</xdr:row>
          <xdr:rowOff>161925</xdr:rowOff>
        </xdr:from>
        <xdr:to>
          <xdr:col>11</xdr:col>
          <xdr:colOff>342900</xdr:colOff>
          <xdr:row>253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252</xdr:row>
          <xdr:rowOff>180975</xdr:rowOff>
        </xdr:from>
        <xdr:to>
          <xdr:col>11</xdr:col>
          <xdr:colOff>342900</xdr:colOff>
          <xdr:row>254</xdr:row>
          <xdr:rowOff>9525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253</xdr:row>
          <xdr:rowOff>161925</xdr:rowOff>
        </xdr:from>
        <xdr:to>
          <xdr:col>11</xdr:col>
          <xdr:colOff>342900</xdr:colOff>
          <xdr:row>255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254</xdr:row>
          <xdr:rowOff>180975</xdr:rowOff>
        </xdr:from>
        <xdr:to>
          <xdr:col>11</xdr:col>
          <xdr:colOff>342900</xdr:colOff>
          <xdr:row>256</xdr:row>
          <xdr:rowOff>38100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255</xdr:row>
          <xdr:rowOff>161925</xdr:rowOff>
        </xdr:from>
        <xdr:to>
          <xdr:col>11</xdr:col>
          <xdr:colOff>342900</xdr:colOff>
          <xdr:row>257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256</xdr:row>
          <xdr:rowOff>161925</xdr:rowOff>
        </xdr:from>
        <xdr:to>
          <xdr:col>11</xdr:col>
          <xdr:colOff>342900</xdr:colOff>
          <xdr:row>258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257</xdr:row>
          <xdr:rowOff>180975</xdr:rowOff>
        </xdr:from>
        <xdr:to>
          <xdr:col>11</xdr:col>
          <xdr:colOff>342900</xdr:colOff>
          <xdr:row>259</xdr:row>
          <xdr:rowOff>9525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258</xdr:row>
          <xdr:rowOff>161925</xdr:rowOff>
        </xdr:from>
        <xdr:to>
          <xdr:col>11</xdr:col>
          <xdr:colOff>342900</xdr:colOff>
          <xdr:row>260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259</xdr:row>
          <xdr:rowOff>180975</xdr:rowOff>
        </xdr:from>
        <xdr:to>
          <xdr:col>11</xdr:col>
          <xdr:colOff>342900</xdr:colOff>
          <xdr:row>261</xdr:row>
          <xdr:rowOff>9525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260</xdr:row>
          <xdr:rowOff>161925</xdr:rowOff>
        </xdr:from>
        <xdr:to>
          <xdr:col>11</xdr:col>
          <xdr:colOff>342900</xdr:colOff>
          <xdr:row>262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261</xdr:row>
          <xdr:rowOff>161925</xdr:rowOff>
        </xdr:from>
        <xdr:to>
          <xdr:col>11</xdr:col>
          <xdr:colOff>342900</xdr:colOff>
          <xdr:row>262</xdr:row>
          <xdr:rowOff>180975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262</xdr:row>
          <xdr:rowOff>161925</xdr:rowOff>
        </xdr:from>
        <xdr:to>
          <xdr:col>11</xdr:col>
          <xdr:colOff>342900</xdr:colOff>
          <xdr:row>264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263</xdr:row>
          <xdr:rowOff>161925</xdr:rowOff>
        </xdr:from>
        <xdr:to>
          <xdr:col>11</xdr:col>
          <xdr:colOff>342900</xdr:colOff>
          <xdr:row>265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264</xdr:row>
          <xdr:rowOff>180975</xdr:rowOff>
        </xdr:from>
        <xdr:to>
          <xdr:col>11</xdr:col>
          <xdr:colOff>342900</xdr:colOff>
          <xdr:row>266</xdr:row>
          <xdr:rowOff>9525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265</xdr:row>
          <xdr:rowOff>161925</xdr:rowOff>
        </xdr:from>
        <xdr:to>
          <xdr:col>11</xdr:col>
          <xdr:colOff>342900</xdr:colOff>
          <xdr:row>267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266</xdr:row>
          <xdr:rowOff>180975</xdr:rowOff>
        </xdr:from>
        <xdr:to>
          <xdr:col>11</xdr:col>
          <xdr:colOff>342900</xdr:colOff>
          <xdr:row>268</xdr:row>
          <xdr:rowOff>9525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267</xdr:row>
          <xdr:rowOff>161925</xdr:rowOff>
        </xdr:from>
        <xdr:to>
          <xdr:col>11</xdr:col>
          <xdr:colOff>342900</xdr:colOff>
          <xdr:row>269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268</xdr:row>
          <xdr:rowOff>161925</xdr:rowOff>
        </xdr:from>
        <xdr:to>
          <xdr:col>11</xdr:col>
          <xdr:colOff>342900</xdr:colOff>
          <xdr:row>270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269</xdr:row>
          <xdr:rowOff>180975</xdr:rowOff>
        </xdr:from>
        <xdr:to>
          <xdr:col>11</xdr:col>
          <xdr:colOff>342900</xdr:colOff>
          <xdr:row>271</xdr:row>
          <xdr:rowOff>9525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270</xdr:row>
          <xdr:rowOff>161925</xdr:rowOff>
        </xdr:from>
        <xdr:to>
          <xdr:col>11</xdr:col>
          <xdr:colOff>342900</xdr:colOff>
          <xdr:row>272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271</xdr:row>
          <xdr:rowOff>180975</xdr:rowOff>
        </xdr:from>
        <xdr:to>
          <xdr:col>11</xdr:col>
          <xdr:colOff>342900</xdr:colOff>
          <xdr:row>273</xdr:row>
          <xdr:rowOff>9525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272</xdr:row>
          <xdr:rowOff>161925</xdr:rowOff>
        </xdr:from>
        <xdr:to>
          <xdr:col>11</xdr:col>
          <xdr:colOff>342900</xdr:colOff>
          <xdr:row>274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273</xdr:row>
          <xdr:rowOff>161925</xdr:rowOff>
        </xdr:from>
        <xdr:to>
          <xdr:col>11</xdr:col>
          <xdr:colOff>342900</xdr:colOff>
          <xdr:row>275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274</xdr:row>
          <xdr:rowOff>161925</xdr:rowOff>
        </xdr:from>
        <xdr:to>
          <xdr:col>11</xdr:col>
          <xdr:colOff>342900</xdr:colOff>
          <xdr:row>276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232</xdr:row>
          <xdr:rowOff>161925</xdr:rowOff>
        </xdr:from>
        <xdr:to>
          <xdr:col>7</xdr:col>
          <xdr:colOff>342900</xdr:colOff>
          <xdr:row>233</xdr:row>
          <xdr:rowOff>180975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233</xdr:row>
          <xdr:rowOff>180975</xdr:rowOff>
        </xdr:from>
        <xdr:to>
          <xdr:col>7</xdr:col>
          <xdr:colOff>342900</xdr:colOff>
          <xdr:row>235</xdr:row>
          <xdr:rowOff>38100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214</xdr:row>
          <xdr:rowOff>161925</xdr:rowOff>
        </xdr:from>
        <xdr:to>
          <xdr:col>11</xdr:col>
          <xdr:colOff>342900</xdr:colOff>
          <xdr:row>215</xdr:row>
          <xdr:rowOff>104775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215</xdr:row>
          <xdr:rowOff>180975</xdr:rowOff>
        </xdr:from>
        <xdr:to>
          <xdr:col>11</xdr:col>
          <xdr:colOff>342900</xdr:colOff>
          <xdr:row>217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216</xdr:row>
          <xdr:rowOff>161925</xdr:rowOff>
        </xdr:from>
        <xdr:to>
          <xdr:col>11</xdr:col>
          <xdr:colOff>342900</xdr:colOff>
          <xdr:row>217</xdr:row>
          <xdr:rowOff>180975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217</xdr:row>
          <xdr:rowOff>180975</xdr:rowOff>
        </xdr:from>
        <xdr:to>
          <xdr:col>11</xdr:col>
          <xdr:colOff>342900</xdr:colOff>
          <xdr:row>219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218</xdr:row>
          <xdr:rowOff>161925</xdr:rowOff>
        </xdr:from>
        <xdr:to>
          <xdr:col>11</xdr:col>
          <xdr:colOff>342900</xdr:colOff>
          <xdr:row>219</xdr:row>
          <xdr:rowOff>180975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219</xdr:row>
          <xdr:rowOff>161925</xdr:rowOff>
        </xdr:from>
        <xdr:to>
          <xdr:col>11</xdr:col>
          <xdr:colOff>342900</xdr:colOff>
          <xdr:row>220</xdr:row>
          <xdr:rowOff>180975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220</xdr:row>
          <xdr:rowOff>180975</xdr:rowOff>
        </xdr:from>
        <xdr:to>
          <xdr:col>11</xdr:col>
          <xdr:colOff>342900</xdr:colOff>
          <xdr:row>222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221</xdr:row>
          <xdr:rowOff>161925</xdr:rowOff>
        </xdr:from>
        <xdr:to>
          <xdr:col>11</xdr:col>
          <xdr:colOff>342900</xdr:colOff>
          <xdr:row>222</xdr:row>
          <xdr:rowOff>180975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222</xdr:row>
          <xdr:rowOff>180975</xdr:rowOff>
        </xdr:from>
        <xdr:to>
          <xdr:col>11</xdr:col>
          <xdr:colOff>342900</xdr:colOff>
          <xdr:row>224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223</xdr:row>
          <xdr:rowOff>161925</xdr:rowOff>
        </xdr:from>
        <xdr:to>
          <xdr:col>11</xdr:col>
          <xdr:colOff>342900</xdr:colOff>
          <xdr:row>224</xdr:row>
          <xdr:rowOff>180975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224</xdr:row>
          <xdr:rowOff>161925</xdr:rowOff>
        </xdr:from>
        <xdr:to>
          <xdr:col>11</xdr:col>
          <xdr:colOff>342900</xdr:colOff>
          <xdr:row>226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225</xdr:row>
          <xdr:rowOff>161925</xdr:rowOff>
        </xdr:from>
        <xdr:to>
          <xdr:col>11</xdr:col>
          <xdr:colOff>342900</xdr:colOff>
          <xdr:row>227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226</xdr:row>
          <xdr:rowOff>180975</xdr:rowOff>
        </xdr:from>
        <xdr:to>
          <xdr:col>11</xdr:col>
          <xdr:colOff>342900</xdr:colOff>
          <xdr:row>228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227</xdr:row>
          <xdr:rowOff>161925</xdr:rowOff>
        </xdr:from>
        <xdr:to>
          <xdr:col>11</xdr:col>
          <xdr:colOff>342900</xdr:colOff>
          <xdr:row>228</xdr:row>
          <xdr:rowOff>180975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228</xdr:row>
          <xdr:rowOff>180975</xdr:rowOff>
        </xdr:from>
        <xdr:to>
          <xdr:col>11</xdr:col>
          <xdr:colOff>342900</xdr:colOff>
          <xdr:row>230</xdr:row>
          <xdr:rowOff>9525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229</xdr:row>
          <xdr:rowOff>161925</xdr:rowOff>
        </xdr:from>
        <xdr:to>
          <xdr:col>11</xdr:col>
          <xdr:colOff>342900</xdr:colOff>
          <xdr:row>231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230</xdr:row>
          <xdr:rowOff>161925</xdr:rowOff>
        </xdr:from>
        <xdr:to>
          <xdr:col>11</xdr:col>
          <xdr:colOff>342900</xdr:colOff>
          <xdr:row>232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231</xdr:row>
          <xdr:rowOff>180975</xdr:rowOff>
        </xdr:from>
        <xdr:to>
          <xdr:col>11</xdr:col>
          <xdr:colOff>342900</xdr:colOff>
          <xdr:row>233</xdr:row>
          <xdr:rowOff>9525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232</xdr:row>
          <xdr:rowOff>161925</xdr:rowOff>
        </xdr:from>
        <xdr:to>
          <xdr:col>11</xdr:col>
          <xdr:colOff>342900</xdr:colOff>
          <xdr:row>233</xdr:row>
          <xdr:rowOff>180975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276</xdr:row>
      <xdr:rowOff>0</xdr:rowOff>
    </xdr:from>
    <xdr:ext cx="247650" cy="161925"/>
    <xdr:pic>
      <xdr:nvPicPr>
        <xdr:cNvPr id="1437" name="14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38" name="14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39" name="14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40" name="14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215</xdr:row>
      <xdr:rowOff>0</xdr:rowOff>
    </xdr:from>
    <xdr:ext cx="247650" cy="161925"/>
    <xdr:pic>
      <xdr:nvPicPr>
        <xdr:cNvPr id="1441" name="14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371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216</xdr:row>
      <xdr:rowOff>0</xdr:rowOff>
    </xdr:from>
    <xdr:ext cx="247650" cy="161925"/>
    <xdr:pic>
      <xdr:nvPicPr>
        <xdr:cNvPr id="1442" name="1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57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217</xdr:row>
      <xdr:rowOff>0</xdr:rowOff>
    </xdr:from>
    <xdr:ext cx="247650" cy="161925"/>
    <xdr:pic>
      <xdr:nvPicPr>
        <xdr:cNvPr id="1443" name="1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776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218</xdr:row>
      <xdr:rowOff>0</xdr:rowOff>
    </xdr:from>
    <xdr:ext cx="247650" cy="161925"/>
    <xdr:pic>
      <xdr:nvPicPr>
        <xdr:cNvPr id="1444" name="1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8978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219</xdr:row>
      <xdr:rowOff>0</xdr:rowOff>
    </xdr:from>
    <xdr:ext cx="247650" cy="161925"/>
    <xdr:pic>
      <xdr:nvPicPr>
        <xdr:cNvPr id="1445" name="1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180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220</xdr:row>
      <xdr:rowOff>0</xdr:rowOff>
    </xdr:from>
    <xdr:ext cx="247650" cy="161925"/>
    <xdr:pic>
      <xdr:nvPicPr>
        <xdr:cNvPr id="1446" name="1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383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221</xdr:row>
      <xdr:rowOff>0</xdr:rowOff>
    </xdr:from>
    <xdr:ext cx="247650" cy="161925"/>
    <xdr:pic>
      <xdr:nvPicPr>
        <xdr:cNvPr id="1447" name="1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585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222</xdr:row>
      <xdr:rowOff>0</xdr:rowOff>
    </xdr:from>
    <xdr:ext cx="247650" cy="161925"/>
    <xdr:pic>
      <xdr:nvPicPr>
        <xdr:cNvPr id="1448" name="1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7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223</xdr:row>
      <xdr:rowOff>0</xdr:rowOff>
    </xdr:from>
    <xdr:ext cx="247650" cy="161925"/>
    <xdr:pic>
      <xdr:nvPicPr>
        <xdr:cNvPr id="1449" name="1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199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225</xdr:row>
      <xdr:rowOff>0</xdr:rowOff>
    </xdr:from>
    <xdr:ext cx="247650" cy="161925"/>
    <xdr:pic>
      <xdr:nvPicPr>
        <xdr:cNvPr id="1450" name="1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38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226</xdr:row>
      <xdr:rowOff>0</xdr:rowOff>
    </xdr:from>
    <xdr:ext cx="247650" cy="161925"/>
    <xdr:pic>
      <xdr:nvPicPr>
        <xdr:cNvPr id="1451" name="1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585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227</xdr:row>
      <xdr:rowOff>0</xdr:rowOff>
    </xdr:from>
    <xdr:ext cx="247650" cy="161925"/>
    <xdr:pic>
      <xdr:nvPicPr>
        <xdr:cNvPr id="1452" name="1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788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228</xdr:row>
      <xdr:rowOff>0</xdr:rowOff>
    </xdr:from>
    <xdr:ext cx="247650" cy="161925"/>
    <xdr:pic>
      <xdr:nvPicPr>
        <xdr:cNvPr id="1453" name="1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0990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229</xdr:row>
      <xdr:rowOff>0</xdr:rowOff>
    </xdr:from>
    <xdr:ext cx="247650" cy="161925"/>
    <xdr:pic>
      <xdr:nvPicPr>
        <xdr:cNvPr id="1454" name="1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19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230</xdr:row>
      <xdr:rowOff>0</xdr:rowOff>
    </xdr:from>
    <xdr:ext cx="247650" cy="161925"/>
    <xdr:pic>
      <xdr:nvPicPr>
        <xdr:cNvPr id="1455" name="14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395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231</xdr:row>
      <xdr:rowOff>0</xdr:rowOff>
    </xdr:from>
    <xdr:ext cx="247650" cy="161925"/>
    <xdr:pic>
      <xdr:nvPicPr>
        <xdr:cNvPr id="1456" name="14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59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232</xdr:row>
      <xdr:rowOff>0</xdr:rowOff>
    </xdr:from>
    <xdr:ext cx="247650" cy="161925"/>
    <xdr:pic>
      <xdr:nvPicPr>
        <xdr:cNvPr id="1457" name="14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1800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234</xdr:row>
      <xdr:rowOff>0</xdr:rowOff>
    </xdr:from>
    <xdr:ext cx="247650" cy="161925"/>
    <xdr:pic>
      <xdr:nvPicPr>
        <xdr:cNvPr id="1458" name="14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205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236</xdr:row>
      <xdr:rowOff>0</xdr:rowOff>
    </xdr:from>
    <xdr:ext cx="247650" cy="161925"/>
    <xdr:pic>
      <xdr:nvPicPr>
        <xdr:cNvPr id="1459" name="14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60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237</xdr:row>
      <xdr:rowOff>0</xdr:rowOff>
    </xdr:from>
    <xdr:ext cx="247650" cy="161925"/>
    <xdr:pic>
      <xdr:nvPicPr>
        <xdr:cNvPr id="1460" name="14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281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238</xdr:row>
      <xdr:rowOff>0</xdr:rowOff>
    </xdr:from>
    <xdr:ext cx="247650" cy="161925"/>
    <xdr:pic>
      <xdr:nvPicPr>
        <xdr:cNvPr id="1461" name="14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01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239</xdr:row>
      <xdr:rowOff>0</xdr:rowOff>
    </xdr:from>
    <xdr:ext cx="247650" cy="161925"/>
    <xdr:pic>
      <xdr:nvPicPr>
        <xdr:cNvPr id="1462" name="14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21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240</xdr:row>
      <xdr:rowOff>0</xdr:rowOff>
    </xdr:from>
    <xdr:ext cx="247650" cy="161925"/>
    <xdr:pic>
      <xdr:nvPicPr>
        <xdr:cNvPr id="1463" name="14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41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241</xdr:row>
      <xdr:rowOff>0</xdr:rowOff>
    </xdr:from>
    <xdr:ext cx="247650" cy="161925"/>
    <xdr:pic>
      <xdr:nvPicPr>
        <xdr:cNvPr id="1464" name="14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62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242</xdr:row>
      <xdr:rowOff>0</xdr:rowOff>
    </xdr:from>
    <xdr:ext cx="247650" cy="161925"/>
    <xdr:pic>
      <xdr:nvPicPr>
        <xdr:cNvPr id="1465" name="14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38244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243</xdr:row>
      <xdr:rowOff>0</xdr:rowOff>
    </xdr:from>
    <xdr:ext cx="247650" cy="161925"/>
    <xdr:pic>
      <xdr:nvPicPr>
        <xdr:cNvPr id="1466" name="14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026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244</xdr:row>
      <xdr:rowOff>0</xdr:rowOff>
    </xdr:from>
    <xdr:ext cx="247650" cy="161925"/>
    <xdr:pic>
      <xdr:nvPicPr>
        <xdr:cNvPr id="1467" name="14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229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246</xdr:row>
      <xdr:rowOff>0</xdr:rowOff>
    </xdr:from>
    <xdr:ext cx="247650" cy="161925"/>
    <xdr:pic>
      <xdr:nvPicPr>
        <xdr:cNvPr id="1468" name="14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634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247</xdr:row>
      <xdr:rowOff>0</xdr:rowOff>
    </xdr:from>
    <xdr:ext cx="247650" cy="161925"/>
    <xdr:pic>
      <xdr:nvPicPr>
        <xdr:cNvPr id="1469" name="14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483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248</xdr:row>
      <xdr:rowOff>0</xdr:rowOff>
    </xdr:from>
    <xdr:ext cx="247650" cy="161925"/>
    <xdr:pic>
      <xdr:nvPicPr>
        <xdr:cNvPr id="1470" name="14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038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249</xdr:row>
      <xdr:rowOff>0</xdr:rowOff>
    </xdr:from>
    <xdr:ext cx="247650" cy="161925"/>
    <xdr:pic>
      <xdr:nvPicPr>
        <xdr:cNvPr id="1471" name="14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24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250</xdr:row>
      <xdr:rowOff>0</xdr:rowOff>
    </xdr:from>
    <xdr:ext cx="247650" cy="161925"/>
    <xdr:pic>
      <xdr:nvPicPr>
        <xdr:cNvPr id="1472" name="14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443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251</xdr:row>
      <xdr:rowOff>0</xdr:rowOff>
    </xdr:from>
    <xdr:ext cx="247650" cy="161925"/>
    <xdr:pic>
      <xdr:nvPicPr>
        <xdr:cNvPr id="1473" name="14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64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252</xdr:row>
      <xdr:rowOff>0</xdr:rowOff>
    </xdr:from>
    <xdr:ext cx="247650" cy="161925"/>
    <xdr:pic>
      <xdr:nvPicPr>
        <xdr:cNvPr id="1474" name="14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5848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254</xdr:row>
      <xdr:rowOff>0</xdr:rowOff>
    </xdr:from>
    <xdr:ext cx="247650" cy="161925"/>
    <xdr:pic>
      <xdr:nvPicPr>
        <xdr:cNvPr id="1475" name="14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241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255</xdr:row>
      <xdr:rowOff>0</xdr:rowOff>
    </xdr:from>
    <xdr:ext cx="247650" cy="161925"/>
    <xdr:pic>
      <xdr:nvPicPr>
        <xdr:cNvPr id="1476" name="14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443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256</xdr:row>
      <xdr:rowOff>0</xdr:rowOff>
    </xdr:from>
    <xdr:ext cx="247650" cy="161925"/>
    <xdr:pic>
      <xdr:nvPicPr>
        <xdr:cNvPr id="1477" name="14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6646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258</xdr:row>
      <xdr:rowOff>0</xdr:rowOff>
    </xdr:from>
    <xdr:ext cx="247650" cy="161925"/>
    <xdr:pic>
      <xdr:nvPicPr>
        <xdr:cNvPr id="1478" name="14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039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259</xdr:row>
      <xdr:rowOff>0</xdr:rowOff>
    </xdr:from>
    <xdr:ext cx="247650" cy="161925"/>
    <xdr:pic>
      <xdr:nvPicPr>
        <xdr:cNvPr id="1479" name="14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24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260</xdr:row>
      <xdr:rowOff>0</xdr:rowOff>
    </xdr:from>
    <xdr:ext cx="247650" cy="161925"/>
    <xdr:pic>
      <xdr:nvPicPr>
        <xdr:cNvPr id="1480" name="14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443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261</xdr:row>
      <xdr:rowOff>0</xdr:rowOff>
    </xdr:from>
    <xdr:ext cx="247650" cy="161925"/>
    <xdr:pic>
      <xdr:nvPicPr>
        <xdr:cNvPr id="1481" name="14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646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262</xdr:row>
      <xdr:rowOff>0</xdr:rowOff>
    </xdr:from>
    <xdr:ext cx="247650" cy="161925"/>
    <xdr:pic>
      <xdr:nvPicPr>
        <xdr:cNvPr id="1482" name="14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7848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263</xdr:row>
      <xdr:rowOff>0</xdr:rowOff>
    </xdr:from>
    <xdr:ext cx="247650" cy="161925"/>
    <xdr:pic>
      <xdr:nvPicPr>
        <xdr:cNvPr id="1483" name="14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05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266</xdr:row>
      <xdr:rowOff>0</xdr:rowOff>
    </xdr:from>
    <xdr:ext cx="247650" cy="161925"/>
    <xdr:pic>
      <xdr:nvPicPr>
        <xdr:cNvPr id="1484" name="14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634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267</xdr:row>
      <xdr:rowOff>0</xdr:rowOff>
    </xdr:from>
    <xdr:ext cx="247650" cy="161925"/>
    <xdr:pic>
      <xdr:nvPicPr>
        <xdr:cNvPr id="1485" name="14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883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268</xdr:row>
      <xdr:rowOff>0</xdr:rowOff>
    </xdr:from>
    <xdr:ext cx="247650" cy="161925"/>
    <xdr:pic>
      <xdr:nvPicPr>
        <xdr:cNvPr id="1486" name="14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0393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269</xdr:row>
      <xdr:rowOff>0</xdr:rowOff>
    </xdr:from>
    <xdr:ext cx="247650" cy="161925"/>
    <xdr:pic>
      <xdr:nvPicPr>
        <xdr:cNvPr id="1487" name="14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2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270</xdr:row>
      <xdr:rowOff>0</xdr:rowOff>
    </xdr:from>
    <xdr:ext cx="247650" cy="161925"/>
    <xdr:pic>
      <xdr:nvPicPr>
        <xdr:cNvPr id="1488" name="14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294441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274</xdr:row>
      <xdr:rowOff>0</xdr:rowOff>
    </xdr:from>
    <xdr:ext cx="247650" cy="161925"/>
    <xdr:pic>
      <xdr:nvPicPr>
        <xdr:cNvPr id="1489" name="14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2299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275</xdr:row>
      <xdr:rowOff>0</xdr:rowOff>
    </xdr:from>
    <xdr:ext cx="247650" cy="161925"/>
    <xdr:pic>
      <xdr:nvPicPr>
        <xdr:cNvPr id="1490" name="14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43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276</xdr:row>
      <xdr:rowOff>0</xdr:rowOff>
    </xdr:from>
    <xdr:ext cx="247650" cy="161925"/>
    <xdr:pic>
      <xdr:nvPicPr>
        <xdr:cNvPr id="1491" name="14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6347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277</xdr:row>
      <xdr:rowOff>0</xdr:rowOff>
    </xdr:from>
    <xdr:ext cx="247650" cy="161925"/>
    <xdr:pic>
      <xdr:nvPicPr>
        <xdr:cNvPr id="1492" name="14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0837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278</xdr:row>
      <xdr:rowOff>0</xdr:rowOff>
    </xdr:from>
    <xdr:ext cx="247650" cy="161925"/>
    <xdr:pic>
      <xdr:nvPicPr>
        <xdr:cNvPr id="1493" name="14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039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279</xdr:row>
      <xdr:rowOff>0</xdr:rowOff>
    </xdr:from>
    <xdr:ext cx="247650" cy="161925"/>
    <xdr:pic>
      <xdr:nvPicPr>
        <xdr:cNvPr id="1494" name="14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230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280</xdr:row>
      <xdr:rowOff>0</xdr:rowOff>
    </xdr:from>
    <xdr:ext cx="247650" cy="161925"/>
    <xdr:pic>
      <xdr:nvPicPr>
        <xdr:cNvPr id="1495" name="14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42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281</xdr:row>
      <xdr:rowOff>0</xdr:rowOff>
    </xdr:from>
    <xdr:ext cx="247650" cy="161925"/>
    <xdr:pic>
      <xdr:nvPicPr>
        <xdr:cNvPr id="1496" name="14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611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282</xdr:row>
      <xdr:rowOff>0</xdr:rowOff>
    </xdr:from>
    <xdr:ext cx="247650" cy="161925"/>
    <xdr:pic>
      <xdr:nvPicPr>
        <xdr:cNvPr id="1497" name="14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801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283</xdr:row>
      <xdr:rowOff>0</xdr:rowOff>
    </xdr:from>
    <xdr:ext cx="247650" cy="161925"/>
    <xdr:pic>
      <xdr:nvPicPr>
        <xdr:cNvPr id="1498" name="14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1992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284</xdr:row>
      <xdr:rowOff>0</xdr:rowOff>
    </xdr:from>
    <xdr:ext cx="247650" cy="161925"/>
    <xdr:pic>
      <xdr:nvPicPr>
        <xdr:cNvPr id="1499" name="14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182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287</xdr:row>
      <xdr:rowOff>0</xdr:rowOff>
    </xdr:from>
    <xdr:ext cx="247650" cy="161925"/>
    <xdr:pic>
      <xdr:nvPicPr>
        <xdr:cNvPr id="1500" name="14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754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288</xdr:row>
      <xdr:rowOff>0</xdr:rowOff>
    </xdr:from>
    <xdr:ext cx="247650" cy="161925"/>
    <xdr:pic>
      <xdr:nvPicPr>
        <xdr:cNvPr id="1501" name="15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295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289</xdr:row>
      <xdr:rowOff>0</xdr:rowOff>
    </xdr:from>
    <xdr:ext cx="247650" cy="161925"/>
    <xdr:pic>
      <xdr:nvPicPr>
        <xdr:cNvPr id="1502" name="15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15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290</xdr:row>
      <xdr:rowOff>0</xdr:rowOff>
    </xdr:from>
    <xdr:ext cx="247650" cy="161925"/>
    <xdr:pic>
      <xdr:nvPicPr>
        <xdr:cNvPr id="1503" name="15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36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291</xdr:row>
      <xdr:rowOff>0</xdr:rowOff>
    </xdr:from>
    <xdr:ext cx="247650" cy="161925"/>
    <xdr:pic>
      <xdr:nvPicPr>
        <xdr:cNvPr id="1504" name="15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5637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292</xdr:row>
      <xdr:rowOff>0</xdr:rowOff>
    </xdr:from>
    <xdr:ext cx="247650" cy="161925"/>
    <xdr:pic>
      <xdr:nvPicPr>
        <xdr:cNvPr id="1505" name="15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76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293</xdr:row>
      <xdr:rowOff>0</xdr:rowOff>
    </xdr:from>
    <xdr:ext cx="247650" cy="161925"/>
    <xdr:pic>
      <xdr:nvPicPr>
        <xdr:cNvPr id="1506" name="15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39685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294</xdr:row>
      <xdr:rowOff>0</xdr:rowOff>
    </xdr:from>
    <xdr:ext cx="247650" cy="161925"/>
    <xdr:pic>
      <xdr:nvPicPr>
        <xdr:cNvPr id="1507" name="15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170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296</xdr:row>
      <xdr:rowOff>0</xdr:rowOff>
    </xdr:from>
    <xdr:ext cx="247650" cy="161925"/>
    <xdr:pic>
      <xdr:nvPicPr>
        <xdr:cNvPr id="1508" name="15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56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297</xdr:row>
      <xdr:rowOff>0</xdr:rowOff>
    </xdr:from>
    <xdr:ext cx="247650" cy="161925"/>
    <xdr:pic>
      <xdr:nvPicPr>
        <xdr:cNvPr id="1509" name="15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76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298</xdr:row>
      <xdr:rowOff>0</xdr:rowOff>
    </xdr:from>
    <xdr:ext cx="247650" cy="161925"/>
    <xdr:pic>
      <xdr:nvPicPr>
        <xdr:cNvPr id="1510" name="15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3496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215</xdr:row>
      <xdr:rowOff>0</xdr:rowOff>
    </xdr:from>
    <xdr:to>
      <xdr:col>19</xdr:col>
      <xdr:colOff>247650</xdr:colOff>
      <xdr:row>215</xdr:row>
      <xdr:rowOff>161925</xdr:rowOff>
    </xdr:to>
    <xdr:pic>
      <xdr:nvPicPr>
        <xdr:cNvPr id="1511" name="15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82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216</xdr:row>
      <xdr:rowOff>0</xdr:rowOff>
    </xdr:from>
    <xdr:to>
      <xdr:col>19</xdr:col>
      <xdr:colOff>247650</xdr:colOff>
      <xdr:row>216</xdr:row>
      <xdr:rowOff>161925</xdr:rowOff>
    </xdr:to>
    <xdr:pic>
      <xdr:nvPicPr>
        <xdr:cNvPr id="1512" name="15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024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217</xdr:row>
      <xdr:rowOff>0</xdr:rowOff>
    </xdr:from>
    <xdr:to>
      <xdr:col>19</xdr:col>
      <xdr:colOff>247650</xdr:colOff>
      <xdr:row>217</xdr:row>
      <xdr:rowOff>161925</xdr:rowOff>
    </xdr:to>
    <xdr:pic>
      <xdr:nvPicPr>
        <xdr:cNvPr id="1513" name="15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224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218</xdr:row>
      <xdr:rowOff>0</xdr:rowOff>
    </xdr:from>
    <xdr:to>
      <xdr:col>19</xdr:col>
      <xdr:colOff>247650</xdr:colOff>
      <xdr:row>218</xdr:row>
      <xdr:rowOff>161925</xdr:rowOff>
    </xdr:to>
    <xdr:pic>
      <xdr:nvPicPr>
        <xdr:cNvPr id="1514" name="15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424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219</xdr:row>
      <xdr:rowOff>0</xdr:rowOff>
    </xdr:from>
    <xdr:to>
      <xdr:col>19</xdr:col>
      <xdr:colOff>247650</xdr:colOff>
      <xdr:row>219</xdr:row>
      <xdr:rowOff>161925</xdr:rowOff>
    </xdr:to>
    <xdr:pic>
      <xdr:nvPicPr>
        <xdr:cNvPr id="1515" name="15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624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220</xdr:row>
      <xdr:rowOff>0</xdr:rowOff>
    </xdr:from>
    <xdr:to>
      <xdr:col>19</xdr:col>
      <xdr:colOff>247650</xdr:colOff>
      <xdr:row>220</xdr:row>
      <xdr:rowOff>161925</xdr:rowOff>
    </xdr:to>
    <xdr:pic>
      <xdr:nvPicPr>
        <xdr:cNvPr id="1516" name="15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824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221</xdr:row>
      <xdr:rowOff>0</xdr:rowOff>
    </xdr:from>
    <xdr:to>
      <xdr:col>19</xdr:col>
      <xdr:colOff>247650</xdr:colOff>
      <xdr:row>221</xdr:row>
      <xdr:rowOff>161925</xdr:rowOff>
    </xdr:to>
    <xdr:pic>
      <xdr:nvPicPr>
        <xdr:cNvPr id="1517" name="15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024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19</xdr:col>
      <xdr:colOff>247650</xdr:colOff>
      <xdr:row>222</xdr:row>
      <xdr:rowOff>161925</xdr:rowOff>
    </xdr:to>
    <xdr:pic>
      <xdr:nvPicPr>
        <xdr:cNvPr id="1518" name="15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224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223</xdr:row>
      <xdr:rowOff>0</xdr:rowOff>
    </xdr:from>
    <xdr:to>
      <xdr:col>19</xdr:col>
      <xdr:colOff>247650</xdr:colOff>
      <xdr:row>223</xdr:row>
      <xdr:rowOff>161925</xdr:rowOff>
    </xdr:to>
    <xdr:pic>
      <xdr:nvPicPr>
        <xdr:cNvPr id="1519" name="15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424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226</xdr:row>
      <xdr:rowOff>0</xdr:rowOff>
    </xdr:from>
    <xdr:to>
      <xdr:col>19</xdr:col>
      <xdr:colOff>247650</xdr:colOff>
      <xdr:row>226</xdr:row>
      <xdr:rowOff>161925</xdr:rowOff>
    </xdr:to>
    <xdr:pic>
      <xdr:nvPicPr>
        <xdr:cNvPr id="1520" name="15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0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227</xdr:row>
      <xdr:rowOff>0</xdr:rowOff>
    </xdr:from>
    <xdr:to>
      <xdr:col>19</xdr:col>
      <xdr:colOff>247650</xdr:colOff>
      <xdr:row>227</xdr:row>
      <xdr:rowOff>161925</xdr:rowOff>
    </xdr:to>
    <xdr:pic>
      <xdr:nvPicPr>
        <xdr:cNvPr id="1521" name="15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2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228</xdr:row>
      <xdr:rowOff>0</xdr:rowOff>
    </xdr:from>
    <xdr:to>
      <xdr:col>19</xdr:col>
      <xdr:colOff>247650</xdr:colOff>
      <xdr:row>228</xdr:row>
      <xdr:rowOff>161925</xdr:rowOff>
    </xdr:to>
    <xdr:pic>
      <xdr:nvPicPr>
        <xdr:cNvPr id="1522" name="15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4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229</xdr:row>
      <xdr:rowOff>0</xdr:rowOff>
    </xdr:from>
    <xdr:to>
      <xdr:col>19</xdr:col>
      <xdr:colOff>247650</xdr:colOff>
      <xdr:row>229</xdr:row>
      <xdr:rowOff>161925</xdr:rowOff>
    </xdr:to>
    <xdr:pic>
      <xdr:nvPicPr>
        <xdr:cNvPr id="1523" name="15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48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230</xdr:row>
      <xdr:rowOff>0</xdr:rowOff>
    </xdr:from>
    <xdr:to>
      <xdr:col>19</xdr:col>
      <xdr:colOff>247650</xdr:colOff>
      <xdr:row>230</xdr:row>
      <xdr:rowOff>161925</xdr:rowOff>
    </xdr:to>
    <xdr:pic>
      <xdr:nvPicPr>
        <xdr:cNvPr id="1524" name="15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4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231</xdr:row>
      <xdr:rowOff>0</xdr:rowOff>
    </xdr:from>
    <xdr:to>
      <xdr:col>19</xdr:col>
      <xdr:colOff>247650</xdr:colOff>
      <xdr:row>231</xdr:row>
      <xdr:rowOff>161925</xdr:rowOff>
    </xdr:to>
    <xdr:pic>
      <xdr:nvPicPr>
        <xdr:cNvPr id="1525" name="15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4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232</xdr:row>
      <xdr:rowOff>0</xdr:rowOff>
    </xdr:from>
    <xdr:to>
      <xdr:col>19</xdr:col>
      <xdr:colOff>247650</xdr:colOff>
      <xdr:row>232</xdr:row>
      <xdr:rowOff>161925</xdr:rowOff>
    </xdr:to>
    <xdr:pic>
      <xdr:nvPicPr>
        <xdr:cNvPr id="1526" name="15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4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233</xdr:row>
      <xdr:rowOff>0</xdr:rowOff>
    </xdr:from>
    <xdr:to>
      <xdr:col>19</xdr:col>
      <xdr:colOff>247650</xdr:colOff>
      <xdr:row>233</xdr:row>
      <xdr:rowOff>161925</xdr:rowOff>
    </xdr:to>
    <xdr:pic>
      <xdr:nvPicPr>
        <xdr:cNvPr id="1527" name="15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4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235</xdr:row>
      <xdr:rowOff>0</xdr:rowOff>
    </xdr:from>
    <xdr:to>
      <xdr:col>19</xdr:col>
      <xdr:colOff>247650</xdr:colOff>
      <xdr:row>235</xdr:row>
      <xdr:rowOff>161925</xdr:rowOff>
    </xdr:to>
    <xdr:pic>
      <xdr:nvPicPr>
        <xdr:cNvPr id="1528" name="15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236</xdr:row>
      <xdr:rowOff>0</xdr:rowOff>
    </xdr:from>
    <xdr:to>
      <xdr:col>19</xdr:col>
      <xdr:colOff>247650</xdr:colOff>
      <xdr:row>236</xdr:row>
      <xdr:rowOff>161925</xdr:rowOff>
    </xdr:to>
    <xdr:pic>
      <xdr:nvPicPr>
        <xdr:cNvPr id="1529" name="15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237</xdr:row>
      <xdr:rowOff>0</xdr:rowOff>
    </xdr:from>
    <xdr:to>
      <xdr:col>19</xdr:col>
      <xdr:colOff>247650</xdr:colOff>
      <xdr:row>237</xdr:row>
      <xdr:rowOff>161925</xdr:rowOff>
    </xdr:to>
    <xdr:pic>
      <xdr:nvPicPr>
        <xdr:cNvPr id="1530" name="15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238</xdr:row>
      <xdr:rowOff>0</xdr:rowOff>
    </xdr:from>
    <xdr:to>
      <xdr:col>19</xdr:col>
      <xdr:colOff>247650</xdr:colOff>
      <xdr:row>238</xdr:row>
      <xdr:rowOff>161925</xdr:rowOff>
    </xdr:to>
    <xdr:pic>
      <xdr:nvPicPr>
        <xdr:cNvPr id="1531" name="15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241</xdr:row>
      <xdr:rowOff>0</xdr:rowOff>
    </xdr:from>
    <xdr:to>
      <xdr:col>19</xdr:col>
      <xdr:colOff>247650</xdr:colOff>
      <xdr:row>241</xdr:row>
      <xdr:rowOff>161925</xdr:rowOff>
    </xdr:to>
    <xdr:pic>
      <xdr:nvPicPr>
        <xdr:cNvPr id="1532" name="15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242</xdr:row>
      <xdr:rowOff>0</xdr:rowOff>
    </xdr:from>
    <xdr:to>
      <xdr:col>19</xdr:col>
      <xdr:colOff>247650</xdr:colOff>
      <xdr:row>242</xdr:row>
      <xdr:rowOff>161925</xdr:rowOff>
    </xdr:to>
    <xdr:pic>
      <xdr:nvPicPr>
        <xdr:cNvPr id="1533" name="15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27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243</xdr:row>
      <xdr:rowOff>0</xdr:rowOff>
    </xdr:from>
    <xdr:to>
      <xdr:col>19</xdr:col>
      <xdr:colOff>247650</xdr:colOff>
      <xdr:row>243</xdr:row>
      <xdr:rowOff>161925</xdr:rowOff>
    </xdr:to>
    <xdr:pic>
      <xdr:nvPicPr>
        <xdr:cNvPr id="1534" name="15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4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244</xdr:row>
      <xdr:rowOff>0</xdr:rowOff>
    </xdr:from>
    <xdr:to>
      <xdr:col>19</xdr:col>
      <xdr:colOff>247650</xdr:colOff>
      <xdr:row>244</xdr:row>
      <xdr:rowOff>161925</xdr:rowOff>
    </xdr:to>
    <xdr:pic>
      <xdr:nvPicPr>
        <xdr:cNvPr id="1535" name="15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67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245</xdr:row>
      <xdr:rowOff>0</xdr:rowOff>
    </xdr:from>
    <xdr:to>
      <xdr:col>19</xdr:col>
      <xdr:colOff>247650</xdr:colOff>
      <xdr:row>245</xdr:row>
      <xdr:rowOff>161925</xdr:rowOff>
    </xdr:to>
    <xdr:pic>
      <xdr:nvPicPr>
        <xdr:cNvPr id="1536" name="15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87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0</xdr:rowOff>
    </xdr:from>
    <xdr:to>
      <xdr:col>19</xdr:col>
      <xdr:colOff>247650</xdr:colOff>
      <xdr:row>247</xdr:row>
      <xdr:rowOff>161925</xdr:rowOff>
    </xdr:to>
    <xdr:pic>
      <xdr:nvPicPr>
        <xdr:cNvPr id="1537" name="15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206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248</xdr:row>
      <xdr:rowOff>0</xdr:rowOff>
    </xdr:from>
    <xdr:to>
      <xdr:col>19</xdr:col>
      <xdr:colOff>247650</xdr:colOff>
      <xdr:row>248</xdr:row>
      <xdr:rowOff>161925</xdr:rowOff>
    </xdr:to>
    <xdr:pic>
      <xdr:nvPicPr>
        <xdr:cNvPr id="1538" name="15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40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250</xdr:row>
      <xdr:rowOff>0</xdr:rowOff>
    </xdr:from>
    <xdr:to>
      <xdr:col>19</xdr:col>
      <xdr:colOff>247650</xdr:colOff>
      <xdr:row>250</xdr:row>
      <xdr:rowOff>161925</xdr:rowOff>
    </xdr:to>
    <xdr:pic>
      <xdr:nvPicPr>
        <xdr:cNvPr id="1539" name="15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879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254</xdr:row>
      <xdr:rowOff>0</xdr:rowOff>
    </xdr:from>
    <xdr:to>
      <xdr:col>19</xdr:col>
      <xdr:colOff>247650</xdr:colOff>
      <xdr:row>254</xdr:row>
      <xdr:rowOff>161925</xdr:rowOff>
    </xdr:to>
    <xdr:pic>
      <xdr:nvPicPr>
        <xdr:cNvPr id="1540" name="15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55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255</xdr:row>
      <xdr:rowOff>0</xdr:rowOff>
    </xdr:from>
    <xdr:to>
      <xdr:col>19</xdr:col>
      <xdr:colOff>247650</xdr:colOff>
      <xdr:row>255</xdr:row>
      <xdr:rowOff>161925</xdr:rowOff>
    </xdr:to>
    <xdr:pic>
      <xdr:nvPicPr>
        <xdr:cNvPr id="1541" name="15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7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256</xdr:row>
      <xdr:rowOff>0</xdr:rowOff>
    </xdr:from>
    <xdr:to>
      <xdr:col>19</xdr:col>
      <xdr:colOff>247650</xdr:colOff>
      <xdr:row>256</xdr:row>
      <xdr:rowOff>161925</xdr:rowOff>
    </xdr:to>
    <xdr:pic>
      <xdr:nvPicPr>
        <xdr:cNvPr id="1542" name="15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995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257</xdr:row>
      <xdr:rowOff>0</xdr:rowOff>
    </xdr:from>
    <xdr:to>
      <xdr:col>19</xdr:col>
      <xdr:colOff>247650</xdr:colOff>
      <xdr:row>257</xdr:row>
      <xdr:rowOff>161925</xdr:rowOff>
    </xdr:to>
    <xdr:pic>
      <xdr:nvPicPr>
        <xdr:cNvPr id="1543" name="15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15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258</xdr:row>
      <xdr:rowOff>0</xdr:rowOff>
    </xdr:from>
    <xdr:to>
      <xdr:col>19</xdr:col>
      <xdr:colOff>247650</xdr:colOff>
      <xdr:row>258</xdr:row>
      <xdr:rowOff>161925</xdr:rowOff>
    </xdr:to>
    <xdr:pic>
      <xdr:nvPicPr>
        <xdr:cNvPr id="1544" name="15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35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259</xdr:row>
      <xdr:rowOff>0</xdr:rowOff>
    </xdr:from>
    <xdr:to>
      <xdr:col>19</xdr:col>
      <xdr:colOff>247650</xdr:colOff>
      <xdr:row>259</xdr:row>
      <xdr:rowOff>161925</xdr:rowOff>
    </xdr:to>
    <xdr:pic>
      <xdr:nvPicPr>
        <xdr:cNvPr id="1545" name="15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51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260</xdr:row>
      <xdr:rowOff>0</xdr:rowOff>
    </xdr:from>
    <xdr:to>
      <xdr:col>19</xdr:col>
      <xdr:colOff>247650</xdr:colOff>
      <xdr:row>260</xdr:row>
      <xdr:rowOff>161925</xdr:rowOff>
    </xdr:to>
    <xdr:pic>
      <xdr:nvPicPr>
        <xdr:cNvPr id="1546" name="15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7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261</xdr:row>
      <xdr:rowOff>0</xdr:rowOff>
    </xdr:from>
    <xdr:to>
      <xdr:col>19</xdr:col>
      <xdr:colOff>247650</xdr:colOff>
      <xdr:row>261</xdr:row>
      <xdr:rowOff>161925</xdr:rowOff>
    </xdr:to>
    <xdr:pic>
      <xdr:nvPicPr>
        <xdr:cNvPr id="1547" name="15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091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262</xdr:row>
      <xdr:rowOff>0</xdr:rowOff>
    </xdr:from>
    <xdr:to>
      <xdr:col>19</xdr:col>
      <xdr:colOff>247650</xdr:colOff>
      <xdr:row>262</xdr:row>
      <xdr:rowOff>161925</xdr:rowOff>
    </xdr:to>
    <xdr:pic>
      <xdr:nvPicPr>
        <xdr:cNvPr id="1548" name="15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11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263</xdr:row>
      <xdr:rowOff>0</xdr:rowOff>
    </xdr:from>
    <xdr:to>
      <xdr:col>19</xdr:col>
      <xdr:colOff>247650</xdr:colOff>
      <xdr:row>263</xdr:row>
      <xdr:rowOff>161925</xdr:rowOff>
    </xdr:to>
    <xdr:pic>
      <xdr:nvPicPr>
        <xdr:cNvPr id="1549" name="15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31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265</xdr:row>
      <xdr:rowOff>0</xdr:rowOff>
    </xdr:from>
    <xdr:to>
      <xdr:col>19</xdr:col>
      <xdr:colOff>247650</xdr:colOff>
      <xdr:row>265</xdr:row>
      <xdr:rowOff>161925</xdr:rowOff>
    </xdr:to>
    <xdr:pic>
      <xdr:nvPicPr>
        <xdr:cNvPr id="1550" name="15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65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266</xdr:row>
      <xdr:rowOff>0</xdr:rowOff>
    </xdr:from>
    <xdr:to>
      <xdr:col>19</xdr:col>
      <xdr:colOff>247650</xdr:colOff>
      <xdr:row>266</xdr:row>
      <xdr:rowOff>161925</xdr:rowOff>
    </xdr:to>
    <xdr:pic>
      <xdr:nvPicPr>
        <xdr:cNvPr id="1551" name="15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18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267</xdr:row>
      <xdr:rowOff>0</xdr:rowOff>
    </xdr:from>
    <xdr:to>
      <xdr:col>19</xdr:col>
      <xdr:colOff>247650</xdr:colOff>
      <xdr:row>267</xdr:row>
      <xdr:rowOff>161925</xdr:rowOff>
    </xdr:to>
    <xdr:pic>
      <xdr:nvPicPr>
        <xdr:cNvPr id="1552" name="15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05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268</xdr:row>
      <xdr:rowOff>0</xdr:rowOff>
    </xdr:from>
    <xdr:to>
      <xdr:col>19</xdr:col>
      <xdr:colOff>247650</xdr:colOff>
      <xdr:row>268</xdr:row>
      <xdr:rowOff>161925</xdr:rowOff>
    </xdr:to>
    <xdr:pic>
      <xdr:nvPicPr>
        <xdr:cNvPr id="1553" name="15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25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269</xdr:row>
      <xdr:rowOff>0</xdr:rowOff>
    </xdr:from>
    <xdr:to>
      <xdr:col>19</xdr:col>
      <xdr:colOff>247650</xdr:colOff>
      <xdr:row>269</xdr:row>
      <xdr:rowOff>161925</xdr:rowOff>
    </xdr:to>
    <xdr:pic>
      <xdr:nvPicPr>
        <xdr:cNvPr id="1554" name="15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45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270</xdr:row>
      <xdr:rowOff>0</xdr:rowOff>
    </xdr:from>
    <xdr:to>
      <xdr:col>19</xdr:col>
      <xdr:colOff>247650</xdr:colOff>
      <xdr:row>270</xdr:row>
      <xdr:rowOff>161925</xdr:rowOff>
    </xdr:to>
    <xdr:pic>
      <xdr:nvPicPr>
        <xdr:cNvPr id="1555" name="15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65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271</xdr:row>
      <xdr:rowOff>0</xdr:rowOff>
    </xdr:from>
    <xdr:to>
      <xdr:col>19</xdr:col>
      <xdr:colOff>247650</xdr:colOff>
      <xdr:row>271</xdr:row>
      <xdr:rowOff>161925</xdr:rowOff>
    </xdr:to>
    <xdr:pic>
      <xdr:nvPicPr>
        <xdr:cNvPr id="1556" name="15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285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19</xdr:col>
      <xdr:colOff>247650</xdr:colOff>
      <xdr:row>272</xdr:row>
      <xdr:rowOff>161925</xdr:rowOff>
    </xdr:to>
    <xdr:pic>
      <xdr:nvPicPr>
        <xdr:cNvPr id="1557" name="15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274</xdr:row>
      <xdr:rowOff>0</xdr:rowOff>
    </xdr:from>
    <xdr:to>
      <xdr:col>19</xdr:col>
      <xdr:colOff>304800</xdr:colOff>
      <xdr:row>275</xdr:row>
      <xdr:rowOff>116681</xdr:rowOff>
    </xdr:to>
    <xdr:sp macro="" textlink="">
      <xdr:nvSpPr>
        <xdr:cNvPr id="257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368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275</xdr:row>
      <xdr:rowOff>0</xdr:rowOff>
    </xdr:from>
    <xdr:to>
      <xdr:col>19</xdr:col>
      <xdr:colOff>304800</xdr:colOff>
      <xdr:row>276</xdr:row>
      <xdr:rowOff>116682</xdr:rowOff>
    </xdr:to>
    <xdr:sp macro="" textlink="">
      <xdr:nvSpPr>
        <xdr:cNvPr id="257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568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276</xdr:row>
      <xdr:rowOff>0</xdr:rowOff>
    </xdr:from>
    <xdr:to>
      <xdr:col>19</xdr:col>
      <xdr:colOff>304800</xdr:colOff>
      <xdr:row>277</xdr:row>
      <xdr:rowOff>116681</xdr:rowOff>
    </xdr:to>
    <xdr:sp macro="" textlink="">
      <xdr:nvSpPr>
        <xdr:cNvPr id="257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76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277</xdr:row>
      <xdr:rowOff>0</xdr:rowOff>
    </xdr:from>
    <xdr:to>
      <xdr:col>19</xdr:col>
      <xdr:colOff>304800</xdr:colOff>
      <xdr:row>278</xdr:row>
      <xdr:rowOff>116681</xdr:rowOff>
    </xdr:to>
    <xdr:sp macro="" textlink="">
      <xdr:nvSpPr>
        <xdr:cNvPr id="257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3968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278</xdr:row>
      <xdr:rowOff>0</xdr:rowOff>
    </xdr:from>
    <xdr:to>
      <xdr:col>19</xdr:col>
      <xdr:colOff>304800</xdr:colOff>
      <xdr:row>279</xdr:row>
      <xdr:rowOff>116681</xdr:rowOff>
    </xdr:to>
    <xdr:sp macro="" textlink="">
      <xdr:nvSpPr>
        <xdr:cNvPr id="257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SpPr>
          <a:spLocks noChangeAspect="1" noChangeArrowheads="1"/>
        </xdr:cNvSpPr>
      </xdr:nvSpPr>
      <xdr:spPr bwMode="auto">
        <a:xfrm>
          <a:off x="16687800" y="541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280</xdr:row>
      <xdr:rowOff>0</xdr:rowOff>
    </xdr:from>
    <xdr:to>
      <xdr:col>19</xdr:col>
      <xdr:colOff>247650</xdr:colOff>
      <xdr:row>280</xdr:row>
      <xdr:rowOff>161925</xdr:rowOff>
    </xdr:to>
    <xdr:pic>
      <xdr:nvPicPr>
        <xdr:cNvPr id="1558" name="15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5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281</xdr:row>
      <xdr:rowOff>0</xdr:rowOff>
    </xdr:from>
    <xdr:to>
      <xdr:col>19</xdr:col>
      <xdr:colOff>247650</xdr:colOff>
      <xdr:row>281</xdr:row>
      <xdr:rowOff>161925</xdr:rowOff>
    </xdr:to>
    <xdr:pic>
      <xdr:nvPicPr>
        <xdr:cNvPr id="1559" name="15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47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283</xdr:row>
      <xdr:rowOff>0</xdr:rowOff>
    </xdr:from>
    <xdr:to>
      <xdr:col>12</xdr:col>
      <xdr:colOff>247650</xdr:colOff>
      <xdr:row>283</xdr:row>
      <xdr:rowOff>161925</xdr:rowOff>
    </xdr:to>
    <xdr:pic>
      <xdr:nvPicPr>
        <xdr:cNvPr id="1560" name="15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08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11</xdr:col>
      <xdr:colOff>247650</xdr:colOff>
      <xdr:row>284</xdr:row>
      <xdr:rowOff>161925</xdr:rowOff>
    </xdr:to>
    <xdr:pic>
      <xdr:nvPicPr>
        <xdr:cNvPr id="1561" name="15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2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285</xdr:row>
      <xdr:rowOff>0</xdr:rowOff>
    </xdr:from>
    <xdr:to>
      <xdr:col>11</xdr:col>
      <xdr:colOff>247650</xdr:colOff>
      <xdr:row>285</xdr:row>
      <xdr:rowOff>161925</xdr:rowOff>
    </xdr:to>
    <xdr:pic>
      <xdr:nvPicPr>
        <xdr:cNvPr id="1562" name="15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48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286</xdr:row>
      <xdr:rowOff>0</xdr:rowOff>
    </xdr:from>
    <xdr:to>
      <xdr:col>11</xdr:col>
      <xdr:colOff>247650</xdr:colOff>
      <xdr:row>286</xdr:row>
      <xdr:rowOff>161925</xdr:rowOff>
    </xdr:to>
    <xdr:pic>
      <xdr:nvPicPr>
        <xdr:cNvPr id="1563" name="15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68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287</xdr:row>
      <xdr:rowOff>0</xdr:rowOff>
    </xdr:from>
    <xdr:to>
      <xdr:col>11</xdr:col>
      <xdr:colOff>247650</xdr:colOff>
      <xdr:row>287</xdr:row>
      <xdr:rowOff>161925</xdr:rowOff>
    </xdr:to>
    <xdr:pic>
      <xdr:nvPicPr>
        <xdr:cNvPr id="1564" name="15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588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288</xdr:row>
      <xdr:rowOff>0</xdr:rowOff>
    </xdr:from>
    <xdr:to>
      <xdr:col>11</xdr:col>
      <xdr:colOff>247650</xdr:colOff>
      <xdr:row>288</xdr:row>
      <xdr:rowOff>161925</xdr:rowOff>
    </xdr:to>
    <xdr:pic>
      <xdr:nvPicPr>
        <xdr:cNvPr id="1565" name="15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08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291</xdr:row>
      <xdr:rowOff>0</xdr:rowOff>
    </xdr:from>
    <xdr:to>
      <xdr:col>11</xdr:col>
      <xdr:colOff>247650</xdr:colOff>
      <xdr:row>291</xdr:row>
      <xdr:rowOff>161925</xdr:rowOff>
    </xdr:to>
    <xdr:pic>
      <xdr:nvPicPr>
        <xdr:cNvPr id="1566" name="15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56626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334</xdr:row>
          <xdr:rowOff>161925</xdr:rowOff>
        </xdr:from>
        <xdr:to>
          <xdr:col>7</xdr:col>
          <xdr:colOff>342900</xdr:colOff>
          <xdr:row>335</xdr:row>
          <xdr:rowOff>38100</xdr:rowOff>
        </xdr:to>
        <xdr:sp macro="" textlink="">
          <xdr:nvSpPr>
            <xdr:cNvPr id="2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335</xdr:row>
          <xdr:rowOff>180975</xdr:rowOff>
        </xdr:from>
        <xdr:to>
          <xdr:col>7</xdr:col>
          <xdr:colOff>342900</xdr:colOff>
          <xdr:row>337</xdr:row>
          <xdr:rowOff>0</xdr:rowOff>
        </xdr:to>
        <xdr:sp macro="" textlink="">
          <xdr:nvSpPr>
            <xdr:cNvPr id="3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4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5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336</xdr:row>
          <xdr:rowOff>161925</xdr:rowOff>
        </xdr:from>
        <xdr:to>
          <xdr:col>7</xdr:col>
          <xdr:colOff>342900</xdr:colOff>
          <xdr:row>337</xdr:row>
          <xdr:rowOff>180975</xdr:rowOff>
        </xdr:to>
        <xdr:sp macro="" textlink="">
          <xdr:nvSpPr>
            <xdr:cNvPr id="6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337</xdr:row>
          <xdr:rowOff>180975</xdr:rowOff>
        </xdr:from>
        <xdr:to>
          <xdr:col>7</xdr:col>
          <xdr:colOff>342900</xdr:colOff>
          <xdr:row>339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338</xdr:row>
          <xdr:rowOff>161925</xdr:rowOff>
        </xdr:from>
        <xdr:to>
          <xdr:col>7</xdr:col>
          <xdr:colOff>342900</xdr:colOff>
          <xdr:row>339</xdr:row>
          <xdr:rowOff>180975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339</xdr:row>
          <xdr:rowOff>161925</xdr:rowOff>
        </xdr:from>
        <xdr:to>
          <xdr:col>7</xdr:col>
          <xdr:colOff>342900</xdr:colOff>
          <xdr:row>340</xdr:row>
          <xdr:rowOff>180975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340</xdr:row>
          <xdr:rowOff>180975</xdr:rowOff>
        </xdr:from>
        <xdr:to>
          <xdr:col>7</xdr:col>
          <xdr:colOff>342900</xdr:colOff>
          <xdr:row>342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341</xdr:row>
          <xdr:rowOff>161925</xdr:rowOff>
        </xdr:from>
        <xdr:to>
          <xdr:col>7</xdr:col>
          <xdr:colOff>342900</xdr:colOff>
          <xdr:row>342</xdr:row>
          <xdr:rowOff>180975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342</xdr:row>
          <xdr:rowOff>180975</xdr:rowOff>
        </xdr:from>
        <xdr:to>
          <xdr:col>7</xdr:col>
          <xdr:colOff>342900</xdr:colOff>
          <xdr:row>344</xdr:row>
          <xdr:rowOff>9525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343</xdr:row>
          <xdr:rowOff>161925</xdr:rowOff>
        </xdr:from>
        <xdr:to>
          <xdr:col>7</xdr:col>
          <xdr:colOff>342900</xdr:colOff>
          <xdr:row>345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344</xdr:row>
          <xdr:rowOff>161925</xdr:rowOff>
        </xdr:from>
        <xdr:to>
          <xdr:col>7</xdr:col>
          <xdr:colOff>342900</xdr:colOff>
          <xdr:row>345</xdr:row>
          <xdr:rowOff>180975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345</xdr:row>
          <xdr:rowOff>161925</xdr:rowOff>
        </xdr:from>
        <xdr:to>
          <xdr:col>7</xdr:col>
          <xdr:colOff>342900</xdr:colOff>
          <xdr:row>346</xdr:row>
          <xdr:rowOff>180975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346</xdr:row>
          <xdr:rowOff>180975</xdr:rowOff>
        </xdr:from>
        <xdr:to>
          <xdr:col>7</xdr:col>
          <xdr:colOff>342900</xdr:colOff>
          <xdr:row>348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347</xdr:row>
          <xdr:rowOff>161925</xdr:rowOff>
        </xdr:from>
        <xdr:to>
          <xdr:col>7</xdr:col>
          <xdr:colOff>342900</xdr:colOff>
          <xdr:row>348</xdr:row>
          <xdr:rowOff>180975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348</xdr:row>
          <xdr:rowOff>180975</xdr:rowOff>
        </xdr:from>
        <xdr:to>
          <xdr:col>7</xdr:col>
          <xdr:colOff>342900</xdr:colOff>
          <xdr:row>350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349</xdr:row>
          <xdr:rowOff>161925</xdr:rowOff>
        </xdr:from>
        <xdr:to>
          <xdr:col>7</xdr:col>
          <xdr:colOff>342900</xdr:colOff>
          <xdr:row>350</xdr:row>
          <xdr:rowOff>180975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350</xdr:row>
          <xdr:rowOff>161925</xdr:rowOff>
        </xdr:from>
        <xdr:to>
          <xdr:col>7</xdr:col>
          <xdr:colOff>342900</xdr:colOff>
          <xdr:row>351</xdr:row>
          <xdr:rowOff>180975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351</xdr:row>
          <xdr:rowOff>180975</xdr:rowOff>
        </xdr:from>
        <xdr:to>
          <xdr:col>7</xdr:col>
          <xdr:colOff>342900</xdr:colOff>
          <xdr:row>353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161925</xdr:rowOff>
        </xdr:from>
        <xdr:to>
          <xdr:col>11</xdr:col>
          <xdr:colOff>342900</xdr:colOff>
          <xdr:row>347</xdr:row>
          <xdr:rowOff>180975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180975</xdr:rowOff>
        </xdr:from>
        <xdr:to>
          <xdr:col>11</xdr:col>
          <xdr:colOff>342900</xdr:colOff>
          <xdr:row>349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161925</xdr:rowOff>
        </xdr:from>
        <xdr:to>
          <xdr:col>11</xdr:col>
          <xdr:colOff>342900</xdr:colOff>
          <xdr:row>349</xdr:row>
          <xdr:rowOff>180975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180975</xdr:rowOff>
        </xdr:from>
        <xdr:to>
          <xdr:col>11</xdr:col>
          <xdr:colOff>342900</xdr:colOff>
          <xdr:row>351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161925</xdr:rowOff>
        </xdr:from>
        <xdr:to>
          <xdr:col>11</xdr:col>
          <xdr:colOff>342900</xdr:colOff>
          <xdr:row>352</xdr:row>
          <xdr:rowOff>180975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180975</xdr:rowOff>
        </xdr:from>
        <xdr:to>
          <xdr:col>11</xdr:col>
          <xdr:colOff>342900</xdr:colOff>
          <xdr:row>354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354</xdr:row>
          <xdr:rowOff>161925</xdr:rowOff>
        </xdr:from>
        <xdr:to>
          <xdr:col>11</xdr:col>
          <xdr:colOff>342900</xdr:colOff>
          <xdr:row>355</xdr:row>
          <xdr:rowOff>180975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355</xdr:row>
          <xdr:rowOff>180975</xdr:rowOff>
        </xdr:from>
        <xdr:to>
          <xdr:col>11</xdr:col>
          <xdr:colOff>342900</xdr:colOff>
          <xdr:row>357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356</xdr:row>
          <xdr:rowOff>161925</xdr:rowOff>
        </xdr:from>
        <xdr:to>
          <xdr:col>11</xdr:col>
          <xdr:colOff>342900</xdr:colOff>
          <xdr:row>357</xdr:row>
          <xdr:rowOff>180975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357</xdr:row>
          <xdr:rowOff>161925</xdr:rowOff>
        </xdr:from>
        <xdr:to>
          <xdr:col>11</xdr:col>
          <xdr:colOff>342900</xdr:colOff>
          <xdr:row>358</xdr:row>
          <xdr:rowOff>180975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358</xdr:row>
          <xdr:rowOff>161925</xdr:rowOff>
        </xdr:from>
        <xdr:to>
          <xdr:col>11</xdr:col>
          <xdr:colOff>342900</xdr:colOff>
          <xdr:row>359</xdr:row>
          <xdr:rowOff>180975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359</xdr:row>
          <xdr:rowOff>161925</xdr:rowOff>
        </xdr:from>
        <xdr:to>
          <xdr:col>11</xdr:col>
          <xdr:colOff>342900</xdr:colOff>
          <xdr:row>360</xdr:row>
          <xdr:rowOff>180975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360</xdr:row>
          <xdr:rowOff>180975</xdr:rowOff>
        </xdr:from>
        <xdr:to>
          <xdr:col>11</xdr:col>
          <xdr:colOff>342900</xdr:colOff>
          <xdr:row>362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361</xdr:row>
          <xdr:rowOff>161925</xdr:rowOff>
        </xdr:from>
        <xdr:to>
          <xdr:col>11</xdr:col>
          <xdr:colOff>342900</xdr:colOff>
          <xdr:row>362</xdr:row>
          <xdr:rowOff>180975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362</xdr:row>
          <xdr:rowOff>180975</xdr:rowOff>
        </xdr:from>
        <xdr:to>
          <xdr:col>11</xdr:col>
          <xdr:colOff>342900</xdr:colOff>
          <xdr:row>364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363</xdr:row>
          <xdr:rowOff>161925</xdr:rowOff>
        </xdr:from>
        <xdr:to>
          <xdr:col>11</xdr:col>
          <xdr:colOff>342900</xdr:colOff>
          <xdr:row>364</xdr:row>
          <xdr:rowOff>180975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364</xdr:row>
          <xdr:rowOff>161925</xdr:rowOff>
        </xdr:from>
        <xdr:to>
          <xdr:col>11</xdr:col>
          <xdr:colOff>342900</xdr:colOff>
          <xdr:row>365</xdr:row>
          <xdr:rowOff>180975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365</xdr:row>
          <xdr:rowOff>180975</xdr:rowOff>
        </xdr:from>
        <xdr:to>
          <xdr:col>11</xdr:col>
          <xdr:colOff>342900</xdr:colOff>
          <xdr:row>367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366</xdr:row>
          <xdr:rowOff>161925</xdr:rowOff>
        </xdr:from>
        <xdr:to>
          <xdr:col>11</xdr:col>
          <xdr:colOff>342900</xdr:colOff>
          <xdr:row>367</xdr:row>
          <xdr:rowOff>180975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367</xdr:row>
          <xdr:rowOff>180975</xdr:rowOff>
        </xdr:from>
        <xdr:to>
          <xdr:col>11</xdr:col>
          <xdr:colOff>342900</xdr:colOff>
          <xdr:row>369</xdr:row>
          <xdr:rowOff>9525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368</xdr:row>
          <xdr:rowOff>161925</xdr:rowOff>
        </xdr:from>
        <xdr:to>
          <xdr:col>11</xdr:col>
          <xdr:colOff>342900</xdr:colOff>
          <xdr:row>369</xdr:row>
          <xdr:rowOff>180975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369</xdr:row>
          <xdr:rowOff>161925</xdr:rowOff>
        </xdr:from>
        <xdr:to>
          <xdr:col>11</xdr:col>
          <xdr:colOff>342900</xdr:colOff>
          <xdr:row>370</xdr:row>
          <xdr:rowOff>180975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370</xdr:row>
          <xdr:rowOff>161925</xdr:rowOff>
        </xdr:from>
        <xdr:to>
          <xdr:col>11</xdr:col>
          <xdr:colOff>342900</xdr:colOff>
          <xdr:row>371</xdr:row>
          <xdr:rowOff>180975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371</xdr:row>
          <xdr:rowOff>161925</xdr:rowOff>
        </xdr:from>
        <xdr:to>
          <xdr:col>11</xdr:col>
          <xdr:colOff>342900</xdr:colOff>
          <xdr:row>372</xdr:row>
          <xdr:rowOff>180975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372</xdr:row>
          <xdr:rowOff>180975</xdr:rowOff>
        </xdr:from>
        <xdr:to>
          <xdr:col>11</xdr:col>
          <xdr:colOff>342900</xdr:colOff>
          <xdr:row>374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373</xdr:row>
          <xdr:rowOff>161925</xdr:rowOff>
        </xdr:from>
        <xdr:to>
          <xdr:col>11</xdr:col>
          <xdr:colOff>342900</xdr:colOff>
          <xdr:row>374</xdr:row>
          <xdr:rowOff>180975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374</xdr:row>
          <xdr:rowOff>180975</xdr:rowOff>
        </xdr:from>
        <xdr:to>
          <xdr:col>11</xdr:col>
          <xdr:colOff>342900</xdr:colOff>
          <xdr:row>376</xdr:row>
          <xdr:rowOff>9525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375</xdr:row>
          <xdr:rowOff>161925</xdr:rowOff>
        </xdr:from>
        <xdr:to>
          <xdr:col>11</xdr:col>
          <xdr:colOff>342900</xdr:colOff>
          <xdr:row>376</xdr:row>
          <xdr:rowOff>180975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376</xdr:row>
          <xdr:rowOff>161925</xdr:rowOff>
        </xdr:from>
        <xdr:to>
          <xdr:col>11</xdr:col>
          <xdr:colOff>342900</xdr:colOff>
          <xdr:row>377</xdr:row>
          <xdr:rowOff>180975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377</xdr:row>
          <xdr:rowOff>180975</xdr:rowOff>
        </xdr:from>
        <xdr:to>
          <xdr:col>11</xdr:col>
          <xdr:colOff>342900</xdr:colOff>
          <xdr:row>379</xdr:row>
          <xdr:rowOff>9525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378</xdr:row>
          <xdr:rowOff>161925</xdr:rowOff>
        </xdr:from>
        <xdr:to>
          <xdr:col>11</xdr:col>
          <xdr:colOff>342900</xdr:colOff>
          <xdr:row>379</xdr:row>
          <xdr:rowOff>180975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379</xdr:row>
          <xdr:rowOff>180975</xdr:rowOff>
        </xdr:from>
        <xdr:to>
          <xdr:col>11</xdr:col>
          <xdr:colOff>342900</xdr:colOff>
          <xdr:row>381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380</xdr:row>
          <xdr:rowOff>161925</xdr:rowOff>
        </xdr:from>
        <xdr:to>
          <xdr:col>11</xdr:col>
          <xdr:colOff>342900</xdr:colOff>
          <xdr:row>381</xdr:row>
          <xdr:rowOff>180975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381</xdr:row>
          <xdr:rowOff>161925</xdr:rowOff>
        </xdr:from>
        <xdr:to>
          <xdr:col>11</xdr:col>
          <xdr:colOff>342900</xdr:colOff>
          <xdr:row>382</xdr:row>
          <xdr:rowOff>180975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382</xdr:row>
          <xdr:rowOff>161925</xdr:rowOff>
        </xdr:from>
        <xdr:to>
          <xdr:col>11</xdr:col>
          <xdr:colOff>342900</xdr:colOff>
          <xdr:row>383</xdr:row>
          <xdr:rowOff>180975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383</xdr:row>
          <xdr:rowOff>161925</xdr:rowOff>
        </xdr:from>
        <xdr:to>
          <xdr:col>11</xdr:col>
          <xdr:colOff>342900</xdr:colOff>
          <xdr:row>384</xdr:row>
          <xdr:rowOff>180975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384</xdr:row>
          <xdr:rowOff>180975</xdr:rowOff>
        </xdr:from>
        <xdr:to>
          <xdr:col>11</xdr:col>
          <xdr:colOff>342900</xdr:colOff>
          <xdr:row>386</xdr:row>
          <xdr:rowOff>9525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385</xdr:row>
          <xdr:rowOff>161925</xdr:rowOff>
        </xdr:from>
        <xdr:to>
          <xdr:col>11</xdr:col>
          <xdr:colOff>342900</xdr:colOff>
          <xdr:row>387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386</xdr:row>
          <xdr:rowOff>180975</xdr:rowOff>
        </xdr:from>
        <xdr:to>
          <xdr:col>11</xdr:col>
          <xdr:colOff>342900</xdr:colOff>
          <xdr:row>388</xdr:row>
          <xdr:rowOff>9525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387</xdr:row>
          <xdr:rowOff>161925</xdr:rowOff>
        </xdr:from>
        <xdr:to>
          <xdr:col>11</xdr:col>
          <xdr:colOff>342900</xdr:colOff>
          <xdr:row>388</xdr:row>
          <xdr:rowOff>180975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388</xdr:row>
          <xdr:rowOff>161925</xdr:rowOff>
        </xdr:from>
        <xdr:to>
          <xdr:col>11</xdr:col>
          <xdr:colOff>342900</xdr:colOff>
          <xdr:row>389</xdr:row>
          <xdr:rowOff>180975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389</xdr:row>
          <xdr:rowOff>180975</xdr:rowOff>
        </xdr:from>
        <xdr:to>
          <xdr:col>11</xdr:col>
          <xdr:colOff>342900</xdr:colOff>
          <xdr:row>391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390</xdr:row>
          <xdr:rowOff>161925</xdr:rowOff>
        </xdr:from>
        <xdr:to>
          <xdr:col>11</xdr:col>
          <xdr:colOff>342900</xdr:colOff>
          <xdr:row>391</xdr:row>
          <xdr:rowOff>180975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391</xdr:row>
          <xdr:rowOff>180975</xdr:rowOff>
        </xdr:from>
        <xdr:to>
          <xdr:col>11</xdr:col>
          <xdr:colOff>342900</xdr:colOff>
          <xdr:row>393</xdr:row>
          <xdr:rowOff>9525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392</xdr:row>
          <xdr:rowOff>161925</xdr:rowOff>
        </xdr:from>
        <xdr:to>
          <xdr:col>11</xdr:col>
          <xdr:colOff>342900</xdr:colOff>
          <xdr:row>394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393</xdr:row>
          <xdr:rowOff>161925</xdr:rowOff>
        </xdr:from>
        <xdr:to>
          <xdr:col>11</xdr:col>
          <xdr:colOff>342900</xdr:colOff>
          <xdr:row>395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394</xdr:row>
          <xdr:rowOff>161925</xdr:rowOff>
        </xdr:from>
        <xdr:to>
          <xdr:col>11</xdr:col>
          <xdr:colOff>342900</xdr:colOff>
          <xdr:row>396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352</xdr:row>
          <xdr:rowOff>161925</xdr:rowOff>
        </xdr:from>
        <xdr:to>
          <xdr:col>7</xdr:col>
          <xdr:colOff>342900</xdr:colOff>
          <xdr:row>353</xdr:row>
          <xdr:rowOff>180975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354</xdr:row>
          <xdr:rowOff>0</xdr:rowOff>
        </xdr:from>
        <xdr:to>
          <xdr:col>7</xdr:col>
          <xdr:colOff>342900</xdr:colOff>
          <xdr:row>355</xdr:row>
          <xdr:rowOff>9525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334</xdr:row>
          <xdr:rowOff>161925</xdr:rowOff>
        </xdr:from>
        <xdr:to>
          <xdr:col>11</xdr:col>
          <xdr:colOff>342900</xdr:colOff>
          <xdr:row>335</xdr:row>
          <xdr:rowOff>38100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335</xdr:row>
          <xdr:rowOff>180975</xdr:rowOff>
        </xdr:from>
        <xdr:to>
          <xdr:col>11</xdr:col>
          <xdr:colOff>342900</xdr:colOff>
          <xdr:row>337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336</xdr:row>
          <xdr:rowOff>161925</xdr:rowOff>
        </xdr:from>
        <xdr:to>
          <xdr:col>11</xdr:col>
          <xdr:colOff>342900</xdr:colOff>
          <xdr:row>337</xdr:row>
          <xdr:rowOff>180975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337</xdr:row>
          <xdr:rowOff>180975</xdr:rowOff>
        </xdr:from>
        <xdr:to>
          <xdr:col>11</xdr:col>
          <xdr:colOff>342900</xdr:colOff>
          <xdr:row>339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338</xdr:row>
          <xdr:rowOff>161925</xdr:rowOff>
        </xdr:from>
        <xdr:to>
          <xdr:col>11</xdr:col>
          <xdr:colOff>342900</xdr:colOff>
          <xdr:row>339</xdr:row>
          <xdr:rowOff>180975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339</xdr:row>
          <xdr:rowOff>161925</xdr:rowOff>
        </xdr:from>
        <xdr:to>
          <xdr:col>11</xdr:col>
          <xdr:colOff>342900</xdr:colOff>
          <xdr:row>340</xdr:row>
          <xdr:rowOff>180975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340</xdr:row>
          <xdr:rowOff>180975</xdr:rowOff>
        </xdr:from>
        <xdr:to>
          <xdr:col>11</xdr:col>
          <xdr:colOff>342900</xdr:colOff>
          <xdr:row>342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341</xdr:row>
          <xdr:rowOff>161925</xdr:rowOff>
        </xdr:from>
        <xdr:to>
          <xdr:col>11</xdr:col>
          <xdr:colOff>342900</xdr:colOff>
          <xdr:row>342</xdr:row>
          <xdr:rowOff>180975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342</xdr:row>
          <xdr:rowOff>180975</xdr:rowOff>
        </xdr:from>
        <xdr:to>
          <xdr:col>11</xdr:col>
          <xdr:colOff>342900</xdr:colOff>
          <xdr:row>344</xdr:row>
          <xdr:rowOff>9525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343</xdr:row>
          <xdr:rowOff>161925</xdr:rowOff>
        </xdr:from>
        <xdr:to>
          <xdr:col>11</xdr:col>
          <xdr:colOff>342900</xdr:colOff>
          <xdr:row>345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344</xdr:row>
          <xdr:rowOff>161925</xdr:rowOff>
        </xdr:from>
        <xdr:to>
          <xdr:col>11</xdr:col>
          <xdr:colOff>342900</xdr:colOff>
          <xdr:row>345</xdr:row>
          <xdr:rowOff>180975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345</xdr:row>
          <xdr:rowOff>161925</xdr:rowOff>
        </xdr:from>
        <xdr:to>
          <xdr:col>11</xdr:col>
          <xdr:colOff>342900</xdr:colOff>
          <xdr:row>346</xdr:row>
          <xdr:rowOff>180975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346</xdr:row>
          <xdr:rowOff>180975</xdr:rowOff>
        </xdr:from>
        <xdr:to>
          <xdr:col>11</xdr:col>
          <xdr:colOff>342900</xdr:colOff>
          <xdr:row>348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347</xdr:row>
          <xdr:rowOff>161925</xdr:rowOff>
        </xdr:from>
        <xdr:to>
          <xdr:col>11</xdr:col>
          <xdr:colOff>342900</xdr:colOff>
          <xdr:row>348</xdr:row>
          <xdr:rowOff>180975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348</xdr:row>
          <xdr:rowOff>180975</xdr:rowOff>
        </xdr:from>
        <xdr:to>
          <xdr:col>11</xdr:col>
          <xdr:colOff>342900</xdr:colOff>
          <xdr:row>350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349</xdr:row>
          <xdr:rowOff>161925</xdr:rowOff>
        </xdr:from>
        <xdr:to>
          <xdr:col>11</xdr:col>
          <xdr:colOff>342900</xdr:colOff>
          <xdr:row>350</xdr:row>
          <xdr:rowOff>180975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350</xdr:row>
          <xdr:rowOff>161925</xdr:rowOff>
        </xdr:from>
        <xdr:to>
          <xdr:col>11</xdr:col>
          <xdr:colOff>342900</xdr:colOff>
          <xdr:row>351</xdr:row>
          <xdr:rowOff>180975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351</xdr:row>
          <xdr:rowOff>180975</xdr:rowOff>
        </xdr:from>
        <xdr:to>
          <xdr:col>11</xdr:col>
          <xdr:colOff>342900</xdr:colOff>
          <xdr:row>353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352</xdr:row>
          <xdr:rowOff>161925</xdr:rowOff>
        </xdr:from>
        <xdr:to>
          <xdr:col>11</xdr:col>
          <xdr:colOff>342900</xdr:colOff>
          <xdr:row>353</xdr:row>
          <xdr:rowOff>180975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394</xdr:row>
      <xdr:rowOff>0</xdr:rowOff>
    </xdr:from>
    <xdr:ext cx="247650" cy="161925"/>
    <xdr:pic>
      <xdr:nvPicPr>
        <xdr:cNvPr id="298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298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298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298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299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299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299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299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299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299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299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299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299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345</xdr:row>
      <xdr:rowOff>0</xdr:rowOff>
    </xdr:from>
    <xdr:ext cx="247650" cy="161925"/>
    <xdr:pic>
      <xdr:nvPicPr>
        <xdr:cNvPr id="299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19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0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0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0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0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0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0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0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0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934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0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0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1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358</xdr:row>
      <xdr:rowOff>0</xdr:rowOff>
    </xdr:from>
    <xdr:ext cx="247650" cy="161925"/>
    <xdr:pic>
      <xdr:nvPicPr>
        <xdr:cNvPr id="301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934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359</xdr:row>
      <xdr:rowOff>0</xdr:rowOff>
    </xdr:from>
    <xdr:ext cx="247650" cy="161925"/>
    <xdr:pic>
      <xdr:nvPicPr>
        <xdr:cNvPr id="301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124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1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1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1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1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364</xdr:row>
      <xdr:rowOff>0</xdr:rowOff>
    </xdr:from>
    <xdr:ext cx="247650" cy="161925"/>
    <xdr:pic>
      <xdr:nvPicPr>
        <xdr:cNvPr id="301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267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1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1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367</xdr:row>
      <xdr:rowOff>0</xdr:rowOff>
    </xdr:from>
    <xdr:ext cx="247650" cy="161925"/>
    <xdr:pic>
      <xdr:nvPicPr>
        <xdr:cNvPr id="302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86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2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369</xdr:row>
      <xdr:rowOff>0</xdr:rowOff>
    </xdr:from>
    <xdr:ext cx="247650" cy="161925"/>
    <xdr:pic>
      <xdr:nvPicPr>
        <xdr:cNvPr id="302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24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370</xdr:row>
      <xdr:rowOff>0</xdr:rowOff>
    </xdr:from>
    <xdr:ext cx="247650" cy="161925"/>
    <xdr:pic>
      <xdr:nvPicPr>
        <xdr:cNvPr id="302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43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2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2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2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2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2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2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3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3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3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03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03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03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03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03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247650" cy="161925"/>
    <xdr:pic>
      <xdr:nvPicPr>
        <xdr:cNvPr id="303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62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393</xdr:row>
      <xdr:rowOff>0</xdr:rowOff>
    </xdr:from>
    <xdr:ext cx="247650" cy="161925"/>
    <xdr:pic>
      <xdr:nvPicPr>
        <xdr:cNvPr id="303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81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394</xdr:row>
      <xdr:rowOff>0</xdr:rowOff>
    </xdr:from>
    <xdr:ext cx="247650" cy="161925"/>
    <xdr:pic>
      <xdr:nvPicPr>
        <xdr:cNvPr id="304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00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395</xdr:row>
      <xdr:rowOff>0</xdr:rowOff>
    </xdr:from>
    <xdr:ext cx="247650" cy="161925"/>
    <xdr:pic>
      <xdr:nvPicPr>
        <xdr:cNvPr id="304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19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396</xdr:row>
      <xdr:rowOff>0</xdr:rowOff>
    </xdr:from>
    <xdr:ext cx="247650" cy="161925"/>
    <xdr:pic>
      <xdr:nvPicPr>
        <xdr:cNvPr id="304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38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397</xdr:row>
      <xdr:rowOff>0</xdr:rowOff>
    </xdr:from>
    <xdr:ext cx="247650" cy="161925"/>
    <xdr:pic>
      <xdr:nvPicPr>
        <xdr:cNvPr id="304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5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04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04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400</xdr:row>
      <xdr:rowOff>0</xdr:rowOff>
    </xdr:from>
    <xdr:ext cx="247650" cy="161925"/>
    <xdr:pic>
      <xdr:nvPicPr>
        <xdr:cNvPr id="304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14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04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04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04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05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407</xdr:row>
      <xdr:rowOff>0</xdr:rowOff>
    </xdr:from>
    <xdr:ext cx="247650" cy="161925"/>
    <xdr:pic>
      <xdr:nvPicPr>
        <xdr:cNvPr id="305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507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408</xdr:row>
      <xdr:rowOff>0</xdr:rowOff>
    </xdr:from>
    <xdr:ext cx="247650" cy="161925"/>
    <xdr:pic>
      <xdr:nvPicPr>
        <xdr:cNvPr id="305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697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05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410</xdr:row>
      <xdr:rowOff>0</xdr:rowOff>
    </xdr:from>
    <xdr:ext cx="247650" cy="161925"/>
    <xdr:pic>
      <xdr:nvPicPr>
        <xdr:cNvPr id="305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090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411</xdr:row>
      <xdr:rowOff>0</xdr:rowOff>
    </xdr:from>
    <xdr:ext cx="247650" cy="161925"/>
    <xdr:pic>
      <xdr:nvPicPr>
        <xdr:cNvPr id="305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292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412</xdr:row>
      <xdr:rowOff>0</xdr:rowOff>
    </xdr:from>
    <xdr:ext cx="247650" cy="161925"/>
    <xdr:pic>
      <xdr:nvPicPr>
        <xdr:cNvPr id="305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495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414</xdr:row>
      <xdr:rowOff>0</xdr:rowOff>
    </xdr:from>
    <xdr:ext cx="247650" cy="161925"/>
    <xdr:pic>
      <xdr:nvPicPr>
        <xdr:cNvPr id="305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78881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415</xdr:row>
      <xdr:rowOff>0</xdr:rowOff>
    </xdr:from>
    <xdr:ext cx="247650" cy="161925"/>
    <xdr:pic>
      <xdr:nvPicPr>
        <xdr:cNvPr id="305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0905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416</xdr:row>
      <xdr:rowOff>0</xdr:rowOff>
    </xdr:from>
    <xdr:ext cx="247650" cy="161925"/>
    <xdr:pic>
      <xdr:nvPicPr>
        <xdr:cNvPr id="305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8293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335</xdr:row>
      <xdr:rowOff>0</xdr:rowOff>
    </xdr:from>
    <xdr:ext cx="247650" cy="161925"/>
    <xdr:pic>
      <xdr:nvPicPr>
        <xdr:cNvPr id="306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183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336</xdr:row>
      <xdr:rowOff>0</xdr:rowOff>
    </xdr:from>
    <xdr:ext cx="247650" cy="161925"/>
    <xdr:pic>
      <xdr:nvPicPr>
        <xdr:cNvPr id="306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38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337</xdr:row>
      <xdr:rowOff>0</xdr:rowOff>
    </xdr:from>
    <xdr:ext cx="247650" cy="161925"/>
    <xdr:pic>
      <xdr:nvPicPr>
        <xdr:cNvPr id="306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588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338</xdr:row>
      <xdr:rowOff>0</xdr:rowOff>
    </xdr:from>
    <xdr:ext cx="247650" cy="161925"/>
    <xdr:pic>
      <xdr:nvPicPr>
        <xdr:cNvPr id="306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791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339</xdr:row>
      <xdr:rowOff>0</xdr:rowOff>
    </xdr:from>
    <xdr:ext cx="247650" cy="161925"/>
    <xdr:pic>
      <xdr:nvPicPr>
        <xdr:cNvPr id="306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299346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340</xdr:row>
      <xdr:rowOff>0</xdr:rowOff>
    </xdr:from>
    <xdr:ext cx="247650" cy="161925"/>
    <xdr:pic>
      <xdr:nvPicPr>
        <xdr:cNvPr id="306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19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341</xdr:row>
      <xdr:rowOff>0</xdr:rowOff>
    </xdr:from>
    <xdr:ext cx="247650" cy="161925"/>
    <xdr:pic>
      <xdr:nvPicPr>
        <xdr:cNvPr id="306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39828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342</xdr:row>
      <xdr:rowOff>0</xdr:rowOff>
    </xdr:from>
    <xdr:ext cx="247650" cy="161925"/>
    <xdr:pic>
      <xdr:nvPicPr>
        <xdr:cNvPr id="306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60068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343</xdr:row>
      <xdr:rowOff>0</xdr:rowOff>
    </xdr:from>
    <xdr:ext cx="247650" cy="161925"/>
    <xdr:pic>
      <xdr:nvPicPr>
        <xdr:cNvPr id="306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380309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346</xdr:row>
      <xdr:rowOff>0</xdr:rowOff>
    </xdr:from>
    <xdr:ext cx="247650" cy="161925"/>
    <xdr:pic>
      <xdr:nvPicPr>
        <xdr:cNvPr id="306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386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347</xdr:row>
      <xdr:rowOff>0</xdr:rowOff>
    </xdr:from>
    <xdr:ext cx="247650" cy="161925"/>
    <xdr:pic>
      <xdr:nvPicPr>
        <xdr:cNvPr id="307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58890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348</xdr:row>
      <xdr:rowOff>0</xdr:rowOff>
    </xdr:from>
    <xdr:ext cx="247650" cy="161925"/>
    <xdr:pic>
      <xdr:nvPicPr>
        <xdr:cNvPr id="307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791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349</xdr:row>
      <xdr:rowOff>0</xdr:rowOff>
    </xdr:from>
    <xdr:ext cx="247650" cy="161925"/>
    <xdr:pic>
      <xdr:nvPicPr>
        <xdr:cNvPr id="307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4981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350</xdr:row>
      <xdr:rowOff>0</xdr:rowOff>
    </xdr:from>
    <xdr:ext cx="247650" cy="161925"/>
    <xdr:pic>
      <xdr:nvPicPr>
        <xdr:cNvPr id="307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172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351</xdr:row>
      <xdr:rowOff>0</xdr:rowOff>
    </xdr:from>
    <xdr:ext cx="247650" cy="161925"/>
    <xdr:pic>
      <xdr:nvPicPr>
        <xdr:cNvPr id="307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362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352</xdr:row>
      <xdr:rowOff>0</xdr:rowOff>
    </xdr:from>
    <xdr:ext cx="247650" cy="161925"/>
    <xdr:pic>
      <xdr:nvPicPr>
        <xdr:cNvPr id="307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5533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353</xdr:row>
      <xdr:rowOff>0</xdr:rowOff>
    </xdr:from>
    <xdr:ext cx="247650" cy="161925"/>
    <xdr:pic>
      <xdr:nvPicPr>
        <xdr:cNvPr id="307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5743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354</xdr:row>
      <xdr:rowOff>0</xdr:rowOff>
    </xdr:from>
    <xdr:ext cx="247650" cy="161925"/>
    <xdr:pic>
      <xdr:nvPicPr>
        <xdr:cNvPr id="307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1248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355</xdr:row>
      <xdr:rowOff>0</xdr:rowOff>
    </xdr:from>
    <xdr:ext cx="247650" cy="161925"/>
    <xdr:pic>
      <xdr:nvPicPr>
        <xdr:cNvPr id="307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32721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356</xdr:row>
      <xdr:rowOff>0</xdr:rowOff>
    </xdr:from>
    <xdr:ext cx="247650" cy="161925"/>
    <xdr:pic>
      <xdr:nvPicPr>
        <xdr:cNvPr id="307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529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357</xdr:row>
      <xdr:rowOff>0</xdr:rowOff>
    </xdr:from>
    <xdr:ext cx="247650" cy="161925"/>
    <xdr:pic>
      <xdr:nvPicPr>
        <xdr:cNvPr id="308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673203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360</xdr:row>
      <xdr:rowOff>0</xdr:rowOff>
    </xdr:from>
    <xdr:ext cx="247650" cy="161925"/>
    <xdr:pic>
      <xdr:nvPicPr>
        <xdr:cNvPr id="308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315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361</xdr:row>
      <xdr:rowOff>0</xdr:rowOff>
    </xdr:from>
    <xdr:ext cx="247650" cy="161925"/>
    <xdr:pic>
      <xdr:nvPicPr>
        <xdr:cNvPr id="308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505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362</xdr:row>
      <xdr:rowOff>0</xdr:rowOff>
    </xdr:from>
    <xdr:ext cx="247650" cy="161925"/>
    <xdr:pic>
      <xdr:nvPicPr>
        <xdr:cNvPr id="308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696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78869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363</xdr:row>
      <xdr:rowOff>0</xdr:rowOff>
    </xdr:from>
    <xdr:ext cx="247650" cy="161925"/>
    <xdr:pic>
      <xdr:nvPicPr>
        <xdr:cNvPr id="308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077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365</xdr:row>
      <xdr:rowOff>0</xdr:rowOff>
    </xdr:from>
    <xdr:ext cx="247650" cy="161925"/>
    <xdr:pic>
      <xdr:nvPicPr>
        <xdr:cNvPr id="308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45843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366</xdr:row>
      <xdr:rowOff>0</xdr:rowOff>
    </xdr:from>
    <xdr:ext cx="247650" cy="161925"/>
    <xdr:pic>
      <xdr:nvPicPr>
        <xdr:cNvPr id="308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866084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368</xdr:row>
      <xdr:rowOff>0</xdr:rowOff>
    </xdr:from>
    <xdr:ext cx="247650" cy="161925"/>
    <xdr:pic>
      <xdr:nvPicPr>
        <xdr:cNvPr id="308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05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372</xdr:row>
      <xdr:rowOff>0</xdr:rowOff>
    </xdr:from>
    <xdr:ext cx="247650" cy="161925"/>
    <xdr:pic>
      <xdr:nvPicPr>
        <xdr:cNvPr id="308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49815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373</xdr:row>
      <xdr:rowOff>0</xdr:rowOff>
    </xdr:from>
    <xdr:ext cx="247650" cy="161925"/>
    <xdr:pic>
      <xdr:nvPicPr>
        <xdr:cNvPr id="309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00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374</xdr:row>
      <xdr:rowOff>0</xdr:rowOff>
    </xdr:from>
    <xdr:ext cx="247650" cy="161925"/>
    <xdr:pic>
      <xdr:nvPicPr>
        <xdr:cNvPr id="309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196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375</xdr:row>
      <xdr:rowOff>0</xdr:rowOff>
    </xdr:from>
    <xdr:ext cx="247650" cy="161925"/>
    <xdr:pic>
      <xdr:nvPicPr>
        <xdr:cNvPr id="309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38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376</xdr:row>
      <xdr:rowOff>0</xdr:rowOff>
    </xdr:from>
    <xdr:ext cx="247650" cy="161925"/>
    <xdr:pic>
      <xdr:nvPicPr>
        <xdr:cNvPr id="309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57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377</xdr:row>
      <xdr:rowOff>0</xdr:rowOff>
    </xdr:from>
    <xdr:ext cx="247650" cy="161925"/>
    <xdr:pic>
      <xdr:nvPicPr>
        <xdr:cNvPr id="309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76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378</xdr:row>
      <xdr:rowOff>0</xdr:rowOff>
    </xdr:from>
    <xdr:ext cx="247650" cy="161925"/>
    <xdr:pic>
      <xdr:nvPicPr>
        <xdr:cNvPr id="309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09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379</xdr:row>
      <xdr:rowOff>0</xdr:rowOff>
    </xdr:from>
    <xdr:ext cx="247650" cy="161925"/>
    <xdr:pic>
      <xdr:nvPicPr>
        <xdr:cNvPr id="309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14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380</xdr:row>
      <xdr:rowOff>0</xdr:rowOff>
    </xdr:from>
    <xdr:ext cx="247650" cy="161925"/>
    <xdr:pic>
      <xdr:nvPicPr>
        <xdr:cNvPr id="309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339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381</xdr:row>
      <xdr:rowOff>0</xdr:rowOff>
    </xdr:from>
    <xdr:ext cx="247650" cy="161925"/>
    <xdr:pic>
      <xdr:nvPicPr>
        <xdr:cNvPr id="309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53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383</xdr:row>
      <xdr:rowOff>0</xdr:rowOff>
    </xdr:from>
    <xdr:ext cx="247650" cy="161925"/>
    <xdr:pic>
      <xdr:nvPicPr>
        <xdr:cNvPr id="309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1911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384</xdr:row>
      <xdr:rowOff>0</xdr:rowOff>
    </xdr:from>
    <xdr:ext cx="247650" cy="161925"/>
    <xdr:pic>
      <xdr:nvPicPr>
        <xdr:cNvPr id="310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10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385</xdr:row>
      <xdr:rowOff>0</xdr:rowOff>
    </xdr:from>
    <xdr:ext cx="247650" cy="161925"/>
    <xdr:pic>
      <xdr:nvPicPr>
        <xdr:cNvPr id="310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292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386</xdr:row>
      <xdr:rowOff>0</xdr:rowOff>
    </xdr:from>
    <xdr:ext cx="247650" cy="161925"/>
    <xdr:pic>
      <xdr:nvPicPr>
        <xdr:cNvPr id="310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48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387</xdr:row>
      <xdr:rowOff>0</xdr:rowOff>
    </xdr:from>
    <xdr:ext cx="247650" cy="161925"/>
    <xdr:pic>
      <xdr:nvPicPr>
        <xdr:cNvPr id="310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673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388</xdr:row>
      <xdr:rowOff>0</xdr:rowOff>
    </xdr:from>
    <xdr:ext cx="247650" cy="161925"/>
    <xdr:pic>
      <xdr:nvPicPr>
        <xdr:cNvPr id="310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286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389</xdr:row>
      <xdr:rowOff>0</xdr:rowOff>
    </xdr:from>
    <xdr:ext cx="247650" cy="161925"/>
    <xdr:pic>
      <xdr:nvPicPr>
        <xdr:cNvPr id="310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05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390</xdr:row>
      <xdr:rowOff>0</xdr:rowOff>
    </xdr:from>
    <xdr:ext cx="247650" cy="161925"/>
    <xdr:pic>
      <xdr:nvPicPr>
        <xdr:cNvPr id="310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3244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392</xdr:row>
      <xdr:rowOff>0</xdr:rowOff>
    </xdr:from>
    <xdr:ext cx="304800" cy="307181"/>
    <xdr:sp macro="" textlink="">
      <xdr:nvSpPr>
        <xdr:cNvPr id="310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625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393</xdr:row>
      <xdr:rowOff>0</xdr:rowOff>
    </xdr:from>
    <xdr:ext cx="304800" cy="307182"/>
    <xdr:sp macro="" textlink="">
      <xdr:nvSpPr>
        <xdr:cNvPr id="310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381625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394</xdr:row>
      <xdr:rowOff>0</xdr:rowOff>
    </xdr:from>
    <xdr:ext cx="304800" cy="307181"/>
    <xdr:sp macro="" textlink="">
      <xdr:nvSpPr>
        <xdr:cNvPr id="310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006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395</xdr:row>
      <xdr:rowOff>0</xdr:rowOff>
    </xdr:from>
    <xdr:ext cx="304800" cy="307181"/>
    <xdr:sp macro="" textlink="">
      <xdr:nvSpPr>
        <xdr:cNvPr id="311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1972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396</xdr:row>
      <xdr:rowOff>0</xdr:rowOff>
    </xdr:from>
    <xdr:ext cx="304800" cy="307181"/>
    <xdr:sp macro="" textlink="">
      <xdr:nvSpPr>
        <xdr:cNvPr id="311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SpPr>
          <a:spLocks noChangeAspect="1" noChangeArrowheads="1"/>
        </xdr:cNvSpPr>
      </xdr:nvSpPr>
      <xdr:spPr bwMode="auto">
        <a:xfrm>
          <a:off x="16680656" y="5438775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398</xdr:row>
      <xdr:rowOff>0</xdr:rowOff>
    </xdr:from>
    <xdr:ext cx="247650" cy="161925"/>
    <xdr:pic>
      <xdr:nvPicPr>
        <xdr:cNvPr id="311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76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399</xdr:row>
      <xdr:rowOff>0</xdr:rowOff>
    </xdr:from>
    <xdr:ext cx="247650" cy="161925"/>
    <xdr:pic>
      <xdr:nvPicPr>
        <xdr:cNvPr id="311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4959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401</xdr:row>
      <xdr:rowOff>0</xdr:rowOff>
    </xdr:from>
    <xdr:ext cx="247650" cy="161925"/>
    <xdr:pic>
      <xdr:nvPicPr>
        <xdr:cNvPr id="311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34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402</xdr:row>
      <xdr:rowOff>0</xdr:rowOff>
    </xdr:from>
    <xdr:ext cx="247650" cy="161925"/>
    <xdr:pic>
      <xdr:nvPicPr>
        <xdr:cNvPr id="311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54265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403</xdr:row>
      <xdr:rowOff>0</xdr:rowOff>
    </xdr:from>
    <xdr:ext cx="247650" cy="161925"/>
    <xdr:pic>
      <xdr:nvPicPr>
        <xdr:cNvPr id="311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745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404</xdr:row>
      <xdr:rowOff>0</xdr:rowOff>
    </xdr:from>
    <xdr:ext cx="247650" cy="161925"/>
    <xdr:pic>
      <xdr:nvPicPr>
        <xdr:cNvPr id="311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5935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405</xdr:row>
      <xdr:rowOff>0</xdr:rowOff>
    </xdr:from>
    <xdr:ext cx="247650" cy="161925"/>
    <xdr:pic>
      <xdr:nvPicPr>
        <xdr:cNvPr id="311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126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406</xdr:row>
      <xdr:rowOff>0</xdr:rowOff>
    </xdr:from>
    <xdr:ext cx="247650" cy="161925"/>
    <xdr:pic>
      <xdr:nvPicPr>
        <xdr:cNvPr id="311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3165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409</xdr:row>
      <xdr:rowOff>0</xdr:rowOff>
    </xdr:from>
    <xdr:ext cx="247650" cy="161925"/>
    <xdr:pic>
      <xdr:nvPicPr>
        <xdr:cNvPr id="312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0656" y="5688806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344</xdr:row>
      <xdr:rowOff>0</xdr:rowOff>
    </xdr:from>
    <xdr:to>
      <xdr:col>19</xdr:col>
      <xdr:colOff>247650</xdr:colOff>
      <xdr:row>344</xdr:row>
      <xdr:rowOff>161925</xdr:rowOff>
    </xdr:to>
    <xdr:pic>
      <xdr:nvPicPr>
        <xdr:cNvPr id="312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6941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345</xdr:row>
      <xdr:rowOff>0</xdr:rowOff>
    </xdr:from>
    <xdr:to>
      <xdr:col>19</xdr:col>
      <xdr:colOff>247650</xdr:colOff>
      <xdr:row>345</xdr:row>
      <xdr:rowOff>161925</xdr:rowOff>
    </xdr:to>
    <xdr:pic>
      <xdr:nvPicPr>
        <xdr:cNvPr id="312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141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346</xdr:row>
      <xdr:rowOff>0</xdr:rowOff>
    </xdr:from>
    <xdr:to>
      <xdr:col>19</xdr:col>
      <xdr:colOff>247650</xdr:colOff>
      <xdr:row>346</xdr:row>
      <xdr:rowOff>161925</xdr:rowOff>
    </xdr:to>
    <xdr:pic>
      <xdr:nvPicPr>
        <xdr:cNvPr id="312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341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347</xdr:row>
      <xdr:rowOff>0</xdr:rowOff>
    </xdr:from>
    <xdr:to>
      <xdr:col>19</xdr:col>
      <xdr:colOff>247650</xdr:colOff>
      <xdr:row>347</xdr:row>
      <xdr:rowOff>161925</xdr:rowOff>
    </xdr:to>
    <xdr:pic>
      <xdr:nvPicPr>
        <xdr:cNvPr id="312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541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348</xdr:row>
      <xdr:rowOff>0</xdr:rowOff>
    </xdr:from>
    <xdr:to>
      <xdr:col>19</xdr:col>
      <xdr:colOff>247650</xdr:colOff>
      <xdr:row>348</xdr:row>
      <xdr:rowOff>161925</xdr:rowOff>
    </xdr:to>
    <xdr:pic>
      <xdr:nvPicPr>
        <xdr:cNvPr id="312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741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349</xdr:row>
      <xdr:rowOff>0</xdr:rowOff>
    </xdr:from>
    <xdr:to>
      <xdr:col>19</xdr:col>
      <xdr:colOff>247650</xdr:colOff>
      <xdr:row>349</xdr:row>
      <xdr:rowOff>161925</xdr:rowOff>
    </xdr:to>
    <xdr:pic>
      <xdr:nvPicPr>
        <xdr:cNvPr id="312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7941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350</xdr:row>
      <xdr:rowOff>0</xdr:rowOff>
    </xdr:from>
    <xdr:to>
      <xdr:col>19</xdr:col>
      <xdr:colOff>247650</xdr:colOff>
      <xdr:row>350</xdr:row>
      <xdr:rowOff>161925</xdr:rowOff>
    </xdr:to>
    <xdr:pic>
      <xdr:nvPicPr>
        <xdr:cNvPr id="312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141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351</xdr:row>
      <xdr:rowOff>0</xdr:rowOff>
    </xdr:from>
    <xdr:to>
      <xdr:col>19</xdr:col>
      <xdr:colOff>247650</xdr:colOff>
      <xdr:row>351</xdr:row>
      <xdr:rowOff>161925</xdr:rowOff>
    </xdr:to>
    <xdr:pic>
      <xdr:nvPicPr>
        <xdr:cNvPr id="312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341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353</xdr:row>
      <xdr:rowOff>0</xdr:rowOff>
    </xdr:from>
    <xdr:to>
      <xdr:col>19</xdr:col>
      <xdr:colOff>247650</xdr:colOff>
      <xdr:row>353</xdr:row>
      <xdr:rowOff>161925</xdr:rowOff>
    </xdr:to>
    <xdr:pic>
      <xdr:nvPicPr>
        <xdr:cNvPr id="312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893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354</xdr:row>
      <xdr:rowOff>0</xdr:rowOff>
    </xdr:from>
    <xdr:to>
      <xdr:col>19</xdr:col>
      <xdr:colOff>247650</xdr:colOff>
      <xdr:row>354</xdr:row>
      <xdr:rowOff>161925</xdr:rowOff>
    </xdr:to>
    <xdr:pic>
      <xdr:nvPicPr>
        <xdr:cNvPr id="313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13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355</xdr:row>
      <xdr:rowOff>0</xdr:rowOff>
    </xdr:from>
    <xdr:to>
      <xdr:col>19</xdr:col>
      <xdr:colOff>247650</xdr:colOff>
      <xdr:row>355</xdr:row>
      <xdr:rowOff>161925</xdr:rowOff>
    </xdr:to>
    <xdr:pic>
      <xdr:nvPicPr>
        <xdr:cNvPr id="313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33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356</xdr:row>
      <xdr:rowOff>0</xdr:rowOff>
    </xdr:from>
    <xdr:to>
      <xdr:col>19</xdr:col>
      <xdr:colOff>247650</xdr:colOff>
      <xdr:row>356</xdr:row>
      <xdr:rowOff>161925</xdr:rowOff>
    </xdr:to>
    <xdr:pic>
      <xdr:nvPicPr>
        <xdr:cNvPr id="313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53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357</xdr:row>
      <xdr:rowOff>0</xdr:rowOff>
    </xdr:from>
    <xdr:to>
      <xdr:col>19</xdr:col>
      <xdr:colOff>247650</xdr:colOff>
      <xdr:row>357</xdr:row>
      <xdr:rowOff>161925</xdr:rowOff>
    </xdr:to>
    <xdr:pic>
      <xdr:nvPicPr>
        <xdr:cNvPr id="313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73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358</xdr:row>
      <xdr:rowOff>0</xdr:rowOff>
    </xdr:from>
    <xdr:to>
      <xdr:col>19</xdr:col>
      <xdr:colOff>247650</xdr:colOff>
      <xdr:row>358</xdr:row>
      <xdr:rowOff>161925</xdr:rowOff>
    </xdr:to>
    <xdr:pic>
      <xdr:nvPicPr>
        <xdr:cNvPr id="313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6993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359</xdr:row>
      <xdr:rowOff>0</xdr:rowOff>
    </xdr:from>
    <xdr:to>
      <xdr:col>19</xdr:col>
      <xdr:colOff>247650</xdr:colOff>
      <xdr:row>359</xdr:row>
      <xdr:rowOff>161925</xdr:rowOff>
    </xdr:to>
    <xdr:pic>
      <xdr:nvPicPr>
        <xdr:cNvPr id="313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13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360</xdr:row>
      <xdr:rowOff>0</xdr:rowOff>
    </xdr:from>
    <xdr:to>
      <xdr:col>19</xdr:col>
      <xdr:colOff>247650</xdr:colOff>
      <xdr:row>360</xdr:row>
      <xdr:rowOff>161925</xdr:rowOff>
    </xdr:to>
    <xdr:pic>
      <xdr:nvPicPr>
        <xdr:cNvPr id="313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33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361</xdr:row>
      <xdr:rowOff>0</xdr:rowOff>
    </xdr:from>
    <xdr:to>
      <xdr:col>19</xdr:col>
      <xdr:colOff>247650</xdr:colOff>
      <xdr:row>361</xdr:row>
      <xdr:rowOff>161925</xdr:rowOff>
    </xdr:to>
    <xdr:pic>
      <xdr:nvPicPr>
        <xdr:cNvPr id="313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053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363</xdr:row>
      <xdr:rowOff>0</xdr:rowOff>
    </xdr:from>
    <xdr:to>
      <xdr:col>19</xdr:col>
      <xdr:colOff>247650</xdr:colOff>
      <xdr:row>363</xdr:row>
      <xdr:rowOff>161925</xdr:rowOff>
    </xdr:to>
    <xdr:pic>
      <xdr:nvPicPr>
        <xdr:cNvPr id="313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12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364</xdr:row>
      <xdr:rowOff>0</xdr:rowOff>
    </xdr:from>
    <xdr:to>
      <xdr:col>19</xdr:col>
      <xdr:colOff>247650</xdr:colOff>
      <xdr:row>364</xdr:row>
      <xdr:rowOff>161925</xdr:rowOff>
    </xdr:to>
    <xdr:pic>
      <xdr:nvPicPr>
        <xdr:cNvPr id="313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7132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365</xdr:row>
      <xdr:rowOff>0</xdr:rowOff>
    </xdr:from>
    <xdr:to>
      <xdr:col>19</xdr:col>
      <xdr:colOff>251460</xdr:colOff>
      <xdr:row>365</xdr:row>
      <xdr:rowOff>160020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107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366</xdr:row>
      <xdr:rowOff>0</xdr:rowOff>
    </xdr:from>
    <xdr:to>
      <xdr:col>19</xdr:col>
      <xdr:colOff>251460</xdr:colOff>
      <xdr:row>366</xdr:row>
      <xdr:rowOff>160020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2980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367</xdr:row>
      <xdr:rowOff>0</xdr:rowOff>
    </xdr:from>
    <xdr:to>
      <xdr:col>19</xdr:col>
      <xdr:colOff>251460</xdr:colOff>
      <xdr:row>367</xdr:row>
      <xdr:rowOff>160020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26940" y="6848856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369</xdr:row>
      <xdr:rowOff>0</xdr:rowOff>
    </xdr:from>
    <xdr:to>
      <xdr:col>19</xdr:col>
      <xdr:colOff>304800</xdr:colOff>
      <xdr:row>370</xdr:row>
      <xdr:rowOff>104775</xdr:rowOff>
    </xdr:to>
    <xdr:sp macro="" textlink="">
      <xdr:nvSpPr>
        <xdr:cNvPr id="10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spect="1" noChangeArrowheads="1"/>
        </xdr:cNvSpPr>
      </xdr:nvSpPr>
      <xdr:spPr bwMode="auto">
        <a:xfrm>
          <a:off x="16868775" y="7194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370</xdr:row>
      <xdr:rowOff>0</xdr:rowOff>
    </xdr:from>
    <xdr:to>
      <xdr:col>19</xdr:col>
      <xdr:colOff>247650</xdr:colOff>
      <xdr:row>370</xdr:row>
      <xdr:rowOff>161925</xdr:rowOff>
    </xdr:to>
    <xdr:pic>
      <xdr:nvPicPr>
        <xdr:cNvPr id="31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142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371</xdr:row>
      <xdr:rowOff>0</xdr:rowOff>
    </xdr:from>
    <xdr:to>
      <xdr:col>19</xdr:col>
      <xdr:colOff>247650</xdr:colOff>
      <xdr:row>371</xdr:row>
      <xdr:rowOff>161925</xdr:rowOff>
    </xdr:to>
    <xdr:pic>
      <xdr:nvPicPr>
        <xdr:cNvPr id="31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342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372</xdr:row>
      <xdr:rowOff>0</xdr:rowOff>
    </xdr:from>
    <xdr:to>
      <xdr:col>19</xdr:col>
      <xdr:colOff>247650</xdr:colOff>
      <xdr:row>372</xdr:row>
      <xdr:rowOff>161925</xdr:rowOff>
    </xdr:to>
    <xdr:pic>
      <xdr:nvPicPr>
        <xdr:cNvPr id="31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542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373</xdr:row>
      <xdr:rowOff>0</xdr:rowOff>
    </xdr:from>
    <xdr:to>
      <xdr:col>19</xdr:col>
      <xdr:colOff>247650</xdr:colOff>
      <xdr:row>373</xdr:row>
      <xdr:rowOff>161925</xdr:rowOff>
    </xdr:to>
    <xdr:pic>
      <xdr:nvPicPr>
        <xdr:cNvPr id="31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742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374</xdr:row>
      <xdr:rowOff>0</xdr:rowOff>
    </xdr:from>
    <xdr:to>
      <xdr:col>19</xdr:col>
      <xdr:colOff>247650</xdr:colOff>
      <xdr:row>374</xdr:row>
      <xdr:rowOff>161925</xdr:rowOff>
    </xdr:to>
    <xdr:pic>
      <xdr:nvPicPr>
        <xdr:cNvPr id="31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29424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375</xdr:row>
      <xdr:rowOff>0</xdr:rowOff>
    </xdr:from>
    <xdr:to>
      <xdr:col>19</xdr:col>
      <xdr:colOff>247650</xdr:colOff>
      <xdr:row>375</xdr:row>
      <xdr:rowOff>161925</xdr:rowOff>
    </xdr:to>
    <xdr:pic>
      <xdr:nvPicPr>
        <xdr:cNvPr id="31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142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376</xdr:row>
      <xdr:rowOff>0</xdr:rowOff>
    </xdr:from>
    <xdr:to>
      <xdr:col>19</xdr:col>
      <xdr:colOff>247650</xdr:colOff>
      <xdr:row>376</xdr:row>
      <xdr:rowOff>161925</xdr:rowOff>
    </xdr:to>
    <xdr:pic>
      <xdr:nvPicPr>
        <xdr:cNvPr id="31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342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378</xdr:row>
      <xdr:rowOff>0</xdr:rowOff>
    </xdr:from>
    <xdr:to>
      <xdr:col>19</xdr:col>
      <xdr:colOff>247650</xdr:colOff>
      <xdr:row>378</xdr:row>
      <xdr:rowOff>161925</xdr:rowOff>
    </xdr:to>
    <xdr:pic>
      <xdr:nvPicPr>
        <xdr:cNvPr id="3147" name="Imagen 3146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72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379</xdr:row>
      <xdr:rowOff>0</xdr:rowOff>
    </xdr:from>
    <xdr:to>
      <xdr:col>19</xdr:col>
      <xdr:colOff>247650</xdr:colOff>
      <xdr:row>379</xdr:row>
      <xdr:rowOff>161925</xdr:rowOff>
    </xdr:to>
    <xdr:pic>
      <xdr:nvPicPr>
        <xdr:cNvPr id="3148" name="Imagen 3147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392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380</xdr:row>
      <xdr:rowOff>0</xdr:rowOff>
    </xdr:from>
    <xdr:to>
      <xdr:col>19</xdr:col>
      <xdr:colOff>247650</xdr:colOff>
      <xdr:row>380</xdr:row>
      <xdr:rowOff>161925</xdr:rowOff>
    </xdr:to>
    <xdr:pic>
      <xdr:nvPicPr>
        <xdr:cNvPr id="3149" name="Imagen 3148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12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381</xdr:row>
      <xdr:rowOff>0</xdr:rowOff>
    </xdr:from>
    <xdr:to>
      <xdr:col>19</xdr:col>
      <xdr:colOff>247650</xdr:colOff>
      <xdr:row>381</xdr:row>
      <xdr:rowOff>161925</xdr:rowOff>
    </xdr:to>
    <xdr:pic>
      <xdr:nvPicPr>
        <xdr:cNvPr id="3150" name="Imagen 3149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323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382</xdr:row>
      <xdr:rowOff>0</xdr:rowOff>
    </xdr:from>
    <xdr:to>
      <xdr:col>19</xdr:col>
      <xdr:colOff>247650</xdr:colOff>
      <xdr:row>382</xdr:row>
      <xdr:rowOff>161925</xdr:rowOff>
    </xdr:to>
    <xdr:pic>
      <xdr:nvPicPr>
        <xdr:cNvPr id="3151" name="Imagen 3150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52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383</xdr:row>
      <xdr:rowOff>0</xdr:rowOff>
    </xdr:from>
    <xdr:to>
      <xdr:col>19</xdr:col>
      <xdr:colOff>247650</xdr:colOff>
      <xdr:row>383</xdr:row>
      <xdr:rowOff>161925</xdr:rowOff>
    </xdr:to>
    <xdr:pic>
      <xdr:nvPicPr>
        <xdr:cNvPr id="3152" name="Imagen 315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723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384</xdr:row>
      <xdr:rowOff>0</xdr:rowOff>
    </xdr:from>
    <xdr:to>
      <xdr:col>19</xdr:col>
      <xdr:colOff>247650</xdr:colOff>
      <xdr:row>384</xdr:row>
      <xdr:rowOff>161925</xdr:rowOff>
    </xdr:to>
    <xdr:pic>
      <xdr:nvPicPr>
        <xdr:cNvPr id="3153" name="Imagen 3152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4923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387</xdr:row>
      <xdr:rowOff>0</xdr:rowOff>
    </xdr:from>
    <xdr:to>
      <xdr:col>19</xdr:col>
      <xdr:colOff>247650</xdr:colOff>
      <xdr:row>387</xdr:row>
      <xdr:rowOff>161925</xdr:rowOff>
    </xdr:to>
    <xdr:pic>
      <xdr:nvPicPr>
        <xdr:cNvPr id="3154" name="Imagen 3153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514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388</xdr:row>
      <xdr:rowOff>0</xdr:rowOff>
    </xdr:from>
    <xdr:to>
      <xdr:col>19</xdr:col>
      <xdr:colOff>247650</xdr:colOff>
      <xdr:row>388</xdr:row>
      <xdr:rowOff>161925</xdr:rowOff>
    </xdr:to>
    <xdr:pic>
      <xdr:nvPicPr>
        <xdr:cNvPr id="3155" name="Imagen 3154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714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389</xdr:row>
      <xdr:rowOff>0</xdr:rowOff>
    </xdr:from>
    <xdr:to>
      <xdr:col>19</xdr:col>
      <xdr:colOff>247650</xdr:colOff>
      <xdr:row>389</xdr:row>
      <xdr:rowOff>161925</xdr:rowOff>
    </xdr:to>
    <xdr:pic>
      <xdr:nvPicPr>
        <xdr:cNvPr id="3156" name="Imagen 3155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5914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390</xdr:row>
      <xdr:rowOff>0</xdr:rowOff>
    </xdr:from>
    <xdr:to>
      <xdr:col>19</xdr:col>
      <xdr:colOff>247650</xdr:colOff>
      <xdr:row>390</xdr:row>
      <xdr:rowOff>161925</xdr:rowOff>
    </xdr:to>
    <xdr:pic>
      <xdr:nvPicPr>
        <xdr:cNvPr id="3157" name="Imagen 3156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114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392</xdr:row>
      <xdr:rowOff>0</xdr:rowOff>
    </xdr:from>
    <xdr:to>
      <xdr:col>19</xdr:col>
      <xdr:colOff>247650</xdr:colOff>
      <xdr:row>392</xdr:row>
      <xdr:rowOff>161925</xdr:rowOff>
    </xdr:to>
    <xdr:pic>
      <xdr:nvPicPr>
        <xdr:cNvPr id="3158" name="Imagen 3157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504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393</xdr:row>
      <xdr:rowOff>0</xdr:rowOff>
    </xdr:from>
    <xdr:to>
      <xdr:col>19</xdr:col>
      <xdr:colOff>247650</xdr:colOff>
      <xdr:row>393</xdr:row>
      <xdr:rowOff>161925</xdr:rowOff>
    </xdr:to>
    <xdr:pic>
      <xdr:nvPicPr>
        <xdr:cNvPr id="3159" name="Imagen 3158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704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394</xdr:row>
      <xdr:rowOff>0</xdr:rowOff>
    </xdr:from>
    <xdr:to>
      <xdr:col>19</xdr:col>
      <xdr:colOff>247650</xdr:colOff>
      <xdr:row>394</xdr:row>
      <xdr:rowOff>161925</xdr:rowOff>
    </xdr:to>
    <xdr:pic>
      <xdr:nvPicPr>
        <xdr:cNvPr id="3160" name="Imagen 3159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6904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395</xdr:row>
      <xdr:rowOff>0</xdr:rowOff>
    </xdr:from>
    <xdr:to>
      <xdr:col>19</xdr:col>
      <xdr:colOff>247650</xdr:colOff>
      <xdr:row>395</xdr:row>
      <xdr:rowOff>161925</xdr:rowOff>
    </xdr:to>
    <xdr:pic>
      <xdr:nvPicPr>
        <xdr:cNvPr id="3161" name="Imagen 3160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104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396</xdr:row>
      <xdr:rowOff>0</xdr:rowOff>
    </xdr:from>
    <xdr:to>
      <xdr:col>19</xdr:col>
      <xdr:colOff>247650</xdr:colOff>
      <xdr:row>396</xdr:row>
      <xdr:rowOff>161925</xdr:rowOff>
    </xdr:to>
    <xdr:pic>
      <xdr:nvPicPr>
        <xdr:cNvPr id="3162" name="Imagen 316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68775" y="77304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397</xdr:row>
      <xdr:rowOff>0</xdr:rowOff>
    </xdr:from>
    <xdr:to>
      <xdr:col>19</xdr:col>
      <xdr:colOff>247650</xdr:colOff>
      <xdr:row>397</xdr:row>
      <xdr:rowOff>161925</xdr:rowOff>
    </xdr:to>
    <xdr:pic>
      <xdr:nvPicPr>
        <xdr:cNvPr id="3163" name="Imagen 3162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44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398</xdr:row>
      <xdr:rowOff>0</xdr:rowOff>
    </xdr:from>
    <xdr:to>
      <xdr:col>19</xdr:col>
      <xdr:colOff>247650</xdr:colOff>
      <xdr:row>398</xdr:row>
      <xdr:rowOff>161925</xdr:rowOff>
    </xdr:to>
    <xdr:pic>
      <xdr:nvPicPr>
        <xdr:cNvPr id="3164" name="Imagen 3163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64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399</xdr:row>
      <xdr:rowOff>0</xdr:rowOff>
    </xdr:from>
    <xdr:to>
      <xdr:col>19</xdr:col>
      <xdr:colOff>247650</xdr:colOff>
      <xdr:row>399</xdr:row>
      <xdr:rowOff>161925</xdr:rowOff>
    </xdr:to>
    <xdr:pic>
      <xdr:nvPicPr>
        <xdr:cNvPr id="3165" name="Imagen 3164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784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400</xdr:row>
      <xdr:rowOff>0</xdr:rowOff>
    </xdr:from>
    <xdr:to>
      <xdr:col>19</xdr:col>
      <xdr:colOff>247650</xdr:colOff>
      <xdr:row>400</xdr:row>
      <xdr:rowOff>161925</xdr:rowOff>
    </xdr:to>
    <xdr:pic>
      <xdr:nvPicPr>
        <xdr:cNvPr id="3166" name="Imagen 3165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047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401</xdr:row>
      <xdr:rowOff>0</xdr:rowOff>
    </xdr:from>
    <xdr:to>
      <xdr:col>19</xdr:col>
      <xdr:colOff>247650</xdr:colOff>
      <xdr:row>401</xdr:row>
      <xdr:rowOff>161925</xdr:rowOff>
    </xdr:to>
    <xdr:pic>
      <xdr:nvPicPr>
        <xdr:cNvPr id="3167" name="Imagen 3166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24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402</xdr:row>
      <xdr:rowOff>0</xdr:rowOff>
    </xdr:from>
    <xdr:to>
      <xdr:col>19</xdr:col>
      <xdr:colOff>247650</xdr:colOff>
      <xdr:row>402</xdr:row>
      <xdr:rowOff>161925</xdr:rowOff>
    </xdr:to>
    <xdr:pic>
      <xdr:nvPicPr>
        <xdr:cNvPr id="3168" name="Imagen 3167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447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404</xdr:row>
      <xdr:rowOff>0</xdr:rowOff>
    </xdr:from>
    <xdr:to>
      <xdr:col>19</xdr:col>
      <xdr:colOff>247650</xdr:colOff>
      <xdr:row>404</xdr:row>
      <xdr:rowOff>161925</xdr:rowOff>
    </xdr:to>
    <xdr:pic>
      <xdr:nvPicPr>
        <xdr:cNvPr id="3169" name="Imagen 3168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883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406</xdr:row>
      <xdr:rowOff>0</xdr:rowOff>
    </xdr:from>
    <xdr:to>
      <xdr:col>19</xdr:col>
      <xdr:colOff>247650</xdr:colOff>
      <xdr:row>406</xdr:row>
      <xdr:rowOff>161925</xdr:rowOff>
    </xdr:to>
    <xdr:pic>
      <xdr:nvPicPr>
        <xdr:cNvPr id="3170" name="Imagen 3169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22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407</xdr:row>
      <xdr:rowOff>0</xdr:rowOff>
    </xdr:from>
    <xdr:to>
      <xdr:col>19</xdr:col>
      <xdr:colOff>247650</xdr:colOff>
      <xdr:row>407</xdr:row>
      <xdr:rowOff>161925</xdr:rowOff>
    </xdr:to>
    <xdr:pic>
      <xdr:nvPicPr>
        <xdr:cNvPr id="3171" name="Imagen 3170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40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408</xdr:row>
      <xdr:rowOff>0</xdr:rowOff>
    </xdr:from>
    <xdr:to>
      <xdr:col>19</xdr:col>
      <xdr:colOff>247650</xdr:colOff>
      <xdr:row>408</xdr:row>
      <xdr:rowOff>161925</xdr:rowOff>
    </xdr:to>
    <xdr:pic>
      <xdr:nvPicPr>
        <xdr:cNvPr id="3172" name="Imagen 317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79609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410</xdr:row>
      <xdr:rowOff>0</xdr:rowOff>
    </xdr:from>
    <xdr:to>
      <xdr:col>19</xdr:col>
      <xdr:colOff>247650</xdr:colOff>
      <xdr:row>410</xdr:row>
      <xdr:rowOff>161925</xdr:rowOff>
    </xdr:to>
    <xdr:pic>
      <xdr:nvPicPr>
        <xdr:cNvPr id="3173" name="Imagen 3172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01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411</xdr:row>
      <xdr:rowOff>0</xdr:rowOff>
    </xdr:from>
    <xdr:to>
      <xdr:col>19</xdr:col>
      <xdr:colOff>247650</xdr:colOff>
      <xdr:row>411</xdr:row>
      <xdr:rowOff>161925</xdr:rowOff>
    </xdr:to>
    <xdr:pic>
      <xdr:nvPicPr>
        <xdr:cNvPr id="3174" name="Imagen 3173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210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413</xdr:row>
      <xdr:rowOff>0</xdr:rowOff>
    </xdr:from>
    <xdr:to>
      <xdr:col>19</xdr:col>
      <xdr:colOff>247650</xdr:colOff>
      <xdr:row>413</xdr:row>
      <xdr:rowOff>161925</xdr:rowOff>
    </xdr:to>
    <xdr:pic>
      <xdr:nvPicPr>
        <xdr:cNvPr id="31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57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415</xdr:row>
      <xdr:rowOff>0</xdr:rowOff>
    </xdr:from>
    <xdr:to>
      <xdr:col>19</xdr:col>
      <xdr:colOff>247650</xdr:colOff>
      <xdr:row>415</xdr:row>
      <xdr:rowOff>161925</xdr:rowOff>
    </xdr:to>
    <xdr:pic>
      <xdr:nvPicPr>
        <xdr:cNvPr id="31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0952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418</xdr:row>
      <xdr:rowOff>0</xdr:rowOff>
    </xdr:from>
    <xdr:to>
      <xdr:col>19</xdr:col>
      <xdr:colOff>247650</xdr:colOff>
      <xdr:row>418</xdr:row>
      <xdr:rowOff>161925</xdr:rowOff>
    </xdr:to>
    <xdr:pic>
      <xdr:nvPicPr>
        <xdr:cNvPr id="3177" name="Imagen 3176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543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419</xdr:row>
      <xdr:rowOff>0</xdr:rowOff>
    </xdr:from>
    <xdr:to>
      <xdr:col>19</xdr:col>
      <xdr:colOff>247650</xdr:colOff>
      <xdr:row>419</xdr:row>
      <xdr:rowOff>161925</xdr:rowOff>
    </xdr:to>
    <xdr:pic>
      <xdr:nvPicPr>
        <xdr:cNvPr id="3178" name="Imagen 3177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1743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421</xdr:row>
      <xdr:rowOff>0</xdr:rowOff>
    </xdr:from>
    <xdr:to>
      <xdr:col>19</xdr:col>
      <xdr:colOff>247650</xdr:colOff>
      <xdr:row>421</xdr:row>
      <xdr:rowOff>161925</xdr:rowOff>
    </xdr:to>
    <xdr:pic>
      <xdr:nvPicPr>
        <xdr:cNvPr id="3179" name="Imagen 3178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105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422</xdr:row>
      <xdr:rowOff>0</xdr:rowOff>
    </xdr:from>
    <xdr:to>
      <xdr:col>19</xdr:col>
      <xdr:colOff>247650</xdr:colOff>
      <xdr:row>422</xdr:row>
      <xdr:rowOff>161925</xdr:rowOff>
    </xdr:to>
    <xdr:pic>
      <xdr:nvPicPr>
        <xdr:cNvPr id="3180" name="Imagen 3179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30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423</xdr:row>
      <xdr:rowOff>0</xdr:rowOff>
    </xdr:from>
    <xdr:to>
      <xdr:col>19</xdr:col>
      <xdr:colOff>247650</xdr:colOff>
      <xdr:row>423</xdr:row>
      <xdr:rowOff>161925</xdr:rowOff>
    </xdr:to>
    <xdr:pic>
      <xdr:nvPicPr>
        <xdr:cNvPr id="3181" name="Imagen 3180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250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438</xdr:row>
          <xdr:rowOff>161925</xdr:rowOff>
        </xdr:from>
        <xdr:to>
          <xdr:col>7</xdr:col>
          <xdr:colOff>342900</xdr:colOff>
          <xdr:row>439</xdr:row>
          <xdr:rowOff>180975</xdr:rowOff>
        </xdr:to>
        <xdr:sp macro="" textlink="">
          <xdr:nvSpPr>
            <xdr:cNvPr id="1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439</xdr:row>
          <xdr:rowOff>180975</xdr:rowOff>
        </xdr:from>
        <xdr:to>
          <xdr:col>7</xdr:col>
          <xdr:colOff>342900</xdr:colOff>
          <xdr:row>441</xdr:row>
          <xdr:rowOff>9525</xdr:rowOff>
        </xdr:to>
        <xdr:sp macro="" textlink="">
          <xdr:nvSpPr>
            <xdr:cNvPr id="1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440</xdr:row>
          <xdr:rowOff>161925</xdr:rowOff>
        </xdr:from>
        <xdr:to>
          <xdr:col>7</xdr:col>
          <xdr:colOff>342900</xdr:colOff>
          <xdr:row>441</xdr:row>
          <xdr:rowOff>180975</xdr:rowOff>
        </xdr:to>
        <xdr:sp macro="" textlink="">
          <xdr:nvSpPr>
            <xdr:cNvPr id="1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441</xdr:row>
          <xdr:rowOff>180975</xdr:rowOff>
        </xdr:from>
        <xdr:to>
          <xdr:col>7</xdr:col>
          <xdr:colOff>342900</xdr:colOff>
          <xdr:row>443</xdr:row>
          <xdr:rowOff>0</xdr:rowOff>
        </xdr:to>
        <xdr:sp macro="" textlink="">
          <xdr:nvSpPr>
            <xdr:cNvPr id="1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442</xdr:row>
          <xdr:rowOff>161925</xdr:rowOff>
        </xdr:from>
        <xdr:to>
          <xdr:col>7</xdr:col>
          <xdr:colOff>342900</xdr:colOff>
          <xdr:row>443</xdr:row>
          <xdr:rowOff>180975</xdr:rowOff>
        </xdr:to>
        <xdr:sp macro="" textlink="">
          <xdr:nvSpPr>
            <xdr:cNvPr id="1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1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1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1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2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443</xdr:row>
          <xdr:rowOff>161925</xdr:rowOff>
        </xdr:from>
        <xdr:to>
          <xdr:col>7</xdr:col>
          <xdr:colOff>342900</xdr:colOff>
          <xdr:row>444</xdr:row>
          <xdr:rowOff>180975</xdr:rowOff>
        </xdr:to>
        <xdr:sp macro="" textlink="">
          <xdr:nvSpPr>
            <xdr:cNvPr id="2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444</xdr:row>
          <xdr:rowOff>180975</xdr:rowOff>
        </xdr:from>
        <xdr:to>
          <xdr:col>7</xdr:col>
          <xdr:colOff>342900</xdr:colOff>
          <xdr:row>446</xdr:row>
          <xdr:rowOff>9525</xdr:rowOff>
        </xdr:to>
        <xdr:sp macro="" textlink="">
          <xdr:nvSpPr>
            <xdr:cNvPr id="2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2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1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445</xdr:row>
          <xdr:rowOff>161925</xdr:rowOff>
        </xdr:from>
        <xdr:to>
          <xdr:col>7</xdr:col>
          <xdr:colOff>342900</xdr:colOff>
          <xdr:row>446</xdr:row>
          <xdr:rowOff>180975</xdr:rowOff>
        </xdr:to>
        <xdr:sp macro="" textlink="">
          <xdr:nvSpPr>
            <xdr:cNvPr id="2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180975</xdr:rowOff>
        </xdr:from>
        <xdr:to>
          <xdr:col>7</xdr:col>
          <xdr:colOff>342900</xdr:colOff>
          <xdr:row>448</xdr:row>
          <xdr:rowOff>0</xdr:rowOff>
        </xdr:to>
        <xdr:sp macro="" textlink="">
          <xdr:nvSpPr>
            <xdr:cNvPr id="3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447</xdr:row>
          <xdr:rowOff>161925</xdr:rowOff>
        </xdr:from>
        <xdr:to>
          <xdr:col>7</xdr:col>
          <xdr:colOff>342900</xdr:colOff>
          <xdr:row>448</xdr:row>
          <xdr:rowOff>180975</xdr:rowOff>
        </xdr:to>
        <xdr:sp macro="" textlink="">
          <xdr:nvSpPr>
            <xdr:cNvPr id="3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448</xdr:row>
          <xdr:rowOff>161925</xdr:rowOff>
        </xdr:from>
        <xdr:to>
          <xdr:col>7</xdr:col>
          <xdr:colOff>342900</xdr:colOff>
          <xdr:row>449</xdr:row>
          <xdr:rowOff>180975</xdr:rowOff>
        </xdr:to>
        <xdr:sp macro="" textlink="">
          <xdr:nvSpPr>
            <xdr:cNvPr id="9355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8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449</xdr:row>
          <xdr:rowOff>161925</xdr:rowOff>
        </xdr:from>
        <xdr:to>
          <xdr:col>7</xdr:col>
          <xdr:colOff>342900</xdr:colOff>
          <xdr:row>450</xdr:row>
          <xdr:rowOff>180975</xdr:rowOff>
        </xdr:to>
        <xdr:sp macro="" textlink="">
          <xdr:nvSpPr>
            <xdr:cNvPr id="9356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8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450</xdr:row>
          <xdr:rowOff>180975</xdr:rowOff>
        </xdr:from>
        <xdr:to>
          <xdr:col>7</xdr:col>
          <xdr:colOff>342900</xdr:colOff>
          <xdr:row>452</xdr:row>
          <xdr:rowOff>0</xdr:rowOff>
        </xdr:to>
        <xdr:sp macro="" textlink="">
          <xdr:nvSpPr>
            <xdr:cNvPr id="9357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8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9358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8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9359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8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451</xdr:row>
          <xdr:rowOff>161925</xdr:rowOff>
        </xdr:from>
        <xdr:to>
          <xdr:col>7</xdr:col>
          <xdr:colOff>342900</xdr:colOff>
          <xdr:row>452</xdr:row>
          <xdr:rowOff>180975</xdr:rowOff>
        </xdr:to>
        <xdr:sp macro="" textlink="">
          <xdr:nvSpPr>
            <xdr:cNvPr id="9360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9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452</xdr:row>
          <xdr:rowOff>180975</xdr:rowOff>
        </xdr:from>
        <xdr:to>
          <xdr:col>7</xdr:col>
          <xdr:colOff>342900</xdr:colOff>
          <xdr:row>454</xdr:row>
          <xdr:rowOff>9525</xdr:rowOff>
        </xdr:to>
        <xdr:sp macro="" textlink="">
          <xdr:nvSpPr>
            <xdr:cNvPr id="4850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453</xdr:row>
          <xdr:rowOff>161925</xdr:rowOff>
        </xdr:from>
        <xdr:to>
          <xdr:col>7</xdr:col>
          <xdr:colOff>342900</xdr:colOff>
          <xdr:row>455</xdr:row>
          <xdr:rowOff>0</xdr:rowOff>
        </xdr:to>
        <xdr:sp macro="" textlink="">
          <xdr:nvSpPr>
            <xdr:cNvPr id="4851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4852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4853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54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5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56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7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58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454</xdr:row>
          <xdr:rowOff>161925</xdr:rowOff>
        </xdr:from>
        <xdr:to>
          <xdr:col>7</xdr:col>
          <xdr:colOff>342900</xdr:colOff>
          <xdr:row>456</xdr:row>
          <xdr:rowOff>0</xdr:rowOff>
        </xdr:to>
        <xdr:sp macro="" textlink="">
          <xdr:nvSpPr>
            <xdr:cNvPr id="4859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455</xdr:row>
          <xdr:rowOff>180975</xdr:rowOff>
        </xdr:from>
        <xdr:to>
          <xdr:col>7</xdr:col>
          <xdr:colOff>342900</xdr:colOff>
          <xdr:row>457</xdr:row>
          <xdr:rowOff>9525</xdr:rowOff>
        </xdr:to>
        <xdr:sp macro="" textlink="">
          <xdr:nvSpPr>
            <xdr:cNvPr id="4860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61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62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863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2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2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8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8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8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8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8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4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8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8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935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8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6" name="Check Box 2048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7" name="Check Box 2049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8" name="Check Box 2050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099" name="Check Box 2051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0" name="Check Box 2052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1" name="Check Box 2053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2" name="Check Box 2054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3" name="Check Box 2055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4" name="Check Box 2056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5" name="Check Box 2057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6" name="Check Box 2058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7" name="Check Box 2059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8" name="Check Box 2060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09" name="Check Box 2061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0" name="Check Box 2062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1" name="Check Box 2063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2" name="Check Box 2064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3" name="Check Box 2065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4" name="Check Box 2066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5" name="Check Box 2067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6" name="Check Box 2068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7" name="Check Box 2069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8" name="Check Box 2070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19" name="Check Box 2071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0" name="Check Box 2072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1" name="Check Box 2073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2" name="Check Box 2074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3" name="Check Box 2075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4" name="Check Box 2076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5" name="Check Box 2077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6" name="Check Box 2078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127" name="Check Box 2079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128" name="Check Box 2080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129" name="Check Box 2081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0" name="Check Box 2082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1" name="Check Box 2083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132" name="Check Box 2084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133" name="Check Box 2085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134" name="Check Box 2086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35" name="Check Box 2087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36" name="Check Box 2088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7" name="Check Box 2089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38" name="Check Box 2090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39" name="Check Box 2091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0" name="Check Box 2092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1" name="Check Box 2093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142" name="Check Box 2094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143" name="Check Box 2095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4" name="Check Box 2096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5" name="Check Box 2097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146" name="Check Box 2098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147" name="Check Box 2099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148" name="Check Box 2100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149" name="Check Box 2101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150" name="Check Box 2102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161925</xdr:rowOff>
        </xdr:from>
        <xdr:to>
          <xdr:col>11</xdr:col>
          <xdr:colOff>342900</xdr:colOff>
          <xdr:row>451</xdr:row>
          <xdr:rowOff>180975</xdr:rowOff>
        </xdr:to>
        <xdr:sp macro="" textlink="">
          <xdr:nvSpPr>
            <xdr:cNvPr id="4151" name="Check Box 2103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180975</xdr:rowOff>
        </xdr:from>
        <xdr:to>
          <xdr:col>11</xdr:col>
          <xdr:colOff>342900</xdr:colOff>
          <xdr:row>453</xdr:row>
          <xdr:rowOff>0</xdr:rowOff>
        </xdr:to>
        <xdr:sp macro="" textlink="">
          <xdr:nvSpPr>
            <xdr:cNvPr id="4152" name="Check Box 2104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3" name="Check Box 2105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4" name="Check Box 2106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161925</xdr:rowOff>
        </xdr:from>
        <xdr:to>
          <xdr:col>11</xdr:col>
          <xdr:colOff>342900</xdr:colOff>
          <xdr:row>453</xdr:row>
          <xdr:rowOff>180975</xdr:rowOff>
        </xdr:to>
        <xdr:sp macro="" textlink="">
          <xdr:nvSpPr>
            <xdr:cNvPr id="4155" name="Check Box 2107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180975</xdr:rowOff>
        </xdr:from>
        <xdr:to>
          <xdr:col>11</xdr:col>
          <xdr:colOff>342900</xdr:colOff>
          <xdr:row>455</xdr:row>
          <xdr:rowOff>9525</xdr:rowOff>
        </xdr:to>
        <xdr:sp macro="" textlink="">
          <xdr:nvSpPr>
            <xdr:cNvPr id="4156" name="Check Box 2108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157" name="Check Box 2109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58" name="Check Box 2110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59" name="Check Box 2111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0" name="Check Box 2112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1" name="Check Box 2113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2" name="Check Box 2114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3" name="Check Box 2115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64" name="Check Box 2116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161925</xdr:rowOff>
        </xdr:from>
        <xdr:to>
          <xdr:col>11</xdr:col>
          <xdr:colOff>342900</xdr:colOff>
          <xdr:row>457</xdr:row>
          <xdr:rowOff>0</xdr:rowOff>
        </xdr:to>
        <xdr:sp macro="" textlink="">
          <xdr:nvSpPr>
            <xdr:cNvPr id="4165" name="Check Box 2117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180975</xdr:rowOff>
        </xdr:from>
        <xdr:to>
          <xdr:col>11</xdr:col>
          <xdr:colOff>342900</xdr:colOff>
          <xdr:row>458</xdr:row>
          <xdr:rowOff>9525</xdr:rowOff>
        </xdr:to>
        <xdr:sp macro="" textlink="">
          <xdr:nvSpPr>
            <xdr:cNvPr id="4166" name="Check Box 2118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7" name="Check Box 2119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68" name="Check Box 2120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458</xdr:row>
          <xdr:rowOff>161925</xdr:rowOff>
        </xdr:from>
        <xdr:to>
          <xdr:col>11</xdr:col>
          <xdr:colOff>342900</xdr:colOff>
          <xdr:row>460</xdr:row>
          <xdr:rowOff>0</xdr:rowOff>
        </xdr:to>
        <xdr:sp macro="" textlink="">
          <xdr:nvSpPr>
            <xdr:cNvPr id="4169" name="Check Box 2121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459</xdr:row>
          <xdr:rowOff>180975</xdr:rowOff>
        </xdr:from>
        <xdr:to>
          <xdr:col>11</xdr:col>
          <xdr:colOff>342900</xdr:colOff>
          <xdr:row>461</xdr:row>
          <xdr:rowOff>0</xdr:rowOff>
        </xdr:to>
        <xdr:sp macro="" textlink="">
          <xdr:nvSpPr>
            <xdr:cNvPr id="4170" name="Check Box 2122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460</xdr:row>
          <xdr:rowOff>161925</xdr:rowOff>
        </xdr:from>
        <xdr:to>
          <xdr:col>11</xdr:col>
          <xdr:colOff>342900</xdr:colOff>
          <xdr:row>461</xdr:row>
          <xdr:rowOff>180975</xdr:rowOff>
        </xdr:to>
        <xdr:sp macro="" textlink="">
          <xdr:nvSpPr>
            <xdr:cNvPr id="4171" name="Check Box 2123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461</xdr:row>
          <xdr:rowOff>161925</xdr:rowOff>
        </xdr:from>
        <xdr:to>
          <xdr:col>11</xdr:col>
          <xdr:colOff>342900</xdr:colOff>
          <xdr:row>462</xdr:row>
          <xdr:rowOff>180975</xdr:rowOff>
        </xdr:to>
        <xdr:sp macro="" textlink="">
          <xdr:nvSpPr>
            <xdr:cNvPr id="4172" name="Check Box 2124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462</xdr:row>
          <xdr:rowOff>161925</xdr:rowOff>
        </xdr:from>
        <xdr:to>
          <xdr:col>11</xdr:col>
          <xdr:colOff>342900</xdr:colOff>
          <xdr:row>463</xdr:row>
          <xdr:rowOff>180975</xdr:rowOff>
        </xdr:to>
        <xdr:sp macro="" textlink="">
          <xdr:nvSpPr>
            <xdr:cNvPr id="4173" name="Check Box 2125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463</xdr:row>
          <xdr:rowOff>161925</xdr:rowOff>
        </xdr:from>
        <xdr:to>
          <xdr:col>11</xdr:col>
          <xdr:colOff>342900</xdr:colOff>
          <xdr:row>465</xdr:row>
          <xdr:rowOff>0</xdr:rowOff>
        </xdr:to>
        <xdr:sp macro="" textlink="">
          <xdr:nvSpPr>
            <xdr:cNvPr id="4174" name="Check Box 2126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464</xdr:row>
          <xdr:rowOff>180975</xdr:rowOff>
        </xdr:from>
        <xdr:to>
          <xdr:col>11</xdr:col>
          <xdr:colOff>342900</xdr:colOff>
          <xdr:row>466</xdr:row>
          <xdr:rowOff>0</xdr:rowOff>
        </xdr:to>
        <xdr:sp macro="" textlink="">
          <xdr:nvSpPr>
            <xdr:cNvPr id="4175" name="Check Box 2127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6" name="Check Box 2128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7" name="Check Box 2129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465</xdr:row>
          <xdr:rowOff>161925</xdr:rowOff>
        </xdr:from>
        <xdr:to>
          <xdr:col>11</xdr:col>
          <xdr:colOff>342900</xdr:colOff>
          <xdr:row>466</xdr:row>
          <xdr:rowOff>180975</xdr:rowOff>
        </xdr:to>
        <xdr:sp macro="" textlink="">
          <xdr:nvSpPr>
            <xdr:cNvPr id="4178" name="Check Box 2130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466</xdr:row>
          <xdr:rowOff>180975</xdr:rowOff>
        </xdr:from>
        <xdr:to>
          <xdr:col>11</xdr:col>
          <xdr:colOff>342900</xdr:colOff>
          <xdr:row>468</xdr:row>
          <xdr:rowOff>9525</xdr:rowOff>
        </xdr:to>
        <xdr:sp macro="" textlink="">
          <xdr:nvSpPr>
            <xdr:cNvPr id="4179" name="Check Box 2131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467</xdr:row>
          <xdr:rowOff>161925</xdr:rowOff>
        </xdr:from>
        <xdr:to>
          <xdr:col>11</xdr:col>
          <xdr:colOff>342900</xdr:colOff>
          <xdr:row>469</xdr:row>
          <xdr:rowOff>0</xdr:rowOff>
        </xdr:to>
        <xdr:sp macro="" textlink="">
          <xdr:nvSpPr>
            <xdr:cNvPr id="4180" name="Check Box 2132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1" name="Check Box 2133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2" name="Check Box 2134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3" name="Check Box 2135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4" name="Check Box 2136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85" name="Check Box 2137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86" name="Check Box 2138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87" name="Check Box 2139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468</xdr:row>
          <xdr:rowOff>161925</xdr:rowOff>
        </xdr:from>
        <xdr:to>
          <xdr:col>11</xdr:col>
          <xdr:colOff>342900</xdr:colOff>
          <xdr:row>470</xdr:row>
          <xdr:rowOff>0</xdr:rowOff>
        </xdr:to>
        <xdr:sp macro="" textlink="">
          <xdr:nvSpPr>
            <xdr:cNvPr id="4188" name="Check Box 2140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469</xdr:row>
          <xdr:rowOff>180975</xdr:rowOff>
        </xdr:from>
        <xdr:to>
          <xdr:col>11</xdr:col>
          <xdr:colOff>342900</xdr:colOff>
          <xdr:row>471</xdr:row>
          <xdr:rowOff>9525</xdr:rowOff>
        </xdr:to>
        <xdr:sp macro="" textlink="">
          <xdr:nvSpPr>
            <xdr:cNvPr id="4189" name="Check Box 2141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0" name="Check Box 2142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1" name="Check Box 2143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470</xdr:row>
          <xdr:rowOff>161925</xdr:rowOff>
        </xdr:from>
        <xdr:to>
          <xdr:col>11</xdr:col>
          <xdr:colOff>342900</xdr:colOff>
          <xdr:row>472</xdr:row>
          <xdr:rowOff>0</xdr:rowOff>
        </xdr:to>
        <xdr:sp macro="" textlink="">
          <xdr:nvSpPr>
            <xdr:cNvPr id="4192" name="Check Box 2144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471</xdr:row>
          <xdr:rowOff>180975</xdr:rowOff>
        </xdr:from>
        <xdr:to>
          <xdr:col>11</xdr:col>
          <xdr:colOff>342900</xdr:colOff>
          <xdr:row>473</xdr:row>
          <xdr:rowOff>38100</xdr:rowOff>
        </xdr:to>
        <xdr:sp macro="" textlink="">
          <xdr:nvSpPr>
            <xdr:cNvPr id="4193" name="Check Box 2145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472</xdr:row>
          <xdr:rowOff>161925</xdr:rowOff>
        </xdr:from>
        <xdr:to>
          <xdr:col>11</xdr:col>
          <xdr:colOff>342900</xdr:colOff>
          <xdr:row>473</xdr:row>
          <xdr:rowOff>180975</xdr:rowOff>
        </xdr:to>
        <xdr:sp macro="" textlink="">
          <xdr:nvSpPr>
            <xdr:cNvPr id="4194" name="Check Box 2146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473</xdr:row>
          <xdr:rowOff>161925</xdr:rowOff>
        </xdr:from>
        <xdr:to>
          <xdr:col>11</xdr:col>
          <xdr:colOff>342900</xdr:colOff>
          <xdr:row>475</xdr:row>
          <xdr:rowOff>0</xdr:rowOff>
        </xdr:to>
        <xdr:sp macro="" textlink="">
          <xdr:nvSpPr>
            <xdr:cNvPr id="4195" name="Check Box 2147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474</xdr:row>
          <xdr:rowOff>161925</xdr:rowOff>
        </xdr:from>
        <xdr:to>
          <xdr:col>11</xdr:col>
          <xdr:colOff>342900</xdr:colOff>
          <xdr:row>476</xdr:row>
          <xdr:rowOff>0</xdr:rowOff>
        </xdr:to>
        <xdr:sp macro="" textlink="">
          <xdr:nvSpPr>
            <xdr:cNvPr id="4196" name="Check Box 2148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475</xdr:row>
          <xdr:rowOff>161925</xdr:rowOff>
        </xdr:from>
        <xdr:to>
          <xdr:col>11</xdr:col>
          <xdr:colOff>342900</xdr:colOff>
          <xdr:row>477</xdr:row>
          <xdr:rowOff>0</xdr:rowOff>
        </xdr:to>
        <xdr:sp macro="" textlink="">
          <xdr:nvSpPr>
            <xdr:cNvPr id="4197" name="Check Box 2149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476</xdr:row>
          <xdr:rowOff>180975</xdr:rowOff>
        </xdr:from>
        <xdr:to>
          <xdr:col>11</xdr:col>
          <xdr:colOff>342900</xdr:colOff>
          <xdr:row>478</xdr:row>
          <xdr:rowOff>9525</xdr:rowOff>
        </xdr:to>
        <xdr:sp macro="" textlink="">
          <xdr:nvSpPr>
            <xdr:cNvPr id="4198" name="Check Box 2150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199" name="Check Box 2151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0" name="Check Box 2152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477</xdr:row>
          <xdr:rowOff>161925</xdr:rowOff>
        </xdr:from>
        <xdr:to>
          <xdr:col>11</xdr:col>
          <xdr:colOff>342900</xdr:colOff>
          <xdr:row>479</xdr:row>
          <xdr:rowOff>0</xdr:rowOff>
        </xdr:to>
        <xdr:sp macro="" textlink="">
          <xdr:nvSpPr>
            <xdr:cNvPr id="4201" name="Check Box 2153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478</xdr:row>
          <xdr:rowOff>180975</xdr:rowOff>
        </xdr:from>
        <xdr:to>
          <xdr:col>11</xdr:col>
          <xdr:colOff>342900</xdr:colOff>
          <xdr:row>480</xdr:row>
          <xdr:rowOff>38100</xdr:rowOff>
        </xdr:to>
        <xdr:sp macro="" textlink="">
          <xdr:nvSpPr>
            <xdr:cNvPr id="4202" name="Check Box 2154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479</xdr:row>
          <xdr:rowOff>161925</xdr:rowOff>
        </xdr:from>
        <xdr:to>
          <xdr:col>11</xdr:col>
          <xdr:colOff>342900</xdr:colOff>
          <xdr:row>481</xdr:row>
          <xdr:rowOff>0</xdr:rowOff>
        </xdr:to>
        <xdr:sp macro="" textlink="">
          <xdr:nvSpPr>
            <xdr:cNvPr id="4203" name="Check Box 2155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04" name="Check Box 2156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05" name="Check Box 2157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6" name="Check Box 2158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7" name="Check Box 2159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08" name="Check Box 2160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09" name="Check Box 2161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0" name="Check Box 2162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480</xdr:row>
          <xdr:rowOff>161925</xdr:rowOff>
        </xdr:from>
        <xdr:to>
          <xdr:col>11</xdr:col>
          <xdr:colOff>342900</xdr:colOff>
          <xdr:row>482</xdr:row>
          <xdr:rowOff>0</xdr:rowOff>
        </xdr:to>
        <xdr:sp macro="" textlink="">
          <xdr:nvSpPr>
            <xdr:cNvPr id="4211" name="Check Box 2163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481</xdr:row>
          <xdr:rowOff>180975</xdr:rowOff>
        </xdr:from>
        <xdr:to>
          <xdr:col>11</xdr:col>
          <xdr:colOff>342900</xdr:colOff>
          <xdr:row>483</xdr:row>
          <xdr:rowOff>9525</xdr:rowOff>
        </xdr:to>
        <xdr:sp macro="" textlink="">
          <xdr:nvSpPr>
            <xdr:cNvPr id="4212" name="Check Box 2164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3" name="Check Box 2165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4" name="Check Box 2166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482</xdr:row>
          <xdr:rowOff>161925</xdr:rowOff>
        </xdr:from>
        <xdr:to>
          <xdr:col>11</xdr:col>
          <xdr:colOff>342900</xdr:colOff>
          <xdr:row>484</xdr:row>
          <xdr:rowOff>0</xdr:rowOff>
        </xdr:to>
        <xdr:sp macro="" textlink="">
          <xdr:nvSpPr>
            <xdr:cNvPr id="4215" name="Check Box 2167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483</xdr:row>
          <xdr:rowOff>180975</xdr:rowOff>
        </xdr:from>
        <xdr:to>
          <xdr:col>11</xdr:col>
          <xdr:colOff>342900</xdr:colOff>
          <xdr:row>485</xdr:row>
          <xdr:rowOff>9525</xdr:rowOff>
        </xdr:to>
        <xdr:sp macro="" textlink="">
          <xdr:nvSpPr>
            <xdr:cNvPr id="4216" name="Check Box 2168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484</xdr:row>
          <xdr:rowOff>161925</xdr:rowOff>
        </xdr:from>
        <xdr:to>
          <xdr:col>11</xdr:col>
          <xdr:colOff>342900</xdr:colOff>
          <xdr:row>486</xdr:row>
          <xdr:rowOff>0</xdr:rowOff>
        </xdr:to>
        <xdr:sp macro="" textlink="">
          <xdr:nvSpPr>
            <xdr:cNvPr id="4217" name="Check Box 2169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485</xdr:row>
          <xdr:rowOff>161925</xdr:rowOff>
        </xdr:from>
        <xdr:to>
          <xdr:col>11</xdr:col>
          <xdr:colOff>342900</xdr:colOff>
          <xdr:row>486</xdr:row>
          <xdr:rowOff>180975</xdr:rowOff>
        </xdr:to>
        <xdr:sp macro="" textlink="">
          <xdr:nvSpPr>
            <xdr:cNvPr id="4218" name="Check Box 2170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486</xdr:row>
          <xdr:rowOff>161925</xdr:rowOff>
        </xdr:from>
        <xdr:to>
          <xdr:col>11</xdr:col>
          <xdr:colOff>342900</xdr:colOff>
          <xdr:row>487</xdr:row>
          <xdr:rowOff>180975</xdr:rowOff>
        </xdr:to>
        <xdr:sp macro="" textlink="">
          <xdr:nvSpPr>
            <xdr:cNvPr id="4219" name="Check Box 2171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487</xdr:row>
          <xdr:rowOff>161925</xdr:rowOff>
        </xdr:from>
        <xdr:to>
          <xdr:col>11</xdr:col>
          <xdr:colOff>342900</xdr:colOff>
          <xdr:row>488</xdr:row>
          <xdr:rowOff>180975</xdr:rowOff>
        </xdr:to>
        <xdr:sp macro="" textlink="">
          <xdr:nvSpPr>
            <xdr:cNvPr id="4220" name="Check Box 2172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488</xdr:row>
          <xdr:rowOff>180975</xdr:rowOff>
        </xdr:from>
        <xdr:to>
          <xdr:col>11</xdr:col>
          <xdr:colOff>342900</xdr:colOff>
          <xdr:row>490</xdr:row>
          <xdr:rowOff>0</xdr:rowOff>
        </xdr:to>
        <xdr:sp macro="" textlink="">
          <xdr:nvSpPr>
            <xdr:cNvPr id="4221" name="Check Box 2173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2" name="Check Box 2174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3" name="Check Box 2175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489</xdr:row>
          <xdr:rowOff>161925</xdr:rowOff>
        </xdr:from>
        <xdr:to>
          <xdr:col>11</xdr:col>
          <xdr:colOff>342900</xdr:colOff>
          <xdr:row>490</xdr:row>
          <xdr:rowOff>180975</xdr:rowOff>
        </xdr:to>
        <xdr:sp macro="" textlink="">
          <xdr:nvSpPr>
            <xdr:cNvPr id="4224" name="Check Box 2176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490</xdr:row>
          <xdr:rowOff>180975</xdr:rowOff>
        </xdr:from>
        <xdr:to>
          <xdr:col>11</xdr:col>
          <xdr:colOff>342900</xdr:colOff>
          <xdr:row>492</xdr:row>
          <xdr:rowOff>0</xdr:rowOff>
        </xdr:to>
        <xdr:sp macro="" textlink="">
          <xdr:nvSpPr>
            <xdr:cNvPr id="4225" name="Check Box 2177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491</xdr:row>
          <xdr:rowOff>161925</xdr:rowOff>
        </xdr:from>
        <xdr:to>
          <xdr:col>11</xdr:col>
          <xdr:colOff>342900</xdr:colOff>
          <xdr:row>492</xdr:row>
          <xdr:rowOff>180975</xdr:rowOff>
        </xdr:to>
        <xdr:sp macro="" textlink="">
          <xdr:nvSpPr>
            <xdr:cNvPr id="4226" name="Check Box 2178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27" name="Check Box 2179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28" name="Check Box 2180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29" name="Check Box 2181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0" name="Check Box 2182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1" name="Check Box 2183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2" name="Check Box 2184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33" name="Check Box 2185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492</xdr:row>
          <xdr:rowOff>161925</xdr:rowOff>
        </xdr:from>
        <xdr:to>
          <xdr:col>11</xdr:col>
          <xdr:colOff>342900</xdr:colOff>
          <xdr:row>494</xdr:row>
          <xdr:rowOff>0</xdr:rowOff>
        </xdr:to>
        <xdr:sp macro="" textlink="">
          <xdr:nvSpPr>
            <xdr:cNvPr id="4234" name="Check Box 2186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493</xdr:row>
          <xdr:rowOff>180975</xdr:rowOff>
        </xdr:from>
        <xdr:to>
          <xdr:col>11</xdr:col>
          <xdr:colOff>342900</xdr:colOff>
          <xdr:row>495</xdr:row>
          <xdr:rowOff>0</xdr:rowOff>
        </xdr:to>
        <xdr:sp macro="" textlink="">
          <xdr:nvSpPr>
            <xdr:cNvPr id="4235" name="Check Box 2187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6" name="Check Box 2188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7" name="Check Box 2189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494</xdr:row>
          <xdr:rowOff>161925</xdr:rowOff>
        </xdr:from>
        <xdr:to>
          <xdr:col>11</xdr:col>
          <xdr:colOff>342900</xdr:colOff>
          <xdr:row>495</xdr:row>
          <xdr:rowOff>180975</xdr:rowOff>
        </xdr:to>
        <xdr:sp macro="" textlink="">
          <xdr:nvSpPr>
            <xdr:cNvPr id="4238" name="Check Box 2190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495</xdr:row>
          <xdr:rowOff>180975</xdr:rowOff>
        </xdr:from>
        <xdr:to>
          <xdr:col>11</xdr:col>
          <xdr:colOff>342900</xdr:colOff>
          <xdr:row>497</xdr:row>
          <xdr:rowOff>9525</xdr:rowOff>
        </xdr:to>
        <xdr:sp macro="" textlink="">
          <xdr:nvSpPr>
            <xdr:cNvPr id="4239" name="Check Box 2191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496</xdr:row>
          <xdr:rowOff>161925</xdr:rowOff>
        </xdr:from>
        <xdr:to>
          <xdr:col>11</xdr:col>
          <xdr:colOff>342900</xdr:colOff>
          <xdr:row>498</xdr:row>
          <xdr:rowOff>0</xdr:rowOff>
        </xdr:to>
        <xdr:sp macro="" textlink="">
          <xdr:nvSpPr>
            <xdr:cNvPr id="4240" name="Check Box 2192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497</xdr:row>
          <xdr:rowOff>161925</xdr:rowOff>
        </xdr:from>
        <xdr:to>
          <xdr:col>11</xdr:col>
          <xdr:colOff>342900</xdr:colOff>
          <xdr:row>499</xdr:row>
          <xdr:rowOff>0</xdr:rowOff>
        </xdr:to>
        <xdr:sp macro="" textlink="">
          <xdr:nvSpPr>
            <xdr:cNvPr id="4241" name="Check Box 2193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498</xdr:row>
          <xdr:rowOff>161925</xdr:rowOff>
        </xdr:from>
        <xdr:to>
          <xdr:col>11</xdr:col>
          <xdr:colOff>342900</xdr:colOff>
          <xdr:row>500</xdr:row>
          <xdr:rowOff>0</xdr:rowOff>
        </xdr:to>
        <xdr:sp macro="" textlink="">
          <xdr:nvSpPr>
            <xdr:cNvPr id="4242" name="Check Box 2194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456</xdr:row>
          <xdr:rowOff>161925</xdr:rowOff>
        </xdr:from>
        <xdr:to>
          <xdr:col>7</xdr:col>
          <xdr:colOff>342900</xdr:colOff>
          <xdr:row>458</xdr:row>
          <xdr:rowOff>0</xdr:rowOff>
        </xdr:to>
        <xdr:sp macro="" textlink="">
          <xdr:nvSpPr>
            <xdr:cNvPr id="4243" name="Check Box 2195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4" name="Check Box 2196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5" name="Check Box 2197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6" name="Check Box 2198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7" name="Check Box 2199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8" name="Check Box 2200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49" name="Check Box 2201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0" name="Check Box 2202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1" name="Check Box 2203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2" name="Check Box 2204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3" name="Check Box 2205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4" name="Check Box 2206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5" name="Check Box 2207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6" name="Check Box 2208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7" name="Check Box 2209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8" name="Check Box 2210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59" name="Check Box 2211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0" name="Check Box 2212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1" name="Check Box 2213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2" name="Check Box 2214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3" name="Check Box 2215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4" name="Check Box 2216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5" name="Check Box 2217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6" name="Check Box 2218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7" name="Check Box 2219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8" name="Check Box 2220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69" name="Check Box 2221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0" name="Check Box 2222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1" name="Check Box 2223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2" name="Check Box 2224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3" name="Check Box 2225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4" name="Check Box 2226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5" name="Check Box 2227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6" name="Check Box 2228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7" name="Check Box 2229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8" name="Check Box 2230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79" name="Check Box 2231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0" name="Check Box 2232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1" name="Check Box 2233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2" name="Check Box 2234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3" name="Check Box 2235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4" name="Check Box 2236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5" name="Check Box 2237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6" name="Check Box 2238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7" name="Check Box 2239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8" name="Check Box 2240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89" name="Check Box 2241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0" name="Check Box 2242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1" name="Check Box 2243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2" name="Check Box 2244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3" name="Check Box 2245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4" name="Check Box 2246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5" name="Check Box 2247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6" name="Check Box 2248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7" name="Check Box 2249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8" name="Check Box 2250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299" name="Check Box 2251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0" name="Check Box 2252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1" name="Check Box 2253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2" name="Check Box 2254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3" name="Check Box 2255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4" name="Check Box 2256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5" name="Check Box 2257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6" name="Check Box 2258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7" name="Check Box 2259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8" name="Check Box 2260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09" name="Check Box 2261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0" name="Check Box 2262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1" name="Check Box 2263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2" name="Check Box 2264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3" name="Check Box 2265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4" name="Check Box 2266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5" name="Check Box 2267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6" name="Check Box 2268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7" name="Check Box 2269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8" name="Check Box 2270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19" name="Check Box 2271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0" name="Check Box 2272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1" name="Check Box 2273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2" name="Check Box 2274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3" name="Check Box 2275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4" name="Check Box 2276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5" name="Check Box 2277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6" name="Check Box 2278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7" name="Check Box 2279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8" name="Check Box 2280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29" name="Check Box 2281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0" name="Check Box 2282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1" name="Check Box 2283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2" name="Check Box 2284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3" name="Check Box 2285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4" name="Check Box 2286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5" name="Check Box 2287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6" name="Check Box 2288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7" name="Check Box 2289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8" name="Check Box 2290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39" name="Check Box 2291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0" name="Check Box 2292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1" name="Check Box 2293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2" name="Check Box 2294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3" name="Check Box 2295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4" name="Check Box 2296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5" name="Check Box 2297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6" name="Check Box 2298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7" name="Check Box 2299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8" name="Check Box 2300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49" name="Check Box 2301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0" name="Check Box 2302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1" name="Check Box 2303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2" name="Check Box 2304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458</xdr:row>
          <xdr:rowOff>0</xdr:rowOff>
        </xdr:from>
        <xdr:to>
          <xdr:col>7</xdr:col>
          <xdr:colOff>342900</xdr:colOff>
          <xdr:row>459</xdr:row>
          <xdr:rowOff>38100</xdr:rowOff>
        </xdr:to>
        <xdr:sp macro="" textlink="">
          <xdr:nvSpPr>
            <xdr:cNvPr id="4353" name="Check Box 2305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54" name="Check Box 2306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55" name="Check Box 2307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6" name="Check Box 2308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7" name="Check Box 2309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58" name="Check Box 2310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59" name="Check Box 2311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60" name="Check Box 2312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1" name="Check Box 2313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2" name="Check Box 2314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3" name="Check Box 2315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4" name="Check Box 2316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65" name="Check Box 2317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66" name="Check Box 2318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67" name="Check Box 2319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68" name="Check Box 2320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369" name="Check Box 2321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0" name="Check Box 2322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1" name="Check Box 2323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372" name="Check Box 2324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373" name="Check Box 2325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374" name="Check Box 2326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375" name="Check Box 2327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376" name="Check Box 2328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377" name="Check Box 2329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78" name="Check Box 2330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79" name="Check Box 2331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380" name="Check Box 2332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381" name="Check Box 2333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382" name="Check Box 2334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3" name="Check Box 2335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4" name="Check Box 2336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5" name="Check Box 2337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6" name="Check Box 2338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387" name="Check Box 2339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388" name="Check Box 2340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89" name="Check Box 2341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0" name="Check Box 2342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391" name="Check Box 2343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438</xdr:row>
          <xdr:rowOff>161925</xdr:rowOff>
        </xdr:from>
        <xdr:to>
          <xdr:col>11</xdr:col>
          <xdr:colOff>342900</xdr:colOff>
          <xdr:row>439</xdr:row>
          <xdr:rowOff>180975</xdr:rowOff>
        </xdr:to>
        <xdr:sp macro="" textlink="">
          <xdr:nvSpPr>
            <xdr:cNvPr id="4392" name="Check Box 2344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439</xdr:row>
          <xdr:rowOff>180975</xdr:rowOff>
        </xdr:from>
        <xdr:to>
          <xdr:col>11</xdr:col>
          <xdr:colOff>342900</xdr:colOff>
          <xdr:row>441</xdr:row>
          <xdr:rowOff>9525</xdr:rowOff>
        </xdr:to>
        <xdr:sp macro="" textlink="">
          <xdr:nvSpPr>
            <xdr:cNvPr id="4393" name="Check Box 2345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4" name="Check Box 2346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5" name="Check Box 2347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440</xdr:row>
          <xdr:rowOff>161925</xdr:rowOff>
        </xdr:from>
        <xdr:to>
          <xdr:col>11</xdr:col>
          <xdr:colOff>342900</xdr:colOff>
          <xdr:row>441</xdr:row>
          <xdr:rowOff>180975</xdr:rowOff>
        </xdr:to>
        <xdr:sp macro="" textlink="">
          <xdr:nvSpPr>
            <xdr:cNvPr id="4396" name="Check Box 2348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441</xdr:row>
          <xdr:rowOff>180975</xdr:rowOff>
        </xdr:from>
        <xdr:to>
          <xdr:col>11</xdr:col>
          <xdr:colOff>342900</xdr:colOff>
          <xdr:row>443</xdr:row>
          <xdr:rowOff>0</xdr:rowOff>
        </xdr:to>
        <xdr:sp macro="" textlink="">
          <xdr:nvSpPr>
            <xdr:cNvPr id="4397" name="Check Box 2349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442</xdr:row>
          <xdr:rowOff>161925</xdr:rowOff>
        </xdr:from>
        <xdr:to>
          <xdr:col>11</xdr:col>
          <xdr:colOff>342900</xdr:colOff>
          <xdr:row>443</xdr:row>
          <xdr:rowOff>180975</xdr:rowOff>
        </xdr:to>
        <xdr:sp macro="" textlink="">
          <xdr:nvSpPr>
            <xdr:cNvPr id="4398" name="Check Box 2350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399" name="Check Box 2351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0" name="Check Box 2352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1" name="Check Box 2353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2" name="Check Box 2354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3" name="Check Box 2355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4" name="Check Box 2356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05" name="Check Box 2357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443</xdr:row>
          <xdr:rowOff>161925</xdr:rowOff>
        </xdr:from>
        <xdr:to>
          <xdr:col>11</xdr:col>
          <xdr:colOff>342900</xdr:colOff>
          <xdr:row>444</xdr:row>
          <xdr:rowOff>180975</xdr:rowOff>
        </xdr:to>
        <xdr:sp macro="" textlink="">
          <xdr:nvSpPr>
            <xdr:cNvPr id="4406" name="Check Box 2358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444</xdr:row>
          <xdr:rowOff>180975</xdr:rowOff>
        </xdr:from>
        <xdr:to>
          <xdr:col>11</xdr:col>
          <xdr:colOff>342900</xdr:colOff>
          <xdr:row>446</xdr:row>
          <xdr:rowOff>9525</xdr:rowOff>
        </xdr:to>
        <xdr:sp macro="" textlink="">
          <xdr:nvSpPr>
            <xdr:cNvPr id="4407" name="Check Box 2359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08" name="Check Box 2360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09" name="Check Box 2361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445</xdr:row>
          <xdr:rowOff>161925</xdr:rowOff>
        </xdr:from>
        <xdr:to>
          <xdr:col>11</xdr:col>
          <xdr:colOff>342900</xdr:colOff>
          <xdr:row>446</xdr:row>
          <xdr:rowOff>180975</xdr:rowOff>
        </xdr:to>
        <xdr:sp macro="" textlink="">
          <xdr:nvSpPr>
            <xdr:cNvPr id="4410" name="Check Box 2362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446</xdr:row>
          <xdr:rowOff>180975</xdr:rowOff>
        </xdr:from>
        <xdr:to>
          <xdr:col>11</xdr:col>
          <xdr:colOff>342900</xdr:colOff>
          <xdr:row>448</xdr:row>
          <xdr:rowOff>0</xdr:rowOff>
        </xdr:to>
        <xdr:sp macro="" textlink="">
          <xdr:nvSpPr>
            <xdr:cNvPr id="4411" name="Check Box 2363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447</xdr:row>
          <xdr:rowOff>161925</xdr:rowOff>
        </xdr:from>
        <xdr:to>
          <xdr:col>11</xdr:col>
          <xdr:colOff>342900</xdr:colOff>
          <xdr:row>448</xdr:row>
          <xdr:rowOff>180975</xdr:rowOff>
        </xdr:to>
        <xdr:sp macro="" textlink="">
          <xdr:nvSpPr>
            <xdr:cNvPr id="4412" name="Check Box 2364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448</xdr:row>
          <xdr:rowOff>161925</xdr:rowOff>
        </xdr:from>
        <xdr:to>
          <xdr:col>11</xdr:col>
          <xdr:colOff>342900</xdr:colOff>
          <xdr:row>449</xdr:row>
          <xdr:rowOff>180975</xdr:rowOff>
        </xdr:to>
        <xdr:sp macro="" textlink="">
          <xdr:nvSpPr>
            <xdr:cNvPr id="4413" name="Check Box 2365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449</xdr:row>
          <xdr:rowOff>161925</xdr:rowOff>
        </xdr:from>
        <xdr:to>
          <xdr:col>11</xdr:col>
          <xdr:colOff>342900</xdr:colOff>
          <xdr:row>450</xdr:row>
          <xdr:rowOff>180975</xdr:rowOff>
        </xdr:to>
        <xdr:sp macro="" textlink="">
          <xdr:nvSpPr>
            <xdr:cNvPr id="4414" name="Check Box 2366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450</xdr:row>
          <xdr:rowOff>180975</xdr:rowOff>
        </xdr:from>
        <xdr:to>
          <xdr:col>11</xdr:col>
          <xdr:colOff>342900</xdr:colOff>
          <xdr:row>452</xdr:row>
          <xdr:rowOff>0</xdr:rowOff>
        </xdr:to>
        <xdr:sp macro="" textlink="">
          <xdr:nvSpPr>
            <xdr:cNvPr id="4415" name="Check Box 2367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6" name="Check Box 2368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7" name="Check Box 2369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451</xdr:row>
          <xdr:rowOff>161925</xdr:rowOff>
        </xdr:from>
        <xdr:to>
          <xdr:col>11</xdr:col>
          <xdr:colOff>342900</xdr:colOff>
          <xdr:row>452</xdr:row>
          <xdr:rowOff>180975</xdr:rowOff>
        </xdr:to>
        <xdr:sp macro="" textlink="">
          <xdr:nvSpPr>
            <xdr:cNvPr id="4418" name="Check Box 2370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452</xdr:row>
          <xdr:rowOff>180975</xdr:rowOff>
        </xdr:from>
        <xdr:to>
          <xdr:col>11</xdr:col>
          <xdr:colOff>342900</xdr:colOff>
          <xdr:row>454</xdr:row>
          <xdr:rowOff>9525</xdr:rowOff>
        </xdr:to>
        <xdr:sp macro="" textlink="">
          <xdr:nvSpPr>
            <xdr:cNvPr id="4419" name="Check Box 2371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453</xdr:row>
          <xdr:rowOff>161925</xdr:rowOff>
        </xdr:from>
        <xdr:to>
          <xdr:col>11</xdr:col>
          <xdr:colOff>342900</xdr:colOff>
          <xdr:row>455</xdr:row>
          <xdr:rowOff>0</xdr:rowOff>
        </xdr:to>
        <xdr:sp macro="" textlink="">
          <xdr:nvSpPr>
            <xdr:cNvPr id="4420" name="Check Box 2372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1" name="Check Box 2373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2" name="Check Box 2374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3" name="Check Box 2375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4" name="Check Box 2376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454</xdr:row>
          <xdr:rowOff>161925</xdr:rowOff>
        </xdr:from>
        <xdr:to>
          <xdr:col>11</xdr:col>
          <xdr:colOff>342900</xdr:colOff>
          <xdr:row>456</xdr:row>
          <xdr:rowOff>0</xdr:rowOff>
        </xdr:to>
        <xdr:sp macro="" textlink="">
          <xdr:nvSpPr>
            <xdr:cNvPr id="4425" name="Check Box 2377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455</xdr:row>
          <xdr:rowOff>180975</xdr:rowOff>
        </xdr:from>
        <xdr:to>
          <xdr:col>11</xdr:col>
          <xdr:colOff>342900</xdr:colOff>
          <xdr:row>457</xdr:row>
          <xdr:rowOff>9525</xdr:rowOff>
        </xdr:to>
        <xdr:sp macro="" textlink="">
          <xdr:nvSpPr>
            <xdr:cNvPr id="4426" name="Check Box 2378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7" name="Check Box 2379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8" name="Check Box 2380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456</xdr:row>
          <xdr:rowOff>161925</xdr:rowOff>
        </xdr:from>
        <xdr:to>
          <xdr:col>11</xdr:col>
          <xdr:colOff>342900</xdr:colOff>
          <xdr:row>458</xdr:row>
          <xdr:rowOff>0</xdr:rowOff>
        </xdr:to>
        <xdr:sp macro="" textlink="">
          <xdr:nvSpPr>
            <xdr:cNvPr id="4429" name="Check Box 2381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497</xdr:row>
      <xdr:rowOff>0</xdr:rowOff>
    </xdr:from>
    <xdr:ext cx="247650" cy="161925"/>
    <xdr:pic>
      <xdr:nvPicPr>
        <xdr:cNvPr id="3182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183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184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185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186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187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188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189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190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191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192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193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194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195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196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197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198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199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00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01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02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03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04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05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06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207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208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09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10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11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2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13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14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15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6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17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247650" cy="161925"/>
    <xdr:pic>
      <xdr:nvPicPr>
        <xdr:cNvPr id="3218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768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219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20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21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22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23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24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25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26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27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28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29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30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31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32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233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234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235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236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237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238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239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240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241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242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243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244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245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246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247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248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249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250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251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513</xdr:row>
      <xdr:rowOff>0</xdr:rowOff>
    </xdr:from>
    <xdr:ext cx="247650" cy="161925"/>
    <xdr:pic>
      <xdr:nvPicPr>
        <xdr:cNvPr id="3252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18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515</xdr:row>
      <xdr:rowOff>0</xdr:rowOff>
    </xdr:from>
    <xdr:ext cx="247650" cy="161925"/>
    <xdr:pic>
      <xdr:nvPicPr>
        <xdr:cNvPr id="3253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564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254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517</xdr:row>
      <xdr:rowOff>0</xdr:rowOff>
    </xdr:from>
    <xdr:ext cx="247650" cy="161925"/>
    <xdr:pic>
      <xdr:nvPicPr>
        <xdr:cNvPr id="3255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954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439</xdr:row>
      <xdr:rowOff>0</xdr:rowOff>
    </xdr:from>
    <xdr:ext cx="247650" cy="161925"/>
    <xdr:pic>
      <xdr:nvPicPr>
        <xdr:cNvPr id="3256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0267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440</xdr:row>
      <xdr:rowOff>0</xdr:rowOff>
    </xdr:from>
    <xdr:ext cx="247650" cy="161925"/>
    <xdr:pic>
      <xdr:nvPicPr>
        <xdr:cNvPr id="3257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225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441</xdr:row>
      <xdr:rowOff>0</xdr:rowOff>
    </xdr:from>
    <xdr:ext cx="247650" cy="161925"/>
    <xdr:pic>
      <xdr:nvPicPr>
        <xdr:cNvPr id="3258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4243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442</xdr:row>
      <xdr:rowOff>0</xdr:rowOff>
    </xdr:from>
    <xdr:ext cx="247650" cy="161925"/>
    <xdr:pic>
      <xdr:nvPicPr>
        <xdr:cNvPr id="3259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6231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443</xdr:row>
      <xdr:rowOff>0</xdr:rowOff>
    </xdr:from>
    <xdr:ext cx="247650" cy="161925"/>
    <xdr:pic>
      <xdr:nvPicPr>
        <xdr:cNvPr id="3260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58218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444</xdr:row>
      <xdr:rowOff>0</xdr:rowOff>
    </xdr:from>
    <xdr:ext cx="247650" cy="161925"/>
    <xdr:pic>
      <xdr:nvPicPr>
        <xdr:cNvPr id="3261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020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445</xdr:row>
      <xdr:rowOff>0</xdr:rowOff>
    </xdr:from>
    <xdr:ext cx="247650" cy="161925"/>
    <xdr:pic>
      <xdr:nvPicPr>
        <xdr:cNvPr id="3262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2194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446</xdr:row>
      <xdr:rowOff>0</xdr:rowOff>
    </xdr:from>
    <xdr:ext cx="247650" cy="161925"/>
    <xdr:pic>
      <xdr:nvPicPr>
        <xdr:cNvPr id="3263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4182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447</xdr:row>
      <xdr:rowOff>0</xdr:rowOff>
    </xdr:from>
    <xdr:ext cx="247650" cy="161925"/>
    <xdr:pic>
      <xdr:nvPicPr>
        <xdr:cNvPr id="3264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6170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265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266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267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268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269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270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456</xdr:row>
      <xdr:rowOff>0</xdr:rowOff>
    </xdr:from>
    <xdr:ext cx="247650" cy="161925"/>
    <xdr:pic>
      <xdr:nvPicPr>
        <xdr:cNvPr id="3271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3977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272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273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274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275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276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277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278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466</xdr:row>
      <xdr:rowOff>0</xdr:rowOff>
    </xdr:from>
    <xdr:ext cx="247650" cy="161925"/>
    <xdr:pic>
      <xdr:nvPicPr>
        <xdr:cNvPr id="3279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385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0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281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47650" cy="161925"/>
    <xdr:pic>
      <xdr:nvPicPr>
        <xdr:cNvPr id="3282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47650" cy="161925"/>
    <xdr:pic>
      <xdr:nvPicPr>
        <xdr:cNvPr id="3283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47650" cy="161925"/>
    <xdr:pic>
      <xdr:nvPicPr>
        <xdr:cNvPr id="3284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57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285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286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287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288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289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480</xdr:row>
      <xdr:rowOff>0</xdr:rowOff>
    </xdr:from>
    <xdr:ext cx="247650" cy="161925"/>
    <xdr:pic>
      <xdr:nvPicPr>
        <xdr:cNvPr id="3290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3590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291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292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293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294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295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296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488</xdr:row>
      <xdr:rowOff>0</xdr:rowOff>
    </xdr:from>
    <xdr:ext cx="247650" cy="161925"/>
    <xdr:pic>
      <xdr:nvPicPr>
        <xdr:cNvPr id="3297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941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489</xdr:row>
      <xdr:rowOff>0</xdr:rowOff>
    </xdr:from>
    <xdr:ext cx="247650" cy="161925"/>
    <xdr:pic>
      <xdr:nvPicPr>
        <xdr:cNvPr id="3298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1315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299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00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01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02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304800" cy="307181"/>
    <xdr:sp macro="" textlink="">
      <xdr:nvSpPr>
        <xdr:cNvPr id="3303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307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496</xdr:row>
      <xdr:rowOff>0</xdr:rowOff>
    </xdr:from>
    <xdr:ext cx="304800" cy="307182"/>
    <xdr:sp macro="" textlink="">
      <xdr:nvSpPr>
        <xdr:cNvPr id="3304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498174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497</xdr:row>
      <xdr:rowOff>0</xdr:rowOff>
    </xdr:from>
    <xdr:ext cx="304800" cy="307181"/>
    <xdr:sp macro="" textlink="">
      <xdr:nvSpPr>
        <xdr:cNvPr id="3305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688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497</xdr:row>
      <xdr:rowOff>0</xdr:rowOff>
    </xdr:from>
    <xdr:ext cx="304800" cy="307181"/>
    <xdr:sp macro="" textlink="">
      <xdr:nvSpPr>
        <xdr:cNvPr id="3306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68791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498</xdr:row>
      <xdr:rowOff>0</xdr:rowOff>
    </xdr:from>
    <xdr:ext cx="304800" cy="307181"/>
    <xdr:sp macro="" textlink="">
      <xdr:nvSpPr>
        <xdr:cNvPr id="3307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706967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08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09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10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1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12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452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13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506</xdr:row>
      <xdr:rowOff>0</xdr:rowOff>
    </xdr:from>
    <xdr:ext cx="247650" cy="161925"/>
    <xdr:pic>
      <xdr:nvPicPr>
        <xdr:cNvPr id="3314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83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15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510</xdr:row>
      <xdr:rowOff>0</xdr:rowOff>
    </xdr:from>
    <xdr:ext cx="247650" cy="161925"/>
    <xdr:pic>
      <xdr:nvPicPr>
        <xdr:cNvPr id="3316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612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448</xdr:row>
      <xdr:rowOff>0</xdr:rowOff>
    </xdr:from>
    <xdr:ext cx="247650" cy="161925"/>
    <xdr:pic>
      <xdr:nvPicPr>
        <xdr:cNvPr id="3317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6807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449</xdr:row>
      <xdr:rowOff>0</xdr:rowOff>
    </xdr:from>
    <xdr:ext cx="247650" cy="161925"/>
    <xdr:pic>
      <xdr:nvPicPr>
        <xdr:cNvPr id="3318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006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450</xdr:row>
      <xdr:rowOff>0</xdr:rowOff>
    </xdr:from>
    <xdr:ext cx="247650" cy="161925"/>
    <xdr:pic>
      <xdr:nvPicPr>
        <xdr:cNvPr id="3319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205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451</xdr:row>
      <xdr:rowOff>0</xdr:rowOff>
    </xdr:from>
    <xdr:ext cx="247650" cy="161925"/>
    <xdr:pic>
      <xdr:nvPicPr>
        <xdr:cNvPr id="3320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403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452</xdr:row>
      <xdr:rowOff>0</xdr:rowOff>
    </xdr:from>
    <xdr:ext cx="247650" cy="161925"/>
    <xdr:pic>
      <xdr:nvPicPr>
        <xdr:cNvPr id="3321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602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453</xdr:row>
      <xdr:rowOff>0</xdr:rowOff>
    </xdr:from>
    <xdr:ext cx="247650" cy="161925"/>
    <xdr:pic>
      <xdr:nvPicPr>
        <xdr:cNvPr id="3322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7801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454</xdr:row>
      <xdr:rowOff>0</xdr:rowOff>
    </xdr:from>
    <xdr:ext cx="247650" cy="161925"/>
    <xdr:pic>
      <xdr:nvPicPr>
        <xdr:cNvPr id="3323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000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455</xdr:row>
      <xdr:rowOff>0</xdr:rowOff>
    </xdr:from>
    <xdr:ext cx="247650" cy="161925"/>
    <xdr:pic>
      <xdr:nvPicPr>
        <xdr:cNvPr id="3324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199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457</xdr:row>
      <xdr:rowOff>0</xdr:rowOff>
    </xdr:from>
    <xdr:ext cx="247650" cy="161925"/>
    <xdr:pic>
      <xdr:nvPicPr>
        <xdr:cNvPr id="3325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596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458</xdr:row>
      <xdr:rowOff>0</xdr:rowOff>
    </xdr:from>
    <xdr:ext cx="247650" cy="161925"/>
    <xdr:pic>
      <xdr:nvPicPr>
        <xdr:cNvPr id="3326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795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459</xdr:row>
      <xdr:rowOff>0</xdr:rowOff>
    </xdr:from>
    <xdr:ext cx="247650" cy="161925"/>
    <xdr:pic>
      <xdr:nvPicPr>
        <xdr:cNvPr id="3327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8994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460</xdr:row>
      <xdr:rowOff>0</xdr:rowOff>
    </xdr:from>
    <xdr:ext cx="247650" cy="161925"/>
    <xdr:pic>
      <xdr:nvPicPr>
        <xdr:cNvPr id="3328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192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461</xdr:row>
      <xdr:rowOff>0</xdr:rowOff>
    </xdr:from>
    <xdr:ext cx="247650" cy="161925"/>
    <xdr:pic>
      <xdr:nvPicPr>
        <xdr:cNvPr id="3329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39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462</xdr:row>
      <xdr:rowOff>0</xdr:rowOff>
    </xdr:from>
    <xdr:ext cx="247650" cy="161925"/>
    <xdr:pic>
      <xdr:nvPicPr>
        <xdr:cNvPr id="3330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590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463</xdr:row>
      <xdr:rowOff>0</xdr:rowOff>
    </xdr:from>
    <xdr:ext cx="247650" cy="161925"/>
    <xdr:pic>
      <xdr:nvPicPr>
        <xdr:cNvPr id="3331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789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464</xdr:row>
      <xdr:rowOff>0</xdr:rowOff>
    </xdr:from>
    <xdr:ext cx="247650" cy="161925"/>
    <xdr:pic>
      <xdr:nvPicPr>
        <xdr:cNvPr id="3332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69988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465</xdr:row>
      <xdr:rowOff>0</xdr:rowOff>
    </xdr:from>
    <xdr:ext cx="247650" cy="161925"/>
    <xdr:pic>
      <xdr:nvPicPr>
        <xdr:cNvPr id="3333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186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4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584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467</xdr:row>
      <xdr:rowOff>0</xdr:rowOff>
    </xdr:from>
    <xdr:ext cx="247650" cy="161925"/>
    <xdr:pic>
      <xdr:nvPicPr>
        <xdr:cNvPr id="3335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783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468</xdr:row>
      <xdr:rowOff>0</xdr:rowOff>
    </xdr:from>
    <xdr:ext cx="251460" cy="160020"/>
    <xdr:pic>
      <xdr:nvPicPr>
        <xdr:cNvPr id="3336" name="Imagen 3335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0981957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469</xdr:row>
      <xdr:rowOff>0</xdr:rowOff>
    </xdr:from>
    <xdr:ext cx="251460" cy="160020"/>
    <xdr:pic>
      <xdr:nvPicPr>
        <xdr:cNvPr id="3337" name="Imagen 3336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18073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471</xdr:row>
      <xdr:rowOff>0</xdr:rowOff>
    </xdr:from>
    <xdr:ext cx="251460" cy="160020"/>
    <xdr:pic>
      <xdr:nvPicPr>
        <xdr:cNvPr id="3338" name="Imagen 3337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379522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472</xdr:row>
      <xdr:rowOff>0</xdr:rowOff>
    </xdr:from>
    <xdr:ext cx="304800" cy="303558"/>
    <xdr:sp macro="" textlink="">
      <xdr:nvSpPr>
        <xdr:cNvPr id="3339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SpPr>
          <a:spLocks noChangeAspect="1" noChangeArrowheads="1"/>
        </xdr:cNvSpPr>
      </xdr:nvSpPr>
      <xdr:spPr bwMode="auto">
        <a:xfrm>
          <a:off x="16979348" y="71768804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473</xdr:row>
      <xdr:rowOff>0</xdr:rowOff>
    </xdr:from>
    <xdr:ext cx="247650" cy="161925"/>
    <xdr:pic>
      <xdr:nvPicPr>
        <xdr:cNvPr id="3340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19675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474</xdr:row>
      <xdr:rowOff>0</xdr:rowOff>
    </xdr:from>
    <xdr:ext cx="247650" cy="161925"/>
    <xdr:pic>
      <xdr:nvPicPr>
        <xdr:cNvPr id="3341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166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475</xdr:row>
      <xdr:rowOff>0</xdr:rowOff>
    </xdr:from>
    <xdr:ext cx="247650" cy="161925"/>
    <xdr:pic>
      <xdr:nvPicPr>
        <xdr:cNvPr id="3342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3651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476</xdr:row>
      <xdr:rowOff>0</xdr:rowOff>
    </xdr:from>
    <xdr:ext cx="247650" cy="161925"/>
    <xdr:pic>
      <xdr:nvPicPr>
        <xdr:cNvPr id="3343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563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477</xdr:row>
      <xdr:rowOff>0</xdr:rowOff>
    </xdr:from>
    <xdr:ext cx="247650" cy="161925"/>
    <xdr:pic>
      <xdr:nvPicPr>
        <xdr:cNvPr id="3344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762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478</xdr:row>
      <xdr:rowOff>0</xdr:rowOff>
    </xdr:from>
    <xdr:ext cx="247650" cy="161925"/>
    <xdr:pic>
      <xdr:nvPicPr>
        <xdr:cNvPr id="3345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296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479</xdr:row>
      <xdr:rowOff>0</xdr:rowOff>
    </xdr:from>
    <xdr:ext cx="247650" cy="161925"/>
    <xdr:pic>
      <xdr:nvPicPr>
        <xdr:cNvPr id="3346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16028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481</xdr:row>
      <xdr:rowOff>0</xdr:rowOff>
    </xdr:from>
    <xdr:ext cx="247650" cy="161925"/>
    <xdr:pic>
      <xdr:nvPicPr>
        <xdr:cNvPr id="3347" name="Imagen 3346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54956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482</xdr:row>
      <xdr:rowOff>0</xdr:rowOff>
    </xdr:from>
    <xdr:ext cx="247650" cy="161925"/>
    <xdr:pic>
      <xdr:nvPicPr>
        <xdr:cNvPr id="3348" name="Imagen 3347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74834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483</xdr:row>
      <xdr:rowOff>0</xdr:rowOff>
    </xdr:from>
    <xdr:ext cx="247650" cy="161925"/>
    <xdr:pic>
      <xdr:nvPicPr>
        <xdr:cNvPr id="3349" name="Imagen 3348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394713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484</xdr:row>
      <xdr:rowOff>0</xdr:rowOff>
    </xdr:from>
    <xdr:ext cx="247650" cy="161925"/>
    <xdr:pic>
      <xdr:nvPicPr>
        <xdr:cNvPr id="3350" name="Imagen 3349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14591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485</xdr:row>
      <xdr:rowOff>0</xdr:rowOff>
    </xdr:from>
    <xdr:ext cx="247650" cy="161925"/>
    <xdr:pic>
      <xdr:nvPicPr>
        <xdr:cNvPr id="3351" name="Imagen 3350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344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486</xdr:row>
      <xdr:rowOff>0</xdr:rowOff>
    </xdr:from>
    <xdr:ext cx="247650" cy="161925"/>
    <xdr:pic>
      <xdr:nvPicPr>
        <xdr:cNvPr id="3352" name="Imagen 335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54347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487</xdr:row>
      <xdr:rowOff>0</xdr:rowOff>
    </xdr:from>
    <xdr:ext cx="247650" cy="161925"/>
    <xdr:pic>
      <xdr:nvPicPr>
        <xdr:cNvPr id="3353" name="Imagen 3352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47422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490</xdr:row>
      <xdr:rowOff>0</xdr:rowOff>
    </xdr:from>
    <xdr:ext cx="247650" cy="161925"/>
    <xdr:pic>
      <xdr:nvPicPr>
        <xdr:cNvPr id="3354" name="Imagen 3353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3220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491</xdr:row>
      <xdr:rowOff>0</xdr:rowOff>
    </xdr:from>
    <xdr:ext cx="247650" cy="161925"/>
    <xdr:pic>
      <xdr:nvPicPr>
        <xdr:cNvPr id="3355" name="Imagen 3354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52082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492</xdr:row>
      <xdr:rowOff>0</xdr:rowOff>
    </xdr:from>
    <xdr:ext cx="247650" cy="161925"/>
    <xdr:pic>
      <xdr:nvPicPr>
        <xdr:cNvPr id="3356" name="Imagen 3355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71960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493</xdr:row>
      <xdr:rowOff>0</xdr:rowOff>
    </xdr:from>
    <xdr:ext cx="247650" cy="161925"/>
    <xdr:pic>
      <xdr:nvPicPr>
        <xdr:cNvPr id="3357" name="Imagen 3356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591839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495</xdr:row>
      <xdr:rowOff>0</xdr:rowOff>
    </xdr:from>
    <xdr:ext cx="247650" cy="161925"/>
    <xdr:pic>
      <xdr:nvPicPr>
        <xdr:cNvPr id="3358" name="Imagen 3357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307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496</xdr:row>
      <xdr:rowOff>0</xdr:rowOff>
    </xdr:from>
    <xdr:ext cx="247650" cy="161925"/>
    <xdr:pic>
      <xdr:nvPicPr>
        <xdr:cNvPr id="3359" name="Imagen 3358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498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497</xdr:row>
      <xdr:rowOff>0</xdr:rowOff>
    </xdr:from>
    <xdr:ext cx="247650" cy="161925"/>
    <xdr:pic>
      <xdr:nvPicPr>
        <xdr:cNvPr id="3360" name="Imagen 3359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688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497</xdr:row>
      <xdr:rowOff>0</xdr:rowOff>
    </xdr:from>
    <xdr:ext cx="247650" cy="161925"/>
    <xdr:pic>
      <xdr:nvPicPr>
        <xdr:cNvPr id="3361" name="Imagen 3360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6879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498</xdr:row>
      <xdr:rowOff>0</xdr:rowOff>
    </xdr:from>
    <xdr:ext cx="247650" cy="161925"/>
    <xdr:pic>
      <xdr:nvPicPr>
        <xdr:cNvPr id="3362" name="Imagen 336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0696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499</xdr:row>
      <xdr:rowOff>0</xdr:rowOff>
    </xdr:from>
    <xdr:ext cx="247650" cy="161925"/>
    <xdr:pic>
      <xdr:nvPicPr>
        <xdr:cNvPr id="3363" name="Imagen 3362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26017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500</xdr:row>
      <xdr:rowOff>0</xdr:rowOff>
    </xdr:from>
    <xdr:ext cx="247650" cy="161925"/>
    <xdr:pic>
      <xdr:nvPicPr>
        <xdr:cNvPr id="3364" name="Imagen 3363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4589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501</xdr:row>
      <xdr:rowOff>0</xdr:rowOff>
    </xdr:from>
    <xdr:ext cx="247650" cy="161925"/>
    <xdr:pic>
      <xdr:nvPicPr>
        <xdr:cNvPr id="3365" name="Imagen 3364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6577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502</xdr:row>
      <xdr:rowOff>0</xdr:rowOff>
    </xdr:from>
    <xdr:ext cx="247650" cy="161925"/>
    <xdr:pic>
      <xdr:nvPicPr>
        <xdr:cNvPr id="3366" name="Imagen 3365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785652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503</xdr:row>
      <xdr:rowOff>0</xdr:rowOff>
    </xdr:from>
    <xdr:ext cx="247650" cy="161925"/>
    <xdr:pic>
      <xdr:nvPicPr>
        <xdr:cNvPr id="3367" name="Imagen 3366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055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504</xdr:row>
      <xdr:rowOff>0</xdr:rowOff>
    </xdr:from>
    <xdr:ext cx="247650" cy="161925"/>
    <xdr:pic>
      <xdr:nvPicPr>
        <xdr:cNvPr id="3368" name="Imagen 3367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25408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505</xdr:row>
      <xdr:rowOff>0</xdr:rowOff>
    </xdr:from>
    <xdr:ext cx="247650" cy="161925"/>
    <xdr:pic>
      <xdr:nvPicPr>
        <xdr:cNvPr id="3369" name="Imagen 3368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8643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507</xdr:row>
      <xdr:rowOff>0</xdr:rowOff>
    </xdr:from>
    <xdr:ext cx="247650" cy="161925"/>
    <xdr:pic>
      <xdr:nvPicPr>
        <xdr:cNvPr id="3370" name="Imagen 3369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0243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508</xdr:row>
      <xdr:rowOff>0</xdr:rowOff>
    </xdr:from>
    <xdr:ext cx="247650" cy="161925"/>
    <xdr:pic>
      <xdr:nvPicPr>
        <xdr:cNvPr id="3371" name="Imagen 3370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21487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509</xdr:row>
      <xdr:rowOff>0</xdr:rowOff>
    </xdr:from>
    <xdr:ext cx="247650" cy="161925"/>
    <xdr:pic>
      <xdr:nvPicPr>
        <xdr:cNvPr id="3372" name="Imagen 337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41365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511</xdr:row>
      <xdr:rowOff>0</xdr:rowOff>
    </xdr:from>
    <xdr:ext cx="247650" cy="161925"/>
    <xdr:pic>
      <xdr:nvPicPr>
        <xdr:cNvPr id="3373" name="Imagen 3372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8029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512</xdr:row>
      <xdr:rowOff>0</xdr:rowOff>
    </xdr:from>
    <xdr:ext cx="247650" cy="161925"/>
    <xdr:pic>
      <xdr:nvPicPr>
        <xdr:cNvPr id="3374" name="Imagen 3373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79993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514</xdr:row>
      <xdr:rowOff>0</xdr:rowOff>
    </xdr:from>
    <xdr:ext cx="247650" cy="161925"/>
    <xdr:pic>
      <xdr:nvPicPr>
        <xdr:cNvPr id="3375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374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516</xdr:row>
      <xdr:rowOff>0</xdr:rowOff>
    </xdr:from>
    <xdr:ext cx="247650" cy="161925"/>
    <xdr:pic>
      <xdr:nvPicPr>
        <xdr:cNvPr id="3376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075543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519</xdr:row>
      <xdr:rowOff>0</xdr:rowOff>
    </xdr:from>
    <xdr:ext cx="247650" cy="161925"/>
    <xdr:pic>
      <xdr:nvPicPr>
        <xdr:cNvPr id="3377" name="Imagen 3376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335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520</xdr:row>
      <xdr:rowOff>0</xdr:rowOff>
    </xdr:from>
    <xdr:ext cx="247650" cy="161925"/>
    <xdr:pic>
      <xdr:nvPicPr>
        <xdr:cNvPr id="3378" name="Imagen 3377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525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522</xdr:row>
      <xdr:rowOff>0</xdr:rowOff>
    </xdr:from>
    <xdr:ext cx="247650" cy="161925"/>
    <xdr:pic>
      <xdr:nvPicPr>
        <xdr:cNvPr id="3379" name="Imagen 3378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1906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523</xdr:row>
      <xdr:rowOff>0</xdr:rowOff>
    </xdr:from>
    <xdr:ext cx="247650" cy="161925"/>
    <xdr:pic>
      <xdr:nvPicPr>
        <xdr:cNvPr id="3380" name="Imagen 3379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0972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524</xdr:row>
      <xdr:rowOff>0</xdr:rowOff>
    </xdr:from>
    <xdr:ext cx="247650" cy="161925"/>
    <xdr:pic>
      <xdr:nvPicPr>
        <xdr:cNvPr id="3381" name="Imagen 3380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48" y="8228771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440</xdr:row>
      <xdr:rowOff>0</xdr:rowOff>
    </xdr:from>
    <xdr:to>
      <xdr:col>19</xdr:col>
      <xdr:colOff>247650</xdr:colOff>
      <xdr:row>440</xdr:row>
      <xdr:rowOff>161925</xdr:rowOff>
    </xdr:to>
    <xdr:pic>
      <xdr:nvPicPr>
        <xdr:cNvPr id="3382" name="Imagen 338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734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441</xdr:row>
      <xdr:rowOff>0</xdr:rowOff>
    </xdr:from>
    <xdr:to>
      <xdr:col>19</xdr:col>
      <xdr:colOff>247650</xdr:colOff>
      <xdr:row>441</xdr:row>
      <xdr:rowOff>161925</xdr:rowOff>
    </xdr:to>
    <xdr:pic>
      <xdr:nvPicPr>
        <xdr:cNvPr id="3383" name="Imagen 3382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5934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442</xdr:row>
      <xdr:rowOff>0</xdr:rowOff>
    </xdr:from>
    <xdr:to>
      <xdr:col>19</xdr:col>
      <xdr:colOff>247650</xdr:colOff>
      <xdr:row>442</xdr:row>
      <xdr:rowOff>161925</xdr:rowOff>
    </xdr:to>
    <xdr:pic>
      <xdr:nvPicPr>
        <xdr:cNvPr id="3384" name="Imagen 3383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134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443</xdr:row>
      <xdr:rowOff>0</xdr:rowOff>
    </xdr:from>
    <xdr:to>
      <xdr:col>19</xdr:col>
      <xdr:colOff>247650</xdr:colOff>
      <xdr:row>443</xdr:row>
      <xdr:rowOff>161925</xdr:rowOff>
    </xdr:to>
    <xdr:pic>
      <xdr:nvPicPr>
        <xdr:cNvPr id="3385" name="Imagen 3384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3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445</xdr:row>
      <xdr:rowOff>0</xdr:rowOff>
    </xdr:from>
    <xdr:to>
      <xdr:col>19</xdr:col>
      <xdr:colOff>247650</xdr:colOff>
      <xdr:row>445</xdr:row>
      <xdr:rowOff>161925</xdr:rowOff>
    </xdr:to>
    <xdr:pic>
      <xdr:nvPicPr>
        <xdr:cNvPr id="3386" name="Imagen 3385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725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446</xdr:row>
      <xdr:rowOff>0</xdr:rowOff>
    </xdr:from>
    <xdr:to>
      <xdr:col>19</xdr:col>
      <xdr:colOff>247650</xdr:colOff>
      <xdr:row>446</xdr:row>
      <xdr:rowOff>161925</xdr:rowOff>
    </xdr:to>
    <xdr:pic>
      <xdr:nvPicPr>
        <xdr:cNvPr id="3387" name="Imagen 3386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6925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447</xdr:row>
      <xdr:rowOff>0</xdr:rowOff>
    </xdr:from>
    <xdr:to>
      <xdr:col>19</xdr:col>
      <xdr:colOff>247650</xdr:colOff>
      <xdr:row>447</xdr:row>
      <xdr:rowOff>161925</xdr:rowOff>
    </xdr:to>
    <xdr:pic>
      <xdr:nvPicPr>
        <xdr:cNvPr id="3388" name="Imagen 3387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125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448</xdr:row>
      <xdr:rowOff>0</xdr:rowOff>
    </xdr:from>
    <xdr:to>
      <xdr:col>19</xdr:col>
      <xdr:colOff>247650</xdr:colOff>
      <xdr:row>448</xdr:row>
      <xdr:rowOff>161925</xdr:rowOff>
    </xdr:to>
    <xdr:pic>
      <xdr:nvPicPr>
        <xdr:cNvPr id="3389" name="Imagen 3388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325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450</xdr:row>
      <xdr:rowOff>0</xdr:rowOff>
    </xdr:from>
    <xdr:to>
      <xdr:col>19</xdr:col>
      <xdr:colOff>247650</xdr:colOff>
      <xdr:row>450</xdr:row>
      <xdr:rowOff>161925</xdr:rowOff>
    </xdr:to>
    <xdr:pic>
      <xdr:nvPicPr>
        <xdr:cNvPr id="3390" name="Imagen 3389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72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451</xdr:row>
      <xdr:rowOff>0</xdr:rowOff>
    </xdr:from>
    <xdr:to>
      <xdr:col>19</xdr:col>
      <xdr:colOff>247650</xdr:colOff>
      <xdr:row>451</xdr:row>
      <xdr:rowOff>161925</xdr:rowOff>
    </xdr:to>
    <xdr:pic>
      <xdr:nvPicPr>
        <xdr:cNvPr id="3391" name="Imagen 3390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792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452</xdr:row>
      <xdr:rowOff>0</xdr:rowOff>
    </xdr:from>
    <xdr:to>
      <xdr:col>19</xdr:col>
      <xdr:colOff>247650</xdr:colOff>
      <xdr:row>452</xdr:row>
      <xdr:rowOff>161925</xdr:rowOff>
    </xdr:to>
    <xdr:pic>
      <xdr:nvPicPr>
        <xdr:cNvPr id="3392" name="Imagen 33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12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453</xdr:row>
      <xdr:rowOff>0</xdr:rowOff>
    </xdr:from>
    <xdr:to>
      <xdr:col>19</xdr:col>
      <xdr:colOff>247650</xdr:colOff>
      <xdr:row>453</xdr:row>
      <xdr:rowOff>161925</xdr:rowOff>
    </xdr:to>
    <xdr:pic>
      <xdr:nvPicPr>
        <xdr:cNvPr id="3393" name="Imagen 3392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32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454</xdr:row>
      <xdr:rowOff>0</xdr:rowOff>
    </xdr:from>
    <xdr:to>
      <xdr:col>19</xdr:col>
      <xdr:colOff>247650</xdr:colOff>
      <xdr:row>454</xdr:row>
      <xdr:rowOff>161925</xdr:rowOff>
    </xdr:to>
    <xdr:pic>
      <xdr:nvPicPr>
        <xdr:cNvPr id="3394" name="Imagen 3393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525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455</xdr:row>
      <xdr:rowOff>0</xdr:rowOff>
    </xdr:from>
    <xdr:to>
      <xdr:col>19</xdr:col>
      <xdr:colOff>247650</xdr:colOff>
      <xdr:row>455</xdr:row>
      <xdr:rowOff>161925</xdr:rowOff>
    </xdr:to>
    <xdr:pic>
      <xdr:nvPicPr>
        <xdr:cNvPr id="3395" name="Imagen 3394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725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456</xdr:row>
      <xdr:rowOff>0</xdr:rowOff>
    </xdr:from>
    <xdr:to>
      <xdr:col>19</xdr:col>
      <xdr:colOff>247650</xdr:colOff>
      <xdr:row>456</xdr:row>
      <xdr:rowOff>161925</xdr:rowOff>
    </xdr:to>
    <xdr:pic>
      <xdr:nvPicPr>
        <xdr:cNvPr id="3396" name="Imagen 3395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8925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459</xdr:row>
      <xdr:rowOff>0</xdr:rowOff>
    </xdr:from>
    <xdr:to>
      <xdr:col>19</xdr:col>
      <xdr:colOff>247650</xdr:colOff>
      <xdr:row>459</xdr:row>
      <xdr:rowOff>161925</xdr:rowOff>
    </xdr:to>
    <xdr:pic>
      <xdr:nvPicPr>
        <xdr:cNvPr id="3397" name="Imagen 3396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468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460</xdr:row>
      <xdr:rowOff>0</xdr:rowOff>
    </xdr:from>
    <xdr:to>
      <xdr:col>19</xdr:col>
      <xdr:colOff>247650</xdr:colOff>
      <xdr:row>460</xdr:row>
      <xdr:rowOff>161925</xdr:rowOff>
    </xdr:to>
    <xdr:pic>
      <xdr:nvPicPr>
        <xdr:cNvPr id="3398" name="Imagen 3397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668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461</xdr:row>
      <xdr:rowOff>0</xdr:rowOff>
    </xdr:from>
    <xdr:to>
      <xdr:col>19</xdr:col>
      <xdr:colOff>247650</xdr:colOff>
      <xdr:row>461</xdr:row>
      <xdr:rowOff>161925</xdr:rowOff>
    </xdr:to>
    <xdr:pic>
      <xdr:nvPicPr>
        <xdr:cNvPr id="3399" name="Imagen 3398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8986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462</xdr:row>
      <xdr:rowOff>0</xdr:rowOff>
    </xdr:from>
    <xdr:to>
      <xdr:col>19</xdr:col>
      <xdr:colOff>247650</xdr:colOff>
      <xdr:row>462</xdr:row>
      <xdr:rowOff>161925</xdr:rowOff>
    </xdr:to>
    <xdr:pic>
      <xdr:nvPicPr>
        <xdr:cNvPr id="3400" name="Imagen 3399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06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464</xdr:row>
      <xdr:rowOff>0</xdr:rowOff>
    </xdr:from>
    <xdr:to>
      <xdr:col>19</xdr:col>
      <xdr:colOff>247650</xdr:colOff>
      <xdr:row>464</xdr:row>
      <xdr:rowOff>161925</xdr:rowOff>
    </xdr:to>
    <xdr:pic>
      <xdr:nvPicPr>
        <xdr:cNvPr id="3401" name="Imagen 3400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45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465</xdr:row>
      <xdr:rowOff>0</xdr:rowOff>
    </xdr:from>
    <xdr:to>
      <xdr:col>19</xdr:col>
      <xdr:colOff>247650</xdr:colOff>
      <xdr:row>465</xdr:row>
      <xdr:rowOff>161925</xdr:rowOff>
    </xdr:to>
    <xdr:pic>
      <xdr:nvPicPr>
        <xdr:cNvPr id="3402" name="Imagen 340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658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466</xdr:row>
      <xdr:rowOff>0</xdr:rowOff>
    </xdr:from>
    <xdr:to>
      <xdr:col>19</xdr:col>
      <xdr:colOff>247650</xdr:colOff>
      <xdr:row>466</xdr:row>
      <xdr:rowOff>161925</xdr:rowOff>
    </xdr:to>
    <xdr:pic>
      <xdr:nvPicPr>
        <xdr:cNvPr id="3403" name="Imagen 3402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0858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467</xdr:row>
      <xdr:rowOff>0</xdr:rowOff>
    </xdr:from>
    <xdr:to>
      <xdr:col>19</xdr:col>
      <xdr:colOff>247650</xdr:colOff>
      <xdr:row>467</xdr:row>
      <xdr:rowOff>161925</xdr:rowOff>
    </xdr:to>
    <xdr:pic>
      <xdr:nvPicPr>
        <xdr:cNvPr id="3404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24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468</xdr:row>
      <xdr:rowOff>0</xdr:rowOff>
    </xdr:from>
    <xdr:to>
      <xdr:col>19</xdr:col>
      <xdr:colOff>247650</xdr:colOff>
      <xdr:row>468</xdr:row>
      <xdr:rowOff>161925</xdr:rowOff>
    </xdr:to>
    <xdr:pic>
      <xdr:nvPicPr>
        <xdr:cNvPr id="3405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449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471</xdr:row>
      <xdr:rowOff>0</xdr:rowOff>
    </xdr:from>
    <xdr:to>
      <xdr:col>19</xdr:col>
      <xdr:colOff>247650</xdr:colOff>
      <xdr:row>471</xdr:row>
      <xdr:rowOff>161925</xdr:rowOff>
    </xdr:to>
    <xdr:pic>
      <xdr:nvPicPr>
        <xdr:cNvPr id="3406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1811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472</xdr:row>
      <xdr:rowOff>0</xdr:rowOff>
    </xdr:from>
    <xdr:to>
      <xdr:col>19</xdr:col>
      <xdr:colOff>247650</xdr:colOff>
      <xdr:row>472</xdr:row>
      <xdr:rowOff>161925</xdr:rowOff>
    </xdr:to>
    <xdr:pic>
      <xdr:nvPicPr>
        <xdr:cNvPr id="3407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011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473</xdr:row>
      <xdr:rowOff>0</xdr:rowOff>
    </xdr:from>
    <xdr:to>
      <xdr:col>19</xdr:col>
      <xdr:colOff>247650</xdr:colOff>
      <xdr:row>473</xdr:row>
      <xdr:rowOff>161925</xdr:rowOff>
    </xdr:to>
    <xdr:pic>
      <xdr:nvPicPr>
        <xdr:cNvPr id="3408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21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474</xdr:row>
      <xdr:rowOff>0</xdr:rowOff>
    </xdr:from>
    <xdr:to>
      <xdr:col>19</xdr:col>
      <xdr:colOff>247650</xdr:colOff>
      <xdr:row>474</xdr:row>
      <xdr:rowOff>161925</xdr:rowOff>
    </xdr:to>
    <xdr:pic>
      <xdr:nvPicPr>
        <xdr:cNvPr id="3409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411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475</xdr:row>
      <xdr:rowOff>0</xdr:rowOff>
    </xdr:from>
    <xdr:to>
      <xdr:col>19</xdr:col>
      <xdr:colOff>247650</xdr:colOff>
      <xdr:row>475</xdr:row>
      <xdr:rowOff>161925</xdr:rowOff>
    </xdr:to>
    <xdr:pic>
      <xdr:nvPicPr>
        <xdr:cNvPr id="3410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611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476</xdr:row>
      <xdr:rowOff>0</xdr:rowOff>
    </xdr:from>
    <xdr:to>
      <xdr:col>19</xdr:col>
      <xdr:colOff>247650</xdr:colOff>
      <xdr:row>476</xdr:row>
      <xdr:rowOff>161925</xdr:rowOff>
    </xdr:to>
    <xdr:pic>
      <xdr:nvPicPr>
        <xdr:cNvPr id="3411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28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477</xdr:row>
      <xdr:rowOff>0</xdr:rowOff>
    </xdr:from>
    <xdr:to>
      <xdr:col>19</xdr:col>
      <xdr:colOff>247650</xdr:colOff>
      <xdr:row>477</xdr:row>
      <xdr:rowOff>161925</xdr:rowOff>
    </xdr:to>
    <xdr:pic>
      <xdr:nvPicPr>
        <xdr:cNvPr id="3412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011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478</xdr:row>
      <xdr:rowOff>0</xdr:rowOff>
    </xdr:from>
    <xdr:to>
      <xdr:col>19</xdr:col>
      <xdr:colOff>247650</xdr:colOff>
      <xdr:row>478</xdr:row>
      <xdr:rowOff>161925</xdr:rowOff>
    </xdr:to>
    <xdr:pic>
      <xdr:nvPicPr>
        <xdr:cNvPr id="3413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211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481</xdr:row>
      <xdr:rowOff>0</xdr:rowOff>
    </xdr:from>
    <xdr:to>
      <xdr:col>19</xdr:col>
      <xdr:colOff>247650</xdr:colOff>
      <xdr:row>481</xdr:row>
      <xdr:rowOff>161925</xdr:rowOff>
    </xdr:to>
    <xdr:pic>
      <xdr:nvPicPr>
        <xdr:cNvPr id="3414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52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482</xdr:row>
      <xdr:rowOff>0</xdr:rowOff>
    </xdr:from>
    <xdr:to>
      <xdr:col>19</xdr:col>
      <xdr:colOff>247650</xdr:colOff>
      <xdr:row>482</xdr:row>
      <xdr:rowOff>161925</xdr:rowOff>
    </xdr:to>
    <xdr:pic>
      <xdr:nvPicPr>
        <xdr:cNvPr id="3415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3726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483</xdr:row>
      <xdr:rowOff>0</xdr:rowOff>
    </xdr:from>
    <xdr:to>
      <xdr:col>19</xdr:col>
      <xdr:colOff>247650</xdr:colOff>
      <xdr:row>483</xdr:row>
      <xdr:rowOff>161925</xdr:rowOff>
    </xdr:to>
    <xdr:pic>
      <xdr:nvPicPr>
        <xdr:cNvPr id="3416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097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485</xdr:row>
      <xdr:rowOff>0</xdr:rowOff>
    </xdr:from>
    <xdr:to>
      <xdr:col>19</xdr:col>
      <xdr:colOff>247650</xdr:colOff>
      <xdr:row>485</xdr:row>
      <xdr:rowOff>161925</xdr:rowOff>
    </xdr:to>
    <xdr:pic>
      <xdr:nvPicPr>
        <xdr:cNvPr id="3417" name="Imagen 3416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4784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486</xdr:row>
      <xdr:rowOff>0</xdr:rowOff>
    </xdr:from>
    <xdr:to>
      <xdr:col>19</xdr:col>
      <xdr:colOff>247650</xdr:colOff>
      <xdr:row>486</xdr:row>
      <xdr:rowOff>161925</xdr:rowOff>
    </xdr:to>
    <xdr:pic>
      <xdr:nvPicPr>
        <xdr:cNvPr id="3418" name="Imagen 3417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678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487</xdr:row>
      <xdr:rowOff>0</xdr:rowOff>
    </xdr:from>
    <xdr:to>
      <xdr:col>19</xdr:col>
      <xdr:colOff>247650</xdr:colOff>
      <xdr:row>487</xdr:row>
      <xdr:rowOff>161925</xdr:rowOff>
    </xdr:to>
    <xdr:pic>
      <xdr:nvPicPr>
        <xdr:cNvPr id="3419" name="Imagen 3418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487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488</xdr:row>
      <xdr:rowOff>0</xdr:rowOff>
    </xdr:from>
    <xdr:to>
      <xdr:col>19</xdr:col>
      <xdr:colOff>247650</xdr:colOff>
      <xdr:row>488</xdr:row>
      <xdr:rowOff>161925</xdr:rowOff>
    </xdr:to>
    <xdr:pic>
      <xdr:nvPicPr>
        <xdr:cNvPr id="3420" name="Imagen 3419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0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489</xdr:row>
      <xdr:rowOff>0</xdr:rowOff>
    </xdr:from>
    <xdr:to>
      <xdr:col>19</xdr:col>
      <xdr:colOff>247650</xdr:colOff>
      <xdr:row>489</xdr:row>
      <xdr:rowOff>161925</xdr:rowOff>
    </xdr:to>
    <xdr:pic>
      <xdr:nvPicPr>
        <xdr:cNvPr id="3421" name="Imagen 3420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2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490</xdr:row>
      <xdr:rowOff>0</xdr:rowOff>
    </xdr:from>
    <xdr:to>
      <xdr:col>19</xdr:col>
      <xdr:colOff>247650</xdr:colOff>
      <xdr:row>490</xdr:row>
      <xdr:rowOff>161925</xdr:rowOff>
    </xdr:to>
    <xdr:pic>
      <xdr:nvPicPr>
        <xdr:cNvPr id="3422" name="Imagen 342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4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491</xdr:row>
      <xdr:rowOff>0</xdr:rowOff>
    </xdr:from>
    <xdr:to>
      <xdr:col>19</xdr:col>
      <xdr:colOff>247650</xdr:colOff>
      <xdr:row>491</xdr:row>
      <xdr:rowOff>161925</xdr:rowOff>
    </xdr:to>
    <xdr:pic>
      <xdr:nvPicPr>
        <xdr:cNvPr id="3423" name="Imagen 3422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56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493</xdr:row>
      <xdr:rowOff>0</xdr:rowOff>
    </xdr:from>
    <xdr:to>
      <xdr:col>19</xdr:col>
      <xdr:colOff>247650</xdr:colOff>
      <xdr:row>493</xdr:row>
      <xdr:rowOff>161925</xdr:rowOff>
    </xdr:to>
    <xdr:pic>
      <xdr:nvPicPr>
        <xdr:cNvPr id="3424" name="Imagen 3423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069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494</xdr:row>
      <xdr:rowOff>0</xdr:rowOff>
    </xdr:from>
    <xdr:to>
      <xdr:col>19</xdr:col>
      <xdr:colOff>247650</xdr:colOff>
      <xdr:row>494</xdr:row>
      <xdr:rowOff>161925</xdr:rowOff>
    </xdr:to>
    <xdr:pic>
      <xdr:nvPicPr>
        <xdr:cNvPr id="3425" name="Imagen 3424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269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495</xdr:row>
      <xdr:rowOff>0</xdr:rowOff>
    </xdr:from>
    <xdr:to>
      <xdr:col>19</xdr:col>
      <xdr:colOff>247650</xdr:colOff>
      <xdr:row>495</xdr:row>
      <xdr:rowOff>161925</xdr:rowOff>
    </xdr:to>
    <xdr:pic>
      <xdr:nvPicPr>
        <xdr:cNvPr id="3426" name="Imagen 3425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6469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497</xdr:row>
      <xdr:rowOff>0</xdr:rowOff>
    </xdr:from>
    <xdr:to>
      <xdr:col>19</xdr:col>
      <xdr:colOff>247650</xdr:colOff>
      <xdr:row>497</xdr:row>
      <xdr:rowOff>161925</xdr:rowOff>
    </xdr:to>
    <xdr:pic>
      <xdr:nvPicPr>
        <xdr:cNvPr id="3427" name="Imagen 3426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05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498</xdr:row>
      <xdr:rowOff>0</xdr:rowOff>
    </xdr:from>
    <xdr:to>
      <xdr:col>19</xdr:col>
      <xdr:colOff>247650</xdr:colOff>
      <xdr:row>498</xdr:row>
      <xdr:rowOff>161925</xdr:rowOff>
    </xdr:to>
    <xdr:pic>
      <xdr:nvPicPr>
        <xdr:cNvPr id="3428" name="Imagen 3427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25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499</xdr:row>
      <xdr:rowOff>0</xdr:rowOff>
    </xdr:from>
    <xdr:to>
      <xdr:col>19</xdr:col>
      <xdr:colOff>247650</xdr:colOff>
      <xdr:row>499</xdr:row>
      <xdr:rowOff>161925</xdr:rowOff>
    </xdr:to>
    <xdr:pic>
      <xdr:nvPicPr>
        <xdr:cNvPr id="3429" name="Imagen 3428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45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500</xdr:row>
      <xdr:rowOff>0</xdr:rowOff>
    </xdr:from>
    <xdr:to>
      <xdr:col>19</xdr:col>
      <xdr:colOff>247650</xdr:colOff>
      <xdr:row>500</xdr:row>
      <xdr:rowOff>161925</xdr:rowOff>
    </xdr:to>
    <xdr:pic>
      <xdr:nvPicPr>
        <xdr:cNvPr id="3430" name="Imagen 3429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65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501</xdr:row>
      <xdr:rowOff>0</xdr:rowOff>
    </xdr:from>
    <xdr:to>
      <xdr:col>19</xdr:col>
      <xdr:colOff>247650</xdr:colOff>
      <xdr:row>501</xdr:row>
      <xdr:rowOff>161925</xdr:rowOff>
    </xdr:to>
    <xdr:pic>
      <xdr:nvPicPr>
        <xdr:cNvPr id="3431" name="Imagen 3430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785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502</xdr:row>
      <xdr:rowOff>0</xdr:rowOff>
    </xdr:from>
    <xdr:to>
      <xdr:col>19</xdr:col>
      <xdr:colOff>247650</xdr:colOff>
      <xdr:row>502</xdr:row>
      <xdr:rowOff>161925</xdr:rowOff>
    </xdr:to>
    <xdr:pic>
      <xdr:nvPicPr>
        <xdr:cNvPr id="3432" name="Imagen 343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05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504</xdr:row>
      <xdr:rowOff>0</xdr:rowOff>
    </xdr:from>
    <xdr:to>
      <xdr:col>19</xdr:col>
      <xdr:colOff>247650</xdr:colOff>
      <xdr:row>504</xdr:row>
      <xdr:rowOff>161925</xdr:rowOff>
    </xdr:to>
    <xdr:pic>
      <xdr:nvPicPr>
        <xdr:cNvPr id="3433" name="Imagen 3432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383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505</xdr:row>
      <xdr:rowOff>0</xdr:rowOff>
    </xdr:from>
    <xdr:to>
      <xdr:col>19</xdr:col>
      <xdr:colOff>247650</xdr:colOff>
      <xdr:row>505</xdr:row>
      <xdr:rowOff>161925</xdr:rowOff>
    </xdr:to>
    <xdr:pic>
      <xdr:nvPicPr>
        <xdr:cNvPr id="3434" name="Imagen 3433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583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506</xdr:row>
      <xdr:rowOff>0</xdr:rowOff>
    </xdr:from>
    <xdr:to>
      <xdr:col>19</xdr:col>
      <xdr:colOff>247650</xdr:colOff>
      <xdr:row>506</xdr:row>
      <xdr:rowOff>161925</xdr:rowOff>
    </xdr:to>
    <xdr:pic>
      <xdr:nvPicPr>
        <xdr:cNvPr id="3435" name="Imagen 3434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8783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509</xdr:row>
      <xdr:rowOff>0</xdr:rowOff>
    </xdr:from>
    <xdr:to>
      <xdr:col>19</xdr:col>
      <xdr:colOff>247650</xdr:colOff>
      <xdr:row>509</xdr:row>
      <xdr:rowOff>161925</xdr:rowOff>
    </xdr:to>
    <xdr:pic>
      <xdr:nvPicPr>
        <xdr:cNvPr id="3436" name="Imagen 3435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155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510</xdr:row>
      <xdr:rowOff>0</xdr:rowOff>
    </xdr:from>
    <xdr:to>
      <xdr:col>19</xdr:col>
      <xdr:colOff>247650</xdr:colOff>
      <xdr:row>510</xdr:row>
      <xdr:rowOff>161925</xdr:rowOff>
    </xdr:to>
    <xdr:pic>
      <xdr:nvPicPr>
        <xdr:cNvPr id="3437" name="Imagen 3436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355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511</xdr:row>
      <xdr:rowOff>0</xdr:rowOff>
    </xdr:from>
    <xdr:to>
      <xdr:col>19</xdr:col>
      <xdr:colOff>247650</xdr:colOff>
      <xdr:row>511</xdr:row>
      <xdr:rowOff>161925</xdr:rowOff>
    </xdr:to>
    <xdr:pic>
      <xdr:nvPicPr>
        <xdr:cNvPr id="3438" name="Imagen 3437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555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512</xdr:row>
      <xdr:rowOff>0</xdr:rowOff>
    </xdr:from>
    <xdr:to>
      <xdr:col>19</xdr:col>
      <xdr:colOff>247650</xdr:colOff>
      <xdr:row>512</xdr:row>
      <xdr:rowOff>161925</xdr:rowOff>
    </xdr:to>
    <xdr:pic>
      <xdr:nvPicPr>
        <xdr:cNvPr id="3439" name="Imagen 3438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99755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515</xdr:row>
      <xdr:rowOff>0</xdr:rowOff>
    </xdr:from>
    <xdr:to>
      <xdr:col>19</xdr:col>
      <xdr:colOff>247650</xdr:colOff>
      <xdr:row>515</xdr:row>
      <xdr:rowOff>161925</xdr:rowOff>
    </xdr:to>
    <xdr:pic>
      <xdr:nvPicPr>
        <xdr:cNvPr id="3440" name="Imagen 3439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288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517</xdr:row>
      <xdr:rowOff>0</xdr:rowOff>
    </xdr:from>
    <xdr:to>
      <xdr:col>19</xdr:col>
      <xdr:colOff>247650</xdr:colOff>
      <xdr:row>517</xdr:row>
      <xdr:rowOff>161925</xdr:rowOff>
    </xdr:to>
    <xdr:pic>
      <xdr:nvPicPr>
        <xdr:cNvPr id="3441" name="Imagen 3440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669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518</xdr:row>
      <xdr:rowOff>0</xdr:rowOff>
    </xdr:from>
    <xdr:to>
      <xdr:col>19</xdr:col>
      <xdr:colOff>247650</xdr:colOff>
      <xdr:row>518</xdr:row>
      <xdr:rowOff>161925</xdr:rowOff>
    </xdr:to>
    <xdr:pic>
      <xdr:nvPicPr>
        <xdr:cNvPr id="3442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0860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519</xdr:row>
      <xdr:rowOff>0</xdr:rowOff>
    </xdr:from>
    <xdr:to>
      <xdr:col>19</xdr:col>
      <xdr:colOff>247650</xdr:colOff>
      <xdr:row>519</xdr:row>
      <xdr:rowOff>161925</xdr:rowOff>
    </xdr:to>
    <xdr:pic>
      <xdr:nvPicPr>
        <xdr:cNvPr id="3443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060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520</xdr:row>
      <xdr:rowOff>0</xdr:rowOff>
    </xdr:from>
    <xdr:to>
      <xdr:col>19</xdr:col>
      <xdr:colOff>247650</xdr:colOff>
      <xdr:row>520</xdr:row>
      <xdr:rowOff>161925</xdr:rowOff>
    </xdr:to>
    <xdr:pic>
      <xdr:nvPicPr>
        <xdr:cNvPr id="3444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260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521</xdr:row>
      <xdr:rowOff>0</xdr:rowOff>
    </xdr:from>
    <xdr:to>
      <xdr:col>19</xdr:col>
      <xdr:colOff>247650</xdr:colOff>
      <xdr:row>521</xdr:row>
      <xdr:rowOff>161925</xdr:rowOff>
    </xdr:to>
    <xdr:pic>
      <xdr:nvPicPr>
        <xdr:cNvPr id="3445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46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522</xdr:row>
      <xdr:rowOff>0</xdr:rowOff>
    </xdr:from>
    <xdr:to>
      <xdr:col>19</xdr:col>
      <xdr:colOff>247650</xdr:colOff>
      <xdr:row>522</xdr:row>
      <xdr:rowOff>161925</xdr:rowOff>
    </xdr:to>
    <xdr:pic>
      <xdr:nvPicPr>
        <xdr:cNvPr id="3446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660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523</xdr:row>
      <xdr:rowOff>0</xdr:rowOff>
    </xdr:from>
    <xdr:to>
      <xdr:col>19</xdr:col>
      <xdr:colOff>247650</xdr:colOff>
      <xdr:row>523</xdr:row>
      <xdr:rowOff>161925</xdr:rowOff>
    </xdr:to>
    <xdr:pic>
      <xdr:nvPicPr>
        <xdr:cNvPr id="3447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1860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524</xdr:row>
      <xdr:rowOff>0</xdr:rowOff>
    </xdr:from>
    <xdr:to>
      <xdr:col>19</xdr:col>
      <xdr:colOff>247650</xdr:colOff>
      <xdr:row>524</xdr:row>
      <xdr:rowOff>161925</xdr:rowOff>
    </xdr:to>
    <xdr:pic>
      <xdr:nvPicPr>
        <xdr:cNvPr id="3448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060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525</xdr:row>
      <xdr:rowOff>0</xdr:rowOff>
    </xdr:from>
    <xdr:to>
      <xdr:col>19</xdr:col>
      <xdr:colOff>247650</xdr:colOff>
      <xdr:row>525</xdr:row>
      <xdr:rowOff>161925</xdr:rowOff>
    </xdr:to>
    <xdr:pic>
      <xdr:nvPicPr>
        <xdr:cNvPr id="3449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260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526</xdr:row>
      <xdr:rowOff>0</xdr:rowOff>
    </xdr:from>
    <xdr:to>
      <xdr:col>19</xdr:col>
      <xdr:colOff>247650</xdr:colOff>
      <xdr:row>526</xdr:row>
      <xdr:rowOff>161925</xdr:rowOff>
    </xdr:to>
    <xdr:pic>
      <xdr:nvPicPr>
        <xdr:cNvPr id="3450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65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527</xdr:row>
      <xdr:rowOff>0</xdr:rowOff>
    </xdr:from>
    <xdr:to>
      <xdr:col>19</xdr:col>
      <xdr:colOff>247650</xdr:colOff>
      <xdr:row>527</xdr:row>
      <xdr:rowOff>161925</xdr:rowOff>
    </xdr:to>
    <xdr:pic>
      <xdr:nvPicPr>
        <xdr:cNvPr id="3451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2850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528</xdr:row>
      <xdr:rowOff>0</xdr:rowOff>
    </xdr:from>
    <xdr:to>
      <xdr:col>19</xdr:col>
      <xdr:colOff>247650</xdr:colOff>
      <xdr:row>528</xdr:row>
      <xdr:rowOff>161925</xdr:rowOff>
    </xdr:to>
    <xdr:pic>
      <xdr:nvPicPr>
        <xdr:cNvPr id="3452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050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529</xdr:row>
      <xdr:rowOff>0</xdr:rowOff>
    </xdr:from>
    <xdr:to>
      <xdr:col>19</xdr:col>
      <xdr:colOff>247650</xdr:colOff>
      <xdr:row>529</xdr:row>
      <xdr:rowOff>161925</xdr:rowOff>
    </xdr:to>
    <xdr:pic>
      <xdr:nvPicPr>
        <xdr:cNvPr id="3453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251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530</xdr:row>
      <xdr:rowOff>0</xdr:rowOff>
    </xdr:from>
    <xdr:to>
      <xdr:col>19</xdr:col>
      <xdr:colOff>247650</xdr:colOff>
      <xdr:row>530</xdr:row>
      <xdr:rowOff>161925</xdr:rowOff>
    </xdr:to>
    <xdr:pic>
      <xdr:nvPicPr>
        <xdr:cNvPr id="3454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45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533</xdr:row>
      <xdr:rowOff>0</xdr:rowOff>
    </xdr:from>
    <xdr:to>
      <xdr:col>19</xdr:col>
      <xdr:colOff>247650</xdr:colOff>
      <xdr:row>533</xdr:row>
      <xdr:rowOff>161925</xdr:rowOff>
    </xdr:to>
    <xdr:pic>
      <xdr:nvPicPr>
        <xdr:cNvPr id="3455" name="Imagen 3454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717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534</xdr:row>
      <xdr:rowOff>0</xdr:rowOff>
    </xdr:from>
    <xdr:to>
      <xdr:col>19</xdr:col>
      <xdr:colOff>247650</xdr:colOff>
      <xdr:row>534</xdr:row>
      <xdr:rowOff>161925</xdr:rowOff>
    </xdr:to>
    <xdr:pic>
      <xdr:nvPicPr>
        <xdr:cNvPr id="3456" name="Imagen 3455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3917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535</xdr:row>
      <xdr:rowOff>0</xdr:rowOff>
    </xdr:from>
    <xdr:to>
      <xdr:col>19</xdr:col>
      <xdr:colOff>247650</xdr:colOff>
      <xdr:row>535</xdr:row>
      <xdr:rowOff>161925</xdr:rowOff>
    </xdr:to>
    <xdr:pic>
      <xdr:nvPicPr>
        <xdr:cNvPr id="3457" name="Imagen 3456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117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536</xdr:row>
      <xdr:rowOff>0</xdr:rowOff>
    </xdr:from>
    <xdr:to>
      <xdr:col>19</xdr:col>
      <xdr:colOff>247650</xdr:colOff>
      <xdr:row>536</xdr:row>
      <xdr:rowOff>161925</xdr:rowOff>
    </xdr:to>
    <xdr:pic>
      <xdr:nvPicPr>
        <xdr:cNvPr id="3458" name="Imagen 3457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317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537</xdr:row>
      <xdr:rowOff>0</xdr:rowOff>
    </xdr:from>
    <xdr:to>
      <xdr:col>19</xdr:col>
      <xdr:colOff>247650</xdr:colOff>
      <xdr:row>537</xdr:row>
      <xdr:rowOff>161925</xdr:rowOff>
    </xdr:to>
    <xdr:pic>
      <xdr:nvPicPr>
        <xdr:cNvPr id="3459" name="Imagen 3458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4517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549</xdr:row>
          <xdr:rowOff>161925</xdr:rowOff>
        </xdr:from>
        <xdr:to>
          <xdr:col>7</xdr:col>
          <xdr:colOff>342900</xdr:colOff>
          <xdr:row>550</xdr:row>
          <xdr:rowOff>180975</xdr:rowOff>
        </xdr:to>
        <xdr:sp macro="" textlink="">
          <xdr:nvSpPr>
            <xdr:cNvPr id="4435" name="Check Box 2387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550</xdr:row>
          <xdr:rowOff>180975</xdr:rowOff>
        </xdr:from>
        <xdr:to>
          <xdr:col>7</xdr:col>
          <xdr:colOff>342900</xdr:colOff>
          <xdr:row>552</xdr:row>
          <xdr:rowOff>0</xdr:rowOff>
        </xdr:to>
        <xdr:sp macro="" textlink="">
          <xdr:nvSpPr>
            <xdr:cNvPr id="4436" name="Check Box 2388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7" name="Check Box 2389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38" name="Check Box 2390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551</xdr:row>
          <xdr:rowOff>161925</xdr:rowOff>
        </xdr:from>
        <xdr:to>
          <xdr:col>7</xdr:col>
          <xdr:colOff>342900</xdr:colOff>
          <xdr:row>552</xdr:row>
          <xdr:rowOff>180975</xdr:rowOff>
        </xdr:to>
        <xdr:sp macro="" textlink="">
          <xdr:nvSpPr>
            <xdr:cNvPr id="4439" name="Check Box 2391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552</xdr:row>
          <xdr:rowOff>180975</xdr:rowOff>
        </xdr:from>
        <xdr:to>
          <xdr:col>7</xdr:col>
          <xdr:colOff>342900</xdr:colOff>
          <xdr:row>554</xdr:row>
          <xdr:rowOff>0</xdr:rowOff>
        </xdr:to>
        <xdr:sp macro="" textlink="">
          <xdr:nvSpPr>
            <xdr:cNvPr id="4440" name="Check Box 2392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553</xdr:row>
          <xdr:rowOff>161925</xdr:rowOff>
        </xdr:from>
        <xdr:to>
          <xdr:col>7</xdr:col>
          <xdr:colOff>342900</xdr:colOff>
          <xdr:row>554</xdr:row>
          <xdr:rowOff>180975</xdr:rowOff>
        </xdr:to>
        <xdr:sp macro="" textlink="">
          <xdr:nvSpPr>
            <xdr:cNvPr id="4441" name="Check Box 2393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2" name="Check Box 2394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43" name="Check Box 2395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4" name="Check Box 2396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5" name="Check Box 2397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46" name="Check Box 2398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47" name="Check Box 2399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48" name="Check Box 2400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554</xdr:row>
          <xdr:rowOff>161925</xdr:rowOff>
        </xdr:from>
        <xdr:to>
          <xdr:col>7</xdr:col>
          <xdr:colOff>342900</xdr:colOff>
          <xdr:row>555</xdr:row>
          <xdr:rowOff>180975</xdr:rowOff>
        </xdr:to>
        <xdr:sp macro="" textlink="">
          <xdr:nvSpPr>
            <xdr:cNvPr id="4449" name="Check Box 2401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555</xdr:row>
          <xdr:rowOff>180975</xdr:rowOff>
        </xdr:from>
        <xdr:to>
          <xdr:col>7</xdr:col>
          <xdr:colOff>342900</xdr:colOff>
          <xdr:row>557</xdr:row>
          <xdr:rowOff>0</xdr:rowOff>
        </xdr:to>
        <xdr:sp macro="" textlink="">
          <xdr:nvSpPr>
            <xdr:cNvPr id="4450" name="Check Box 2402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1" name="Check Box 2403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2" name="Check Box 2404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556</xdr:row>
          <xdr:rowOff>161925</xdr:rowOff>
        </xdr:from>
        <xdr:to>
          <xdr:col>7</xdr:col>
          <xdr:colOff>342900</xdr:colOff>
          <xdr:row>557</xdr:row>
          <xdr:rowOff>180975</xdr:rowOff>
        </xdr:to>
        <xdr:sp macro="" textlink="">
          <xdr:nvSpPr>
            <xdr:cNvPr id="4453" name="Check Box 2405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180975</xdr:rowOff>
        </xdr:from>
        <xdr:to>
          <xdr:col>7</xdr:col>
          <xdr:colOff>342900</xdr:colOff>
          <xdr:row>559</xdr:row>
          <xdr:rowOff>0</xdr:rowOff>
        </xdr:to>
        <xdr:sp macro="" textlink="">
          <xdr:nvSpPr>
            <xdr:cNvPr id="4454" name="Check Box 2406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558</xdr:row>
          <xdr:rowOff>161925</xdr:rowOff>
        </xdr:from>
        <xdr:to>
          <xdr:col>7</xdr:col>
          <xdr:colOff>342900</xdr:colOff>
          <xdr:row>559</xdr:row>
          <xdr:rowOff>180975</xdr:rowOff>
        </xdr:to>
        <xdr:sp macro="" textlink="">
          <xdr:nvSpPr>
            <xdr:cNvPr id="4455" name="Check Box 2407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559</xdr:row>
          <xdr:rowOff>161925</xdr:rowOff>
        </xdr:from>
        <xdr:to>
          <xdr:col>7</xdr:col>
          <xdr:colOff>342900</xdr:colOff>
          <xdr:row>560</xdr:row>
          <xdr:rowOff>180975</xdr:rowOff>
        </xdr:to>
        <xdr:sp macro="" textlink="">
          <xdr:nvSpPr>
            <xdr:cNvPr id="4456" name="Check Box 2408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560</xdr:row>
          <xdr:rowOff>161925</xdr:rowOff>
        </xdr:from>
        <xdr:to>
          <xdr:col>7</xdr:col>
          <xdr:colOff>342900</xdr:colOff>
          <xdr:row>562</xdr:row>
          <xdr:rowOff>0</xdr:rowOff>
        </xdr:to>
        <xdr:sp macro="" textlink="">
          <xdr:nvSpPr>
            <xdr:cNvPr id="4457" name="Check Box 2409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561</xdr:row>
          <xdr:rowOff>180975</xdr:rowOff>
        </xdr:from>
        <xdr:to>
          <xdr:col>7</xdr:col>
          <xdr:colOff>342900</xdr:colOff>
          <xdr:row>563</xdr:row>
          <xdr:rowOff>9525</xdr:rowOff>
        </xdr:to>
        <xdr:sp macro="" textlink="">
          <xdr:nvSpPr>
            <xdr:cNvPr id="4458" name="Check Box 2410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59" name="Check Box 2411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0" name="Check Box 2412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562</xdr:row>
          <xdr:rowOff>161925</xdr:rowOff>
        </xdr:from>
        <xdr:to>
          <xdr:col>7</xdr:col>
          <xdr:colOff>342900</xdr:colOff>
          <xdr:row>564</xdr:row>
          <xdr:rowOff>0</xdr:rowOff>
        </xdr:to>
        <xdr:sp macro="" textlink="">
          <xdr:nvSpPr>
            <xdr:cNvPr id="4461" name="Check Box 2413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563</xdr:row>
          <xdr:rowOff>180975</xdr:rowOff>
        </xdr:from>
        <xdr:to>
          <xdr:col>7</xdr:col>
          <xdr:colOff>342900</xdr:colOff>
          <xdr:row>565</xdr:row>
          <xdr:rowOff>9525</xdr:rowOff>
        </xdr:to>
        <xdr:sp macro="" textlink="">
          <xdr:nvSpPr>
            <xdr:cNvPr id="4462" name="Check Box 2414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564</xdr:row>
          <xdr:rowOff>161925</xdr:rowOff>
        </xdr:from>
        <xdr:to>
          <xdr:col>7</xdr:col>
          <xdr:colOff>342900</xdr:colOff>
          <xdr:row>566</xdr:row>
          <xdr:rowOff>0</xdr:rowOff>
        </xdr:to>
        <xdr:sp macro="" textlink="">
          <xdr:nvSpPr>
            <xdr:cNvPr id="4463" name="Check Box 2415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64" name="Check Box 2416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65" name="Check Box 2417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6" name="Check Box 2418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7" name="Check Box 2419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68" name="Check Box 2420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69" name="Check Box 2421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0" name="Check Box 2422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565</xdr:row>
          <xdr:rowOff>161925</xdr:rowOff>
        </xdr:from>
        <xdr:to>
          <xdr:col>7</xdr:col>
          <xdr:colOff>342900</xdr:colOff>
          <xdr:row>567</xdr:row>
          <xdr:rowOff>0</xdr:rowOff>
        </xdr:to>
        <xdr:sp macro="" textlink="">
          <xdr:nvSpPr>
            <xdr:cNvPr id="4471" name="Check Box 2423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566</xdr:row>
          <xdr:rowOff>180975</xdr:rowOff>
        </xdr:from>
        <xdr:to>
          <xdr:col>7</xdr:col>
          <xdr:colOff>342900</xdr:colOff>
          <xdr:row>568</xdr:row>
          <xdr:rowOff>9525</xdr:rowOff>
        </xdr:to>
        <xdr:sp macro="" textlink="">
          <xdr:nvSpPr>
            <xdr:cNvPr id="4472" name="Check Box 2424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3" name="Check Box 2425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4" name="Check Box 2426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475" name="Check Box 2427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6" name="Check Box 2428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7" name="Check Box 2429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8" name="Check Box 2430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79" name="Check Box 2431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0" name="Check Box 2432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1" name="Check Box 2433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2" name="Check Box 2434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3" name="Check Box 2435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4" name="Check Box 2436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5" name="Check Box 2437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6" name="Check Box 2438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7" name="Check Box 2439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8" name="Check Box 2440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89" name="Check Box 2441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0" name="Check Box 2442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1" name="Check Box 2443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2" name="Check Box 2444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3" name="Check Box 2445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4" name="Check Box 2446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5" name="Check Box 2447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6" name="Check Box 2448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7" name="Check Box 2449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8" name="Check Box 2450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499" name="Check Box 2451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0" name="Check Box 2452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1" name="Check Box 2453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2" name="Check Box 2454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3" name="Check Box 2455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4" name="Check Box 2456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5" name="Check Box 2457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6" name="Check Box 2458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7" name="Check Box 2459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8" name="Check Box 2460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09" name="Check Box 2461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0" name="Check Box 2462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1" name="Check Box 2463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2" name="Check Box 2464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3" name="Check Box 2465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4" name="Check Box 2466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5" name="Check Box 2467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6" name="Check Box 2468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7" name="Check Box 2469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8" name="Check Box 2470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19" name="Check Box 2471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0" name="Check Box 2472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1" name="Check Box 2473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2" name="Check Box 2474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3" name="Check Box 2475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4" name="Check Box 2476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5" name="Check Box 2477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6" name="Check Box 2478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7" name="Check Box 2479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8" name="Check Box 2480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29" name="Check Box 2481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0" name="Check Box 2482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1" name="Check Box 2483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2" name="Check Box 2484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3" name="Check Box 2485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4" name="Check Box 2486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5" name="Check Box 2487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6" name="Check Box 2488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7" name="Check Box 2489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8" name="Check Box 2490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39" name="Check Box 2491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0" name="Check Box 2492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1" name="Check Box 2493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2" name="Check Box 2494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3" name="Check Box 2495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4" name="Check Box 2496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5" name="Check Box 2497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6" name="Check Box 2498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547" name="Check Box 2499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548" name="Check Box 2500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549" name="Check Box 2501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0" name="Check Box 2502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1" name="Check Box 2503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552" name="Check Box 2504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553" name="Check Box 2505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554" name="Check Box 2506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55" name="Check Box 2507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56" name="Check Box 2508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7" name="Check Box 2509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58" name="Check Box 2510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59" name="Check Box 2511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0" name="Check Box 2512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1" name="Check Box 2513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562" name="Check Box 2514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563" name="Check Box 2515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4" name="Check Box 2516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5" name="Check Box 2517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566" name="Check Box 2518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567" name="Check Box 2519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568" name="Check Box 2520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569" name="Check Box 2521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570" name="Check Box 2522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161925</xdr:rowOff>
        </xdr:from>
        <xdr:to>
          <xdr:col>11</xdr:col>
          <xdr:colOff>342900</xdr:colOff>
          <xdr:row>563</xdr:row>
          <xdr:rowOff>0</xdr:rowOff>
        </xdr:to>
        <xdr:sp macro="" textlink="">
          <xdr:nvSpPr>
            <xdr:cNvPr id="4571" name="Check Box 2523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180975</xdr:rowOff>
        </xdr:from>
        <xdr:to>
          <xdr:col>11</xdr:col>
          <xdr:colOff>342900</xdr:colOff>
          <xdr:row>564</xdr:row>
          <xdr:rowOff>9525</xdr:rowOff>
        </xdr:to>
        <xdr:sp macro="" textlink="">
          <xdr:nvSpPr>
            <xdr:cNvPr id="4572" name="Check Box 2524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3" name="Check Box 2525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4" name="Check Box 2526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161925</xdr:rowOff>
        </xdr:from>
        <xdr:to>
          <xdr:col>11</xdr:col>
          <xdr:colOff>342900</xdr:colOff>
          <xdr:row>565</xdr:row>
          <xdr:rowOff>0</xdr:rowOff>
        </xdr:to>
        <xdr:sp macro="" textlink="">
          <xdr:nvSpPr>
            <xdr:cNvPr id="4575" name="Check Box 2527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180975</xdr:rowOff>
        </xdr:from>
        <xdr:to>
          <xdr:col>11</xdr:col>
          <xdr:colOff>342900</xdr:colOff>
          <xdr:row>566</xdr:row>
          <xdr:rowOff>9525</xdr:rowOff>
        </xdr:to>
        <xdr:sp macro="" textlink="">
          <xdr:nvSpPr>
            <xdr:cNvPr id="4576" name="Check Box 2528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577" name="Check Box 2529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78" name="Check Box 2530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79" name="Check Box 2531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0" name="Check Box 2532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1" name="Check Box 2533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2" name="Check Box 2534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3" name="Check Box 2535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84" name="Check Box 2536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161925</xdr:rowOff>
        </xdr:from>
        <xdr:to>
          <xdr:col>11</xdr:col>
          <xdr:colOff>342900</xdr:colOff>
          <xdr:row>568</xdr:row>
          <xdr:rowOff>0</xdr:rowOff>
        </xdr:to>
        <xdr:sp macro="" textlink="">
          <xdr:nvSpPr>
            <xdr:cNvPr id="4585" name="Check Box 2537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180975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586" name="Check Box 2538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7" name="Check Box 2539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88" name="Check Box 2540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569</xdr:row>
          <xdr:rowOff>161925</xdr:rowOff>
        </xdr:from>
        <xdr:to>
          <xdr:col>11</xdr:col>
          <xdr:colOff>342900</xdr:colOff>
          <xdr:row>571</xdr:row>
          <xdr:rowOff>0</xdr:rowOff>
        </xdr:to>
        <xdr:sp macro="" textlink="">
          <xdr:nvSpPr>
            <xdr:cNvPr id="4589" name="Check Box 2541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570</xdr:row>
          <xdr:rowOff>180975</xdr:rowOff>
        </xdr:from>
        <xdr:to>
          <xdr:col>11</xdr:col>
          <xdr:colOff>342900</xdr:colOff>
          <xdr:row>572</xdr:row>
          <xdr:rowOff>9525</xdr:rowOff>
        </xdr:to>
        <xdr:sp macro="" textlink="">
          <xdr:nvSpPr>
            <xdr:cNvPr id="4590" name="Check Box 2542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571</xdr:row>
          <xdr:rowOff>161925</xdr:rowOff>
        </xdr:from>
        <xdr:to>
          <xdr:col>11</xdr:col>
          <xdr:colOff>342900</xdr:colOff>
          <xdr:row>573</xdr:row>
          <xdr:rowOff>9525</xdr:rowOff>
        </xdr:to>
        <xdr:sp macro="" textlink="">
          <xdr:nvSpPr>
            <xdr:cNvPr id="4591" name="Check Box 2543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572</xdr:row>
          <xdr:rowOff>161925</xdr:rowOff>
        </xdr:from>
        <xdr:to>
          <xdr:col>11</xdr:col>
          <xdr:colOff>342900</xdr:colOff>
          <xdr:row>574</xdr:row>
          <xdr:rowOff>9525</xdr:rowOff>
        </xdr:to>
        <xdr:sp macro="" textlink="">
          <xdr:nvSpPr>
            <xdr:cNvPr id="4592" name="Check Box 2544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573</xdr:row>
          <xdr:rowOff>161925</xdr:rowOff>
        </xdr:from>
        <xdr:to>
          <xdr:col>11</xdr:col>
          <xdr:colOff>342900</xdr:colOff>
          <xdr:row>575</xdr:row>
          <xdr:rowOff>0</xdr:rowOff>
        </xdr:to>
        <xdr:sp macro="" textlink="">
          <xdr:nvSpPr>
            <xdr:cNvPr id="4593" name="Check Box 2545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574</xdr:row>
          <xdr:rowOff>161925</xdr:rowOff>
        </xdr:from>
        <xdr:to>
          <xdr:col>11</xdr:col>
          <xdr:colOff>342900</xdr:colOff>
          <xdr:row>576</xdr:row>
          <xdr:rowOff>0</xdr:rowOff>
        </xdr:to>
        <xdr:sp macro="" textlink="">
          <xdr:nvSpPr>
            <xdr:cNvPr id="4594" name="Check Box 2546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575</xdr:row>
          <xdr:rowOff>180975</xdr:rowOff>
        </xdr:from>
        <xdr:to>
          <xdr:col>11</xdr:col>
          <xdr:colOff>342900</xdr:colOff>
          <xdr:row>577</xdr:row>
          <xdr:rowOff>9525</xdr:rowOff>
        </xdr:to>
        <xdr:sp macro="" textlink="">
          <xdr:nvSpPr>
            <xdr:cNvPr id="4595" name="Check Box 2547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6" name="Check Box 2548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7" name="Check Box 2549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576</xdr:row>
          <xdr:rowOff>161925</xdr:rowOff>
        </xdr:from>
        <xdr:to>
          <xdr:col>11</xdr:col>
          <xdr:colOff>342900</xdr:colOff>
          <xdr:row>578</xdr:row>
          <xdr:rowOff>0</xdr:rowOff>
        </xdr:to>
        <xdr:sp macro="" textlink="">
          <xdr:nvSpPr>
            <xdr:cNvPr id="4598" name="Check Box 2550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577</xdr:row>
          <xdr:rowOff>180975</xdr:rowOff>
        </xdr:from>
        <xdr:to>
          <xdr:col>11</xdr:col>
          <xdr:colOff>342900</xdr:colOff>
          <xdr:row>579</xdr:row>
          <xdr:rowOff>9525</xdr:rowOff>
        </xdr:to>
        <xdr:sp macro="" textlink="">
          <xdr:nvSpPr>
            <xdr:cNvPr id="4599" name="Check Box 2551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578</xdr:row>
          <xdr:rowOff>161925</xdr:rowOff>
        </xdr:from>
        <xdr:to>
          <xdr:col>11</xdr:col>
          <xdr:colOff>342900</xdr:colOff>
          <xdr:row>580</xdr:row>
          <xdr:rowOff>0</xdr:rowOff>
        </xdr:to>
        <xdr:sp macro="" textlink="">
          <xdr:nvSpPr>
            <xdr:cNvPr id="4600" name="Check Box 2552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1" name="Check Box 2553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2" name="Check Box 2554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3" name="Check Box 2555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4" name="Check Box 2556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05" name="Check Box 2557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06" name="Check Box 2558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07" name="Check Box 2559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579</xdr:row>
          <xdr:rowOff>161925</xdr:rowOff>
        </xdr:from>
        <xdr:to>
          <xdr:col>11</xdr:col>
          <xdr:colOff>342900</xdr:colOff>
          <xdr:row>581</xdr:row>
          <xdr:rowOff>0</xdr:rowOff>
        </xdr:to>
        <xdr:sp macro="" textlink="">
          <xdr:nvSpPr>
            <xdr:cNvPr id="4608" name="Check Box 2560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580</xdr:row>
          <xdr:rowOff>180975</xdr:rowOff>
        </xdr:from>
        <xdr:to>
          <xdr:col>11</xdr:col>
          <xdr:colOff>342900</xdr:colOff>
          <xdr:row>582</xdr:row>
          <xdr:rowOff>9525</xdr:rowOff>
        </xdr:to>
        <xdr:sp macro="" textlink="">
          <xdr:nvSpPr>
            <xdr:cNvPr id="4609" name="Check Box 2561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0" name="Check Box 2562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1" name="Check Box 2563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581</xdr:row>
          <xdr:rowOff>161925</xdr:rowOff>
        </xdr:from>
        <xdr:to>
          <xdr:col>11</xdr:col>
          <xdr:colOff>342900</xdr:colOff>
          <xdr:row>583</xdr:row>
          <xdr:rowOff>0</xdr:rowOff>
        </xdr:to>
        <xdr:sp macro="" textlink="">
          <xdr:nvSpPr>
            <xdr:cNvPr id="4612" name="Check Box 2564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582</xdr:row>
          <xdr:rowOff>180975</xdr:rowOff>
        </xdr:from>
        <xdr:to>
          <xdr:col>11</xdr:col>
          <xdr:colOff>342900</xdr:colOff>
          <xdr:row>584</xdr:row>
          <xdr:rowOff>38100</xdr:rowOff>
        </xdr:to>
        <xdr:sp macro="" textlink="">
          <xdr:nvSpPr>
            <xdr:cNvPr id="4613" name="Check Box 2565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583</xdr:row>
          <xdr:rowOff>161925</xdr:rowOff>
        </xdr:from>
        <xdr:to>
          <xdr:col>11</xdr:col>
          <xdr:colOff>342900</xdr:colOff>
          <xdr:row>584</xdr:row>
          <xdr:rowOff>180975</xdr:rowOff>
        </xdr:to>
        <xdr:sp macro="" textlink="">
          <xdr:nvSpPr>
            <xdr:cNvPr id="4614" name="Check Box 2566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584</xdr:row>
          <xdr:rowOff>161925</xdr:rowOff>
        </xdr:from>
        <xdr:to>
          <xdr:col>11</xdr:col>
          <xdr:colOff>342900</xdr:colOff>
          <xdr:row>586</xdr:row>
          <xdr:rowOff>0</xdr:rowOff>
        </xdr:to>
        <xdr:sp macro="" textlink="">
          <xdr:nvSpPr>
            <xdr:cNvPr id="4615" name="Check Box 2567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585</xdr:row>
          <xdr:rowOff>161925</xdr:rowOff>
        </xdr:from>
        <xdr:to>
          <xdr:col>11</xdr:col>
          <xdr:colOff>342900</xdr:colOff>
          <xdr:row>587</xdr:row>
          <xdr:rowOff>0</xdr:rowOff>
        </xdr:to>
        <xdr:sp macro="" textlink="">
          <xdr:nvSpPr>
            <xdr:cNvPr id="4616" name="Check Box 2568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586</xdr:row>
          <xdr:rowOff>161925</xdr:rowOff>
        </xdr:from>
        <xdr:to>
          <xdr:col>11</xdr:col>
          <xdr:colOff>342900</xdr:colOff>
          <xdr:row>588</xdr:row>
          <xdr:rowOff>0</xdr:rowOff>
        </xdr:to>
        <xdr:sp macro="" textlink="">
          <xdr:nvSpPr>
            <xdr:cNvPr id="4617" name="Check Box 2569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587</xdr:row>
          <xdr:rowOff>180975</xdr:rowOff>
        </xdr:from>
        <xdr:to>
          <xdr:col>11</xdr:col>
          <xdr:colOff>342900</xdr:colOff>
          <xdr:row>589</xdr:row>
          <xdr:rowOff>9525</xdr:rowOff>
        </xdr:to>
        <xdr:sp macro="" textlink="">
          <xdr:nvSpPr>
            <xdr:cNvPr id="4618" name="Check Box 2570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19" name="Check Box 2571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0" name="Check Box 2572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588</xdr:row>
          <xdr:rowOff>161925</xdr:rowOff>
        </xdr:from>
        <xdr:to>
          <xdr:col>11</xdr:col>
          <xdr:colOff>342900</xdr:colOff>
          <xdr:row>590</xdr:row>
          <xdr:rowOff>0</xdr:rowOff>
        </xdr:to>
        <xdr:sp macro="" textlink="">
          <xdr:nvSpPr>
            <xdr:cNvPr id="4621" name="Check Box 2573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589</xdr:row>
          <xdr:rowOff>180975</xdr:rowOff>
        </xdr:from>
        <xdr:to>
          <xdr:col>11</xdr:col>
          <xdr:colOff>342900</xdr:colOff>
          <xdr:row>591</xdr:row>
          <xdr:rowOff>38100</xdr:rowOff>
        </xdr:to>
        <xdr:sp macro="" textlink="">
          <xdr:nvSpPr>
            <xdr:cNvPr id="4622" name="Check Box 2574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590</xdr:row>
          <xdr:rowOff>161925</xdr:rowOff>
        </xdr:from>
        <xdr:to>
          <xdr:col>11</xdr:col>
          <xdr:colOff>342900</xdr:colOff>
          <xdr:row>592</xdr:row>
          <xdr:rowOff>9525</xdr:rowOff>
        </xdr:to>
        <xdr:sp macro="" textlink="">
          <xdr:nvSpPr>
            <xdr:cNvPr id="4623" name="Check Box 2575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24" name="Check Box 2576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25" name="Check Box 2577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6" name="Check Box 2578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7" name="Check Box 2579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28" name="Check Box 2580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29" name="Check Box 2581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0" name="Check Box 2582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591</xdr:row>
          <xdr:rowOff>161925</xdr:rowOff>
        </xdr:from>
        <xdr:to>
          <xdr:col>11</xdr:col>
          <xdr:colOff>342900</xdr:colOff>
          <xdr:row>593</xdr:row>
          <xdr:rowOff>9525</xdr:rowOff>
        </xdr:to>
        <xdr:sp macro="" textlink="">
          <xdr:nvSpPr>
            <xdr:cNvPr id="4631" name="Check Box 2583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592</xdr:row>
          <xdr:rowOff>180975</xdr:rowOff>
        </xdr:from>
        <xdr:to>
          <xdr:col>11</xdr:col>
          <xdr:colOff>342900</xdr:colOff>
          <xdr:row>594</xdr:row>
          <xdr:rowOff>9525</xdr:rowOff>
        </xdr:to>
        <xdr:sp macro="" textlink="">
          <xdr:nvSpPr>
            <xdr:cNvPr id="4632" name="Check Box 2584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3" name="Check Box 2585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4" name="Check Box 2586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593</xdr:row>
          <xdr:rowOff>161925</xdr:rowOff>
        </xdr:from>
        <xdr:to>
          <xdr:col>11</xdr:col>
          <xdr:colOff>342900</xdr:colOff>
          <xdr:row>595</xdr:row>
          <xdr:rowOff>9525</xdr:rowOff>
        </xdr:to>
        <xdr:sp macro="" textlink="">
          <xdr:nvSpPr>
            <xdr:cNvPr id="4635" name="Check Box 2587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594</xdr:row>
          <xdr:rowOff>180975</xdr:rowOff>
        </xdr:from>
        <xdr:to>
          <xdr:col>11</xdr:col>
          <xdr:colOff>342900</xdr:colOff>
          <xdr:row>596</xdr:row>
          <xdr:rowOff>9525</xdr:rowOff>
        </xdr:to>
        <xdr:sp macro="" textlink="">
          <xdr:nvSpPr>
            <xdr:cNvPr id="4636" name="Check Box 2588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595</xdr:row>
          <xdr:rowOff>161925</xdr:rowOff>
        </xdr:from>
        <xdr:to>
          <xdr:col>11</xdr:col>
          <xdr:colOff>342900</xdr:colOff>
          <xdr:row>597</xdr:row>
          <xdr:rowOff>0</xdr:rowOff>
        </xdr:to>
        <xdr:sp macro="" textlink="">
          <xdr:nvSpPr>
            <xdr:cNvPr id="4637" name="Check Box 2589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596</xdr:row>
          <xdr:rowOff>161925</xdr:rowOff>
        </xdr:from>
        <xdr:to>
          <xdr:col>11</xdr:col>
          <xdr:colOff>342900</xdr:colOff>
          <xdr:row>598</xdr:row>
          <xdr:rowOff>0</xdr:rowOff>
        </xdr:to>
        <xdr:sp macro="" textlink="">
          <xdr:nvSpPr>
            <xdr:cNvPr id="4638" name="Check Box 2590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597</xdr:row>
          <xdr:rowOff>161925</xdr:rowOff>
        </xdr:from>
        <xdr:to>
          <xdr:col>11</xdr:col>
          <xdr:colOff>342900</xdr:colOff>
          <xdr:row>599</xdr:row>
          <xdr:rowOff>0</xdr:rowOff>
        </xdr:to>
        <xdr:sp macro="" textlink="">
          <xdr:nvSpPr>
            <xdr:cNvPr id="4639" name="Check Box 2591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598</xdr:row>
          <xdr:rowOff>161925</xdr:rowOff>
        </xdr:from>
        <xdr:to>
          <xdr:col>11</xdr:col>
          <xdr:colOff>342900</xdr:colOff>
          <xdr:row>600</xdr:row>
          <xdr:rowOff>9525</xdr:rowOff>
        </xdr:to>
        <xdr:sp macro="" textlink="">
          <xdr:nvSpPr>
            <xdr:cNvPr id="4640" name="Check Box 2592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599</xdr:row>
          <xdr:rowOff>180975</xdr:rowOff>
        </xdr:from>
        <xdr:to>
          <xdr:col>11</xdr:col>
          <xdr:colOff>342900</xdr:colOff>
          <xdr:row>601</xdr:row>
          <xdr:rowOff>9525</xdr:rowOff>
        </xdr:to>
        <xdr:sp macro="" textlink="">
          <xdr:nvSpPr>
            <xdr:cNvPr id="4641" name="Check Box 2593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2" name="Check Box 2594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3" name="Check Box 2595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600</xdr:row>
          <xdr:rowOff>161925</xdr:rowOff>
        </xdr:from>
        <xdr:to>
          <xdr:col>11</xdr:col>
          <xdr:colOff>342900</xdr:colOff>
          <xdr:row>602</xdr:row>
          <xdr:rowOff>9525</xdr:rowOff>
        </xdr:to>
        <xdr:sp macro="" textlink="">
          <xdr:nvSpPr>
            <xdr:cNvPr id="4644" name="Check Box 2596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601</xdr:row>
          <xdr:rowOff>180975</xdr:rowOff>
        </xdr:from>
        <xdr:to>
          <xdr:col>11</xdr:col>
          <xdr:colOff>342900</xdr:colOff>
          <xdr:row>603</xdr:row>
          <xdr:rowOff>9525</xdr:rowOff>
        </xdr:to>
        <xdr:sp macro="" textlink="">
          <xdr:nvSpPr>
            <xdr:cNvPr id="4645" name="Check Box 2597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602</xdr:row>
          <xdr:rowOff>161925</xdr:rowOff>
        </xdr:from>
        <xdr:to>
          <xdr:col>11</xdr:col>
          <xdr:colOff>342900</xdr:colOff>
          <xdr:row>604</xdr:row>
          <xdr:rowOff>0</xdr:rowOff>
        </xdr:to>
        <xdr:sp macro="" textlink="">
          <xdr:nvSpPr>
            <xdr:cNvPr id="4646" name="Check Box 2598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47" name="Check Box 2599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48" name="Check Box 2600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49" name="Check Box 2601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0" name="Check Box 2602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1" name="Check Box 2603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2" name="Check Box 2604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53" name="Check Box 2605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603</xdr:row>
          <xdr:rowOff>161925</xdr:rowOff>
        </xdr:from>
        <xdr:to>
          <xdr:col>11</xdr:col>
          <xdr:colOff>342900</xdr:colOff>
          <xdr:row>605</xdr:row>
          <xdr:rowOff>9525</xdr:rowOff>
        </xdr:to>
        <xdr:sp macro="" textlink="">
          <xdr:nvSpPr>
            <xdr:cNvPr id="4654" name="Check Box 2606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604</xdr:row>
          <xdr:rowOff>180975</xdr:rowOff>
        </xdr:from>
        <xdr:to>
          <xdr:col>11</xdr:col>
          <xdr:colOff>342900</xdr:colOff>
          <xdr:row>606</xdr:row>
          <xdr:rowOff>9525</xdr:rowOff>
        </xdr:to>
        <xdr:sp macro="" textlink="">
          <xdr:nvSpPr>
            <xdr:cNvPr id="4655" name="Check Box 2607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6" name="Check Box 2608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7" name="Check Box 2609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605</xdr:row>
          <xdr:rowOff>161925</xdr:rowOff>
        </xdr:from>
        <xdr:to>
          <xdr:col>11</xdr:col>
          <xdr:colOff>342900</xdr:colOff>
          <xdr:row>607</xdr:row>
          <xdr:rowOff>0</xdr:rowOff>
        </xdr:to>
        <xdr:sp macro="" textlink="">
          <xdr:nvSpPr>
            <xdr:cNvPr id="4658" name="Check Box 2610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606</xdr:row>
          <xdr:rowOff>180975</xdr:rowOff>
        </xdr:from>
        <xdr:to>
          <xdr:col>11</xdr:col>
          <xdr:colOff>342900</xdr:colOff>
          <xdr:row>608</xdr:row>
          <xdr:rowOff>9525</xdr:rowOff>
        </xdr:to>
        <xdr:sp macro="" textlink="">
          <xdr:nvSpPr>
            <xdr:cNvPr id="4659" name="Check Box 2611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607</xdr:row>
          <xdr:rowOff>161925</xdr:rowOff>
        </xdr:from>
        <xdr:to>
          <xdr:col>11</xdr:col>
          <xdr:colOff>342900</xdr:colOff>
          <xdr:row>609</xdr:row>
          <xdr:rowOff>0</xdr:rowOff>
        </xdr:to>
        <xdr:sp macro="" textlink="">
          <xdr:nvSpPr>
            <xdr:cNvPr id="4660" name="Check Box 2612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608</xdr:row>
          <xdr:rowOff>161925</xdr:rowOff>
        </xdr:from>
        <xdr:to>
          <xdr:col>11</xdr:col>
          <xdr:colOff>342900</xdr:colOff>
          <xdr:row>610</xdr:row>
          <xdr:rowOff>0</xdr:rowOff>
        </xdr:to>
        <xdr:sp macro="" textlink="">
          <xdr:nvSpPr>
            <xdr:cNvPr id="4661" name="Check Box 2613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609</xdr:row>
          <xdr:rowOff>161925</xdr:rowOff>
        </xdr:from>
        <xdr:to>
          <xdr:col>11</xdr:col>
          <xdr:colOff>342900</xdr:colOff>
          <xdr:row>611</xdr:row>
          <xdr:rowOff>0</xdr:rowOff>
        </xdr:to>
        <xdr:sp macro="" textlink="">
          <xdr:nvSpPr>
            <xdr:cNvPr id="4662" name="Check Box 2614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567</xdr:row>
          <xdr:rowOff>161925</xdr:rowOff>
        </xdr:from>
        <xdr:to>
          <xdr:col>7</xdr:col>
          <xdr:colOff>342900</xdr:colOff>
          <xdr:row>569</xdr:row>
          <xdr:rowOff>9525</xdr:rowOff>
        </xdr:to>
        <xdr:sp macro="" textlink="">
          <xdr:nvSpPr>
            <xdr:cNvPr id="4663" name="Check Box 2615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4" name="Check Box 2616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5" name="Check Box 2617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6" name="Check Box 2618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7" name="Check Box 2619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8" name="Check Box 2620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69" name="Check Box 2621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0" name="Check Box 2622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1" name="Check Box 2623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2" name="Check Box 2624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3" name="Check Box 2625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4" name="Check Box 2626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5" name="Check Box 2627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6" name="Check Box 2628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7" name="Check Box 2629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8" name="Check Box 2630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79" name="Check Box 2631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0" name="Check Box 2632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1" name="Check Box 2633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2" name="Check Box 2634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3" name="Check Box 2635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4" name="Check Box 2636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5" name="Check Box 2637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6" name="Check Box 2638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7" name="Check Box 2639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8" name="Check Box 2640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89" name="Check Box 2641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0" name="Check Box 2642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1" name="Check Box 2643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2" name="Check Box 2644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3" name="Check Box 2645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4" name="Check Box 2646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5" name="Check Box 2647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6" name="Check Box 2648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7" name="Check Box 2649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8" name="Check Box 2650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699" name="Check Box 2651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0" name="Check Box 2652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1" name="Check Box 2653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2" name="Check Box 2654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3" name="Check Box 2655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4" name="Check Box 2656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5" name="Check Box 2657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6" name="Check Box 2658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7" name="Check Box 2659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8" name="Check Box 2660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09" name="Check Box 2661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0" name="Check Box 2662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1" name="Check Box 2663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2" name="Check Box 2664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3" name="Check Box 2665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4" name="Check Box 2666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5" name="Check Box 2667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6" name="Check Box 2668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7" name="Check Box 2669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8" name="Check Box 2670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19" name="Check Box 2671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0" name="Check Box 2672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1" name="Check Box 2673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2" name="Check Box 2674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3" name="Check Box 2675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4" name="Check Box 2676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5" name="Check Box 2677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6" name="Check Box 2678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7" name="Check Box 2679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8" name="Check Box 2680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29" name="Check Box 2681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0" name="Check Box 2682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1" name="Check Box 2683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2" name="Check Box 2684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3" name="Check Box 2685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4" name="Check Box 2686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5" name="Check Box 2687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6" name="Check Box 2688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7" name="Check Box 2689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8" name="Check Box 2690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39" name="Check Box 2691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0" name="Check Box 2692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1" name="Check Box 2693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2" name="Check Box 2694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3" name="Check Box 2695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4" name="Check Box 2696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5" name="Check Box 2697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6" name="Check Box 2698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7" name="Check Box 2699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8" name="Check Box 2700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49" name="Check Box 2701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0" name="Check Box 2702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1" name="Check Box 2703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2" name="Check Box 2704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3" name="Check Box 2705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4" name="Check Box 2706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5" name="Check Box 2707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6" name="Check Box 2708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7" name="Check Box 2709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8" name="Check Box 2710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59" name="Check Box 2711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0" name="Check Box 2712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1" name="Check Box 2713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2" name="Check Box 2714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3" name="Check Box 2715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4" name="Check Box 2716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5" name="Check Box 2717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6" name="Check Box 2718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7" name="Check Box 2719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8" name="Check Box 2720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69" name="Check Box 2721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0" name="Check Box 2722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1" name="Check Box 2723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2" name="Check Box 2724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569</xdr:row>
          <xdr:rowOff>0</xdr:rowOff>
        </xdr:from>
        <xdr:to>
          <xdr:col>7</xdr:col>
          <xdr:colOff>342900</xdr:colOff>
          <xdr:row>570</xdr:row>
          <xdr:rowOff>47625</xdr:rowOff>
        </xdr:to>
        <xdr:sp macro="" textlink="">
          <xdr:nvSpPr>
            <xdr:cNvPr id="4773" name="Check Box 2725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774" name="Check Box 2726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775" name="Check Box 2727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6" name="Check Box 2728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7" name="Check Box 2729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778" name="Check Box 2730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779" name="Check Box 2731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780" name="Check Box 2732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1" name="Check Box 2733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2" name="Check Box 2734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3" name="Check Box 2735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4" name="Check Box 2736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85" name="Check Box 2737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86" name="Check Box 2738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87" name="Check Box 2739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788" name="Check Box 2740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789" name="Check Box 2741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0" name="Check Box 2742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1" name="Check Box 2743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792" name="Check Box 2744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793" name="Check Box 2745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794" name="Check Box 2746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795" name="Check Box 2747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796" name="Check Box 2748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797" name="Check Box 2749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798" name="Check Box 2750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799" name="Check Box 2751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00" name="Check Box 2752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01" name="Check Box 2753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02" name="Check Box 2754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3" name="Check Box 2755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4" name="Check Box 2756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5" name="Check Box 2757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6" name="Check Box 2758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07" name="Check Box 2759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08" name="Check Box 2760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09" name="Check Box 2761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0" name="Check Box 2762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11" name="Check Box 2763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549</xdr:row>
          <xdr:rowOff>161925</xdr:rowOff>
        </xdr:from>
        <xdr:to>
          <xdr:col>11</xdr:col>
          <xdr:colOff>342900</xdr:colOff>
          <xdr:row>550</xdr:row>
          <xdr:rowOff>180975</xdr:rowOff>
        </xdr:to>
        <xdr:sp macro="" textlink="">
          <xdr:nvSpPr>
            <xdr:cNvPr id="4812" name="Check Box 2764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550</xdr:row>
          <xdr:rowOff>180975</xdr:rowOff>
        </xdr:from>
        <xdr:to>
          <xdr:col>11</xdr:col>
          <xdr:colOff>342900</xdr:colOff>
          <xdr:row>552</xdr:row>
          <xdr:rowOff>0</xdr:rowOff>
        </xdr:to>
        <xdr:sp macro="" textlink="">
          <xdr:nvSpPr>
            <xdr:cNvPr id="4813" name="Check Box 2765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4" name="Check Box 2766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5" name="Check Box 2767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551</xdr:row>
          <xdr:rowOff>161925</xdr:rowOff>
        </xdr:from>
        <xdr:to>
          <xdr:col>11</xdr:col>
          <xdr:colOff>342900</xdr:colOff>
          <xdr:row>552</xdr:row>
          <xdr:rowOff>180975</xdr:rowOff>
        </xdr:to>
        <xdr:sp macro="" textlink="">
          <xdr:nvSpPr>
            <xdr:cNvPr id="4816" name="Check Box 2768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552</xdr:row>
          <xdr:rowOff>180975</xdr:rowOff>
        </xdr:from>
        <xdr:to>
          <xdr:col>11</xdr:col>
          <xdr:colOff>342900</xdr:colOff>
          <xdr:row>554</xdr:row>
          <xdr:rowOff>0</xdr:rowOff>
        </xdr:to>
        <xdr:sp macro="" textlink="">
          <xdr:nvSpPr>
            <xdr:cNvPr id="4817" name="Check Box 2769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553</xdr:row>
          <xdr:rowOff>161925</xdr:rowOff>
        </xdr:from>
        <xdr:to>
          <xdr:col>11</xdr:col>
          <xdr:colOff>342900</xdr:colOff>
          <xdr:row>554</xdr:row>
          <xdr:rowOff>180975</xdr:rowOff>
        </xdr:to>
        <xdr:sp macro="" textlink="">
          <xdr:nvSpPr>
            <xdr:cNvPr id="4818" name="Check Box 2770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19" name="Check Box 2771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0" name="Check Box 2772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1" name="Check Box 2773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2" name="Check Box 2774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3" name="Check Box 2775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4" name="Check Box 2776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25" name="Check Box 2777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554</xdr:row>
          <xdr:rowOff>161925</xdr:rowOff>
        </xdr:from>
        <xdr:to>
          <xdr:col>11</xdr:col>
          <xdr:colOff>342900</xdr:colOff>
          <xdr:row>555</xdr:row>
          <xdr:rowOff>180975</xdr:rowOff>
        </xdr:to>
        <xdr:sp macro="" textlink="">
          <xdr:nvSpPr>
            <xdr:cNvPr id="4826" name="Check Box 2778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555</xdr:row>
          <xdr:rowOff>180975</xdr:rowOff>
        </xdr:from>
        <xdr:to>
          <xdr:col>11</xdr:col>
          <xdr:colOff>342900</xdr:colOff>
          <xdr:row>557</xdr:row>
          <xdr:rowOff>0</xdr:rowOff>
        </xdr:to>
        <xdr:sp macro="" textlink="">
          <xdr:nvSpPr>
            <xdr:cNvPr id="4827" name="Check Box 2779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28" name="Check Box 2780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29" name="Check Box 2781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556</xdr:row>
          <xdr:rowOff>161925</xdr:rowOff>
        </xdr:from>
        <xdr:to>
          <xdr:col>11</xdr:col>
          <xdr:colOff>342900</xdr:colOff>
          <xdr:row>557</xdr:row>
          <xdr:rowOff>180975</xdr:rowOff>
        </xdr:to>
        <xdr:sp macro="" textlink="">
          <xdr:nvSpPr>
            <xdr:cNvPr id="4830" name="Check Box 2782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557</xdr:row>
          <xdr:rowOff>180975</xdr:rowOff>
        </xdr:from>
        <xdr:to>
          <xdr:col>11</xdr:col>
          <xdr:colOff>342900</xdr:colOff>
          <xdr:row>559</xdr:row>
          <xdr:rowOff>0</xdr:rowOff>
        </xdr:to>
        <xdr:sp macro="" textlink="">
          <xdr:nvSpPr>
            <xdr:cNvPr id="4831" name="Check Box 2783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558</xdr:row>
          <xdr:rowOff>161925</xdr:rowOff>
        </xdr:from>
        <xdr:to>
          <xdr:col>11</xdr:col>
          <xdr:colOff>342900</xdr:colOff>
          <xdr:row>559</xdr:row>
          <xdr:rowOff>180975</xdr:rowOff>
        </xdr:to>
        <xdr:sp macro="" textlink="">
          <xdr:nvSpPr>
            <xdr:cNvPr id="4832" name="Check Box 2784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559</xdr:row>
          <xdr:rowOff>161925</xdr:rowOff>
        </xdr:from>
        <xdr:to>
          <xdr:col>11</xdr:col>
          <xdr:colOff>342900</xdr:colOff>
          <xdr:row>560</xdr:row>
          <xdr:rowOff>180975</xdr:rowOff>
        </xdr:to>
        <xdr:sp macro="" textlink="">
          <xdr:nvSpPr>
            <xdr:cNvPr id="4833" name="Check Box 2785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560</xdr:row>
          <xdr:rowOff>161925</xdr:rowOff>
        </xdr:from>
        <xdr:to>
          <xdr:col>11</xdr:col>
          <xdr:colOff>342900</xdr:colOff>
          <xdr:row>562</xdr:row>
          <xdr:rowOff>0</xdr:rowOff>
        </xdr:to>
        <xdr:sp macro="" textlink="">
          <xdr:nvSpPr>
            <xdr:cNvPr id="4834" name="Check Box 2786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561</xdr:row>
          <xdr:rowOff>180975</xdr:rowOff>
        </xdr:from>
        <xdr:to>
          <xdr:col>11</xdr:col>
          <xdr:colOff>342900</xdr:colOff>
          <xdr:row>563</xdr:row>
          <xdr:rowOff>9525</xdr:rowOff>
        </xdr:to>
        <xdr:sp macro="" textlink="">
          <xdr:nvSpPr>
            <xdr:cNvPr id="4835" name="Check Box 2787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6" name="Check Box 2788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7" name="Check Box 2789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562</xdr:row>
          <xdr:rowOff>161925</xdr:rowOff>
        </xdr:from>
        <xdr:to>
          <xdr:col>11</xdr:col>
          <xdr:colOff>342900</xdr:colOff>
          <xdr:row>564</xdr:row>
          <xdr:rowOff>0</xdr:rowOff>
        </xdr:to>
        <xdr:sp macro="" textlink="">
          <xdr:nvSpPr>
            <xdr:cNvPr id="4838" name="Check Box 2790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563</xdr:row>
          <xdr:rowOff>180975</xdr:rowOff>
        </xdr:from>
        <xdr:to>
          <xdr:col>11</xdr:col>
          <xdr:colOff>342900</xdr:colOff>
          <xdr:row>565</xdr:row>
          <xdr:rowOff>9525</xdr:rowOff>
        </xdr:to>
        <xdr:sp macro="" textlink="">
          <xdr:nvSpPr>
            <xdr:cNvPr id="4839" name="Check Box 2791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564</xdr:row>
          <xdr:rowOff>161925</xdr:rowOff>
        </xdr:from>
        <xdr:to>
          <xdr:col>11</xdr:col>
          <xdr:colOff>342900</xdr:colOff>
          <xdr:row>566</xdr:row>
          <xdr:rowOff>0</xdr:rowOff>
        </xdr:to>
        <xdr:sp macro="" textlink="">
          <xdr:nvSpPr>
            <xdr:cNvPr id="4840" name="Check Box 2792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1" name="Check Box 2793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2" name="Check Box 2794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3" name="Check Box 2795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4" name="Check Box 2796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565</xdr:row>
          <xdr:rowOff>161925</xdr:rowOff>
        </xdr:from>
        <xdr:to>
          <xdr:col>11</xdr:col>
          <xdr:colOff>342900</xdr:colOff>
          <xdr:row>567</xdr:row>
          <xdr:rowOff>0</xdr:rowOff>
        </xdr:to>
        <xdr:sp macro="" textlink="">
          <xdr:nvSpPr>
            <xdr:cNvPr id="4845" name="Check Box 2797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566</xdr:row>
          <xdr:rowOff>180975</xdr:rowOff>
        </xdr:from>
        <xdr:to>
          <xdr:col>11</xdr:col>
          <xdr:colOff>342900</xdr:colOff>
          <xdr:row>568</xdr:row>
          <xdr:rowOff>9525</xdr:rowOff>
        </xdr:to>
        <xdr:sp macro="" textlink="">
          <xdr:nvSpPr>
            <xdr:cNvPr id="4846" name="Check Box 2798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7" name="Check Box 2799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8" name="Check Box 2800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567</xdr:row>
          <xdr:rowOff>161925</xdr:rowOff>
        </xdr:from>
        <xdr:to>
          <xdr:col>11</xdr:col>
          <xdr:colOff>342900</xdr:colOff>
          <xdr:row>569</xdr:row>
          <xdr:rowOff>9525</xdr:rowOff>
        </xdr:to>
        <xdr:sp macro="" textlink="">
          <xdr:nvSpPr>
            <xdr:cNvPr id="4849" name="Check Box 2801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601</xdr:row>
      <xdr:rowOff>0</xdr:rowOff>
    </xdr:from>
    <xdr:ext cx="247650" cy="161925"/>
    <xdr:pic>
      <xdr:nvPicPr>
        <xdr:cNvPr id="3460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461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462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463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4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465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466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467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468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469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470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471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472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473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474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5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476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477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478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479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480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481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482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483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484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485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486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487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8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489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0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491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492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493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4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495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6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497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498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499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00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01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02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03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04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05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06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07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08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09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0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11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512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513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514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515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516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517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18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19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520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21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22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23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24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525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526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27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528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529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618</xdr:row>
      <xdr:rowOff>0</xdr:rowOff>
    </xdr:from>
    <xdr:ext cx="247650" cy="161925"/>
    <xdr:pic>
      <xdr:nvPicPr>
        <xdr:cNvPr id="3530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4185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531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2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533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4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683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535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536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537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538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554</xdr:row>
      <xdr:rowOff>0</xdr:rowOff>
    </xdr:from>
    <xdr:ext cx="247650" cy="161925"/>
    <xdr:pic>
      <xdr:nvPicPr>
        <xdr:cNvPr id="3539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8454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540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541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542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43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4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45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546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547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548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549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550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551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552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553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554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555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6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557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8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559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560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47650" cy="161925"/>
    <xdr:pic>
      <xdr:nvPicPr>
        <xdr:cNvPr id="3561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562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563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564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565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566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567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586</xdr:row>
      <xdr:rowOff>0</xdr:rowOff>
    </xdr:from>
    <xdr:ext cx="247650" cy="161925"/>
    <xdr:pic>
      <xdr:nvPicPr>
        <xdr:cNvPr id="3568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94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569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570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571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572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573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574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575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576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7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578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579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580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304800" cy="307181"/>
    <xdr:sp macro="" textlink="">
      <xdr:nvSpPr>
        <xdr:cNvPr id="3581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7937411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601</xdr:row>
      <xdr:rowOff>0</xdr:rowOff>
    </xdr:from>
    <xdr:ext cx="304800" cy="307182"/>
    <xdr:sp macro="" textlink="">
      <xdr:nvSpPr>
        <xdr:cNvPr id="3582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141518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601</xdr:row>
      <xdr:rowOff>0</xdr:rowOff>
    </xdr:from>
    <xdr:ext cx="304800" cy="307181"/>
    <xdr:sp macro="" textlink="">
      <xdr:nvSpPr>
        <xdr:cNvPr id="3583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SpPr>
          <a:spLocks noChangeAspect="1" noChangeArrowheads="1"/>
        </xdr:cNvSpPr>
      </xdr:nvSpPr>
      <xdr:spPr bwMode="auto">
        <a:xfrm>
          <a:off x="9865179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602</xdr:row>
      <xdr:rowOff>0</xdr:rowOff>
    </xdr:from>
    <xdr:ext cx="304800" cy="307181"/>
    <xdr:sp macro="" textlink="">
      <xdr:nvSpPr>
        <xdr:cNvPr id="3584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334286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603</xdr:row>
      <xdr:rowOff>0</xdr:rowOff>
    </xdr:from>
    <xdr:ext cx="304800" cy="307181"/>
    <xdr:sp macro="" textlink="">
      <xdr:nvSpPr>
        <xdr:cNvPr id="3585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8527054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586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587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588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89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590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591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592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593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594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595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559</xdr:row>
      <xdr:rowOff>0</xdr:rowOff>
    </xdr:from>
    <xdr:ext cx="247650" cy="161925"/>
    <xdr:pic>
      <xdr:nvPicPr>
        <xdr:cNvPr id="3596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854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597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8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599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00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01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02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565</xdr:row>
      <xdr:rowOff>0</xdr:rowOff>
    </xdr:from>
    <xdr:ext cx="247650" cy="161925"/>
    <xdr:pic>
      <xdr:nvPicPr>
        <xdr:cNvPr id="3603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44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566</xdr:row>
      <xdr:rowOff>0</xdr:rowOff>
    </xdr:from>
    <xdr:ext cx="247650" cy="161925"/>
    <xdr:pic>
      <xdr:nvPicPr>
        <xdr:cNvPr id="3604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63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05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06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07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08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571</xdr:row>
      <xdr:rowOff>0</xdr:rowOff>
    </xdr:from>
    <xdr:ext cx="247650" cy="161925"/>
    <xdr:pic>
      <xdr:nvPicPr>
        <xdr:cNvPr id="3609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64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10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11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2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13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51460" cy="160020"/>
    <xdr:pic>
      <xdr:nvPicPr>
        <xdr:cNvPr id="3614" name="Imagen 3613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576</xdr:row>
      <xdr:rowOff>0</xdr:rowOff>
    </xdr:from>
    <xdr:ext cx="251460" cy="160020"/>
    <xdr:pic>
      <xdr:nvPicPr>
        <xdr:cNvPr id="3615" name="Imagen 3614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823393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51460" cy="160020"/>
    <xdr:pic>
      <xdr:nvPicPr>
        <xdr:cNvPr id="3616" name="Imagen 3615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304800" cy="303558"/>
    <xdr:sp macro="" textlink="">
      <xdr:nvSpPr>
        <xdr:cNvPr id="3617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SpPr>
          <a:spLocks noChangeAspect="1" noChangeArrowheads="1"/>
        </xdr:cNvSpPr>
      </xdr:nvSpPr>
      <xdr:spPr bwMode="auto">
        <a:xfrm>
          <a:off x="16963571" y="93401696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18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19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20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21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22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23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585</xdr:row>
      <xdr:rowOff>0</xdr:rowOff>
    </xdr:from>
    <xdr:ext cx="247650" cy="161925"/>
    <xdr:pic>
      <xdr:nvPicPr>
        <xdr:cNvPr id="3624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75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25" name="Imagen 3624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26" name="Imagen 3625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27" name="Imagen 3626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590</xdr:row>
      <xdr:rowOff>0</xdr:rowOff>
    </xdr:from>
    <xdr:ext cx="247650" cy="161925"/>
    <xdr:pic>
      <xdr:nvPicPr>
        <xdr:cNvPr id="3628" name="Imagen 3627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7149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29" name="Imagen 3628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30" name="Imagen 3629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31" name="Imagen 3630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2" name="Imagen 363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633" name="Imagen 3632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597</xdr:row>
      <xdr:rowOff>0</xdr:rowOff>
    </xdr:from>
    <xdr:ext cx="247650" cy="161925"/>
    <xdr:pic>
      <xdr:nvPicPr>
        <xdr:cNvPr id="3634" name="Imagen 3633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33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635" name="Imagen 3634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636" name="Imagen 3635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601</xdr:row>
      <xdr:rowOff>0</xdr:rowOff>
    </xdr:from>
    <xdr:ext cx="247650" cy="161925"/>
    <xdr:pic>
      <xdr:nvPicPr>
        <xdr:cNvPr id="3637" name="Imagen 3636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1415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601</xdr:row>
      <xdr:rowOff>0</xdr:rowOff>
    </xdr:from>
    <xdr:ext cx="247650" cy="161925"/>
    <xdr:pic>
      <xdr:nvPicPr>
        <xdr:cNvPr id="3638" name="Imagen 3637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639" name="Imagen 3638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640" name="Imagen 3639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641" name="Imagen 3640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642" name="Imagen 364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643" name="Imagen 3642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644" name="Imagen 3643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608</xdr:row>
      <xdr:rowOff>0</xdr:rowOff>
    </xdr:from>
    <xdr:ext cx="247650" cy="161925"/>
    <xdr:pic>
      <xdr:nvPicPr>
        <xdr:cNvPr id="3645" name="Imagen 3644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490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646" name="Imagen 3645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647" name="Imagen 3646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612</xdr:row>
      <xdr:rowOff>0</xdr:rowOff>
    </xdr:from>
    <xdr:ext cx="247650" cy="161925"/>
    <xdr:pic>
      <xdr:nvPicPr>
        <xdr:cNvPr id="3648" name="Imagen 3647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261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613</xdr:row>
      <xdr:rowOff>0</xdr:rowOff>
    </xdr:from>
    <xdr:ext cx="247650" cy="161925"/>
    <xdr:pic>
      <xdr:nvPicPr>
        <xdr:cNvPr id="3649" name="Imagen 3648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4547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650" name="Imagen 3649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651" name="Imagen 3650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652" name="Imagen 365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619</xdr:row>
      <xdr:rowOff>0</xdr:rowOff>
    </xdr:from>
    <xdr:ext cx="247650" cy="161925"/>
    <xdr:pic>
      <xdr:nvPicPr>
        <xdr:cNvPr id="3653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61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654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99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655" name="Imagen 3654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656" name="Imagen 3655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657" name="Imagen 3656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658" name="Imagen 3657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659" name="Imagen 3658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550</xdr:row>
      <xdr:rowOff>0</xdr:rowOff>
    </xdr:from>
    <xdr:ext cx="247650" cy="161925"/>
    <xdr:pic>
      <xdr:nvPicPr>
        <xdr:cNvPr id="3660" name="Imagen 3659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02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551</xdr:row>
      <xdr:rowOff>0</xdr:rowOff>
    </xdr:from>
    <xdr:ext cx="247650" cy="161925"/>
    <xdr:pic>
      <xdr:nvPicPr>
        <xdr:cNvPr id="3661" name="Imagen 3660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23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552</xdr:row>
      <xdr:rowOff>0</xdr:rowOff>
    </xdr:from>
    <xdr:ext cx="247650" cy="161925"/>
    <xdr:pic>
      <xdr:nvPicPr>
        <xdr:cNvPr id="3662" name="Imagen 366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43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553</xdr:row>
      <xdr:rowOff>0</xdr:rowOff>
    </xdr:from>
    <xdr:ext cx="247650" cy="161925"/>
    <xdr:pic>
      <xdr:nvPicPr>
        <xdr:cNvPr id="3663" name="Imagen 3662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76413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555</xdr:row>
      <xdr:rowOff>0</xdr:rowOff>
    </xdr:from>
    <xdr:ext cx="247650" cy="161925"/>
    <xdr:pic>
      <xdr:nvPicPr>
        <xdr:cNvPr id="3664" name="Imagen 3663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03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556</xdr:row>
      <xdr:rowOff>0</xdr:rowOff>
    </xdr:from>
    <xdr:ext cx="247650" cy="161925"/>
    <xdr:pic>
      <xdr:nvPicPr>
        <xdr:cNvPr id="3665" name="Imagen 3664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24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557</xdr:row>
      <xdr:rowOff>0</xdr:rowOff>
    </xdr:from>
    <xdr:ext cx="247650" cy="161925"/>
    <xdr:pic>
      <xdr:nvPicPr>
        <xdr:cNvPr id="3666" name="Imagen 3665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44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558</xdr:row>
      <xdr:rowOff>0</xdr:rowOff>
    </xdr:from>
    <xdr:ext cx="247650" cy="161925"/>
    <xdr:pic>
      <xdr:nvPicPr>
        <xdr:cNvPr id="3667" name="Imagen 3666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8650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560</xdr:row>
      <xdr:rowOff>0</xdr:rowOff>
    </xdr:from>
    <xdr:ext cx="247650" cy="161925"/>
    <xdr:pic>
      <xdr:nvPicPr>
        <xdr:cNvPr id="3668" name="Imagen 3667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058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69" name="Imagen 3668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26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561</xdr:row>
      <xdr:rowOff>0</xdr:rowOff>
    </xdr:from>
    <xdr:ext cx="247650" cy="161925"/>
    <xdr:pic>
      <xdr:nvPicPr>
        <xdr:cNvPr id="3670" name="Imagen 3669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4669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562</xdr:row>
      <xdr:rowOff>0</xdr:rowOff>
    </xdr:from>
    <xdr:ext cx="247650" cy="161925"/>
    <xdr:pic>
      <xdr:nvPicPr>
        <xdr:cNvPr id="3671" name="Imagen 3670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67107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563</xdr:row>
      <xdr:rowOff>0</xdr:rowOff>
    </xdr:from>
    <xdr:ext cx="247650" cy="161925"/>
    <xdr:pic>
      <xdr:nvPicPr>
        <xdr:cNvPr id="3672" name="Imagen 367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8986383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564</xdr:row>
      <xdr:rowOff>0</xdr:rowOff>
    </xdr:from>
    <xdr:ext cx="247650" cy="161925"/>
    <xdr:pic>
      <xdr:nvPicPr>
        <xdr:cNvPr id="3673" name="Imagen 3672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05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565</xdr:row>
      <xdr:rowOff>0</xdr:rowOff>
    </xdr:from>
    <xdr:ext cx="247650" cy="161925"/>
    <xdr:pic>
      <xdr:nvPicPr>
        <xdr:cNvPr id="3674" name="Imagen 3673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24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567</xdr:row>
      <xdr:rowOff>0</xdr:rowOff>
    </xdr:from>
    <xdr:ext cx="247650" cy="161925"/>
    <xdr:pic>
      <xdr:nvPicPr>
        <xdr:cNvPr id="3675" name="Imagen 3674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082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568</xdr:row>
      <xdr:rowOff>0</xdr:rowOff>
    </xdr:from>
    <xdr:ext cx="247650" cy="161925"/>
    <xdr:pic>
      <xdr:nvPicPr>
        <xdr:cNvPr id="3676" name="Imagen 3675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0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569</xdr:row>
      <xdr:rowOff>0</xdr:rowOff>
    </xdr:from>
    <xdr:ext cx="247650" cy="161925"/>
    <xdr:pic>
      <xdr:nvPicPr>
        <xdr:cNvPr id="3677" name="Imagen 3676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23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570</xdr:row>
      <xdr:rowOff>0</xdr:rowOff>
    </xdr:from>
    <xdr:ext cx="247650" cy="161925"/>
    <xdr:pic>
      <xdr:nvPicPr>
        <xdr:cNvPr id="3678" name="Imagen 3677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44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572</xdr:row>
      <xdr:rowOff>0</xdr:rowOff>
    </xdr:from>
    <xdr:ext cx="247650" cy="161925"/>
    <xdr:pic>
      <xdr:nvPicPr>
        <xdr:cNvPr id="3679" name="Imagen 3678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1836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0" name="Imagen 3679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0409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573</xdr:row>
      <xdr:rowOff>0</xdr:rowOff>
    </xdr:from>
    <xdr:ext cx="247650" cy="161925"/>
    <xdr:pic>
      <xdr:nvPicPr>
        <xdr:cNvPr id="3681" name="Imagen 3680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245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574</xdr:row>
      <xdr:rowOff>0</xdr:rowOff>
    </xdr:from>
    <xdr:ext cx="247650" cy="161925"/>
    <xdr:pic>
      <xdr:nvPicPr>
        <xdr:cNvPr id="3682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437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575</xdr:row>
      <xdr:rowOff>0</xdr:rowOff>
    </xdr:from>
    <xdr:ext cx="247650" cy="161925"/>
    <xdr:pic>
      <xdr:nvPicPr>
        <xdr:cNvPr id="3683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263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578</xdr:row>
      <xdr:rowOff>0</xdr:rowOff>
    </xdr:from>
    <xdr:ext cx="247650" cy="161925"/>
    <xdr:pic>
      <xdr:nvPicPr>
        <xdr:cNvPr id="3684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208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5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401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579</xdr:row>
      <xdr:rowOff>0</xdr:rowOff>
    </xdr:from>
    <xdr:ext cx="247650" cy="161925"/>
    <xdr:pic>
      <xdr:nvPicPr>
        <xdr:cNvPr id="3686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594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580</xdr:row>
      <xdr:rowOff>0</xdr:rowOff>
    </xdr:from>
    <xdr:ext cx="247650" cy="161925"/>
    <xdr:pic>
      <xdr:nvPicPr>
        <xdr:cNvPr id="3687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787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581</xdr:row>
      <xdr:rowOff>0</xdr:rowOff>
    </xdr:from>
    <xdr:ext cx="247650" cy="161925"/>
    <xdr:pic>
      <xdr:nvPicPr>
        <xdr:cNvPr id="3688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398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582</xdr:row>
      <xdr:rowOff>0</xdr:rowOff>
    </xdr:from>
    <xdr:ext cx="247650" cy="161925"/>
    <xdr:pic>
      <xdr:nvPicPr>
        <xdr:cNvPr id="3689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1727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583</xdr:row>
      <xdr:rowOff>0</xdr:rowOff>
    </xdr:from>
    <xdr:ext cx="247650" cy="161925"/>
    <xdr:pic>
      <xdr:nvPicPr>
        <xdr:cNvPr id="3690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3655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584</xdr:row>
      <xdr:rowOff>0</xdr:rowOff>
    </xdr:from>
    <xdr:ext cx="247650" cy="161925"/>
    <xdr:pic>
      <xdr:nvPicPr>
        <xdr:cNvPr id="3691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4558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587</xdr:row>
      <xdr:rowOff>0</xdr:rowOff>
    </xdr:from>
    <xdr:ext cx="247650" cy="161925"/>
    <xdr:pic>
      <xdr:nvPicPr>
        <xdr:cNvPr id="3692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1366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588</xdr:row>
      <xdr:rowOff>0</xdr:rowOff>
    </xdr:from>
    <xdr:ext cx="247650" cy="161925"/>
    <xdr:pic>
      <xdr:nvPicPr>
        <xdr:cNvPr id="3693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329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589</xdr:row>
      <xdr:rowOff>0</xdr:rowOff>
    </xdr:from>
    <xdr:ext cx="247650" cy="161925"/>
    <xdr:pic>
      <xdr:nvPicPr>
        <xdr:cNvPr id="3694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5221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591</xdr:row>
      <xdr:rowOff>0</xdr:rowOff>
    </xdr:from>
    <xdr:ext cx="247650" cy="161925"/>
    <xdr:pic>
      <xdr:nvPicPr>
        <xdr:cNvPr id="3695" name="Imagen 3694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59076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592</xdr:row>
      <xdr:rowOff>0</xdr:rowOff>
    </xdr:from>
    <xdr:ext cx="247650" cy="161925"/>
    <xdr:pic>
      <xdr:nvPicPr>
        <xdr:cNvPr id="3696" name="Imagen 3695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11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593</xdr:row>
      <xdr:rowOff>0</xdr:rowOff>
    </xdr:from>
    <xdr:ext cx="247650" cy="161925"/>
    <xdr:pic>
      <xdr:nvPicPr>
        <xdr:cNvPr id="3697" name="Imagen 3696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31589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594</xdr:row>
      <xdr:rowOff>0</xdr:rowOff>
    </xdr:from>
    <xdr:ext cx="247650" cy="161925"/>
    <xdr:pic>
      <xdr:nvPicPr>
        <xdr:cNvPr id="3698" name="Imagen 3697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520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595</xdr:row>
      <xdr:rowOff>0</xdr:rowOff>
    </xdr:from>
    <xdr:ext cx="247650" cy="161925"/>
    <xdr:pic>
      <xdr:nvPicPr>
        <xdr:cNvPr id="3699" name="Imagen 3698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72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0" name="Imagen 3699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69282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596</xdr:row>
      <xdr:rowOff>0</xdr:rowOff>
    </xdr:from>
    <xdr:ext cx="247650" cy="161925"/>
    <xdr:pic>
      <xdr:nvPicPr>
        <xdr:cNvPr id="3701" name="Imagen 3700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132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598</xdr:row>
      <xdr:rowOff>0</xdr:rowOff>
    </xdr:from>
    <xdr:ext cx="247650" cy="161925"/>
    <xdr:pic>
      <xdr:nvPicPr>
        <xdr:cNvPr id="3702" name="Imagen 370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52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599</xdr:row>
      <xdr:rowOff>0</xdr:rowOff>
    </xdr:from>
    <xdr:ext cx="247650" cy="161925"/>
    <xdr:pic>
      <xdr:nvPicPr>
        <xdr:cNvPr id="3703" name="Imagen 3702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7333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600</xdr:row>
      <xdr:rowOff>0</xdr:rowOff>
    </xdr:from>
    <xdr:ext cx="247650" cy="161925"/>
    <xdr:pic>
      <xdr:nvPicPr>
        <xdr:cNvPr id="3704" name="Imagen 3703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7937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602</xdr:row>
      <xdr:rowOff>0</xdr:rowOff>
    </xdr:from>
    <xdr:ext cx="247650" cy="161925"/>
    <xdr:pic>
      <xdr:nvPicPr>
        <xdr:cNvPr id="3705" name="Imagen 3704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3342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603</xdr:row>
      <xdr:rowOff>0</xdr:rowOff>
    </xdr:from>
    <xdr:ext cx="247650" cy="161925"/>
    <xdr:pic>
      <xdr:nvPicPr>
        <xdr:cNvPr id="3706" name="Imagen 3705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5270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604</xdr:row>
      <xdr:rowOff>0</xdr:rowOff>
    </xdr:from>
    <xdr:ext cx="247650" cy="161925"/>
    <xdr:pic>
      <xdr:nvPicPr>
        <xdr:cNvPr id="3707" name="Imagen 3706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7198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605</xdr:row>
      <xdr:rowOff>0</xdr:rowOff>
    </xdr:from>
    <xdr:ext cx="247650" cy="161925"/>
    <xdr:pic>
      <xdr:nvPicPr>
        <xdr:cNvPr id="3708" name="Imagen 3707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89125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606</xdr:row>
      <xdr:rowOff>0</xdr:rowOff>
    </xdr:from>
    <xdr:ext cx="247650" cy="161925"/>
    <xdr:pic>
      <xdr:nvPicPr>
        <xdr:cNvPr id="3709" name="Imagen 3708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1053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607</xdr:row>
      <xdr:rowOff>0</xdr:rowOff>
    </xdr:from>
    <xdr:ext cx="247650" cy="161925"/>
    <xdr:pic>
      <xdr:nvPicPr>
        <xdr:cNvPr id="3710" name="Imagen 3709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29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609</xdr:row>
      <xdr:rowOff>0</xdr:rowOff>
    </xdr:from>
    <xdr:ext cx="247650" cy="161925"/>
    <xdr:pic>
      <xdr:nvPicPr>
        <xdr:cNvPr id="3711" name="Imagen 3710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68366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610</xdr:row>
      <xdr:rowOff>0</xdr:rowOff>
    </xdr:from>
    <xdr:ext cx="247650" cy="161925"/>
    <xdr:pic>
      <xdr:nvPicPr>
        <xdr:cNvPr id="3712" name="Imagen 371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998764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611</xdr:row>
      <xdr:rowOff>0</xdr:rowOff>
    </xdr:from>
    <xdr:ext cx="247650" cy="161925"/>
    <xdr:pic>
      <xdr:nvPicPr>
        <xdr:cNvPr id="3713" name="Imagen 3712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0691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614</xdr:row>
      <xdr:rowOff>0</xdr:rowOff>
    </xdr:from>
    <xdr:ext cx="247650" cy="161925"/>
    <xdr:pic>
      <xdr:nvPicPr>
        <xdr:cNvPr id="3714" name="Imagen 3713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647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615</xdr:row>
      <xdr:rowOff>0</xdr:rowOff>
    </xdr:from>
    <xdr:ext cx="247650" cy="161925"/>
    <xdr:pic>
      <xdr:nvPicPr>
        <xdr:cNvPr id="3715" name="Imagen 3714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084026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616</xdr:row>
      <xdr:rowOff>0</xdr:rowOff>
    </xdr:from>
    <xdr:ext cx="247650" cy="161925"/>
    <xdr:pic>
      <xdr:nvPicPr>
        <xdr:cNvPr id="3716" name="Imagen 3715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03303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617</xdr:row>
      <xdr:rowOff>0</xdr:rowOff>
    </xdr:from>
    <xdr:ext cx="247650" cy="161925"/>
    <xdr:pic>
      <xdr:nvPicPr>
        <xdr:cNvPr id="3717" name="Imagen 3716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22580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620</xdr:row>
      <xdr:rowOff>0</xdr:rowOff>
    </xdr:from>
    <xdr:ext cx="247650" cy="161925"/>
    <xdr:pic>
      <xdr:nvPicPr>
        <xdr:cNvPr id="3718" name="Imagen 3717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180410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621</xdr:row>
      <xdr:rowOff>0</xdr:rowOff>
    </xdr:from>
    <xdr:ext cx="247650" cy="161925"/>
    <xdr:pic>
      <xdr:nvPicPr>
        <xdr:cNvPr id="3719" name="Imagen 3718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189643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622</xdr:row>
      <xdr:rowOff>0</xdr:rowOff>
    </xdr:from>
    <xdr:ext cx="247650" cy="161925"/>
    <xdr:pic>
      <xdr:nvPicPr>
        <xdr:cNvPr id="3720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38241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623</xdr:row>
      <xdr:rowOff>0</xdr:rowOff>
    </xdr:from>
    <xdr:ext cx="247650" cy="161925"/>
    <xdr:pic>
      <xdr:nvPicPr>
        <xdr:cNvPr id="3721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57517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624</xdr:row>
      <xdr:rowOff>0</xdr:rowOff>
    </xdr:from>
    <xdr:ext cx="247650" cy="161925"/>
    <xdr:pic>
      <xdr:nvPicPr>
        <xdr:cNvPr id="3722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76794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625</xdr:row>
      <xdr:rowOff>0</xdr:rowOff>
    </xdr:from>
    <xdr:ext cx="247650" cy="161925"/>
    <xdr:pic>
      <xdr:nvPicPr>
        <xdr:cNvPr id="3723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296071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626</xdr:row>
      <xdr:rowOff>0</xdr:rowOff>
    </xdr:from>
    <xdr:ext cx="247650" cy="161925"/>
    <xdr:pic>
      <xdr:nvPicPr>
        <xdr:cNvPr id="3724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15348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627</xdr:row>
      <xdr:rowOff>0</xdr:rowOff>
    </xdr:from>
    <xdr:ext cx="247650" cy="161925"/>
    <xdr:pic>
      <xdr:nvPicPr>
        <xdr:cNvPr id="3725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346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628</xdr:row>
      <xdr:rowOff>0</xdr:rowOff>
    </xdr:from>
    <xdr:ext cx="247650" cy="161925"/>
    <xdr:pic>
      <xdr:nvPicPr>
        <xdr:cNvPr id="3726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539018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629</xdr:row>
      <xdr:rowOff>0</xdr:rowOff>
    </xdr:from>
    <xdr:ext cx="247650" cy="161925"/>
    <xdr:pic>
      <xdr:nvPicPr>
        <xdr:cNvPr id="3727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73178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630</xdr:row>
      <xdr:rowOff>0</xdr:rowOff>
    </xdr:from>
    <xdr:ext cx="247650" cy="161925"/>
    <xdr:pic>
      <xdr:nvPicPr>
        <xdr:cNvPr id="3728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392455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29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117321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631</xdr:row>
      <xdr:rowOff>0</xdr:rowOff>
    </xdr:from>
    <xdr:ext cx="247650" cy="161925"/>
    <xdr:pic>
      <xdr:nvPicPr>
        <xdr:cNvPr id="3730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31008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632</xdr:row>
      <xdr:rowOff>0</xdr:rowOff>
    </xdr:from>
    <xdr:ext cx="247650" cy="161925"/>
    <xdr:pic>
      <xdr:nvPicPr>
        <xdr:cNvPr id="3731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502857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633</xdr:row>
      <xdr:rowOff>0</xdr:rowOff>
    </xdr:from>
    <xdr:ext cx="247650" cy="161925"/>
    <xdr:pic>
      <xdr:nvPicPr>
        <xdr:cNvPr id="3732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469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635</xdr:row>
      <xdr:rowOff>0</xdr:rowOff>
    </xdr:from>
    <xdr:ext cx="247650" cy="161925"/>
    <xdr:pic>
      <xdr:nvPicPr>
        <xdr:cNvPr id="3733" name="Imagen 3732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273929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636</xdr:row>
      <xdr:rowOff>0</xdr:rowOff>
    </xdr:from>
    <xdr:ext cx="247650" cy="161925"/>
    <xdr:pic>
      <xdr:nvPicPr>
        <xdr:cNvPr id="3734" name="Imagen 3733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466696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637</xdr:row>
      <xdr:rowOff>0</xdr:rowOff>
    </xdr:from>
    <xdr:ext cx="247650" cy="161925"/>
    <xdr:pic>
      <xdr:nvPicPr>
        <xdr:cNvPr id="3735" name="Imagen 3734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659464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638</xdr:row>
      <xdr:rowOff>0</xdr:rowOff>
    </xdr:from>
    <xdr:ext cx="247650" cy="161925"/>
    <xdr:pic>
      <xdr:nvPicPr>
        <xdr:cNvPr id="3736" name="Imagen 3735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5852232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639</xdr:row>
      <xdr:rowOff>0</xdr:rowOff>
    </xdr:from>
    <xdr:ext cx="247650" cy="161925"/>
    <xdr:pic>
      <xdr:nvPicPr>
        <xdr:cNvPr id="3737" name="Imagen 3736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3571" y="106045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550</xdr:row>
      <xdr:rowOff>0</xdr:rowOff>
    </xdr:from>
    <xdr:to>
      <xdr:col>19</xdr:col>
      <xdr:colOff>247650</xdr:colOff>
      <xdr:row>550</xdr:row>
      <xdr:rowOff>161925</xdr:rowOff>
    </xdr:to>
    <xdr:pic>
      <xdr:nvPicPr>
        <xdr:cNvPr id="3738" name="Imagen 3737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1657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551</xdr:row>
      <xdr:rowOff>0</xdr:rowOff>
    </xdr:from>
    <xdr:to>
      <xdr:col>19</xdr:col>
      <xdr:colOff>247650</xdr:colOff>
      <xdr:row>551</xdr:row>
      <xdr:rowOff>161925</xdr:rowOff>
    </xdr:to>
    <xdr:pic>
      <xdr:nvPicPr>
        <xdr:cNvPr id="3739" name="Imagen 3738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3658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552</xdr:row>
      <xdr:rowOff>0</xdr:rowOff>
    </xdr:from>
    <xdr:to>
      <xdr:col>19</xdr:col>
      <xdr:colOff>247650</xdr:colOff>
      <xdr:row>552</xdr:row>
      <xdr:rowOff>161925</xdr:rowOff>
    </xdr:to>
    <xdr:pic>
      <xdr:nvPicPr>
        <xdr:cNvPr id="3740" name="Imagen 3739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5658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553</xdr:row>
      <xdr:rowOff>0</xdr:rowOff>
    </xdr:from>
    <xdr:to>
      <xdr:col>19</xdr:col>
      <xdr:colOff>247650</xdr:colOff>
      <xdr:row>553</xdr:row>
      <xdr:rowOff>161925</xdr:rowOff>
    </xdr:to>
    <xdr:pic>
      <xdr:nvPicPr>
        <xdr:cNvPr id="3741" name="Imagen 3740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7658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554</xdr:row>
      <xdr:rowOff>0</xdr:rowOff>
    </xdr:from>
    <xdr:to>
      <xdr:col>19</xdr:col>
      <xdr:colOff>247650</xdr:colOff>
      <xdr:row>554</xdr:row>
      <xdr:rowOff>161925</xdr:rowOff>
    </xdr:to>
    <xdr:pic>
      <xdr:nvPicPr>
        <xdr:cNvPr id="3742" name="Imagen 374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7965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555</xdr:row>
      <xdr:rowOff>0</xdr:rowOff>
    </xdr:from>
    <xdr:to>
      <xdr:col>19</xdr:col>
      <xdr:colOff>247650</xdr:colOff>
      <xdr:row>555</xdr:row>
      <xdr:rowOff>161925</xdr:rowOff>
    </xdr:to>
    <xdr:pic>
      <xdr:nvPicPr>
        <xdr:cNvPr id="3743" name="Imagen 3742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16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556</xdr:row>
      <xdr:rowOff>0</xdr:rowOff>
    </xdr:from>
    <xdr:to>
      <xdr:col>19</xdr:col>
      <xdr:colOff>247650</xdr:colOff>
      <xdr:row>556</xdr:row>
      <xdr:rowOff>161925</xdr:rowOff>
    </xdr:to>
    <xdr:pic>
      <xdr:nvPicPr>
        <xdr:cNvPr id="3744" name="Imagen 3743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365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557</xdr:row>
      <xdr:rowOff>0</xdr:rowOff>
    </xdr:from>
    <xdr:to>
      <xdr:col>19</xdr:col>
      <xdr:colOff>247650</xdr:colOff>
      <xdr:row>557</xdr:row>
      <xdr:rowOff>161925</xdr:rowOff>
    </xdr:to>
    <xdr:pic>
      <xdr:nvPicPr>
        <xdr:cNvPr id="3745" name="Imagen 3744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565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558</xdr:row>
      <xdr:rowOff>0</xdr:rowOff>
    </xdr:from>
    <xdr:to>
      <xdr:col>19</xdr:col>
      <xdr:colOff>247650</xdr:colOff>
      <xdr:row>558</xdr:row>
      <xdr:rowOff>161925</xdr:rowOff>
    </xdr:to>
    <xdr:pic>
      <xdr:nvPicPr>
        <xdr:cNvPr id="3746" name="Imagen 3745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8765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561</xdr:row>
      <xdr:rowOff>0</xdr:rowOff>
    </xdr:from>
    <xdr:to>
      <xdr:col>19</xdr:col>
      <xdr:colOff>247650</xdr:colOff>
      <xdr:row>561</xdr:row>
      <xdr:rowOff>161925</xdr:rowOff>
    </xdr:to>
    <xdr:pic>
      <xdr:nvPicPr>
        <xdr:cNvPr id="3747" name="Imagen 3746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366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562</xdr:row>
      <xdr:rowOff>0</xdr:rowOff>
    </xdr:from>
    <xdr:to>
      <xdr:col>19</xdr:col>
      <xdr:colOff>247650</xdr:colOff>
      <xdr:row>562</xdr:row>
      <xdr:rowOff>161925</xdr:rowOff>
    </xdr:to>
    <xdr:pic>
      <xdr:nvPicPr>
        <xdr:cNvPr id="3748" name="Imagen 3747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566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563</xdr:row>
      <xdr:rowOff>0</xdr:rowOff>
    </xdr:from>
    <xdr:to>
      <xdr:col>19</xdr:col>
      <xdr:colOff>247650</xdr:colOff>
      <xdr:row>563</xdr:row>
      <xdr:rowOff>161925</xdr:rowOff>
    </xdr:to>
    <xdr:pic>
      <xdr:nvPicPr>
        <xdr:cNvPr id="3749" name="Imagen 3748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0976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565</xdr:row>
      <xdr:rowOff>0</xdr:rowOff>
    </xdr:from>
    <xdr:to>
      <xdr:col>19</xdr:col>
      <xdr:colOff>247650</xdr:colOff>
      <xdr:row>565</xdr:row>
      <xdr:rowOff>161925</xdr:rowOff>
    </xdr:to>
    <xdr:pic>
      <xdr:nvPicPr>
        <xdr:cNvPr id="3750" name="Imagen 3749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118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566</xdr:row>
      <xdr:rowOff>0</xdr:rowOff>
    </xdr:from>
    <xdr:to>
      <xdr:col>19</xdr:col>
      <xdr:colOff>247650</xdr:colOff>
      <xdr:row>566</xdr:row>
      <xdr:rowOff>161925</xdr:rowOff>
    </xdr:to>
    <xdr:pic>
      <xdr:nvPicPr>
        <xdr:cNvPr id="3751" name="Imagen 3750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31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567</xdr:row>
      <xdr:rowOff>0</xdr:rowOff>
    </xdr:from>
    <xdr:to>
      <xdr:col>19</xdr:col>
      <xdr:colOff>247650</xdr:colOff>
      <xdr:row>567</xdr:row>
      <xdr:rowOff>161925</xdr:rowOff>
    </xdr:to>
    <xdr:pic>
      <xdr:nvPicPr>
        <xdr:cNvPr id="3752" name="Imagen 375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51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570</xdr:row>
      <xdr:rowOff>0</xdr:rowOff>
    </xdr:from>
    <xdr:to>
      <xdr:col>19</xdr:col>
      <xdr:colOff>247650</xdr:colOff>
      <xdr:row>570</xdr:row>
      <xdr:rowOff>161925</xdr:rowOff>
    </xdr:to>
    <xdr:pic>
      <xdr:nvPicPr>
        <xdr:cNvPr id="3753" name="Imagen 3752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088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571</xdr:row>
      <xdr:rowOff>0</xdr:rowOff>
    </xdr:from>
    <xdr:to>
      <xdr:col>19</xdr:col>
      <xdr:colOff>247650</xdr:colOff>
      <xdr:row>571</xdr:row>
      <xdr:rowOff>161925</xdr:rowOff>
    </xdr:to>
    <xdr:pic>
      <xdr:nvPicPr>
        <xdr:cNvPr id="3754" name="Imagen 3753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08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572</xdr:row>
      <xdr:rowOff>0</xdr:rowOff>
    </xdr:from>
    <xdr:to>
      <xdr:col>19</xdr:col>
      <xdr:colOff>247650</xdr:colOff>
      <xdr:row>572</xdr:row>
      <xdr:rowOff>161925</xdr:rowOff>
    </xdr:to>
    <xdr:pic>
      <xdr:nvPicPr>
        <xdr:cNvPr id="3755" name="Imagen 3754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28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573</xdr:row>
      <xdr:rowOff>0</xdr:rowOff>
    </xdr:from>
    <xdr:to>
      <xdr:col>19</xdr:col>
      <xdr:colOff>247650</xdr:colOff>
      <xdr:row>573</xdr:row>
      <xdr:rowOff>161925</xdr:rowOff>
    </xdr:to>
    <xdr:pic>
      <xdr:nvPicPr>
        <xdr:cNvPr id="3756" name="Imagen 3755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64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574</xdr:row>
      <xdr:rowOff>0</xdr:rowOff>
    </xdr:from>
    <xdr:to>
      <xdr:col>19</xdr:col>
      <xdr:colOff>247650</xdr:colOff>
      <xdr:row>574</xdr:row>
      <xdr:rowOff>161925</xdr:rowOff>
    </xdr:to>
    <xdr:pic>
      <xdr:nvPicPr>
        <xdr:cNvPr id="3757" name="Imagen 3756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184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575</xdr:row>
      <xdr:rowOff>0</xdr:rowOff>
    </xdr:from>
    <xdr:to>
      <xdr:col>19</xdr:col>
      <xdr:colOff>247650</xdr:colOff>
      <xdr:row>575</xdr:row>
      <xdr:rowOff>161925</xdr:rowOff>
    </xdr:to>
    <xdr:pic>
      <xdr:nvPicPr>
        <xdr:cNvPr id="3758" name="Imagen 3757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04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576</xdr:row>
      <xdr:rowOff>0</xdr:rowOff>
    </xdr:from>
    <xdr:to>
      <xdr:col>19</xdr:col>
      <xdr:colOff>247650</xdr:colOff>
      <xdr:row>576</xdr:row>
      <xdr:rowOff>161925</xdr:rowOff>
    </xdr:to>
    <xdr:pic>
      <xdr:nvPicPr>
        <xdr:cNvPr id="3759" name="Imagen 3758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24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577</xdr:row>
      <xdr:rowOff>0</xdr:rowOff>
    </xdr:from>
    <xdr:to>
      <xdr:col>19</xdr:col>
      <xdr:colOff>247650</xdr:colOff>
      <xdr:row>577</xdr:row>
      <xdr:rowOff>161925</xdr:rowOff>
    </xdr:to>
    <xdr:pic>
      <xdr:nvPicPr>
        <xdr:cNvPr id="3760" name="Imagen 3759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44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579</xdr:row>
      <xdr:rowOff>0</xdr:rowOff>
    </xdr:from>
    <xdr:to>
      <xdr:col>19</xdr:col>
      <xdr:colOff>247650</xdr:colOff>
      <xdr:row>579</xdr:row>
      <xdr:rowOff>161925</xdr:rowOff>
    </xdr:to>
    <xdr:pic>
      <xdr:nvPicPr>
        <xdr:cNvPr id="3761" name="Imagen 3760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785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580</xdr:row>
      <xdr:rowOff>0</xdr:rowOff>
    </xdr:from>
    <xdr:to>
      <xdr:col>19</xdr:col>
      <xdr:colOff>247650</xdr:colOff>
      <xdr:row>580</xdr:row>
      <xdr:rowOff>161925</xdr:rowOff>
    </xdr:to>
    <xdr:pic>
      <xdr:nvPicPr>
        <xdr:cNvPr id="3762" name="Imagen 376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2985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581</xdr:row>
      <xdr:rowOff>0</xdr:rowOff>
    </xdr:from>
    <xdr:to>
      <xdr:col>19</xdr:col>
      <xdr:colOff>247650</xdr:colOff>
      <xdr:row>581</xdr:row>
      <xdr:rowOff>161925</xdr:rowOff>
    </xdr:to>
    <xdr:pic>
      <xdr:nvPicPr>
        <xdr:cNvPr id="3763" name="Imagen 3762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185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582</xdr:row>
      <xdr:rowOff>0</xdr:rowOff>
    </xdr:from>
    <xdr:to>
      <xdr:col>19</xdr:col>
      <xdr:colOff>247650</xdr:colOff>
      <xdr:row>582</xdr:row>
      <xdr:rowOff>161925</xdr:rowOff>
    </xdr:to>
    <xdr:pic>
      <xdr:nvPicPr>
        <xdr:cNvPr id="3764" name="Imagen 3763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38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583</xdr:row>
      <xdr:rowOff>0</xdr:rowOff>
    </xdr:from>
    <xdr:to>
      <xdr:col>19</xdr:col>
      <xdr:colOff>247650</xdr:colOff>
      <xdr:row>583</xdr:row>
      <xdr:rowOff>161925</xdr:rowOff>
    </xdr:to>
    <xdr:pic>
      <xdr:nvPicPr>
        <xdr:cNvPr id="3765" name="Imagen 3764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585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584</xdr:row>
      <xdr:rowOff>0</xdr:rowOff>
    </xdr:from>
    <xdr:to>
      <xdr:col>19</xdr:col>
      <xdr:colOff>247650</xdr:colOff>
      <xdr:row>584</xdr:row>
      <xdr:rowOff>161925</xdr:rowOff>
    </xdr:to>
    <xdr:pic>
      <xdr:nvPicPr>
        <xdr:cNvPr id="3766" name="Imagen 3765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785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585</xdr:row>
      <xdr:rowOff>0</xdr:rowOff>
    </xdr:from>
    <xdr:to>
      <xdr:col>19</xdr:col>
      <xdr:colOff>247650</xdr:colOff>
      <xdr:row>585</xdr:row>
      <xdr:rowOff>161925</xdr:rowOff>
    </xdr:to>
    <xdr:pic>
      <xdr:nvPicPr>
        <xdr:cNvPr id="3767" name="Imagen 3766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3985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586</xdr:row>
      <xdr:rowOff>0</xdr:rowOff>
    </xdr:from>
    <xdr:to>
      <xdr:col>19</xdr:col>
      <xdr:colOff>247650</xdr:colOff>
      <xdr:row>586</xdr:row>
      <xdr:rowOff>161925</xdr:rowOff>
    </xdr:to>
    <xdr:pic>
      <xdr:nvPicPr>
        <xdr:cNvPr id="3768" name="Imagen 3767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185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587</xdr:row>
      <xdr:rowOff>0</xdr:rowOff>
    </xdr:from>
    <xdr:to>
      <xdr:col>19</xdr:col>
      <xdr:colOff>247650</xdr:colOff>
      <xdr:row>587</xdr:row>
      <xdr:rowOff>161925</xdr:rowOff>
    </xdr:to>
    <xdr:pic>
      <xdr:nvPicPr>
        <xdr:cNvPr id="3769" name="Imagen 3768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385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590</xdr:row>
      <xdr:rowOff>0</xdr:rowOff>
    </xdr:from>
    <xdr:to>
      <xdr:col>19</xdr:col>
      <xdr:colOff>247650</xdr:colOff>
      <xdr:row>590</xdr:row>
      <xdr:rowOff>161925</xdr:rowOff>
    </xdr:to>
    <xdr:pic>
      <xdr:nvPicPr>
        <xdr:cNvPr id="3770" name="Imagen 3769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690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591</xdr:row>
      <xdr:rowOff>0</xdr:rowOff>
    </xdr:from>
    <xdr:to>
      <xdr:col>19</xdr:col>
      <xdr:colOff>247650</xdr:colOff>
      <xdr:row>591</xdr:row>
      <xdr:rowOff>161925</xdr:rowOff>
    </xdr:to>
    <xdr:pic>
      <xdr:nvPicPr>
        <xdr:cNvPr id="3771" name="Imagen 3770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4890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592</xdr:row>
      <xdr:rowOff>0</xdr:rowOff>
    </xdr:from>
    <xdr:to>
      <xdr:col>19</xdr:col>
      <xdr:colOff>247650</xdr:colOff>
      <xdr:row>592</xdr:row>
      <xdr:rowOff>161925</xdr:rowOff>
    </xdr:to>
    <xdr:pic>
      <xdr:nvPicPr>
        <xdr:cNvPr id="3772" name="Imagen 377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090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593</xdr:row>
      <xdr:rowOff>0</xdr:rowOff>
    </xdr:from>
    <xdr:to>
      <xdr:col>19</xdr:col>
      <xdr:colOff>247650</xdr:colOff>
      <xdr:row>593</xdr:row>
      <xdr:rowOff>161925</xdr:rowOff>
    </xdr:to>
    <xdr:pic>
      <xdr:nvPicPr>
        <xdr:cNvPr id="3773" name="Imagen 3772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29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594</xdr:row>
      <xdr:rowOff>0</xdr:rowOff>
    </xdr:from>
    <xdr:to>
      <xdr:col>19</xdr:col>
      <xdr:colOff>247650</xdr:colOff>
      <xdr:row>594</xdr:row>
      <xdr:rowOff>161925</xdr:rowOff>
    </xdr:to>
    <xdr:pic>
      <xdr:nvPicPr>
        <xdr:cNvPr id="3774" name="Imagen 3773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5490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596</xdr:row>
      <xdr:rowOff>0</xdr:rowOff>
    </xdr:from>
    <xdr:to>
      <xdr:col>19</xdr:col>
      <xdr:colOff>247650</xdr:colOff>
      <xdr:row>596</xdr:row>
      <xdr:rowOff>161925</xdr:rowOff>
    </xdr:to>
    <xdr:pic>
      <xdr:nvPicPr>
        <xdr:cNvPr id="3775" name="Imagen 3774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024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597</xdr:row>
      <xdr:rowOff>0</xdr:rowOff>
    </xdr:from>
    <xdr:to>
      <xdr:col>19</xdr:col>
      <xdr:colOff>247650</xdr:colOff>
      <xdr:row>597</xdr:row>
      <xdr:rowOff>161925</xdr:rowOff>
    </xdr:to>
    <xdr:pic>
      <xdr:nvPicPr>
        <xdr:cNvPr id="3776" name="Imagen 3775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22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598</xdr:row>
      <xdr:rowOff>0</xdr:rowOff>
    </xdr:from>
    <xdr:to>
      <xdr:col>19</xdr:col>
      <xdr:colOff>247650</xdr:colOff>
      <xdr:row>598</xdr:row>
      <xdr:rowOff>161925</xdr:rowOff>
    </xdr:to>
    <xdr:pic>
      <xdr:nvPicPr>
        <xdr:cNvPr id="3777" name="Imagen 3776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42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599</xdr:row>
      <xdr:rowOff>0</xdr:rowOff>
    </xdr:from>
    <xdr:to>
      <xdr:col>19</xdr:col>
      <xdr:colOff>247650</xdr:colOff>
      <xdr:row>599</xdr:row>
      <xdr:rowOff>161925</xdr:rowOff>
    </xdr:to>
    <xdr:pic>
      <xdr:nvPicPr>
        <xdr:cNvPr id="3778" name="Imagen 3777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62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600</xdr:row>
      <xdr:rowOff>0</xdr:rowOff>
    </xdr:from>
    <xdr:to>
      <xdr:col>19</xdr:col>
      <xdr:colOff>247650</xdr:colOff>
      <xdr:row>600</xdr:row>
      <xdr:rowOff>161925</xdr:rowOff>
    </xdr:to>
    <xdr:pic>
      <xdr:nvPicPr>
        <xdr:cNvPr id="3779" name="Imagen 3778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682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601</xdr:row>
      <xdr:rowOff>0</xdr:rowOff>
    </xdr:from>
    <xdr:to>
      <xdr:col>19</xdr:col>
      <xdr:colOff>247650</xdr:colOff>
      <xdr:row>601</xdr:row>
      <xdr:rowOff>161925</xdr:rowOff>
    </xdr:to>
    <xdr:pic>
      <xdr:nvPicPr>
        <xdr:cNvPr id="3780" name="Imagen 3779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02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602</xdr:row>
      <xdr:rowOff>0</xdr:rowOff>
    </xdr:from>
    <xdr:to>
      <xdr:col>19</xdr:col>
      <xdr:colOff>247650</xdr:colOff>
      <xdr:row>602</xdr:row>
      <xdr:rowOff>161925</xdr:rowOff>
    </xdr:to>
    <xdr:pic>
      <xdr:nvPicPr>
        <xdr:cNvPr id="3781" name="Imagen 3780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22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605</xdr:row>
      <xdr:rowOff>0</xdr:rowOff>
    </xdr:from>
    <xdr:to>
      <xdr:col>19</xdr:col>
      <xdr:colOff>247650</xdr:colOff>
      <xdr:row>605</xdr:row>
      <xdr:rowOff>161925</xdr:rowOff>
    </xdr:to>
    <xdr:pic>
      <xdr:nvPicPr>
        <xdr:cNvPr id="3782" name="Imagen 378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54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606</xdr:row>
      <xdr:rowOff>0</xdr:rowOff>
    </xdr:from>
    <xdr:to>
      <xdr:col>19</xdr:col>
      <xdr:colOff>247650</xdr:colOff>
      <xdr:row>606</xdr:row>
      <xdr:rowOff>161925</xdr:rowOff>
    </xdr:to>
    <xdr:pic>
      <xdr:nvPicPr>
        <xdr:cNvPr id="3783" name="Imagen 3782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74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607</xdr:row>
      <xdr:rowOff>0</xdr:rowOff>
    </xdr:from>
    <xdr:to>
      <xdr:col>19</xdr:col>
      <xdr:colOff>247650</xdr:colOff>
      <xdr:row>607</xdr:row>
      <xdr:rowOff>161925</xdr:rowOff>
    </xdr:to>
    <xdr:pic>
      <xdr:nvPicPr>
        <xdr:cNvPr id="3784" name="Imagen 3783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794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608</xdr:row>
      <xdr:rowOff>0</xdr:rowOff>
    </xdr:from>
    <xdr:to>
      <xdr:col>19</xdr:col>
      <xdr:colOff>247650</xdr:colOff>
      <xdr:row>608</xdr:row>
      <xdr:rowOff>161925</xdr:rowOff>
    </xdr:to>
    <xdr:pic>
      <xdr:nvPicPr>
        <xdr:cNvPr id="3785" name="Imagen 3784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14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609</xdr:row>
      <xdr:rowOff>0</xdr:rowOff>
    </xdr:from>
    <xdr:to>
      <xdr:col>19</xdr:col>
      <xdr:colOff>247650</xdr:colOff>
      <xdr:row>609</xdr:row>
      <xdr:rowOff>161925</xdr:rowOff>
    </xdr:to>
    <xdr:pic>
      <xdr:nvPicPr>
        <xdr:cNvPr id="3786" name="Imagen 3785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34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610</xdr:row>
      <xdr:rowOff>0</xdr:rowOff>
    </xdr:from>
    <xdr:to>
      <xdr:col>19</xdr:col>
      <xdr:colOff>247650</xdr:colOff>
      <xdr:row>610</xdr:row>
      <xdr:rowOff>161925</xdr:rowOff>
    </xdr:to>
    <xdr:pic>
      <xdr:nvPicPr>
        <xdr:cNvPr id="3787" name="Imagen 3786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54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611</xdr:row>
      <xdr:rowOff>0</xdr:rowOff>
    </xdr:from>
    <xdr:to>
      <xdr:col>19</xdr:col>
      <xdr:colOff>247650</xdr:colOff>
      <xdr:row>611</xdr:row>
      <xdr:rowOff>161925</xdr:rowOff>
    </xdr:to>
    <xdr:pic>
      <xdr:nvPicPr>
        <xdr:cNvPr id="3788" name="Imagen 3787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691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612</xdr:row>
      <xdr:rowOff>0</xdr:rowOff>
    </xdr:from>
    <xdr:to>
      <xdr:col>19</xdr:col>
      <xdr:colOff>247650</xdr:colOff>
      <xdr:row>612</xdr:row>
      <xdr:rowOff>161925</xdr:rowOff>
    </xdr:to>
    <xdr:pic>
      <xdr:nvPicPr>
        <xdr:cNvPr id="3789" name="Imagen 3788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8891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613</xdr:row>
      <xdr:rowOff>0</xdr:rowOff>
    </xdr:from>
    <xdr:to>
      <xdr:col>19</xdr:col>
      <xdr:colOff>247650</xdr:colOff>
      <xdr:row>613</xdr:row>
      <xdr:rowOff>161925</xdr:rowOff>
    </xdr:to>
    <xdr:pic>
      <xdr:nvPicPr>
        <xdr:cNvPr id="3790" name="Imagen 3789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091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614</xdr:row>
      <xdr:rowOff>0</xdr:rowOff>
    </xdr:from>
    <xdr:to>
      <xdr:col>19</xdr:col>
      <xdr:colOff>247650</xdr:colOff>
      <xdr:row>614</xdr:row>
      <xdr:rowOff>161925</xdr:rowOff>
    </xdr:to>
    <xdr:pic>
      <xdr:nvPicPr>
        <xdr:cNvPr id="3791" name="Imagen 3790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29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615</xdr:row>
      <xdr:rowOff>0</xdr:rowOff>
    </xdr:from>
    <xdr:to>
      <xdr:col>19</xdr:col>
      <xdr:colOff>247650</xdr:colOff>
      <xdr:row>615</xdr:row>
      <xdr:rowOff>161925</xdr:rowOff>
    </xdr:to>
    <xdr:pic>
      <xdr:nvPicPr>
        <xdr:cNvPr id="3792" name="Imagen 37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491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616</xdr:row>
      <xdr:rowOff>0</xdr:rowOff>
    </xdr:from>
    <xdr:to>
      <xdr:col>19</xdr:col>
      <xdr:colOff>247650</xdr:colOff>
      <xdr:row>616</xdr:row>
      <xdr:rowOff>161925</xdr:rowOff>
    </xdr:to>
    <xdr:pic>
      <xdr:nvPicPr>
        <xdr:cNvPr id="3793" name="Imagen 3792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691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617</xdr:row>
      <xdr:rowOff>0</xdr:rowOff>
    </xdr:from>
    <xdr:to>
      <xdr:col>19</xdr:col>
      <xdr:colOff>247650</xdr:colOff>
      <xdr:row>617</xdr:row>
      <xdr:rowOff>161925</xdr:rowOff>
    </xdr:to>
    <xdr:pic>
      <xdr:nvPicPr>
        <xdr:cNvPr id="3794" name="Imagen 3793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19891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618</xdr:row>
      <xdr:rowOff>0</xdr:rowOff>
    </xdr:from>
    <xdr:to>
      <xdr:col>19</xdr:col>
      <xdr:colOff>247650</xdr:colOff>
      <xdr:row>618</xdr:row>
      <xdr:rowOff>161925</xdr:rowOff>
    </xdr:to>
    <xdr:pic>
      <xdr:nvPicPr>
        <xdr:cNvPr id="3795" name="Imagen 3794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091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619</xdr:row>
      <xdr:rowOff>0</xdr:rowOff>
    </xdr:from>
    <xdr:to>
      <xdr:col>19</xdr:col>
      <xdr:colOff>247650</xdr:colOff>
      <xdr:row>619</xdr:row>
      <xdr:rowOff>161925</xdr:rowOff>
    </xdr:to>
    <xdr:pic>
      <xdr:nvPicPr>
        <xdr:cNvPr id="3796" name="Imagen 3795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291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621</xdr:row>
      <xdr:rowOff>0</xdr:rowOff>
    </xdr:from>
    <xdr:to>
      <xdr:col>19</xdr:col>
      <xdr:colOff>247650</xdr:colOff>
      <xdr:row>621</xdr:row>
      <xdr:rowOff>161925</xdr:rowOff>
    </xdr:to>
    <xdr:pic>
      <xdr:nvPicPr>
        <xdr:cNvPr id="3797" name="Imagen 3796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786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622</xdr:row>
      <xdr:rowOff>0</xdr:rowOff>
    </xdr:from>
    <xdr:to>
      <xdr:col>19</xdr:col>
      <xdr:colOff>247650</xdr:colOff>
      <xdr:row>622</xdr:row>
      <xdr:rowOff>161925</xdr:rowOff>
    </xdr:to>
    <xdr:pic>
      <xdr:nvPicPr>
        <xdr:cNvPr id="3798" name="Imagen 3797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0986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623</xdr:row>
      <xdr:rowOff>0</xdr:rowOff>
    </xdr:from>
    <xdr:to>
      <xdr:col>19</xdr:col>
      <xdr:colOff>247650</xdr:colOff>
      <xdr:row>623</xdr:row>
      <xdr:rowOff>161925</xdr:rowOff>
    </xdr:to>
    <xdr:pic>
      <xdr:nvPicPr>
        <xdr:cNvPr id="3799" name="Imagen 3798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186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624</xdr:row>
      <xdr:rowOff>0</xdr:rowOff>
    </xdr:from>
    <xdr:to>
      <xdr:col>19</xdr:col>
      <xdr:colOff>247650</xdr:colOff>
      <xdr:row>624</xdr:row>
      <xdr:rowOff>161925</xdr:rowOff>
    </xdr:to>
    <xdr:pic>
      <xdr:nvPicPr>
        <xdr:cNvPr id="3800" name="Imagen 3799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38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625</xdr:row>
      <xdr:rowOff>0</xdr:rowOff>
    </xdr:from>
    <xdr:to>
      <xdr:col>19</xdr:col>
      <xdr:colOff>247650</xdr:colOff>
      <xdr:row>625</xdr:row>
      <xdr:rowOff>161925</xdr:rowOff>
    </xdr:to>
    <xdr:pic>
      <xdr:nvPicPr>
        <xdr:cNvPr id="3801" name="Imagen 3800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586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626</xdr:row>
      <xdr:rowOff>0</xdr:rowOff>
    </xdr:from>
    <xdr:to>
      <xdr:col>19</xdr:col>
      <xdr:colOff>247650</xdr:colOff>
      <xdr:row>626</xdr:row>
      <xdr:rowOff>161925</xdr:rowOff>
    </xdr:to>
    <xdr:pic>
      <xdr:nvPicPr>
        <xdr:cNvPr id="3802" name="Imagen 380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786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627</xdr:row>
      <xdr:rowOff>0</xdr:rowOff>
    </xdr:from>
    <xdr:to>
      <xdr:col>19</xdr:col>
      <xdr:colOff>247650</xdr:colOff>
      <xdr:row>627</xdr:row>
      <xdr:rowOff>161925</xdr:rowOff>
    </xdr:to>
    <xdr:pic>
      <xdr:nvPicPr>
        <xdr:cNvPr id="3803" name="Imagen 3802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1986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628</xdr:row>
      <xdr:rowOff>0</xdr:rowOff>
    </xdr:from>
    <xdr:to>
      <xdr:col>19</xdr:col>
      <xdr:colOff>247650</xdr:colOff>
      <xdr:row>628</xdr:row>
      <xdr:rowOff>161925</xdr:rowOff>
    </xdr:to>
    <xdr:pic>
      <xdr:nvPicPr>
        <xdr:cNvPr id="3804" name="Imagen 3803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18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629</xdr:row>
      <xdr:rowOff>0</xdr:rowOff>
    </xdr:from>
    <xdr:to>
      <xdr:col>19</xdr:col>
      <xdr:colOff>247650</xdr:colOff>
      <xdr:row>629</xdr:row>
      <xdr:rowOff>161925</xdr:rowOff>
    </xdr:to>
    <xdr:pic>
      <xdr:nvPicPr>
        <xdr:cNvPr id="3805" name="Imagen 3804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386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631</xdr:row>
      <xdr:rowOff>0</xdr:rowOff>
    </xdr:from>
    <xdr:to>
      <xdr:col>19</xdr:col>
      <xdr:colOff>247650</xdr:colOff>
      <xdr:row>631</xdr:row>
      <xdr:rowOff>161925</xdr:rowOff>
    </xdr:to>
    <xdr:pic>
      <xdr:nvPicPr>
        <xdr:cNvPr id="3806" name="Imagen 3805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2691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633</xdr:row>
      <xdr:rowOff>0</xdr:rowOff>
    </xdr:from>
    <xdr:to>
      <xdr:col>19</xdr:col>
      <xdr:colOff>247650</xdr:colOff>
      <xdr:row>633</xdr:row>
      <xdr:rowOff>161925</xdr:rowOff>
    </xdr:to>
    <xdr:pic>
      <xdr:nvPicPr>
        <xdr:cNvPr id="3807" name="Imagen 3806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263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634</xdr:row>
      <xdr:rowOff>0</xdr:rowOff>
    </xdr:from>
    <xdr:to>
      <xdr:col>19</xdr:col>
      <xdr:colOff>247650</xdr:colOff>
      <xdr:row>634</xdr:row>
      <xdr:rowOff>161925</xdr:rowOff>
    </xdr:to>
    <xdr:pic>
      <xdr:nvPicPr>
        <xdr:cNvPr id="3808" name="Imagen 3807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463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635</xdr:row>
      <xdr:rowOff>0</xdr:rowOff>
    </xdr:from>
    <xdr:to>
      <xdr:col>19</xdr:col>
      <xdr:colOff>247650</xdr:colOff>
      <xdr:row>635</xdr:row>
      <xdr:rowOff>161925</xdr:rowOff>
    </xdr:to>
    <xdr:pic>
      <xdr:nvPicPr>
        <xdr:cNvPr id="3809" name="Imagen 3808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663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636</xdr:row>
      <xdr:rowOff>0</xdr:rowOff>
    </xdr:from>
    <xdr:to>
      <xdr:col>19</xdr:col>
      <xdr:colOff>247650</xdr:colOff>
      <xdr:row>636</xdr:row>
      <xdr:rowOff>161925</xdr:rowOff>
    </xdr:to>
    <xdr:pic>
      <xdr:nvPicPr>
        <xdr:cNvPr id="3810" name="Imagen 3809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38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637</xdr:row>
      <xdr:rowOff>0</xdr:rowOff>
    </xdr:from>
    <xdr:to>
      <xdr:col>19</xdr:col>
      <xdr:colOff>247650</xdr:colOff>
      <xdr:row>637</xdr:row>
      <xdr:rowOff>161925</xdr:rowOff>
    </xdr:to>
    <xdr:pic>
      <xdr:nvPicPr>
        <xdr:cNvPr id="3811" name="Imagen 3810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063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638</xdr:row>
      <xdr:rowOff>0</xdr:rowOff>
    </xdr:from>
    <xdr:to>
      <xdr:col>19</xdr:col>
      <xdr:colOff>247650</xdr:colOff>
      <xdr:row>638</xdr:row>
      <xdr:rowOff>161925</xdr:rowOff>
    </xdr:to>
    <xdr:pic>
      <xdr:nvPicPr>
        <xdr:cNvPr id="3812" name="Imagen 381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263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639</xdr:row>
      <xdr:rowOff>0</xdr:rowOff>
    </xdr:from>
    <xdr:to>
      <xdr:col>19</xdr:col>
      <xdr:colOff>247650</xdr:colOff>
      <xdr:row>639</xdr:row>
      <xdr:rowOff>161925</xdr:rowOff>
    </xdr:to>
    <xdr:pic>
      <xdr:nvPicPr>
        <xdr:cNvPr id="3813" name="Imagen 3812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463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640</xdr:row>
      <xdr:rowOff>0</xdr:rowOff>
    </xdr:from>
    <xdr:to>
      <xdr:col>19</xdr:col>
      <xdr:colOff>247650</xdr:colOff>
      <xdr:row>640</xdr:row>
      <xdr:rowOff>161925</xdr:rowOff>
    </xdr:to>
    <xdr:pic>
      <xdr:nvPicPr>
        <xdr:cNvPr id="3814" name="Imagen 3813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663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641</xdr:row>
      <xdr:rowOff>0</xdr:rowOff>
    </xdr:from>
    <xdr:to>
      <xdr:col>19</xdr:col>
      <xdr:colOff>247650</xdr:colOff>
      <xdr:row>641</xdr:row>
      <xdr:rowOff>161925</xdr:rowOff>
    </xdr:to>
    <xdr:pic>
      <xdr:nvPicPr>
        <xdr:cNvPr id="3815" name="Imagen 3814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4863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643</xdr:row>
      <xdr:rowOff>0</xdr:rowOff>
    </xdr:from>
    <xdr:to>
      <xdr:col>19</xdr:col>
      <xdr:colOff>247650</xdr:colOff>
      <xdr:row>643</xdr:row>
      <xdr:rowOff>161925</xdr:rowOff>
    </xdr:to>
    <xdr:pic>
      <xdr:nvPicPr>
        <xdr:cNvPr id="3816" name="Imagen 3815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168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644</xdr:row>
      <xdr:rowOff>0</xdr:rowOff>
    </xdr:from>
    <xdr:to>
      <xdr:col>19</xdr:col>
      <xdr:colOff>247650</xdr:colOff>
      <xdr:row>644</xdr:row>
      <xdr:rowOff>161925</xdr:rowOff>
    </xdr:to>
    <xdr:pic>
      <xdr:nvPicPr>
        <xdr:cNvPr id="3817" name="Imagen 3816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36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645</xdr:row>
      <xdr:rowOff>0</xdr:rowOff>
    </xdr:from>
    <xdr:to>
      <xdr:col>19</xdr:col>
      <xdr:colOff>247650</xdr:colOff>
      <xdr:row>645</xdr:row>
      <xdr:rowOff>161925</xdr:rowOff>
    </xdr:to>
    <xdr:pic>
      <xdr:nvPicPr>
        <xdr:cNvPr id="3818" name="Imagen 3817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56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646</xdr:row>
      <xdr:rowOff>0</xdr:rowOff>
    </xdr:from>
    <xdr:to>
      <xdr:col>19</xdr:col>
      <xdr:colOff>247650</xdr:colOff>
      <xdr:row>646</xdr:row>
      <xdr:rowOff>161925</xdr:rowOff>
    </xdr:to>
    <xdr:pic>
      <xdr:nvPicPr>
        <xdr:cNvPr id="3819" name="Imagen 3818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7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647</xdr:row>
      <xdr:rowOff>0</xdr:rowOff>
    </xdr:from>
    <xdr:to>
      <xdr:col>19</xdr:col>
      <xdr:colOff>247650</xdr:colOff>
      <xdr:row>647</xdr:row>
      <xdr:rowOff>161925</xdr:rowOff>
    </xdr:to>
    <xdr:pic>
      <xdr:nvPicPr>
        <xdr:cNvPr id="3820" name="Imagen 3819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596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648</xdr:row>
      <xdr:rowOff>0</xdr:rowOff>
    </xdr:from>
    <xdr:to>
      <xdr:col>19</xdr:col>
      <xdr:colOff>247650</xdr:colOff>
      <xdr:row>648</xdr:row>
      <xdr:rowOff>161925</xdr:rowOff>
    </xdr:to>
    <xdr:pic>
      <xdr:nvPicPr>
        <xdr:cNvPr id="3821" name="Imagen 3820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16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649</xdr:row>
      <xdr:rowOff>0</xdr:rowOff>
    </xdr:from>
    <xdr:to>
      <xdr:col>19</xdr:col>
      <xdr:colOff>247650</xdr:colOff>
      <xdr:row>649</xdr:row>
      <xdr:rowOff>161925</xdr:rowOff>
    </xdr:to>
    <xdr:pic>
      <xdr:nvPicPr>
        <xdr:cNvPr id="3822" name="Imagen 382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36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650</xdr:row>
      <xdr:rowOff>0</xdr:rowOff>
    </xdr:from>
    <xdr:to>
      <xdr:col>19</xdr:col>
      <xdr:colOff>247650</xdr:colOff>
      <xdr:row>650</xdr:row>
      <xdr:rowOff>161925</xdr:rowOff>
    </xdr:to>
    <xdr:pic>
      <xdr:nvPicPr>
        <xdr:cNvPr id="3823" name="Imagen 3822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56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651</xdr:row>
      <xdr:rowOff>0</xdr:rowOff>
    </xdr:from>
    <xdr:to>
      <xdr:col>19</xdr:col>
      <xdr:colOff>247650</xdr:colOff>
      <xdr:row>651</xdr:row>
      <xdr:rowOff>161925</xdr:rowOff>
    </xdr:to>
    <xdr:pic>
      <xdr:nvPicPr>
        <xdr:cNvPr id="3824" name="Imagen 3823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676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664</xdr:row>
          <xdr:rowOff>161925</xdr:rowOff>
        </xdr:from>
        <xdr:to>
          <xdr:col>7</xdr:col>
          <xdr:colOff>342900</xdr:colOff>
          <xdr:row>665</xdr:row>
          <xdr:rowOff>180975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id="{00000000-0008-0000-0000-00009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665</xdr:row>
          <xdr:rowOff>180975</xdr:rowOff>
        </xdr:from>
        <xdr:to>
          <xdr:col>7</xdr:col>
          <xdr:colOff>342900</xdr:colOff>
          <xdr:row>667</xdr:row>
          <xdr:rowOff>28575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id="{00000000-0008-0000-0000-00009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id="{00000000-0008-0000-0000-00009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id="{00000000-0008-0000-0000-00009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666</xdr:row>
          <xdr:rowOff>161925</xdr:rowOff>
        </xdr:from>
        <xdr:to>
          <xdr:col>7</xdr:col>
          <xdr:colOff>342900</xdr:colOff>
          <xdr:row>668</xdr:row>
          <xdr:rowOff>0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id="{00000000-0008-0000-0000-00009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667</xdr:row>
          <xdr:rowOff>180975</xdr:rowOff>
        </xdr:from>
        <xdr:to>
          <xdr:col>7</xdr:col>
          <xdr:colOff>342900</xdr:colOff>
          <xdr:row>669</xdr:row>
          <xdr:rowOff>28575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id="{00000000-0008-0000-0000-00009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668</xdr:row>
          <xdr:rowOff>161925</xdr:rowOff>
        </xdr:from>
        <xdr:to>
          <xdr:col>7</xdr:col>
          <xdr:colOff>342900</xdr:colOff>
          <xdr:row>670</xdr:row>
          <xdr:rowOff>0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id="{00000000-0008-0000-0000-00009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id="{00000000-0008-0000-0000-00009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id="{00000000-0008-0000-0000-00009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id="{00000000-0008-0000-0000-00009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id="{00000000-0008-0000-0000-00009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id="{00000000-0008-0000-0000-00009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id="{00000000-0008-0000-0000-00009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id="{00000000-0008-0000-0000-00009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669</xdr:row>
          <xdr:rowOff>161925</xdr:rowOff>
        </xdr:from>
        <xdr:to>
          <xdr:col>7</xdr:col>
          <xdr:colOff>342900</xdr:colOff>
          <xdr:row>671</xdr:row>
          <xdr:rowOff>0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id="{00000000-0008-0000-0000-00009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670</xdr:row>
          <xdr:rowOff>180975</xdr:rowOff>
        </xdr:from>
        <xdr:to>
          <xdr:col>7</xdr:col>
          <xdr:colOff>342900</xdr:colOff>
          <xdr:row>672</xdr:row>
          <xdr:rowOff>28575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id="{00000000-0008-0000-0000-0000A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id="{00000000-0008-0000-0000-0000A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id="{00000000-0008-0000-0000-0000A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671</xdr:row>
          <xdr:rowOff>161925</xdr:rowOff>
        </xdr:from>
        <xdr:to>
          <xdr:col>7</xdr:col>
          <xdr:colOff>342900</xdr:colOff>
          <xdr:row>673</xdr:row>
          <xdr:rowOff>0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id="{00000000-0008-0000-0000-0000A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672</xdr:row>
          <xdr:rowOff>180975</xdr:rowOff>
        </xdr:from>
        <xdr:to>
          <xdr:col>7</xdr:col>
          <xdr:colOff>342900</xdr:colOff>
          <xdr:row>674</xdr:row>
          <xdr:rowOff>28575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id="{00000000-0008-0000-0000-0000A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673</xdr:row>
          <xdr:rowOff>161925</xdr:rowOff>
        </xdr:from>
        <xdr:to>
          <xdr:col>7</xdr:col>
          <xdr:colOff>342900</xdr:colOff>
          <xdr:row>675</xdr:row>
          <xdr:rowOff>0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id="{00000000-0008-0000-0000-0000A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674</xdr:row>
          <xdr:rowOff>161925</xdr:rowOff>
        </xdr:from>
        <xdr:to>
          <xdr:col>7</xdr:col>
          <xdr:colOff>342900</xdr:colOff>
          <xdr:row>676</xdr:row>
          <xdr:rowOff>0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id="{00000000-0008-0000-0000-0000A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675</xdr:row>
          <xdr:rowOff>161925</xdr:rowOff>
        </xdr:from>
        <xdr:to>
          <xdr:col>7</xdr:col>
          <xdr:colOff>342900</xdr:colOff>
          <xdr:row>677</xdr:row>
          <xdr:rowOff>0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id="{00000000-0008-0000-0000-0000A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676</xdr:row>
          <xdr:rowOff>180975</xdr:rowOff>
        </xdr:from>
        <xdr:to>
          <xdr:col>7</xdr:col>
          <xdr:colOff>342900</xdr:colOff>
          <xdr:row>678</xdr:row>
          <xdr:rowOff>9525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id="{00000000-0008-0000-0000-0000A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id="{00000000-0008-0000-0000-0000A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id="{00000000-0008-0000-0000-0000A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677</xdr:row>
          <xdr:rowOff>161925</xdr:rowOff>
        </xdr:from>
        <xdr:to>
          <xdr:col>7</xdr:col>
          <xdr:colOff>342900</xdr:colOff>
          <xdr:row>679</xdr:row>
          <xdr:rowOff>0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id="{00000000-0008-0000-0000-0000A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678</xdr:row>
          <xdr:rowOff>180975</xdr:rowOff>
        </xdr:from>
        <xdr:to>
          <xdr:col>7</xdr:col>
          <xdr:colOff>342900</xdr:colOff>
          <xdr:row>680</xdr:row>
          <xdr:rowOff>9525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id="{00000000-0008-0000-0000-0000A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679</xdr:row>
          <xdr:rowOff>161925</xdr:rowOff>
        </xdr:from>
        <xdr:to>
          <xdr:col>7</xdr:col>
          <xdr:colOff>342900</xdr:colOff>
          <xdr:row>681</xdr:row>
          <xdr:rowOff>0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id="{00000000-0008-0000-0000-0000A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id="{00000000-0008-0000-0000-0000A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id="{00000000-0008-0000-0000-0000A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id="{00000000-0008-0000-0000-0000B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id="{00000000-0008-0000-0000-0000B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id="{00000000-0008-0000-0000-0000B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id="{00000000-0008-0000-0000-0000B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id="{00000000-0008-0000-0000-0000B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680</xdr:row>
          <xdr:rowOff>161925</xdr:rowOff>
        </xdr:from>
        <xdr:to>
          <xdr:col>7</xdr:col>
          <xdr:colOff>342900</xdr:colOff>
          <xdr:row>682</xdr:row>
          <xdr:rowOff>0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id="{00000000-0008-0000-0000-0000B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681</xdr:row>
          <xdr:rowOff>180975</xdr:rowOff>
        </xdr:from>
        <xdr:to>
          <xdr:col>7</xdr:col>
          <xdr:colOff>342900</xdr:colOff>
          <xdr:row>683</xdr:row>
          <xdr:rowOff>9525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id="{00000000-0008-0000-0000-0000B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id="{00000000-0008-0000-0000-0000B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id="{00000000-0008-0000-0000-0000B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id="{00000000-0008-0000-0000-0000B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id="{00000000-0008-0000-0000-0000B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id="{00000000-0008-0000-0000-0000B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id="{00000000-0008-0000-0000-0000B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id="{00000000-0008-0000-0000-0000B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id="{00000000-0008-0000-0000-0000B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id="{00000000-0008-0000-0000-0000B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id="{00000000-0008-0000-0000-0000C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id="{00000000-0008-0000-0000-0000C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id="{00000000-0008-0000-0000-0000C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id="{00000000-0008-0000-0000-0000C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id="{00000000-0008-0000-0000-0000C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id="{00000000-0008-0000-0000-0000C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id="{00000000-0008-0000-0000-0000C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id="{00000000-0008-0000-0000-0000C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id="{00000000-0008-0000-0000-0000C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id="{00000000-0008-0000-0000-0000C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id="{00000000-0008-0000-0000-0000C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id="{00000000-0008-0000-0000-0000C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id="{00000000-0008-0000-0000-0000C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id="{00000000-0008-0000-0000-0000C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id="{00000000-0008-0000-0000-0000C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id="{00000000-0008-0000-0000-0000C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id="{00000000-0008-0000-0000-0000D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id="{00000000-0008-0000-0000-0000D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id="{00000000-0008-0000-0000-0000D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id="{00000000-0008-0000-0000-0000D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id="{00000000-0008-0000-0000-0000D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id="{00000000-0008-0000-0000-0000D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id="{00000000-0008-0000-0000-0000D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id="{00000000-0008-0000-0000-0000D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id="{00000000-0008-0000-0000-0000D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id="{00000000-0008-0000-0000-0000D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id="{00000000-0008-0000-0000-0000D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id="{00000000-0008-0000-0000-0000D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id="{00000000-0008-0000-0000-0000D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id="{00000000-0008-0000-0000-0000D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id="{00000000-0008-0000-0000-0000D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id="{00000000-0008-0000-0000-0000D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id="{00000000-0008-0000-0000-0000E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id="{00000000-0008-0000-0000-0000E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id="{00000000-0008-0000-0000-0000E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id="{00000000-0008-0000-0000-0000E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id="{00000000-0008-0000-0000-0000E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id="{00000000-0008-0000-0000-0000E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id="{00000000-0008-0000-0000-0000E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id="{00000000-0008-0000-0000-0000E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id="{00000000-0008-0000-0000-0000E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id="{00000000-0008-0000-0000-0000E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id="{00000000-0008-0000-0000-0000E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id="{00000000-0008-0000-0000-0000E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id="{00000000-0008-0000-0000-0000E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id="{00000000-0008-0000-0000-0000E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id="{00000000-0008-0000-0000-0000E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id="{00000000-0008-0000-0000-0000E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id="{00000000-0008-0000-0000-0000F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id="{00000000-0008-0000-0000-0000F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id="{00000000-0008-0000-0000-0000F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id="{00000000-0008-0000-0000-0000F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id="{00000000-0008-0000-0000-0000F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id="{00000000-0008-0000-0000-0000F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id="{00000000-0008-0000-0000-0000F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id="{00000000-0008-0000-0000-0000F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id="{00000000-0008-0000-0000-0000F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id="{00000000-0008-0000-0000-0000F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id="{00000000-0008-0000-0000-0000F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id="{00000000-0008-0000-0000-0000F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id="{00000000-0008-0000-0000-0000F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id="{00000000-0008-0000-0000-0000F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id="{00000000-0008-0000-0000-0000F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id="{00000000-0008-0000-0000-0000F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id="{00000000-0008-0000-0000-00000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id="{00000000-0008-0000-0000-00000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id="{00000000-0008-0000-0000-00000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id="{00000000-0008-0000-0000-00000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id="{00000000-0008-0000-0000-00000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id="{00000000-0008-0000-0000-00000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id="{00000000-0008-0000-0000-00000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id="{00000000-0008-0000-0000-00000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id="{00000000-0008-0000-0000-00000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id="{00000000-0008-0000-0000-00000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id="{00000000-0008-0000-0000-00000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id="{00000000-0008-0000-0000-00000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id="{00000000-0008-0000-0000-00000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id="{00000000-0008-0000-0000-00000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id="{00000000-0008-0000-0000-00000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id="{00000000-0008-0000-0000-00000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id="{00000000-0008-0000-0000-00001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id="{00000000-0008-0000-0000-00001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id="{00000000-0008-0000-0000-00001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id="{00000000-0008-0000-0000-00001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id="{00000000-0008-0000-0000-00001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id="{00000000-0008-0000-0000-00001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id="{00000000-0008-0000-0000-00001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id="{00000000-0008-0000-0000-00001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id="{00000000-0008-0000-0000-00001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161925</xdr:rowOff>
        </xdr:from>
        <xdr:to>
          <xdr:col>11</xdr:col>
          <xdr:colOff>342900</xdr:colOff>
          <xdr:row>678</xdr:row>
          <xdr:rowOff>0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id="{00000000-0008-0000-0000-00001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180975</xdr:rowOff>
        </xdr:from>
        <xdr:to>
          <xdr:col>11</xdr:col>
          <xdr:colOff>342900</xdr:colOff>
          <xdr:row>679</xdr:row>
          <xdr:rowOff>9525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id="{00000000-0008-0000-0000-00001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id="{00000000-0008-0000-0000-00001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id="{00000000-0008-0000-0000-00001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161925</xdr:rowOff>
        </xdr:from>
        <xdr:to>
          <xdr:col>11</xdr:col>
          <xdr:colOff>342900</xdr:colOff>
          <xdr:row>680</xdr:row>
          <xdr:rowOff>0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id="{00000000-0008-0000-0000-00001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180975</xdr:rowOff>
        </xdr:from>
        <xdr:to>
          <xdr:col>11</xdr:col>
          <xdr:colOff>342900</xdr:colOff>
          <xdr:row>681</xdr:row>
          <xdr:rowOff>9525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id="{00000000-0008-0000-0000-00001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id="{00000000-0008-0000-0000-00001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id="{00000000-0008-0000-0000-00002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id="{00000000-0008-0000-0000-00002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id="{00000000-0008-0000-0000-00002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id="{00000000-0008-0000-0000-00002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id="{00000000-0008-0000-0000-00002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id="{00000000-0008-0000-0000-00002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id="{00000000-0008-0000-0000-00002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161925</xdr:rowOff>
        </xdr:from>
        <xdr:to>
          <xdr:col>11</xdr:col>
          <xdr:colOff>342900</xdr:colOff>
          <xdr:row>683</xdr:row>
          <xdr:rowOff>0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id="{00000000-0008-0000-0000-00002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180975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id="{00000000-0008-0000-0000-00002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id="{00000000-0008-0000-0000-00002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id="{00000000-0008-0000-0000-00002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684</xdr:row>
          <xdr:rowOff>161925</xdr:rowOff>
        </xdr:from>
        <xdr:to>
          <xdr:col>11</xdr:col>
          <xdr:colOff>342900</xdr:colOff>
          <xdr:row>686</xdr:row>
          <xdr:rowOff>0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id="{00000000-0008-0000-0000-00002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685</xdr:row>
          <xdr:rowOff>180975</xdr:rowOff>
        </xdr:from>
        <xdr:to>
          <xdr:col>11</xdr:col>
          <xdr:colOff>342900</xdr:colOff>
          <xdr:row>687</xdr:row>
          <xdr:rowOff>9525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id="{00000000-0008-0000-0000-00002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686</xdr:row>
          <xdr:rowOff>161925</xdr:rowOff>
        </xdr:from>
        <xdr:to>
          <xdr:col>11</xdr:col>
          <xdr:colOff>342900</xdr:colOff>
          <xdr:row>688</xdr:row>
          <xdr:rowOff>9525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id="{00000000-0008-0000-0000-00002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687</xdr:row>
          <xdr:rowOff>161925</xdr:rowOff>
        </xdr:from>
        <xdr:to>
          <xdr:col>11</xdr:col>
          <xdr:colOff>342900</xdr:colOff>
          <xdr:row>689</xdr:row>
          <xdr:rowOff>9525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id="{00000000-0008-0000-0000-00002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688</xdr:row>
          <xdr:rowOff>161925</xdr:rowOff>
        </xdr:from>
        <xdr:to>
          <xdr:col>11</xdr:col>
          <xdr:colOff>342900</xdr:colOff>
          <xdr:row>690</xdr:row>
          <xdr:rowOff>0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id="{00000000-0008-0000-0000-00002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689</xdr:row>
          <xdr:rowOff>161925</xdr:rowOff>
        </xdr:from>
        <xdr:to>
          <xdr:col>11</xdr:col>
          <xdr:colOff>342900</xdr:colOff>
          <xdr:row>691</xdr:row>
          <xdr:rowOff>0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id="{00000000-0008-0000-0000-00003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690</xdr:row>
          <xdr:rowOff>180975</xdr:rowOff>
        </xdr:from>
        <xdr:to>
          <xdr:col>11</xdr:col>
          <xdr:colOff>342900</xdr:colOff>
          <xdr:row>692</xdr:row>
          <xdr:rowOff>9525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id="{00000000-0008-0000-0000-00003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id="{00000000-0008-0000-0000-00003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id="{00000000-0008-0000-0000-00003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691</xdr:row>
          <xdr:rowOff>161925</xdr:rowOff>
        </xdr:from>
        <xdr:to>
          <xdr:col>11</xdr:col>
          <xdr:colOff>342900</xdr:colOff>
          <xdr:row>693</xdr:row>
          <xdr:rowOff>0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id="{00000000-0008-0000-0000-00003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692</xdr:row>
          <xdr:rowOff>180975</xdr:rowOff>
        </xdr:from>
        <xdr:to>
          <xdr:col>11</xdr:col>
          <xdr:colOff>342900</xdr:colOff>
          <xdr:row>694</xdr:row>
          <xdr:rowOff>9525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id="{00000000-0008-0000-0000-00003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693</xdr:row>
          <xdr:rowOff>161925</xdr:rowOff>
        </xdr:from>
        <xdr:to>
          <xdr:col>11</xdr:col>
          <xdr:colOff>342900</xdr:colOff>
          <xdr:row>695</xdr:row>
          <xdr:rowOff>0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id="{00000000-0008-0000-0000-00003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id="{00000000-0008-0000-0000-00003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id="{00000000-0008-0000-0000-00003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id="{00000000-0008-0000-0000-00003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id="{00000000-0008-0000-0000-00003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id="{00000000-0008-0000-0000-00003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id="{00000000-0008-0000-0000-00003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id="{00000000-0008-0000-0000-00003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694</xdr:row>
          <xdr:rowOff>161925</xdr:rowOff>
        </xdr:from>
        <xdr:to>
          <xdr:col>11</xdr:col>
          <xdr:colOff>342900</xdr:colOff>
          <xdr:row>696</xdr:row>
          <xdr:rowOff>0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id="{00000000-0008-0000-0000-00003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695</xdr:row>
          <xdr:rowOff>180975</xdr:rowOff>
        </xdr:from>
        <xdr:to>
          <xdr:col>11</xdr:col>
          <xdr:colOff>342900</xdr:colOff>
          <xdr:row>697</xdr:row>
          <xdr:rowOff>9525</xdr:rowOff>
        </xdr:to>
        <xdr:sp macro="" textlink="">
          <xdr:nvSpPr>
            <xdr:cNvPr id="9535" name="Check Box 3391" hidden="1">
              <a:extLst>
                <a:ext uri="{63B3BB69-23CF-44E3-9099-C40C66FF867C}">
                  <a14:compatExt spid="_x0000_s9535"/>
                </a:ext>
                <a:ext uri="{FF2B5EF4-FFF2-40B4-BE49-F238E27FC236}">
                  <a16:creationId xmlns:a16="http://schemas.microsoft.com/office/drawing/2014/main" id="{00000000-0008-0000-0000-00003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id="{00000000-0008-0000-0000-00004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id="{00000000-0008-0000-0000-00004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696</xdr:row>
          <xdr:rowOff>161925</xdr:rowOff>
        </xdr:from>
        <xdr:to>
          <xdr:col>11</xdr:col>
          <xdr:colOff>342900</xdr:colOff>
          <xdr:row>698</xdr:row>
          <xdr:rowOff>0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id="{00000000-0008-0000-0000-00004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697</xdr:row>
          <xdr:rowOff>180975</xdr:rowOff>
        </xdr:from>
        <xdr:to>
          <xdr:col>11</xdr:col>
          <xdr:colOff>342900</xdr:colOff>
          <xdr:row>699</xdr:row>
          <xdr:rowOff>38100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id="{00000000-0008-0000-0000-00004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698</xdr:row>
          <xdr:rowOff>161925</xdr:rowOff>
        </xdr:from>
        <xdr:to>
          <xdr:col>11</xdr:col>
          <xdr:colOff>342900</xdr:colOff>
          <xdr:row>699</xdr:row>
          <xdr:rowOff>180975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id="{00000000-0008-0000-0000-00004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699</xdr:row>
          <xdr:rowOff>161925</xdr:rowOff>
        </xdr:from>
        <xdr:to>
          <xdr:col>11</xdr:col>
          <xdr:colOff>342900</xdr:colOff>
          <xdr:row>701</xdr:row>
          <xdr:rowOff>0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id="{00000000-0008-0000-0000-00004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700</xdr:row>
          <xdr:rowOff>161925</xdr:rowOff>
        </xdr:from>
        <xdr:to>
          <xdr:col>11</xdr:col>
          <xdr:colOff>342900</xdr:colOff>
          <xdr:row>702</xdr:row>
          <xdr:rowOff>0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id="{00000000-0008-0000-0000-00004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701</xdr:row>
          <xdr:rowOff>161925</xdr:rowOff>
        </xdr:from>
        <xdr:to>
          <xdr:col>11</xdr:col>
          <xdr:colOff>342900</xdr:colOff>
          <xdr:row>703</xdr:row>
          <xdr:rowOff>0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id="{00000000-0008-0000-0000-00004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702</xdr:row>
          <xdr:rowOff>180975</xdr:rowOff>
        </xdr:from>
        <xdr:to>
          <xdr:col>11</xdr:col>
          <xdr:colOff>342900</xdr:colOff>
          <xdr:row>704</xdr:row>
          <xdr:rowOff>9525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id="{00000000-0008-0000-0000-00004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id="{00000000-0008-0000-0000-00004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id="{00000000-0008-0000-0000-00004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703</xdr:row>
          <xdr:rowOff>161925</xdr:rowOff>
        </xdr:from>
        <xdr:to>
          <xdr:col>11</xdr:col>
          <xdr:colOff>342900</xdr:colOff>
          <xdr:row>705</xdr:row>
          <xdr:rowOff>0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id="{00000000-0008-0000-0000-00004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704</xdr:row>
          <xdr:rowOff>180975</xdr:rowOff>
        </xdr:from>
        <xdr:to>
          <xdr:col>11</xdr:col>
          <xdr:colOff>342900</xdr:colOff>
          <xdr:row>706</xdr:row>
          <xdr:rowOff>38100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id="{00000000-0008-0000-0000-00004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705</xdr:row>
          <xdr:rowOff>161925</xdr:rowOff>
        </xdr:from>
        <xdr:to>
          <xdr:col>11</xdr:col>
          <xdr:colOff>342900</xdr:colOff>
          <xdr:row>707</xdr:row>
          <xdr:rowOff>9525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id="{00000000-0008-0000-0000-00004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id="{00000000-0008-0000-0000-00004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id="{00000000-0008-0000-0000-00004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id="{00000000-0008-0000-0000-00005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id="{00000000-0008-0000-0000-00005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id="{00000000-0008-0000-0000-00005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id="{00000000-0008-0000-0000-00005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id="{00000000-0008-0000-0000-00005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706</xdr:row>
          <xdr:rowOff>161925</xdr:rowOff>
        </xdr:from>
        <xdr:to>
          <xdr:col>11</xdr:col>
          <xdr:colOff>342900</xdr:colOff>
          <xdr:row>708</xdr:row>
          <xdr:rowOff>9525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id="{00000000-0008-0000-0000-00005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707</xdr:row>
          <xdr:rowOff>180975</xdr:rowOff>
        </xdr:from>
        <xdr:to>
          <xdr:col>11</xdr:col>
          <xdr:colOff>342900</xdr:colOff>
          <xdr:row>709</xdr:row>
          <xdr:rowOff>9525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id="{00000000-0008-0000-0000-00005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id="{00000000-0008-0000-0000-00005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id="{00000000-0008-0000-0000-00005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708</xdr:row>
          <xdr:rowOff>161925</xdr:rowOff>
        </xdr:from>
        <xdr:to>
          <xdr:col>11</xdr:col>
          <xdr:colOff>342900</xdr:colOff>
          <xdr:row>710</xdr:row>
          <xdr:rowOff>9525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id="{00000000-0008-0000-0000-00005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709</xdr:row>
          <xdr:rowOff>180975</xdr:rowOff>
        </xdr:from>
        <xdr:to>
          <xdr:col>11</xdr:col>
          <xdr:colOff>342900</xdr:colOff>
          <xdr:row>711</xdr:row>
          <xdr:rowOff>9525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id="{00000000-0008-0000-0000-00005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710</xdr:row>
          <xdr:rowOff>161925</xdr:rowOff>
        </xdr:from>
        <xdr:to>
          <xdr:col>11</xdr:col>
          <xdr:colOff>342900</xdr:colOff>
          <xdr:row>712</xdr:row>
          <xdr:rowOff>0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id="{00000000-0008-0000-0000-00005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711</xdr:row>
          <xdr:rowOff>161925</xdr:rowOff>
        </xdr:from>
        <xdr:to>
          <xdr:col>11</xdr:col>
          <xdr:colOff>342900</xdr:colOff>
          <xdr:row>713</xdr:row>
          <xdr:rowOff>0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id="{00000000-0008-0000-0000-00005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712</xdr:row>
          <xdr:rowOff>161925</xdr:rowOff>
        </xdr:from>
        <xdr:to>
          <xdr:col>11</xdr:col>
          <xdr:colOff>342900</xdr:colOff>
          <xdr:row>714</xdr:row>
          <xdr:rowOff>0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id="{00000000-0008-0000-0000-00005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713</xdr:row>
          <xdr:rowOff>161925</xdr:rowOff>
        </xdr:from>
        <xdr:to>
          <xdr:col>11</xdr:col>
          <xdr:colOff>342900</xdr:colOff>
          <xdr:row>715</xdr:row>
          <xdr:rowOff>9525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id="{00000000-0008-0000-0000-00005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714</xdr:row>
          <xdr:rowOff>180975</xdr:rowOff>
        </xdr:from>
        <xdr:to>
          <xdr:col>11</xdr:col>
          <xdr:colOff>342900</xdr:colOff>
          <xdr:row>716</xdr:row>
          <xdr:rowOff>9525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id="{00000000-0008-0000-0000-00005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id="{00000000-0008-0000-0000-00006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id="{00000000-0008-0000-0000-00006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715</xdr:row>
          <xdr:rowOff>161925</xdr:rowOff>
        </xdr:from>
        <xdr:to>
          <xdr:col>11</xdr:col>
          <xdr:colOff>342900</xdr:colOff>
          <xdr:row>717</xdr:row>
          <xdr:rowOff>9525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id="{00000000-0008-0000-0000-00006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716</xdr:row>
          <xdr:rowOff>180975</xdr:rowOff>
        </xdr:from>
        <xdr:to>
          <xdr:col>11</xdr:col>
          <xdr:colOff>342900</xdr:colOff>
          <xdr:row>718</xdr:row>
          <xdr:rowOff>9525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id="{00000000-0008-0000-0000-00006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717</xdr:row>
          <xdr:rowOff>161925</xdr:rowOff>
        </xdr:from>
        <xdr:to>
          <xdr:col>11</xdr:col>
          <xdr:colOff>342900</xdr:colOff>
          <xdr:row>719</xdr:row>
          <xdr:rowOff>0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id="{00000000-0008-0000-0000-00006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id="{00000000-0008-0000-0000-00006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id="{00000000-0008-0000-0000-00006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id="{00000000-0008-0000-0000-00006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id="{00000000-0008-0000-0000-00006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id="{00000000-0008-0000-0000-00006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id="{00000000-0008-0000-0000-00006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id="{00000000-0008-0000-0000-00006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718</xdr:row>
          <xdr:rowOff>161925</xdr:rowOff>
        </xdr:from>
        <xdr:to>
          <xdr:col>11</xdr:col>
          <xdr:colOff>342900</xdr:colOff>
          <xdr:row>720</xdr:row>
          <xdr:rowOff>9525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id="{00000000-0008-0000-0000-00006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719</xdr:row>
          <xdr:rowOff>180975</xdr:rowOff>
        </xdr:from>
        <xdr:to>
          <xdr:col>11</xdr:col>
          <xdr:colOff>342900</xdr:colOff>
          <xdr:row>721</xdr:row>
          <xdr:rowOff>9525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id="{00000000-0008-0000-0000-00006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id="{00000000-0008-0000-0000-00006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id="{00000000-0008-0000-0000-00006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720</xdr:row>
          <xdr:rowOff>161925</xdr:rowOff>
        </xdr:from>
        <xdr:to>
          <xdr:col>11</xdr:col>
          <xdr:colOff>342900</xdr:colOff>
          <xdr:row>722</xdr:row>
          <xdr:rowOff>0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id="{00000000-0008-0000-0000-00007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721</xdr:row>
          <xdr:rowOff>180975</xdr:rowOff>
        </xdr:from>
        <xdr:to>
          <xdr:col>11</xdr:col>
          <xdr:colOff>342900</xdr:colOff>
          <xdr:row>723</xdr:row>
          <xdr:rowOff>9525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id="{00000000-0008-0000-0000-00007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722</xdr:row>
          <xdr:rowOff>161925</xdr:rowOff>
        </xdr:from>
        <xdr:to>
          <xdr:col>11</xdr:col>
          <xdr:colOff>342900</xdr:colOff>
          <xdr:row>724</xdr:row>
          <xdr:rowOff>0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id="{00000000-0008-0000-0000-00007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723</xdr:row>
          <xdr:rowOff>161925</xdr:rowOff>
        </xdr:from>
        <xdr:to>
          <xdr:col>11</xdr:col>
          <xdr:colOff>342900</xdr:colOff>
          <xdr:row>725</xdr:row>
          <xdr:rowOff>0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id="{00000000-0008-0000-0000-00007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724</xdr:row>
          <xdr:rowOff>161925</xdr:rowOff>
        </xdr:from>
        <xdr:to>
          <xdr:col>11</xdr:col>
          <xdr:colOff>342900</xdr:colOff>
          <xdr:row>726</xdr:row>
          <xdr:rowOff>0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id="{00000000-0008-0000-0000-00007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682</xdr:row>
          <xdr:rowOff>161925</xdr:rowOff>
        </xdr:from>
        <xdr:to>
          <xdr:col>7</xdr:col>
          <xdr:colOff>342900</xdr:colOff>
          <xdr:row>684</xdr:row>
          <xdr:rowOff>9525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id="{00000000-0008-0000-0000-00007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id="{00000000-0008-0000-0000-00007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id="{00000000-0008-0000-0000-00007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id="{00000000-0008-0000-0000-00007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id="{00000000-0008-0000-0000-00007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id="{00000000-0008-0000-0000-00007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id="{00000000-0008-0000-0000-00007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id="{00000000-0008-0000-0000-00007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id="{00000000-0008-0000-0000-00007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id="{00000000-0008-0000-0000-00007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id="{00000000-0008-0000-0000-00007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id="{00000000-0008-0000-0000-00008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id="{00000000-0008-0000-0000-00008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id="{00000000-0008-0000-0000-00008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id="{00000000-0008-0000-0000-00008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id="{00000000-0008-0000-0000-00008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id="{00000000-0008-0000-0000-00008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id="{00000000-0008-0000-0000-00008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id="{00000000-0008-0000-0000-00008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id="{00000000-0008-0000-0000-00008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id="{00000000-0008-0000-0000-00008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id="{00000000-0008-0000-0000-00008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id="{00000000-0008-0000-0000-00008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id="{00000000-0008-0000-0000-00008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id="{00000000-0008-0000-0000-00008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id="{00000000-0008-0000-0000-00008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id="{00000000-0008-0000-0000-00008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id="{00000000-0008-0000-0000-00009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id="{00000000-0008-0000-0000-00009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id="{00000000-0008-0000-0000-00009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id="{00000000-0008-0000-0000-00009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id="{00000000-0008-0000-0000-00009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id="{00000000-0008-0000-0000-00009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id="{00000000-0008-0000-0000-00009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id="{00000000-0008-0000-0000-00009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id="{00000000-0008-0000-0000-00009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id="{00000000-0008-0000-0000-00009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id="{00000000-0008-0000-0000-00009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id="{00000000-0008-0000-0000-00009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id="{00000000-0008-0000-0000-00009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id="{00000000-0008-0000-0000-00009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id="{00000000-0008-0000-0000-00009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id="{00000000-0008-0000-0000-00009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id="{00000000-0008-0000-0000-0000A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id="{00000000-0008-0000-0000-0000A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id="{00000000-0008-0000-0000-0000A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id="{00000000-0008-0000-0000-0000A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id="{00000000-0008-0000-0000-0000A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id="{00000000-0008-0000-0000-0000A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id="{00000000-0008-0000-0000-0000A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id="{00000000-0008-0000-0000-0000A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id="{00000000-0008-0000-0000-0000A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id="{00000000-0008-0000-0000-0000A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id="{00000000-0008-0000-0000-0000A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id="{00000000-0008-0000-0000-0000A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id="{00000000-0008-0000-0000-0000A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id="{00000000-0008-0000-0000-0000A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id="{00000000-0008-0000-0000-0000A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id="{00000000-0008-0000-0000-0000A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id="{00000000-0008-0000-0000-0000B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id="{00000000-0008-0000-0000-0000B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id="{00000000-0008-0000-0000-0000B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id="{00000000-0008-0000-0000-0000B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id="{00000000-0008-0000-0000-0000B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id="{00000000-0008-0000-0000-0000B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id="{00000000-0008-0000-0000-0000B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id="{00000000-0008-0000-0000-0000B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id="{00000000-0008-0000-0000-0000B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id="{00000000-0008-0000-0000-0000B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id="{00000000-0008-0000-0000-0000B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id="{00000000-0008-0000-0000-0000B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id="{00000000-0008-0000-0000-0000B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id="{00000000-0008-0000-0000-0000B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id="{00000000-0008-0000-0000-0000B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id="{00000000-0008-0000-0000-0000B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id="{00000000-0008-0000-0000-0000C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id="{00000000-0008-0000-0000-0000C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id="{00000000-0008-0000-0000-0000C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id="{00000000-0008-0000-0000-0000C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id="{00000000-0008-0000-0000-0000C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id="{00000000-0008-0000-0000-0000C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id="{00000000-0008-0000-0000-0000C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id="{00000000-0008-0000-0000-0000C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id="{00000000-0008-0000-0000-0000C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id="{00000000-0008-0000-0000-0000C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id="{00000000-0008-0000-0000-0000C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id="{00000000-0008-0000-0000-0000C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id="{00000000-0008-0000-0000-0000C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id="{00000000-0008-0000-0000-0000C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id="{00000000-0008-0000-0000-0000C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id="{00000000-0008-0000-0000-0000C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id="{00000000-0008-0000-0000-0000D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id="{00000000-0008-0000-0000-0000D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id="{00000000-0008-0000-0000-0000D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id="{00000000-0008-0000-0000-0000D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id="{00000000-0008-0000-0000-0000D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id="{00000000-0008-0000-0000-0000D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id="{00000000-0008-0000-0000-0000D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id="{00000000-0008-0000-0000-0000D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id="{00000000-0008-0000-0000-0000D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id="{00000000-0008-0000-0000-0000D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id="{00000000-0008-0000-0000-0000D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id="{00000000-0008-0000-0000-0000D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id="{00000000-0008-0000-0000-0000D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id="{00000000-0008-0000-0000-0000D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id="{00000000-0008-0000-0000-0000D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id="{00000000-0008-0000-0000-0000D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id="{00000000-0008-0000-0000-0000E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id="{00000000-0008-0000-0000-0000E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id="{00000000-0008-0000-0000-0000E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684</xdr:row>
          <xdr:rowOff>0</xdr:rowOff>
        </xdr:from>
        <xdr:to>
          <xdr:col>7</xdr:col>
          <xdr:colOff>342900</xdr:colOff>
          <xdr:row>685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id="{00000000-0008-0000-0000-0000E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id="{00000000-0008-0000-0000-0000E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id="{00000000-0008-0000-0000-0000E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id="{00000000-0008-0000-0000-0000E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id="{00000000-0008-0000-0000-0000E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id="{00000000-0008-0000-0000-0000E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id="{00000000-0008-0000-0000-0000E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id="{00000000-0008-0000-0000-0000E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id="{00000000-0008-0000-0000-0000E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id="{00000000-0008-0000-0000-0000E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id="{00000000-0008-0000-0000-0000E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id="{00000000-0008-0000-0000-0000E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1" name="Check Box 3567" hidden="1">
              <a:extLst>
                <a:ext uri="{63B3BB69-23CF-44E3-9099-C40C66FF867C}">
                  <a14:compatExt spid="_x0000_s9711"/>
                </a:ext>
                <a:ext uri="{FF2B5EF4-FFF2-40B4-BE49-F238E27FC236}">
                  <a16:creationId xmlns:a16="http://schemas.microsoft.com/office/drawing/2014/main" id="{00000000-0008-0000-0000-0000E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id="{00000000-0008-0000-0000-0000F0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id="{00000000-0008-0000-0000-0000F1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id="{00000000-0008-0000-0000-0000F2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id="{00000000-0008-0000-0000-0000F3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id="{00000000-0008-0000-0000-0000F4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id="{00000000-0008-0000-0000-0000F5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id="{00000000-0008-0000-0000-0000F6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id="{00000000-0008-0000-0000-0000F7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id="{00000000-0008-0000-0000-0000F8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id="{00000000-0008-0000-0000-0000F9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id="{00000000-0008-0000-0000-0000FA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id="{00000000-0008-0000-0000-0000FB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id="{00000000-0008-0000-0000-0000FC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id="{00000000-0008-0000-0000-0000FD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id="{00000000-0008-0000-0000-0000FE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id="{00000000-0008-0000-0000-0000FF2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id="{00000000-0008-0000-0000-00000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id="{00000000-0008-0000-0000-00000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id="{00000000-0008-0000-0000-00000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id="{00000000-0008-0000-0000-00000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id="{00000000-0008-0000-0000-00000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id="{00000000-0008-0000-0000-00000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id="{00000000-0008-0000-0000-00000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id="{00000000-0008-0000-0000-00000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id="{00000000-0008-0000-0000-00000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id="{00000000-0008-0000-0000-00000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664</xdr:row>
          <xdr:rowOff>161925</xdr:rowOff>
        </xdr:from>
        <xdr:to>
          <xdr:col>11</xdr:col>
          <xdr:colOff>342900</xdr:colOff>
          <xdr:row>665</xdr:row>
          <xdr:rowOff>180975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id="{00000000-0008-0000-0000-00000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665</xdr:row>
          <xdr:rowOff>180975</xdr:rowOff>
        </xdr:from>
        <xdr:to>
          <xdr:col>11</xdr:col>
          <xdr:colOff>342900</xdr:colOff>
          <xdr:row>667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id="{00000000-0008-0000-0000-00000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id="{00000000-0008-0000-0000-00000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id="{00000000-0008-0000-0000-00000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666</xdr:row>
          <xdr:rowOff>161925</xdr:rowOff>
        </xdr:from>
        <xdr:to>
          <xdr:col>11</xdr:col>
          <xdr:colOff>342900</xdr:colOff>
          <xdr:row>668</xdr:row>
          <xdr:rowOff>0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id="{00000000-0008-0000-0000-00000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667</xdr:row>
          <xdr:rowOff>180975</xdr:rowOff>
        </xdr:from>
        <xdr:to>
          <xdr:col>11</xdr:col>
          <xdr:colOff>342900</xdr:colOff>
          <xdr:row>669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id="{00000000-0008-0000-0000-00000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668</xdr:row>
          <xdr:rowOff>161925</xdr:rowOff>
        </xdr:from>
        <xdr:to>
          <xdr:col>11</xdr:col>
          <xdr:colOff>342900</xdr:colOff>
          <xdr:row>670</xdr:row>
          <xdr:rowOff>0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id="{00000000-0008-0000-0000-00001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id="{00000000-0008-0000-0000-00001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id="{00000000-0008-0000-0000-00001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id="{00000000-0008-0000-0000-00001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id="{00000000-0008-0000-0000-00001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id="{00000000-0008-0000-0000-00001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id="{00000000-0008-0000-0000-00001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id="{00000000-0008-0000-0000-00001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669</xdr:row>
          <xdr:rowOff>161925</xdr:rowOff>
        </xdr:from>
        <xdr:to>
          <xdr:col>11</xdr:col>
          <xdr:colOff>342900</xdr:colOff>
          <xdr:row>671</xdr:row>
          <xdr:rowOff>0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id="{00000000-0008-0000-0000-00001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670</xdr:row>
          <xdr:rowOff>180975</xdr:rowOff>
        </xdr:from>
        <xdr:to>
          <xdr:col>11</xdr:col>
          <xdr:colOff>342900</xdr:colOff>
          <xdr:row>672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id="{00000000-0008-0000-0000-00001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id="{00000000-0008-0000-0000-00001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id="{00000000-0008-0000-0000-00001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671</xdr:row>
          <xdr:rowOff>161925</xdr:rowOff>
        </xdr:from>
        <xdr:to>
          <xdr:col>11</xdr:col>
          <xdr:colOff>342900</xdr:colOff>
          <xdr:row>673</xdr:row>
          <xdr:rowOff>0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id="{00000000-0008-0000-0000-00001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672</xdr:row>
          <xdr:rowOff>180975</xdr:rowOff>
        </xdr:from>
        <xdr:to>
          <xdr:col>11</xdr:col>
          <xdr:colOff>342900</xdr:colOff>
          <xdr:row>674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id="{00000000-0008-0000-0000-00001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673</xdr:row>
          <xdr:rowOff>161925</xdr:rowOff>
        </xdr:from>
        <xdr:to>
          <xdr:col>11</xdr:col>
          <xdr:colOff>342900</xdr:colOff>
          <xdr:row>675</xdr:row>
          <xdr:rowOff>0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id="{00000000-0008-0000-0000-00001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674</xdr:row>
          <xdr:rowOff>161925</xdr:rowOff>
        </xdr:from>
        <xdr:to>
          <xdr:col>11</xdr:col>
          <xdr:colOff>342900</xdr:colOff>
          <xdr:row>676</xdr:row>
          <xdr:rowOff>0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id="{00000000-0008-0000-0000-00001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675</xdr:row>
          <xdr:rowOff>161925</xdr:rowOff>
        </xdr:from>
        <xdr:to>
          <xdr:col>11</xdr:col>
          <xdr:colOff>342900</xdr:colOff>
          <xdr:row>677</xdr:row>
          <xdr:rowOff>0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id="{00000000-0008-0000-0000-000020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676</xdr:row>
          <xdr:rowOff>180975</xdr:rowOff>
        </xdr:from>
        <xdr:to>
          <xdr:col>11</xdr:col>
          <xdr:colOff>342900</xdr:colOff>
          <xdr:row>678</xdr:row>
          <xdr:rowOff>9525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id="{00000000-0008-0000-0000-000021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id="{00000000-0008-0000-0000-000022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id="{00000000-0008-0000-0000-000023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677</xdr:row>
          <xdr:rowOff>161925</xdr:rowOff>
        </xdr:from>
        <xdr:to>
          <xdr:col>11</xdr:col>
          <xdr:colOff>342900</xdr:colOff>
          <xdr:row>679</xdr:row>
          <xdr:rowOff>0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id="{00000000-0008-0000-0000-000024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678</xdr:row>
          <xdr:rowOff>180975</xdr:rowOff>
        </xdr:from>
        <xdr:to>
          <xdr:col>11</xdr:col>
          <xdr:colOff>342900</xdr:colOff>
          <xdr:row>680</xdr:row>
          <xdr:rowOff>9525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id="{00000000-0008-0000-0000-000025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679</xdr:row>
          <xdr:rowOff>161925</xdr:rowOff>
        </xdr:from>
        <xdr:to>
          <xdr:col>11</xdr:col>
          <xdr:colOff>342900</xdr:colOff>
          <xdr:row>681</xdr:row>
          <xdr:rowOff>0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id="{00000000-0008-0000-0000-000026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id="{00000000-0008-0000-0000-000027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id="{00000000-0008-0000-0000-000028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id="{00000000-0008-0000-0000-000029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id="{00000000-0008-0000-0000-00002A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680</xdr:row>
          <xdr:rowOff>161925</xdr:rowOff>
        </xdr:from>
        <xdr:to>
          <xdr:col>11</xdr:col>
          <xdr:colOff>342900</xdr:colOff>
          <xdr:row>682</xdr:row>
          <xdr:rowOff>0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id="{00000000-0008-0000-0000-00002B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681</xdr:row>
          <xdr:rowOff>180975</xdr:rowOff>
        </xdr:from>
        <xdr:to>
          <xdr:col>11</xdr:col>
          <xdr:colOff>342900</xdr:colOff>
          <xdr:row>683</xdr:row>
          <xdr:rowOff>9525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id="{00000000-0008-0000-0000-00002C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id="{00000000-0008-0000-0000-00002D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id="{00000000-0008-0000-0000-00002E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682</xdr:row>
          <xdr:rowOff>161925</xdr:rowOff>
        </xdr:from>
        <xdr:to>
          <xdr:col>11</xdr:col>
          <xdr:colOff>342900</xdr:colOff>
          <xdr:row>684</xdr:row>
          <xdr:rowOff>9525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id="{00000000-0008-0000-0000-00002F2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0</xdr:colOff>
      <xdr:row>710</xdr:row>
      <xdr:rowOff>0</xdr:rowOff>
    </xdr:from>
    <xdr:ext cx="247650" cy="161925"/>
    <xdr:pic>
      <xdr:nvPicPr>
        <xdr:cNvPr id="5336" name="29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37" name="29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38" name="29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39" name="29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0" name="29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1" name="29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342" name="29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343" name="29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344" name="29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345" name="29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346" name="29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347" name="29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348" name="29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349" name="29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350" name="29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1" name="30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352" name="30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353" name="30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354" name="30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355" name="30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356" name="30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357" name="30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358" name="30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359" name="30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360" name="30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361" name="30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362" name="30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3" name="30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4" name="30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365" name="30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6" name="30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367" name="30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368" name="30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369" name="30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0" name="30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371" name="30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2" name="30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373" name="30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374" name="30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375" name="30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376" name="30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377" name="30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378" name="30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379" name="30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380" name="30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381" name="30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382" name="30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383" name="30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384" name="30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385" name="30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386" name="30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387" name="30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388" name="30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389" name="30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710</xdr:row>
      <xdr:rowOff>0</xdr:rowOff>
    </xdr:from>
    <xdr:ext cx="247650" cy="161925"/>
    <xdr:pic>
      <xdr:nvPicPr>
        <xdr:cNvPr id="5390" name="30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391" name="30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392" name="30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393" name="30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394" name="30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395" name="30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396" name="30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397" name="30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398" name="30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399" name="30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00" name="30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401" name="30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402" name="30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403" name="30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404" name="30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405" name="30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406" name="30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407" name="30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408" name="30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409" name="30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0" name="30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1" name="30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412" name="30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413" name="30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414" name="30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415" name="30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416" name="30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417" name="30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418" name="30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19" name="30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0" name="30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21" name="30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22" name="30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23" name="30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24" name="30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425" name="30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26" name="30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27" name="30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28" name="30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29" name="30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30" name="30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1" name="30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2" name="30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33" name="30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4" name="30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35" name="30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436" name="30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437" name="30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438" name="30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39" name="30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40" name="30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41" name="30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42" name="30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443" name="30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444" name="30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445" name="30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446" name="30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447" name="309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448" name="309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449" name="309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450" name="309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451" name="310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452" name="310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3" name="310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454" name="31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455" name="31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456" name="31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304800" cy="307181"/>
    <xdr:sp macro="" textlink="">
      <xdr:nvSpPr>
        <xdr:cNvPr id="5457" name="AutoShape 1547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259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713</xdr:row>
      <xdr:rowOff>0</xdr:rowOff>
    </xdr:from>
    <xdr:ext cx="304800" cy="307182"/>
    <xdr:sp macro="" textlink="">
      <xdr:nvSpPr>
        <xdr:cNvPr id="5458" name="AutoShape 1548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449600"/>
          <a:ext cx="304800" cy="307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12</xdr:col>
      <xdr:colOff>0</xdr:colOff>
      <xdr:row>710</xdr:row>
      <xdr:rowOff>0</xdr:rowOff>
    </xdr:from>
    <xdr:ext cx="304800" cy="307181"/>
    <xdr:sp macro="" textlink="">
      <xdr:nvSpPr>
        <xdr:cNvPr id="5459" name="AutoShape 1549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SpPr>
          <a:spLocks noChangeAspect="1" noChangeArrowheads="1"/>
        </xdr:cNvSpPr>
      </xdr:nvSpPr>
      <xdr:spPr bwMode="auto">
        <a:xfrm>
          <a:off x="9956800" y="117449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714</xdr:row>
      <xdr:rowOff>0</xdr:rowOff>
    </xdr:from>
    <xdr:ext cx="304800" cy="307181"/>
    <xdr:sp macro="" textlink="">
      <xdr:nvSpPr>
        <xdr:cNvPr id="5460" name="AutoShape 1550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6401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715</xdr:row>
      <xdr:rowOff>0</xdr:rowOff>
    </xdr:from>
    <xdr:ext cx="304800" cy="307181"/>
    <xdr:sp macro="" textlink="">
      <xdr:nvSpPr>
        <xdr:cNvPr id="5461" name="AutoShape 1551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7830600"/>
          <a:ext cx="304800" cy="30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462" name="31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463" name="31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464" name="31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65" name="31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466" name="31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467" name="311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468" name="311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469" name="311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470" name="311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471" name="312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673</xdr:row>
      <xdr:rowOff>0</xdr:rowOff>
    </xdr:from>
    <xdr:ext cx="247650" cy="161925"/>
    <xdr:pic>
      <xdr:nvPicPr>
        <xdr:cNvPr id="5472" name="312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435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473" name="312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4" name="312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475" name="312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476" name="312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477" name="312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478" name="312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479" name="312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480" name="312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481" name="313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482" name="313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483" name="313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484" name="313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485" name="313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6" name="313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487" name="313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8" name="313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489" name="313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51460" cy="160020"/>
    <xdr:pic>
      <xdr:nvPicPr>
        <xdr:cNvPr id="5490" name="Imagen 5489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51460" cy="160020"/>
    <xdr:pic>
      <xdr:nvPicPr>
        <xdr:cNvPr id="5491" name="Imagen 5490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51460" cy="160020"/>
    <xdr:pic>
      <xdr:nvPicPr>
        <xdr:cNvPr id="5492" name="Imagen 54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5146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304800" cy="303558"/>
    <xdr:sp macro="" textlink="">
      <xdr:nvSpPr>
        <xdr:cNvPr id="5493" name="AutoShape 1962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SpPr>
          <a:spLocks noChangeAspect="1" noChangeArrowheads="1"/>
        </xdr:cNvSpPr>
      </xdr:nvSpPr>
      <xdr:spPr bwMode="auto">
        <a:xfrm>
          <a:off x="17056100" y="113258600"/>
          <a:ext cx="304800" cy="303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494" name="313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5" name="314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496" name="31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497" name="31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498" name="31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499" name="31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500" name="31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01" name="Imagen 5500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02" name="Imagen 550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03" name="Imagen 5502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504" name="Imagen 5503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05" name="Imagen 5504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06" name="Imagen 5505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07" name="Imagen 5506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08" name="Imagen 5507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09" name="Imagen 5508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510" name="Imagen 5509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11" name="Imagen 5510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12" name="Imagen 551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513" name="Imagen 5512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710</xdr:row>
      <xdr:rowOff>0</xdr:rowOff>
    </xdr:from>
    <xdr:ext cx="247650" cy="161925"/>
    <xdr:pic>
      <xdr:nvPicPr>
        <xdr:cNvPr id="5514" name="Imagen 5513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15" name="Imagen 5514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16" name="Imagen 5515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17" name="Imagen 5516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18" name="Imagen 5517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19" name="Imagen 5518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20" name="Imagen 5519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521" name="Imagen 5520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22" name="Imagen 552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23" name="Imagen 5522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524" name="Imagen 5523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525" name="Imagen 5524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526" name="Imagen 5525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27" name="Imagen 5526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28" name="Imagen 5527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529" name="31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30" name="31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31" name="Imagen 5530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32" name="Imagen 553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533" name="Imagen 5532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534" name="Imagen 5533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535" name="Imagen 5534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6" name="Imagen 5535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537" name="Imagen 5536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538" name="Imagen 5537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539" name="Imagen 5538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540" name="Imagen 5539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541" name="Imagen 5540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542" name="Imagen 554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543" name="Imagen 5542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674</xdr:row>
      <xdr:rowOff>0</xdr:rowOff>
    </xdr:from>
    <xdr:ext cx="247650" cy="161925"/>
    <xdr:pic>
      <xdr:nvPicPr>
        <xdr:cNvPr id="5544" name="Imagen 5543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63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5" name="Imagen 5544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546" name="Imagen 5545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547" name="Imagen 5546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548" name="Imagen 5547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678</xdr:row>
      <xdr:rowOff>0</xdr:rowOff>
    </xdr:from>
    <xdr:ext cx="247650" cy="161925"/>
    <xdr:pic>
      <xdr:nvPicPr>
        <xdr:cNvPr id="5549" name="Imagen 5548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40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679</xdr:row>
      <xdr:rowOff>0</xdr:rowOff>
    </xdr:from>
    <xdr:ext cx="247650" cy="161925"/>
    <xdr:pic>
      <xdr:nvPicPr>
        <xdr:cNvPr id="5550" name="Imagen 5549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551" name="Imagen 5550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682</xdr:row>
      <xdr:rowOff>0</xdr:rowOff>
    </xdr:from>
    <xdr:ext cx="247650" cy="161925"/>
    <xdr:pic>
      <xdr:nvPicPr>
        <xdr:cNvPr id="5552" name="Imagen 555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16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683</xdr:row>
      <xdr:rowOff>0</xdr:rowOff>
    </xdr:from>
    <xdr:ext cx="247650" cy="161925"/>
    <xdr:pic>
      <xdr:nvPicPr>
        <xdr:cNvPr id="5553" name="Imagen 5552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35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554" name="Imagen 5553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5" name="Imagen 5554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6" name="Imagen 5555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557" name="Imagen 5556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558" name="340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559" name="340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691</xdr:row>
      <xdr:rowOff>0</xdr:rowOff>
    </xdr:from>
    <xdr:ext cx="247650" cy="161925"/>
    <xdr:pic>
      <xdr:nvPicPr>
        <xdr:cNvPr id="5560" name="340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06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1" name="340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562" name="340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3" name="340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564" name="340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565" name="341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566" name="341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567" name="341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568" name="341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700</xdr:row>
      <xdr:rowOff>0</xdr:rowOff>
    </xdr:from>
    <xdr:ext cx="247650" cy="161925"/>
    <xdr:pic>
      <xdr:nvPicPr>
        <xdr:cNvPr id="5569" name="341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97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701</xdr:row>
      <xdr:rowOff>0</xdr:rowOff>
    </xdr:from>
    <xdr:ext cx="247650" cy="161925"/>
    <xdr:pic>
      <xdr:nvPicPr>
        <xdr:cNvPr id="5570" name="341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16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571" name="Imagen 5570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572" name="Imagen 557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573" name="Imagen 5572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574" name="Imagen 5573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707</xdr:row>
      <xdr:rowOff>0</xdr:rowOff>
    </xdr:from>
    <xdr:ext cx="247650" cy="161925"/>
    <xdr:pic>
      <xdr:nvPicPr>
        <xdr:cNvPr id="5575" name="Imagen 5574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30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6" name="Imagen 5575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577" name="Imagen 5576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578" name="Imagen 5577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579" name="Imagen 5578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580" name="Imagen 5579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581" name="Imagen 5580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715</xdr:row>
      <xdr:rowOff>0</xdr:rowOff>
    </xdr:from>
    <xdr:ext cx="247650" cy="161925"/>
    <xdr:pic>
      <xdr:nvPicPr>
        <xdr:cNvPr id="5582" name="Imagen 558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83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716</xdr:row>
      <xdr:rowOff>0</xdr:rowOff>
    </xdr:from>
    <xdr:ext cx="247650" cy="161925"/>
    <xdr:pic>
      <xdr:nvPicPr>
        <xdr:cNvPr id="5583" name="Imagen 5582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02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584" name="Imagen 5583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585" name="Imagen 5584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586" name="Imagen 5585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587" name="Imagen 5586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588" name="Imagen 5587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589" name="Imagen 5588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590" name="Imagen 5589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591" name="Imagen 5590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592" name="Imagen 55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593" name="Imagen 5592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732</xdr:row>
      <xdr:rowOff>0</xdr:rowOff>
    </xdr:from>
    <xdr:ext cx="247650" cy="161925"/>
    <xdr:pic>
      <xdr:nvPicPr>
        <xdr:cNvPr id="5594" name="Imagen 5593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06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595" name="Imagen 5594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596" name="344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597" name="344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598" name="344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599" name="344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00" name="344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01" name="344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02" name="344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03" name="344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742</xdr:row>
      <xdr:rowOff>0</xdr:rowOff>
    </xdr:from>
    <xdr:ext cx="247650" cy="161925"/>
    <xdr:pic>
      <xdr:nvPicPr>
        <xdr:cNvPr id="5604" name="344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9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05" name="345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06" name="34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744</xdr:row>
      <xdr:rowOff>0</xdr:rowOff>
    </xdr:from>
    <xdr:ext cx="247650" cy="161925"/>
    <xdr:pic>
      <xdr:nvPicPr>
        <xdr:cNvPr id="5607" name="34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35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08" name="34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09" name="Imagen 5608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10" name="Imagen 5609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11" name="Imagen 5610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12" name="Imagen 561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13" name="Imagen 5612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4" name="Imagen 5613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6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665</xdr:row>
      <xdr:rowOff>0</xdr:rowOff>
    </xdr:from>
    <xdr:ext cx="247650" cy="161925"/>
    <xdr:pic>
      <xdr:nvPicPr>
        <xdr:cNvPr id="5615" name="Imagen 5614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7810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666</xdr:row>
      <xdr:rowOff>0</xdr:rowOff>
    </xdr:from>
    <xdr:ext cx="247650" cy="161925"/>
    <xdr:pic>
      <xdr:nvPicPr>
        <xdr:cNvPr id="5616" name="Imagen 5615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013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667</xdr:row>
      <xdr:rowOff>0</xdr:rowOff>
    </xdr:from>
    <xdr:ext cx="247650" cy="161925"/>
    <xdr:pic>
      <xdr:nvPicPr>
        <xdr:cNvPr id="5617" name="Imagen 5616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216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668</xdr:row>
      <xdr:rowOff>0</xdr:rowOff>
    </xdr:from>
    <xdr:ext cx="247650" cy="161925"/>
    <xdr:pic>
      <xdr:nvPicPr>
        <xdr:cNvPr id="5618" name="Imagen 5617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4199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669</xdr:row>
      <xdr:rowOff>0</xdr:rowOff>
    </xdr:from>
    <xdr:ext cx="247650" cy="161925"/>
    <xdr:pic>
      <xdr:nvPicPr>
        <xdr:cNvPr id="5619" name="Imagen 5618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62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670</xdr:row>
      <xdr:rowOff>0</xdr:rowOff>
    </xdr:from>
    <xdr:ext cx="247650" cy="161925"/>
    <xdr:pic>
      <xdr:nvPicPr>
        <xdr:cNvPr id="5620" name="Imagen 5619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8826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671</xdr:row>
      <xdr:rowOff>0</xdr:rowOff>
    </xdr:from>
    <xdr:ext cx="247650" cy="161925"/>
    <xdr:pic>
      <xdr:nvPicPr>
        <xdr:cNvPr id="5621" name="Imagen 5620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0295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672</xdr:row>
      <xdr:rowOff>0</xdr:rowOff>
    </xdr:from>
    <xdr:ext cx="247650" cy="161925"/>
    <xdr:pic>
      <xdr:nvPicPr>
        <xdr:cNvPr id="5622" name="Imagen 562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23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675</xdr:row>
      <xdr:rowOff>0</xdr:rowOff>
    </xdr:from>
    <xdr:ext cx="247650" cy="161925"/>
    <xdr:pic>
      <xdr:nvPicPr>
        <xdr:cNvPr id="5623" name="Imagen 5622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0982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676</xdr:row>
      <xdr:rowOff>0</xdr:rowOff>
    </xdr:from>
    <xdr:ext cx="247650" cy="161925"/>
    <xdr:pic>
      <xdr:nvPicPr>
        <xdr:cNvPr id="5624" name="Imagen 5623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02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677</xdr:row>
      <xdr:rowOff>0</xdr:rowOff>
    </xdr:from>
    <xdr:ext cx="247650" cy="161925"/>
    <xdr:pic>
      <xdr:nvPicPr>
        <xdr:cNvPr id="5625" name="Imagen 5624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21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679</xdr:row>
      <xdr:rowOff>0</xdr:rowOff>
    </xdr:from>
    <xdr:ext cx="247650" cy="161925"/>
    <xdr:pic>
      <xdr:nvPicPr>
        <xdr:cNvPr id="5626" name="Imagen 5625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59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680</xdr:row>
      <xdr:rowOff>0</xdr:rowOff>
    </xdr:from>
    <xdr:ext cx="247650" cy="161925"/>
    <xdr:pic>
      <xdr:nvPicPr>
        <xdr:cNvPr id="5627" name="Imagen 5626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78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681</xdr:row>
      <xdr:rowOff>0</xdr:rowOff>
    </xdr:from>
    <xdr:ext cx="247650" cy="161925"/>
    <xdr:pic>
      <xdr:nvPicPr>
        <xdr:cNvPr id="5628" name="Imagen 5627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097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684</xdr:row>
      <xdr:rowOff>0</xdr:rowOff>
    </xdr:from>
    <xdr:ext cx="247650" cy="161925"/>
    <xdr:pic>
      <xdr:nvPicPr>
        <xdr:cNvPr id="5629" name="Imagen 5628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54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685</xdr:row>
      <xdr:rowOff>0</xdr:rowOff>
    </xdr:from>
    <xdr:ext cx="247650" cy="161925"/>
    <xdr:pic>
      <xdr:nvPicPr>
        <xdr:cNvPr id="5630" name="Imagen 5629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73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1" name="Imagen 5630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192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686</xdr:row>
      <xdr:rowOff>0</xdr:rowOff>
    </xdr:from>
    <xdr:ext cx="247650" cy="161925"/>
    <xdr:pic>
      <xdr:nvPicPr>
        <xdr:cNvPr id="5632" name="Imagen 563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11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687</xdr:row>
      <xdr:rowOff>0</xdr:rowOff>
    </xdr:from>
    <xdr:ext cx="247650" cy="161925"/>
    <xdr:pic>
      <xdr:nvPicPr>
        <xdr:cNvPr id="5633" name="Imagen 5632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30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688</xdr:row>
      <xdr:rowOff>0</xdr:rowOff>
    </xdr:from>
    <xdr:ext cx="247650" cy="161925"/>
    <xdr:pic>
      <xdr:nvPicPr>
        <xdr:cNvPr id="5634" name="Imagen 5633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49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689</xdr:row>
      <xdr:rowOff>0</xdr:rowOff>
    </xdr:from>
    <xdr:ext cx="247650" cy="161925"/>
    <xdr:pic>
      <xdr:nvPicPr>
        <xdr:cNvPr id="5635" name="Imagen 5634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68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690</xdr:row>
      <xdr:rowOff>0</xdr:rowOff>
    </xdr:from>
    <xdr:ext cx="247650" cy="161925"/>
    <xdr:pic>
      <xdr:nvPicPr>
        <xdr:cNvPr id="5636" name="Imagen 5635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287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692</xdr:row>
      <xdr:rowOff>0</xdr:rowOff>
    </xdr:from>
    <xdr:ext cx="247650" cy="161925"/>
    <xdr:pic>
      <xdr:nvPicPr>
        <xdr:cNvPr id="5637" name="Imagen 5636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25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8" name="Imagen 5637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44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693</xdr:row>
      <xdr:rowOff>0</xdr:rowOff>
    </xdr:from>
    <xdr:ext cx="247650" cy="161925"/>
    <xdr:pic>
      <xdr:nvPicPr>
        <xdr:cNvPr id="5639" name="Imagen 5638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63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694</xdr:row>
      <xdr:rowOff>0</xdr:rowOff>
    </xdr:from>
    <xdr:ext cx="247650" cy="161925"/>
    <xdr:pic>
      <xdr:nvPicPr>
        <xdr:cNvPr id="5640" name="Imagen 5639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383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695</xdr:row>
      <xdr:rowOff>0</xdr:rowOff>
    </xdr:from>
    <xdr:ext cx="247650" cy="161925"/>
    <xdr:pic>
      <xdr:nvPicPr>
        <xdr:cNvPr id="5641" name="Imagen 564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02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696</xdr:row>
      <xdr:rowOff>0</xdr:rowOff>
    </xdr:from>
    <xdr:ext cx="247650" cy="161925"/>
    <xdr:pic>
      <xdr:nvPicPr>
        <xdr:cNvPr id="5642" name="Imagen 564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21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697</xdr:row>
      <xdr:rowOff>0</xdr:rowOff>
    </xdr:from>
    <xdr:ext cx="247650" cy="161925"/>
    <xdr:pic>
      <xdr:nvPicPr>
        <xdr:cNvPr id="5643" name="Imagen 5642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40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698</xdr:row>
      <xdr:rowOff>0</xdr:rowOff>
    </xdr:from>
    <xdr:ext cx="247650" cy="161925"/>
    <xdr:pic>
      <xdr:nvPicPr>
        <xdr:cNvPr id="5644" name="Imagen 5643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59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699</xdr:row>
      <xdr:rowOff>0</xdr:rowOff>
    </xdr:from>
    <xdr:ext cx="247650" cy="161925"/>
    <xdr:pic>
      <xdr:nvPicPr>
        <xdr:cNvPr id="5645" name="Imagen 5644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478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702</xdr:row>
      <xdr:rowOff>0</xdr:rowOff>
    </xdr:from>
    <xdr:ext cx="247650" cy="161925"/>
    <xdr:pic>
      <xdr:nvPicPr>
        <xdr:cNvPr id="5646" name="Imagen 5645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35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703</xdr:row>
      <xdr:rowOff>0</xdr:rowOff>
    </xdr:from>
    <xdr:ext cx="247650" cy="161925"/>
    <xdr:pic>
      <xdr:nvPicPr>
        <xdr:cNvPr id="5647" name="Imagen 5646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54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704</xdr:row>
      <xdr:rowOff>0</xdr:rowOff>
    </xdr:from>
    <xdr:ext cx="247650" cy="161925"/>
    <xdr:pic>
      <xdr:nvPicPr>
        <xdr:cNvPr id="5648" name="Imagen 5647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73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705</xdr:row>
      <xdr:rowOff>0</xdr:rowOff>
    </xdr:from>
    <xdr:ext cx="247650" cy="161925"/>
    <xdr:pic>
      <xdr:nvPicPr>
        <xdr:cNvPr id="5649" name="Imagen 5648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592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706</xdr:row>
      <xdr:rowOff>0</xdr:rowOff>
    </xdr:from>
    <xdr:ext cx="247650" cy="161925"/>
    <xdr:pic>
      <xdr:nvPicPr>
        <xdr:cNvPr id="5650" name="Imagen 5649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11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708</xdr:row>
      <xdr:rowOff>0</xdr:rowOff>
    </xdr:from>
    <xdr:ext cx="247650" cy="161925"/>
    <xdr:pic>
      <xdr:nvPicPr>
        <xdr:cNvPr id="5651" name="Imagen 5650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49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709</xdr:row>
      <xdr:rowOff>0</xdr:rowOff>
    </xdr:from>
    <xdr:ext cx="247650" cy="161925"/>
    <xdr:pic>
      <xdr:nvPicPr>
        <xdr:cNvPr id="5652" name="Imagen 565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68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710</xdr:row>
      <xdr:rowOff>0</xdr:rowOff>
    </xdr:from>
    <xdr:ext cx="247650" cy="161925"/>
    <xdr:pic>
      <xdr:nvPicPr>
        <xdr:cNvPr id="5653" name="Imagen 5652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68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711</xdr:row>
      <xdr:rowOff>0</xdr:rowOff>
    </xdr:from>
    <xdr:ext cx="247650" cy="161925"/>
    <xdr:pic>
      <xdr:nvPicPr>
        <xdr:cNvPr id="5654" name="Imagen 5653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06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712</xdr:row>
      <xdr:rowOff>0</xdr:rowOff>
    </xdr:from>
    <xdr:ext cx="247650" cy="161925"/>
    <xdr:pic>
      <xdr:nvPicPr>
        <xdr:cNvPr id="5655" name="Imagen 5654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25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713</xdr:row>
      <xdr:rowOff>0</xdr:rowOff>
    </xdr:from>
    <xdr:ext cx="247650" cy="161925"/>
    <xdr:pic>
      <xdr:nvPicPr>
        <xdr:cNvPr id="5656" name="Imagen 5655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44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714</xdr:row>
      <xdr:rowOff>0</xdr:rowOff>
    </xdr:from>
    <xdr:ext cx="247650" cy="161925"/>
    <xdr:pic>
      <xdr:nvPicPr>
        <xdr:cNvPr id="5657" name="Imagen 5656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764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717</xdr:row>
      <xdr:rowOff>0</xdr:rowOff>
    </xdr:from>
    <xdr:ext cx="247650" cy="161925"/>
    <xdr:pic>
      <xdr:nvPicPr>
        <xdr:cNvPr id="5658" name="Imagen 5657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21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718</xdr:row>
      <xdr:rowOff>0</xdr:rowOff>
    </xdr:from>
    <xdr:ext cx="247650" cy="161925"/>
    <xdr:pic>
      <xdr:nvPicPr>
        <xdr:cNvPr id="5659" name="Imagen 5658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40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719</xdr:row>
      <xdr:rowOff>0</xdr:rowOff>
    </xdr:from>
    <xdr:ext cx="247650" cy="161925"/>
    <xdr:pic>
      <xdr:nvPicPr>
        <xdr:cNvPr id="5660" name="Imagen 5659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5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720</xdr:row>
      <xdr:rowOff>0</xdr:rowOff>
    </xdr:from>
    <xdr:ext cx="247650" cy="161925"/>
    <xdr:pic>
      <xdr:nvPicPr>
        <xdr:cNvPr id="5661" name="Imagen 5660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78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721</xdr:row>
      <xdr:rowOff>0</xdr:rowOff>
    </xdr:from>
    <xdr:ext cx="247650" cy="161925"/>
    <xdr:pic>
      <xdr:nvPicPr>
        <xdr:cNvPr id="5662" name="Imagen 566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897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722</xdr:row>
      <xdr:rowOff>0</xdr:rowOff>
    </xdr:from>
    <xdr:ext cx="247650" cy="161925"/>
    <xdr:pic>
      <xdr:nvPicPr>
        <xdr:cNvPr id="5663" name="Imagen 5662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16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723</xdr:row>
      <xdr:rowOff>0</xdr:rowOff>
    </xdr:from>
    <xdr:ext cx="247650" cy="161925"/>
    <xdr:pic>
      <xdr:nvPicPr>
        <xdr:cNvPr id="5664" name="Imagen 5663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35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724</xdr:row>
      <xdr:rowOff>0</xdr:rowOff>
    </xdr:from>
    <xdr:ext cx="247650" cy="161925"/>
    <xdr:pic>
      <xdr:nvPicPr>
        <xdr:cNvPr id="5665" name="Imagen 5664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545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725</xdr:row>
      <xdr:rowOff>0</xdr:rowOff>
    </xdr:from>
    <xdr:ext cx="247650" cy="161925"/>
    <xdr:pic>
      <xdr:nvPicPr>
        <xdr:cNvPr id="5666" name="Imagen 5665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73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726</xdr:row>
      <xdr:rowOff>0</xdr:rowOff>
    </xdr:from>
    <xdr:ext cx="247650" cy="161925"/>
    <xdr:pic>
      <xdr:nvPicPr>
        <xdr:cNvPr id="5667" name="Imagen 5666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1992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727</xdr:row>
      <xdr:rowOff>0</xdr:rowOff>
    </xdr:from>
    <xdr:ext cx="247650" cy="161925"/>
    <xdr:pic>
      <xdr:nvPicPr>
        <xdr:cNvPr id="5668" name="Imagen 5667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11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728</xdr:row>
      <xdr:rowOff>0</xdr:rowOff>
    </xdr:from>
    <xdr:ext cx="247650" cy="161925"/>
    <xdr:pic>
      <xdr:nvPicPr>
        <xdr:cNvPr id="5669" name="Imagen 5668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30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729</xdr:row>
      <xdr:rowOff>0</xdr:rowOff>
    </xdr:from>
    <xdr:ext cx="247650" cy="161925"/>
    <xdr:pic>
      <xdr:nvPicPr>
        <xdr:cNvPr id="5670" name="Imagen 5669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49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730</xdr:row>
      <xdr:rowOff>0</xdr:rowOff>
    </xdr:from>
    <xdr:ext cx="247650" cy="161925"/>
    <xdr:pic>
      <xdr:nvPicPr>
        <xdr:cNvPr id="5671" name="Imagen 5670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68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731</xdr:row>
      <xdr:rowOff>0</xdr:rowOff>
    </xdr:from>
    <xdr:ext cx="247650" cy="161925"/>
    <xdr:pic>
      <xdr:nvPicPr>
        <xdr:cNvPr id="5672" name="Imagen 567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08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733</xdr:row>
      <xdr:rowOff>0</xdr:rowOff>
    </xdr:from>
    <xdr:ext cx="247650" cy="161925"/>
    <xdr:pic>
      <xdr:nvPicPr>
        <xdr:cNvPr id="5673" name="Imagen 5672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25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734</xdr:row>
      <xdr:rowOff>0</xdr:rowOff>
    </xdr:from>
    <xdr:ext cx="247650" cy="161925"/>
    <xdr:pic>
      <xdr:nvPicPr>
        <xdr:cNvPr id="5674" name="Imagen 5673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450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735</xdr:row>
      <xdr:rowOff>0</xdr:rowOff>
    </xdr:from>
    <xdr:ext cx="247650" cy="161925"/>
    <xdr:pic>
      <xdr:nvPicPr>
        <xdr:cNvPr id="5675" name="Imagen 5674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64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736</xdr:row>
      <xdr:rowOff>0</xdr:rowOff>
    </xdr:from>
    <xdr:ext cx="247650" cy="161925"/>
    <xdr:pic>
      <xdr:nvPicPr>
        <xdr:cNvPr id="5676" name="Imagen 5675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183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737</xdr:row>
      <xdr:rowOff>0</xdr:rowOff>
    </xdr:from>
    <xdr:ext cx="247650" cy="161925"/>
    <xdr:pic>
      <xdr:nvPicPr>
        <xdr:cNvPr id="5677" name="Imagen 5676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02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738</xdr:row>
      <xdr:rowOff>0</xdr:rowOff>
    </xdr:from>
    <xdr:ext cx="247650" cy="161925"/>
    <xdr:pic>
      <xdr:nvPicPr>
        <xdr:cNvPr id="5678" name="Imagen 5677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21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739</xdr:row>
      <xdr:rowOff>0</xdr:rowOff>
    </xdr:from>
    <xdr:ext cx="247650" cy="161925"/>
    <xdr:pic>
      <xdr:nvPicPr>
        <xdr:cNvPr id="5679" name="Imagen 5678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40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740</xdr:row>
      <xdr:rowOff>0</xdr:rowOff>
    </xdr:from>
    <xdr:ext cx="247650" cy="161925"/>
    <xdr:pic>
      <xdr:nvPicPr>
        <xdr:cNvPr id="5680" name="Imagen 5679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59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741</xdr:row>
      <xdr:rowOff>0</xdr:rowOff>
    </xdr:from>
    <xdr:ext cx="247650" cy="161925"/>
    <xdr:pic>
      <xdr:nvPicPr>
        <xdr:cNvPr id="5681" name="Imagen 5680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278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743</xdr:row>
      <xdr:rowOff>0</xdr:rowOff>
    </xdr:from>
    <xdr:ext cx="247650" cy="161925"/>
    <xdr:pic>
      <xdr:nvPicPr>
        <xdr:cNvPr id="5682" name="Imagen 568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16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745</xdr:row>
      <xdr:rowOff>0</xdr:rowOff>
    </xdr:from>
    <xdr:ext cx="247650" cy="161925"/>
    <xdr:pic>
      <xdr:nvPicPr>
        <xdr:cNvPr id="5683" name="Imagen 5682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545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746</xdr:row>
      <xdr:rowOff>0</xdr:rowOff>
    </xdr:from>
    <xdr:ext cx="247650" cy="161925"/>
    <xdr:pic>
      <xdr:nvPicPr>
        <xdr:cNvPr id="5684" name="Imagen 5683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736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747</xdr:row>
      <xdr:rowOff>0</xdr:rowOff>
    </xdr:from>
    <xdr:ext cx="247650" cy="161925"/>
    <xdr:pic>
      <xdr:nvPicPr>
        <xdr:cNvPr id="5685" name="Imagen 5684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3926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748</xdr:row>
      <xdr:rowOff>0</xdr:rowOff>
    </xdr:from>
    <xdr:ext cx="247650" cy="161925"/>
    <xdr:pic>
      <xdr:nvPicPr>
        <xdr:cNvPr id="5686" name="Imagen 5685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117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749</xdr:row>
      <xdr:rowOff>0</xdr:rowOff>
    </xdr:from>
    <xdr:ext cx="247650" cy="161925"/>
    <xdr:pic>
      <xdr:nvPicPr>
        <xdr:cNvPr id="5687" name="Imagen 5686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307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750</xdr:row>
      <xdr:rowOff>0</xdr:rowOff>
    </xdr:from>
    <xdr:ext cx="247650" cy="161925"/>
    <xdr:pic>
      <xdr:nvPicPr>
        <xdr:cNvPr id="5688" name="Imagen 5687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49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751</xdr:row>
      <xdr:rowOff>0</xdr:rowOff>
    </xdr:from>
    <xdr:ext cx="247650" cy="161925"/>
    <xdr:pic>
      <xdr:nvPicPr>
        <xdr:cNvPr id="5689" name="Imagen 5688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68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752</xdr:row>
      <xdr:rowOff>0</xdr:rowOff>
    </xdr:from>
    <xdr:ext cx="247650" cy="161925"/>
    <xdr:pic>
      <xdr:nvPicPr>
        <xdr:cNvPr id="5690" name="Imagen 5689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4879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753</xdr:row>
      <xdr:rowOff>0</xdr:rowOff>
    </xdr:from>
    <xdr:ext cx="247650" cy="161925"/>
    <xdr:pic>
      <xdr:nvPicPr>
        <xdr:cNvPr id="5691" name="Imagen 5690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069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755</xdr:row>
      <xdr:rowOff>0</xdr:rowOff>
    </xdr:from>
    <xdr:ext cx="247650" cy="161925"/>
    <xdr:pic>
      <xdr:nvPicPr>
        <xdr:cNvPr id="5692" name="Imagen 56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450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756</xdr:row>
      <xdr:rowOff>0</xdr:rowOff>
    </xdr:from>
    <xdr:ext cx="247650" cy="161925"/>
    <xdr:pic>
      <xdr:nvPicPr>
        <xdr:cNvPr id="5693" name="Imagen 5692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641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757</xdr:row>
      <xdr:rowOff>0</xdr:rowOff>
    </xdr:from>
    <xdr:ext cx="247650" cy="161925"/>
    <xdr:pic>
      <xdr:nvPicPr>
        <xdr:cNvPr id="5694" name="Imagen 5693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5831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758</xdr:row>
      <xdr:rowOff>0</xdr:rowOff>
    </xdr:from>
    <xdr:ext cx="247650" cy="161925"/>
    <xdr:pic>
      <xdr:nvPicPr>
        <xdr:cNvPr id="5695" name="Imagen 5694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022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759</xdr:row>
      <xdr:rowOff>0</xdr:rowOff>
    </xdr:from>
    <xdr:ext cx="247650" cy="161925"/>
    <xdr:pic>
      <xdr:nvPicPr>
        <xdr:cNvPr id="5696" name="Imagen 5695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21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760</xdr:row>
      <xdr:rowOff>0</xdr:rowOff>
    </xdr:from>
    <xdr:ext cx="247650" cy="161925"/>
    <xdr:pic>
      <xdr:nvPicPr>
        <xdr:cNvPr id="5697" name="Imagen 5696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403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761</xdr:row>
      <xdr:rowOff>0</xdr:rowOff>
    </xdr:from>
    <xdr:ext cx="247650" cy="161925"/>
    <xdr:pic>
      <xdr:nvPicPr>
        <xdr:cNvPr id="5698" name="Imagen 5697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593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762</xdr:row>
      <xdr:rowOff>0</xdr:rowOff>
    </xdr:from>
    <xdr:ext cx="247650" cy="161925"/>
    <xdr:pic>
      <xdr:nvPicPr>
        <xdr:cNvPr id="5699" name="Imagen 5698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78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763</xdr:row>
      <xdr:rowOff>0</xdr:rowOff>
    </xdr:from>
    <xdr:ext cx="247650" cy="161925"/>
    <xdr:pic>
      <xdr:nvPicPr>
        <xdr:cNvPr id="5700" name="Imagen 5699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56100" y="126974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665</xdr:row>
      <xdr:rowOff>0</xdr:rowOff>
    </xdr:from>
    <xdr:to>
      <xdr:col>19</xdr:col>
      <xdr:colOff>247650</xdr:colOff>
      <xdr:row>665</xdr:row>
      <xdr:rowOff>161925</xdr:rowOff>
    </xdr:to>
    <xdr:pic>
      <xdr:nvPicPr>
        <xdr:cNvPr id="5701" name="Imagen 5700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178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666</xdr:row>
      <xdr:rowOff>0</xdr:rowOff>
    </xdr:from>
    <xdr:to>
      <xdr:col>19</xdr:col>
      <xdr:colOff>247650</xdr:colOff>
      <xdr:row>666</xdr:row>
      <xdr:rowOff>161925</xdr:rowOff>
    </xdr:to>
    <xdr:pic>
      <xdr:nvPicPr>
        <xdr:cNvPr id="5702" name="Imagen 570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378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667</xdr:row>
      <xdr:rowOff>0</xdr:rowOff>
    </xdr:from>
    <xdr:to>
      <xdr:col>19</xdr:col>
      <xdr:colOff>247650</xdr:colOff>
      <xdr:row>667</xdr:row>
      <xdr:rowOff>161925</xdr:rowOff>
    </xdr:to>
    <xdr:pic>
      <xdr:nvPicPr>
        <xdr:cNvPr id="5703" name="Imagen 5702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578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668</xdr:row>
      <xdr:rowOff>0</xdr:rowOff>
    </xdr:from>
    <xdr:to>
      <xdr:col>19</xdr:col>
      <xdr:colOff>247650</xdr:colOff>
      <xdr:row>668</xdr:row>
      <xdr:rowOff>161925</xdr:rowOff>
    </xdr:to>
    <xdr:pic>
      <xdr:nvPicPr>
        <xdr:cNvPr id="5704" name="Imagen 5703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778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669</xdr:row>
      <xdr:rowOff>0</xdr:rowOff>
    </xdr:from>
    <xdr:to>
      <xdr:col>19</xdr:col>
      <xdr:colOff>247650</xdr:colOff>
      <xdr:row>669</xdr:row>
      <xdr:rowOff>161925</xdr:rowOff>
    </xdr:to>
    <xdr:pic>
      <xdr:nvPicPr>
        <xdr:cNvPr id="5705" name="Imagen 5704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29978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670</xdr:row>
      <xdr:rowOff>0</xdr:rowOff>
    </xdr:from>
    <xdr:to>
      <xdr:col>19</xdr:col>
      <xdr:colOff>247650</xdr:colOff>
      <xdr:row>670</xdr:row>
      <xdr:rowOff>161925</xdr:rowOff>
    </xdr:to>
    <xdr:pic>
      <xdr:nvPicPr>
        <xdr:cNvPr id="5706" name="Imagen 5705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178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671</xdr:row>
      <xdr:rowOff>0</xdr:rowOff>
    </xdr:from>
    <xdr:to>
      <xdr:col>19</xdr:col>
      <xdr:colOff>247650</xdr:colOff>
      <xdr:row>671</xdr:row>
      <xdr:rowOff>161925</xdr:rowOff>
    </xdr:to>
    <xdr:pic>
      <xdr:nvPicPr>
        <xdr:cNvPr id="5707" name="Imagen 5706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378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672</xdr:row>
      <xdr:rowOff>0</xdr:rowOff>
    </xdr:from>
    <xdr:to>
      <xdr:col>19</xdr:col>
      <xdr:colOff>247650</xdr:colOff>
      <xdr:row>672</xdr:row>
      <xdr:rowOff>161925</xdr:rowOff>
    </xdr:to>
    <xdr:pic>
      <xdr:nvPicPr>
        <xdr:cNvPr id="5708" name="Imagen 5707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578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673</xdr:row>
      <xdr:rowOff>0</xdr:rowOff>
    </xdr:from>
    <xdr:to>
      <xdr:col>19</xdr:col>
      <xdr:colOff>247650</xdr:colOff>
      <xdr:row>673</xdr:row>
      <xdr:rowOff>161925</xdr:rowOff>
    </xdr:to>
    <xdr:pic>
      <xdr:nvPicPr>
        <xdr:cNvPr id="5709" name="Imagen 5708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778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675</xdr:row>
      <xdr:rowOff>0</xdr:rowOff>
    </xdr:from>
    <xdr:to>
      <xdr:col>19</xdr:col>
      <xdr:colOff>247650</xdr:colOff>
      <xdr:row>675</xdr:row>
      <xdr:rowOff>161925</xdr:rowOff>
    </xdr:to>
    <xdr:pic>
      <xdr:nvPicPr>
        <xdr:cNvPr id="5710" name="Imagen 5709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089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676</xdr:row>
      <xdr:rowOff>0</xdr:rowOff>
    </xdr:from>
    <xdr:to>
      <xdr:col>19</xdr:col>
      <xdr:colOff>247650</xdr:colOff>
      <xdr:row>676</xdr:row>
      <xdr:rowOff>161925</xdr:rowOff>
    </xdr:to>
    <xdr:pic>
      <xdr:nvPicPr>
        <xdr:cNvPr id="5711" name="Imagen 5710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09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677</xdr:row>
      <xdr:rowOff>0</xdr:rowOff>
    </xdr:from>
    <xdr:to>
      <xdr:col>19</xdr:col>
      <xdr:colOff>247650</xdr:colOff>
      <xdr:row>677</xdr:row>
      <xdr:rowOff>161925</xdr:rowOff>
    </xdr:to>
    <xdr:pic>
      <xdr:nvPicPr>
        <xdr:cNvPr id="5712" name="Imagen 571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292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678</xdr:row>
      <xdr:rowOff>0</xdr:rowOff>
    </xdr:from>
    <xdr:to>
      <xdr:col>19</xdr:col>
      <xdr:colOff>247650</xdr:colOff>
      <xdr:row>678</xdr:row>
      <xdr:rowOff>161925</xdr:rowOff>
    </xdr:to>
    <xdr:pic>
      <xdr:nvPicPr>
        <xdr:cNvPr id="5713" name="Imagen 5712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492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679</xdr:row>
      <xdr:rowOff>0</xdr:rowOff>
    </xdr:from>
    <xdr:to>
      <xdr:col>19</xdr:col>
      <xdr:colOff>247650</xdr:colOff>
      <xdr:row>679</xdr:row>
      <xdr:rowOff>161925</xdr:rowOff>
    </xdr:to>
    <xdr:pic>
      <xdr:nvPicPr>
        <xdr:cNvPr id="5714" name="Imagen 5713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692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680</xdr:row>
      <xdr:rowOff>0</xdr:rowOff>
    </xdr:from>
    <xdr:to>
      <xdr:col>19</xdr:col>
      <xdr:colOff>247650</xdr:colOff>
      <xdr:row>680</xdr:row>
      <xdr:rowOff>161925</xdr:rowOff>
    </xdr:to>
    <xdr:pic>
      <xdr:nvPicPr>
        <xdr:cNvPr id="5715" name="Imagen 5714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1892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681</xdr:row>
      <xdr:rowOff>0</xdr:rowOff>
    </xdr:from>
    <xdr:to>
      <xdr:col>19</xdr:col>
      <xdr:colOff>247650</xdr:colOff>
      <xdr:row>681</xdr:row>
      <xdr:rowOff>161925</xdr:rowOff>
    </xdr:to>
    <xdr:pic>
      <xdr:nvPicPr>
        <xdr:cNvPr id="5716" name="Imagen 5715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0927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682</xdr:row>
      <xdr:rowOff>0</xdr:rowOff>
    </xdr:from>
    <xdr:to>
      <xdr:col>19</xdr:col>
      <xdr:colOff>247650</xdr:colOff>
      <xdr:row>682</xdr:row>
      <xdr:rowOff>161925</xdr:rowOff>
    </xdr:to>
    <xdr:pic>
      <xdr:nvPicPr>
        <xdr:cNvPr id="5717" name="Imagen 571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2927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683</xdr:row>
      <xdr:rowOff>0</xdr:rowOff>
    </xdr:from>
    <xdr:to>
      <xdr:col>19</xdr:col>
      <xdr:colOff>247650</xdr:colOff>
      <xdr:row>683</xdr:row>
      <xdr:rowOff>161925</xdr:rowOff>
    </xdr:to>
    <xdr:pic>
      <xdr:nvPicPr>
        <xdr:cNvPr id="5718" name="Imagen 5717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24927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686</xdr:row>
      <xdr:rowOff>0</xdr:rowOff>
    </xdr:from>
    <xdr:to>
      <xdr:col>19</xdr:col>
      <xdr:colOff>247650</xdr:colOff>
      <xdr:row>686</xdr:row>
      <xdr:rowOff>161925</xdr:rowOff>
    </xdr:to>
    <xdr:pic>
      <xdr:nvPicPr>
        <xdr:cNvPr id="4430" name="Imagen 4429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178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687</xdr:row>
      <xdr:rowOff>0</xdr:rowOff>
    </xdr:from>
    <xdr:to>
      <xdr:col>19</xdr:col>
      <xdr:colOff>247650</xdr:colOff>
      <xdr:row>687</xdr:row>
      <xdr:rowOff>161925</xdr:rowOff>
    </xdr:to>
    <xdr:pic>
      <xdr:nvPicPr>
        <xdr:cNvPr id="4431" name="Imagen 4430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378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688</xdr:row>
      <xdr:rowOff>0</xdr:rowOff>
    </xdr:from>
    <xdr:to>
      <xdr:col>19</xdr:col>
      <xdr:colOff>247650</xdr:colOff>
      <xdr:row>688</xdr:row>
      <xdr:rowOff>161925</xdr:rowOff>
    </xdr:to>
    <xdr:pic>
      <xdr:nvPicPr>
        <xdr:cNvPr id="4432" name="Imagen 443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5786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689</xdr:row>
      <xdr:rowOff>0</xdr:rowOff>
    </xdr:from>
    <xdr:to>
      <xdr:col>19</xdr:col>
      <xdr:colOff>247650</xdr:colOff>
      <xdr:row>689</xdr:row>
      <xdr:rowOff>161925</xdr:rowOff>
    </xdr:to>
    <xdr:pic>
      <xdr:nvPicPr>
        <xdr:cNvPr id="4433" name="Imagen 4432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7786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690</xdr:row>
      <xdr:rowOff>0</xdr:rowOff>
    </xdr:from>
    <xdr:to>
      <xdr:col>19</xdr:col>
      <xdr:colOff>247650</xdr:colOff>
      <xdr:row>690</xdr:row>
      <xdr:rowOff>161925</xdr:rowOff>
    </xdr:to>
    <xdr:pic>
      <xdr:nvPicPr>
        <xdr:cNvPr id="4434" name="Imagen 4433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39786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691</xdr:row>
      <xdr:rowOff>0</xdr:rowOff>
    </xdr:from>
    <xdr:to>
      <xdr:col>19</xdr:col>
      <xdr:colOff>247650</xdr:colOff>
      <xdr:row>691</xdr:row>
      <xdr:rowOff>161925</xdr:rowOff>
    </xdr:to>
    <xdr:pic>
      <xdr:nvPicPr>
        <xdr:cNvPr id="4864" name="Imagen 4863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1786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693</xdr:row>
      <xdr:rowOff>0</xdr:rowOff>
    </xdr:from>
    <xdr:to>
      <xdr:col>19</xdr:col>
      <xdr:colOff>247650</xdr:colOff>
      <xdr:row>693</xdr:row>
      <xdr:rowOff>161925</xdr:rowOff>
    </xdr:to>
    <xdr:pic>
      <xdr:nvPicPr>
        <xdr:cNvPr id="4865" name="Imagen 4864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70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694</xdr:row>
      <xdr:rowOff>0</xdr:rowOff>
    </xdr:from>
    <xdr:to>
      <xdr:col>19</xdr:col>
      <xdr:colOff>247650</xdr:colOff>
      <xdr:row>694</xdr:row>
      <xdr:rowOff>161925</xdr:rowOff>
    </xdr:to>
    <xdr:pic>
      <xdr:nvPicPr>
        <xdr:cNvPr id="4866" name="Imagen 4865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49025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696</xdr:row>
      <xdr:rowOff>0</xdr:rowOff>
    </xdr:from>
    <xdr:to>
      <xdr:col>19</xdr:col>
      <xdr:colOff>247650</xdr:colOff>
      <xdr:row>696</xdr:row>
      <xdr:rowOff>161925</xdr:rowOff>
    </xdr:to>
    <xdr:pic>
      <xdr:nvPicPr>
        <xdr:cNvPr id="4867" name="Imagen 4866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2740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697</xdr:row>
      <xdr:rowOff>0</xdr:rowOff>
    </xdr:from>
    <xdr:to>
      <xdr:col>19</xdr:col>
      <xdr:colOff>247650</xdr:colOff>
      <xdr:row>697</xdr:row>
      <xdr:rowOff>161925</xdr:rowOff>
    </xdr:to>
    <xdr:pic>
      <xdr:nvPicPr>
        <xdr:cNvPr id="4868" name="Imagen 4867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4740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698</xdr:row>
      <xdr:rowOff>0</xdr:rowOff>
    </xdr:from>
    <xdr:to>
      <xdr:col>19</xdr:col>
      <xdr:colOff>247650</xdr:colOff>
      <xdr:row>698</xdr:row>
      <xdr:rowOff>161925</xdr:rowOff>
    </xdr:to>
    <xdr:pic>
      <xdr:nvPicPr>
        <xdr:cNvPr id="4869" name="Imagen 4868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6741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699</xdr:row>
      <xdr:rowOff>0</xdr:rowOff>
    </xdr:from>
    <xdr:to>
      <xdr:col>19</xdr:col>
      <xdr:colOff>247650</xdr:colOff>
      <xdr:row>699</xdr:row>
      <xdr:rowOff>161925</xdr:rowOff>
    </xdr:to>
    <xdr:pic>
      <xdr:nvPicPr>
        <xdr:cNvPr id="4870" name="Imagen 4869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58741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700</xdr:row>
      <xdr:rowOff>0</xdr:rowOff>
    </xdr:from>
    <xdr:to>
      <xdr:col>19</xdr:col>
      <xdr:colOff>247650</xdr:colOff>
      <xdr:row>700</xdr:row>
      <xdr:rowOff>161925</xdr:rowOff>
    </xdr:to>
    <xdr:pic>
      <xdr:nvPicPr>
        <xdr:cNvPr id="4871" name="Imagen 4870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074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701</xdr:row>
      <xdr:rowOff>0</xdr:rowOff>
    </xdr:from>
    <xdr:to>
      <xdr:col>19</xdr:col>
      <xdr:colOff>247650</xdr:colOff>
      <xdr:row>701</xdr:row>
      <xdr:rowOff>161925</xdr:rowOff>
    </xdr:to>
    <xdr:pic>
      <xdr:nvPicPr>
        <xdr:cNvPr id="4872" name="Imagen 487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0225" y="136274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6</xdr:row>
          <xdr:rowOff>161925</xdr:rowOff>
        </xdr:from>
        <xdr:to>
          <xdr:col>7</xdr:col>
          <xdr:colOff>323850</xdr:colOff>
          <xdr:row>7</xdr:row>
          <xdr:rowOff>85725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7</xdr:row>
          <xdr:rowOff>180975</xdr:rowOff>
        </xdr:from>
        <xdr:to>
          <xdr:col>7</xdr:col>
          <xdr:colOff>323850</xdr:colOff>
          <xdr:row>9</xdr:row>
          <xdr:rowOff>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8</xdr:row>
          <xdr:rowOff>161925</xdr:rowOff>
        </xdr:from>
        <xdr:to>
          <xdr:col>7</xdr:col>
          <xdr:colOff>323850</xdr:colOff>
          <xdr:row>9</xdr:row>
          <xdr:rowOff>180975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9</xdr:row>
          <xdr:rowOff>180975</xdr:rowOff>
        </xdr:from>
        <xdr:to>
          <xdr:col>7</xdr:col>
          <xdr:colOff>323850</xdr:colOff>
          <xdr:row>11</xdr:row>
          <xdr:rowOff>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10</xdr:row>
          <xdr:rowOff>161925</xdr:rowOff>
        </xdr:from>
        <xdr:to>
          <xdr:col>7</xdr:col>
          <xdr:colOff>323850</xdr:colOff>
          <xdr:row>11</xdr:row>
          <xdr:rowOff>180975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</xdr:row>
          <xdr:rowOff>161925</xdr:rowOff>
        </xdr:from>
        <xdr:to>
          <xdr:col>7</xdr:col>
          <xdr:colOff>323850</xdr:colOff>
          <xdr:row>12</xdr:row>
          <xdr:rowOff>180975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12</xdr:row>
          <xdr:rowOff>180975</xdr:rowOff>
        </xdr:from>
        <xdr:to>
          <xdr:col>7</xdr:col>
          <xdr:colOff>323850</xdr:colOff>
          <xdr:row>14</xdr:row>
          <xdr:rowOff>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13</xdr:row>
          <xdr:rowOff>161925</xdr:rowOff>
        </xdr:from>
        <xdr:to>
          <xdr:col>7</xdr:col>
          <xdr:colOff>323850</xdr:colOff>
          <xdr:row>14</xdr:row>
          <xdr:rowOff>180975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14</xdr:row>
          <xdr:rowOff>180975</xdr:rowOff>
        </xdr:from>
        <xdr:to>
          <xdr:col>7</xdr:col>
          <xdr:colOff>323850</xdr:colOff>
          <xdr:row>16</xdr:row>
          <xdr:rowOff>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</xdr:row>
          <xdr:rowOff>161925</xdr:rowOff>
        </xdr:from>
        <xdr:to>
          <xdr:col>7</xdr:col>
          <xdr:colOff>323850</xdr:colOff>
          <xdr:row>16</xdr:row>
          <xdr:rowOff>180975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16</xdr:row>
          <xdr:rowOff>161925</xdr:rowOff>
        </xdr:from>
        <xdr:to>
          <xdr:col>7</xdr:col>
          <xdr:colOff>323850</xdr:colOff>
          <xdr:row>18</xdr:row>
          <xdr:rowOff>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1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</xdr:row>
          <xdr:rowOff>161925</xdr:rowOff>
        </xdr:from>
        <xdr:to>
          <xdr:col>7</xdr:col>
          <xdr:colOff>323850</xdr:colOff>
          <xdr:row>19</xdr:row>
          <xdr:rowOff>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18</xdr:row>
          <xdr:rowOff>180975</xdr:rowOff>
        </xdr:from>
        <xdr:to>
          <xdr:col>7</xdr:col>
          <xdr:colOff>323850</xdr:colOff>
          <xdr:row>20</xdr:row>
          <xdr:rowOff>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19</xdr:row>
          <xdr:rowOff>161925</xdr:rowOff>
        </xdr:from>
        <xdr:to>
          <xdr:col>7</xdr:col>
          <xdr:colOff>323850</xdr:colOff>
          <xdr:row>20</xdr:row>
          <xdr:rowOff>180975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1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20</xdr:row>
          <xdr:rowOff>180975</xdr:rowOff>
        </xdr:from>
        <xdr:to>
          <xdr:col>7</xdr:col>
          <xdr:colOff>323850</xdr:colOff>
          <xdr:row>22</xdr:row>
          <xdr:rowOff>19050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1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21</xdr:row>
          <xdr:rowOff>161925</xdr:rowOff>
        </xdr:from>
        <xdr:to>
          <xdr:col>7</xdr:col>
          <xdr:colOff>323850</xdr:colOff>
          <xdr:row>23</xdr:row>
          <xdr:rowOff>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1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1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1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1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1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22</xdr:row>
          <xdr:rowOff>161925</xdr:rowOff>
        </xdr:from>
        <xdr:to>
          <xdr:col>7</xdr:col>
          <xdr:colOff>323850</xdr:colOff>
          <xdr:row>24</xdr:row>
          <xdr:rowOff>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1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23</xdr:row>
          <xdr:rowOff>180975</xdr:rowOff>
        </xdr:from>
        <xdr:to>
          <xdr:col>7</xdr:col>
          <xdr:colOff>323850</xdr:colOff>
          <xdr:row>25</xdr:row>
          <xdr:rowOff>19050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1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1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1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1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1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1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6" name="Check Box 44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1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1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8" name="Check Box 46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1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19" name="Check Box 47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1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0" name="Check Box 48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1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1" name="Check Box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1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2" name="Check Box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1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3" name="Check Box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1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4" name="Check Box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1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5" name="Check Box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1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6" name="Check Box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1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7" name="Check Box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1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8" name="Check Box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1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29" name="Check Box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1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0" name="Check Box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1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1" name="Check Box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1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2" name="Check Box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1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3" name="Check Box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1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4" name="Check Box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1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5" name="Check Box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1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6" name="Check Box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1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7" name="Check Box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1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8" name="Check Box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1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39" name="Check Box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1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0" name="Check Box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1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1" name="Check Box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1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2" name="Check Box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1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3" name="Check Box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1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4" name="Check Box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1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5" name="Check Box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1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6" name="Check Box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1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7" name="Check Box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1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8" name="Check Box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1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49" name="Check Box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1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0" name="Check Box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1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1" name="Check Box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1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2" name="Check Box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1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3" name="Check Box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1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4" name="Check Box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1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5" name="Check Box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1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6" name="Check Box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1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7" name="Check Box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1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8" name="Check Box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1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59" name="Check Box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1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0" name="Check Box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1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1" name="Check Box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1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2" name="Check Box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1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3" name="Check Box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1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4" name="Check Box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1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5" name="Check Box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1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6" name="Check Box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1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7" name="Check Box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1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8" name="Check Box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1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69" name="Check Box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1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0" name="Check Box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1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1" name="Check Box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1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2" name="Check Box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1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3" name="Check Box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1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4" name="Check Box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1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5" name="Check Box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1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6" name="Check Box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1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7" name="Check Box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1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8" name="Check Box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1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79" name="Check Box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1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0" name="Check Box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1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1" name="Check Box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1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2" name="Check Box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1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3" name="Check Box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1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4" name="Check Box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1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185" name="Check Box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1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186" name="Check Box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1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187" name="Check Box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1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88" name="Check Box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1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89" name="Check Box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1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190" name="Check Box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1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191" name="Check Box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1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192" name="Check Box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1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193" name="Check Box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1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194" name="Check Box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1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5" name="Check Box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1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6" name="Check Box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1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197" name="Check Box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1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198" name="Check Box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1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199" name="Check Box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1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200" name="Check Box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1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201" name="Check Box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1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2" name="Check Box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1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3" name="Check Box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1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204" name="Check Box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1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205" name="Check Box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1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206" name="Check Box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1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207" name="Check Box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1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208" name="Check Box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1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161925</xdr:rowOff>
        </xdr:from>
        <xdr:to>
          <xdr:col>11</xdr:col>
          <xdr:colOff>323850</xdr:colOff>
          <xdr:row>19</xdr:row>
          <xdr:rowOff>180975</xdr:rowOff>
        </xdr:to>
        <xdr:sp macro="" textlink="">
          <xdr:nvSpPr>
            <xdr:cNvPr id="3209" name="Check Box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1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180975</xdr:rowOff>
        </xdr:from>
        <xdr:to>
          <xdr:col>11</xdr:col>
          <xdr:colOff>323850</xdr:colOff>
          <xdr:row>21</xdr:row>
          <xdr:rowOff>9525</xdr:rowOff>
        </xdr:to>
        <xdr:sp macro="" textlink="">
          <xdr:nvSpPr>
            <xdr:cNvPr id="3210" name="Check Box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1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1" name="Check Box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1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2" name="Check Box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1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161925</xdr:rowOff>
        </xdr:from>
        <xdr:to>
          <xdr:col>11</xdr:col>
          <xdr:colOff>323850</xdr:colOff>
          <xdr:row>22</xdr:row>
          <xdr:rowOff>0</xdr:rowOff>
        </xdr:to>
        <xdr:sp macro="" textlink="">
          <xdr:nvSpPr>
            <xdr:cNvPr id="3213" name="Check Box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1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180975</xdr:rowOff>
        </xdr:from>
        <xdr:to>
          <xdr:col>11</xdr:col>
          <xdr:colOff>323850</xdr:colOff>
          <xdr:row>23</xdr:row>
          <xdr:rowOff>19050</xdr:rowOff>
        </xdr:to>
        <xdr:sp macro="" textlink="">
          <xdr:nvSpPr>
            <xdr:cNvPr id="3214" name="Check Box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1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215" name="Check Box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1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16" name="Check Box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1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17" name="Check Box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1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18" name="Check Box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1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19" name="Check Box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1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0" name="Check Box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1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1" name="Check Box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1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2" name="Check Box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1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161925</xdr:rowOff>
        </xdr:from>
        <xdr:to>
          <xdr:col>11</xdr:col>
          <xdr:colOff>323850</xdr:colOff>
          <xdr:row>25</xdr:row>
          <xdr:rowOff>0</xdr:rowOff>
        </xdr:to>
        <xdr:sp macro="" textlink="">
          <xdr:nvSpPr>
            <xdr:cNvPr id="3223" name="Check Box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1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180975</xdr:rowOff>
        </xdr:from>
        <xdr:to>
          <xdr:col>11</xdr:col>
          <xdr:colOff>323850</xdr:colOff>
          <xdr:row>26</xdr:row>
          <xdr:rowOff>19050</xdr:rowOff>
        </xdr:to>
        <xdr:sp macro="" textlink="">
          <xdr:nvSpPr>
            <xdr:cNvPr id="3224" name="Check Box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1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5" name="Check Box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1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6" name="Check Box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1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26</xdr:row>
          <xdr:rowOff>161925</xdr:rowOff>
        </xdr:from>
        <xdr:to>
          <xdr:col>11</xdr:col>
          <xdr:colOff>323850</xdr:colOff>
          <xdr:row>28</xdr:row>
          <xdr:rowOff>0</xdr:rowOff>
        </xdr:to>
        <xdr:sp macro="" textlink="">
          <xdr:nvSpPr>
            <xdr:cNvPr id="3227" name="Check Box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1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27</xdr:row>
          <xdr:rowOff>180975</xdr:rowOff>
        </xdr:from>
        <xdr:to>
          <xdr:col>11</xdr:col>
          <xdr:colOff>323850</xdr:colOff>
          <xdr:row>29</xdr:row>
          <xdr:rowOff>0</xdr:rowOff>
        </xdr:to>
        <xdr:sp macro="" textlink="">
          <xdr:nvSpPr>
            <xdr:cNvPr id="3228" name="Check Box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1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28</xdr:row>
          <xdr:rowOff>161925</xdr:rowOff>
        </xdr:from>
        <xdr:to>
          <xdr:col>11</xdr:col>
          <xdr:colOff>323850</xdr:colOff>
          <xdr:row>29</xdr:row>
          <xdr:rowOff>180975</xdr:rowOff>
        </xdr:to>
        <xdr:sp macro="" textlink="">
          <xdr:nvSpPr>
            <xdr:cNvPr id="3229" name="Check Box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1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29</xdr:row>
          <xdr:rowOff>161925</xdr:rowOff>
        </xdr:from>
        <xdr:to>
          <xdr:col>11</xdr:col>
          <xdr:colOff>323850</xdr:colOff>
          <xdr:row>30</xdr:row>
          <xdr:rowOff>180975</xdr:rowOff>
        </xdr:to>
        <xdr:sp macro="" textlink="">
          <xdr:nvSpPr>
            <xdr:cNvPr id="3230" name="Check Box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1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30</xdr:row>
          <xdr:rowOff>161925</xdr:rowOff>
        </xdr:from>
        <xdr:to>
          <xdr:col>11</xdr:col>
          <xdr:colOff>323850</xdr:colOff>
          <xdr:row>31</xdr:row>
          <xdr:rowOff>180975</xdr:rowOff>
        </xdr:to>
        <xdr:sp macro="" textlink="">
          <xdr:nvSpPr>
            <xdr:cNvPr id="3231" name="Check Box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1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31</xdr:row>
          <xdr:rowOff>161925</xdr:rowOff>
        </xdr:from>
        <xdr:to>
          <xdr:col>11</xdr:col>
          <xdr:colOff>323850</xdr:colOff>
          <xdr:row>33</xdr:row>
          <xdr:rowOff>0</xdr:rowOff>
        </xdr:to>
        <xdr:sp macro="" textlink="">
          <xdr:nvSpPr>
            <xdr:cNvPr id="3232" name="Check Box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1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32</xdr:row>
          <xdr:rowOff>180975</xdr:rowOff>
        </xdr:from>
        <xdr:to>
          <xdr:col>11</xdr:col>
          <xdr:colOff>323850</xdr:colOff>
          <xdr:row>34</xdr:row>
          <xdr:rowOff>0</xdr:rowOff>
        </xdr:to>
        <xdr:sp macro="" textlink="">
          <xdr:nvSpPr>
            <xdr:cNvPr id="3233" name="Check Box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1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4" name="Check Box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1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33</xdr:row>
          <xdr:rowOff>161925</xdr:rowOff>
        </xdr:from>
        <xdr:to>
          <xdr:col>11</xdr:col>
          <xdr:colOff>323850</xdr:colOff>
          <xdr:row>34</xdr:row>
          <xdr:rowOff>180975</xdr:rowOff>
        </xdr:to>
        <xdr:sp macro="" textlink="">
          <xdr:nvSpPr>
            <xdr:cNvPr id="3235" name="Check Box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1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24</xdr:row>
          <xdr:rowOff>161925</xdr:rowOff>
        </xdr:from>
        <xdr:to>
          <xdr:col>7</xdr:col>
          <xdr:colOff>323850</xdr:colOff>
          <xdr:row>26</xdr:row>
          <xdr:rowOff>0</xdr:rowOff>
        </xdr:to>
        <xdr:sp macro="" textlink="">
          <xdr:nvSpPr>
            <xdr:cNvPr id="3236" name="Check Box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1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7" name="Check Box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1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8" name="Check Box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1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39" name="Check Box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1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0" name="Check Box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1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1" name="Check Box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1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2" name="Check Box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1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3" name="Check Box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1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4" name="Check Box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1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5" name="Check Box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1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6" name="Check Box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1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7" name="Check Box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1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8" name="Check Box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1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49" name="Check Box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1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0" name="Check Box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1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1" name="Check Box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1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2" name="Check Box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1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3" name="Check Box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1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4" name="Check Box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1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5" name="Check Box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1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6" name="Check Box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1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7" name="Check Box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1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8" name="Check Box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1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59" name="Check Box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1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0" name="Check Box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1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1" name="Check Box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1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2" name="Check Box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1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3" name="Check Box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1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4" name="Check Box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1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5" name="Check Box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1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6" name="Check Box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1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7" name="Check Box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1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8" name="Check Box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1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69" name="Check Box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1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0" name="Check Box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1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1" name="Check Box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1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2" name="Check Box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1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3" name="Check Box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1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4" name="Check Box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1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5" name="Check Box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1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6" name="Check Box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1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7" name="Check Box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1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8" name="Check Box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1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79" name="Check Box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1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0" name="Check Box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1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1" name="Check Box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1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2" name="Check Box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1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3" name="Check Box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1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4" name="Check Box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1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5" name="Check Box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1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6" name="Check Box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1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7" name="Check Box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1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8" name="Check Box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1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89" name="Check Box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1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0" name="Check Box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1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1" name="Check Box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1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2" name="Check Box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1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3" name="Check Box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1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4" name="Check Box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1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5" name="Check Box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1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6" name="Check Box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1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7" name="Check Box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1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8" name="Check Box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1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299" name="Check Box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1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0" name="Check Box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1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1" name="Check Box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1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2" name="Check Box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1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3" name="Check Box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1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4" name="Check Box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1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5" name="Check Box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1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6" name="Check Box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1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7" name="Check Box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1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8" name="Check Box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1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09" name="Check Box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1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0" name="Check Box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1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1" name="Check Box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1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2" name="Check Box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1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3" name="Check Box 241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1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4" name="Check Box 242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1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5" name="Check Box 243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1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6" name="Check Box 244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1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7" name="Check Box 245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1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8" name="Check Box 246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1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19" name="Check Box 247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1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0" name="Check Box 248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1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1" name="Check Box 249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1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2" name="Check Box 250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1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3" name="Check Box 251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1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4" name="Check Box 252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1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5" name="Check Box 253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1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6" name="Check Box 254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1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7" name="Check Box 255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1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8" name="Check Box 256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1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29" name="Check Box 257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1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0" name="Check Box 258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1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1" name="Check Box 259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1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2" name="Check Box 260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1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3" name="Check Box 261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1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4" name="Check Box 262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1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5" name="Check Box 263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1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6" name="Check Box 264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1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7" name="Check Box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1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8" name="Check Box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1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39" name="Check Box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1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0" name="Check Box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1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1" name="Check Box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1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2" name="Check Box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1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3" name="Check Box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1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4" name="Check Box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1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5" name="Check Box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1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26</xdr:row>
          <xdr:rowOff>0</xdr:rowOff>
        </xdr:from>
        <xdr:to>
          <xdr:col>7</xdr:col>
          <xdr:colOff>323850</xdr:colOff>
          <xdr:row>27</xdr:row>
          <xdr:rowOff>28575</xdr:rowOff>
        </xdr:to>
        <xdr:sp macro="" textlink="">
          <xdr:nvSpPr>
            <xdr:cNvPr id="3346" name="Check Box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1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47" name="Check Box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1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48" name="Check Box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1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49" name="Check Box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1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0" name="Check Box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1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51" name="Check Box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1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52" name="Check Box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1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53" name="Check Box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1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54" name="Check Box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1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55" name="Check Box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1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6" name="Check Box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1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7" name="Check Box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1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58" name="Check Box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1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59" name="Check Box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1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0" name="Check Box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1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61" name="Check Box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1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62" name="Check Box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1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3" name="Check Box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1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4" name="Check Box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1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65" name="Check Box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1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66" name="Check Box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1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67" name="Check Box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1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368" name="Check Box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1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369" name="Check Box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1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370" name="Check Box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1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1" name="Check Box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1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2" name="Check Box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1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373" name="Check Box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1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374" name="Check Box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1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375" name="Check Box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1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76" name="Check Box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1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77" name="Check Box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1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8" name="Check Box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1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79" name="Check Box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1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380" name="Check Box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1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381" name="Check Box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1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2" name="Check Box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1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3" name="Check Box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1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384" name="Check Box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1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6</xdr:row>
          <xdr:rowOff>161925</xdr:rowOff>
        </xdr:from>
        <xdr:to>
          <xdr:col>11</xdr:col>
          <xdr:colOff>323850</xdr:colOff>
          <xdr:row>7</xdr:row>
          <xdr:rowOff>85725</xdr:rowOff>
        </xdr:to>
        <xdr:sp macro="" textlink="">
          <xdr:nvSpPr>
            <xdr:cNvPr id="3385" name="Check Box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1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7</xdr:row>
          <xdr:rowOff>180975</xdr:rowOff>
        </xdr:from>
        <xdr:to>
          <xdr:col>11</xdr:col>
          <xdr:colOff>323850</xdr:colOff>
          <xdr:row>9</xdr:row>
          <xdr:rowOff>0</xdr:rowOff>
        </xdr:to>
        <xdr:sp macro="" textlink="">
          <xdr:nvSpPr>
            <xdr:cNvPr id="3386" name="Check Box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1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7" name="Check Box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1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88" name="Check Box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1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8</xdr:row>
          <xdr:rowOff>161925</xdr:rowOff>
        </xdr:from>
        <xdr:to>
          <xdr:col>11</xdr:col>
          <xdr:colOff>323850</xdr:colOff>
          <xdr:row>9</xdr:row>
          <xdr:rowOff>180975</xdr:rowOff>
        </xdr:to>
        <xdr:sp macro="" textlink="">
          <xdr:nvSpPr>
            <xdr:cNvPr id="3389" name="Check Box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1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9</xdr:row>
          <xdr:rowOff>180975</xdr:rowOff>
        </xdr:from>
        <xdr:to>
          <xdr:col>11</xdr:col>
          <xdr:colOff>323850</xdr:colOff>
          <xdr:row>11</xdr:row>
          <xdr:rowOff>0</xdr:rowOff>
        </xdr:to>
        <xdr:sp macro="" textlink="">
          <xdr:nvSpPr>
            <xdr:cNvPr id="3390" name="Check Box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1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10</xdr:row>
          <xdr:rowOff>161925</xdr:rowOff>
        </xdr:from>
        <xdr:to>
          <xdr:col>11</xdr:col>
          <xdr:colOff>323850</xdr:colOff>
          <xdr:row>11</xdr:row>
          <xdr:rowOff>180975</xdr:rowOff>
        </xdr:to>
        <xdr:sp macro="" textlink="">
          <xdr:nvSpPr>
            <xdr:cNvPr id="3391" name="Check Box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1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2" name="Check Box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1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393" name="Check Box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1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4" name="Check Box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1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5" name="Check Box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1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396" name="Check Box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1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397" name="Check Box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1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398" name="Check Box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1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11</xdr:row>
          <xdr:rowOff>161925</xdr:rowOff>
        </xdr:from>
        <xdr:to>
          <xdr:col>11</xdr:col>
          <xdr:colOff>323850</xdr:colOff>
          <xdr:row>12</xdr:row>
          <xdr:rowOff>180975</xdr:rowOff>
        </xdr:to>
        <xdr:sp macro="" textlink="">
          <xdr:nvSpPr>
            <xdr:cNvPr id="3399" name="Check Box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1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12</xdr:row>
          <xdr:rowOff>180975</xdr:rowOff>
        </xdr:from>
        <xdr:to>
          <xdr:col>11</xdr:col>
          <xdr:colOff>323850</xdr:colOff>
          <xdr:row>14</xdr:row>
          <xdr:rowOff>0</xdr:rowOff>
        </xdr:to>
        <xdr:sp macro="" textlink="">
          <xdr:nvSpPr>
            <xdr:cNvPr id="3400" name="Check Box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1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1" name="Check Box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1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2" name="Check Box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1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13</xdr:row>
          <xdr:rowOff>161925</xdr:rowOff>
        </xdr:from>
        <xdr:to>
          <xdr:col>11</xdr:col>
          <xdr:colOff>323850</xdr:colOff>
          <xdr:row>14</xdr:row>
          <xdr:rowOff>180975</xdr:rowOff>
        </xdr:to>
        <xdr:sp macro="" textlink="">
          <xdr:nvSpPr>
            <xdr:cNvPr id="3403" name="Check Box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1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14</xdr:row>
          <xdr:rowOff>180975</xdr:rowOff>
        </xdr:from>
        <xdr:to>
          <xdr:col>11</xdr:col>
          <xdr:colOff>323850</xdr:colOff>
          <xdr:row>16</xdr:row>
          <xdr:rowOff>0</xdr:rowOff>
        </xdr:to>
        <xdr:sp macro="" textlink="">
          <xdr:nvSpPr>
            <xdr:cNvPr id="3404" name="Check Box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1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15</xdr:row>
          <xdr:rowOff>161925</xdr:rowOff>
        </xdr:from>
        <xdr:to>
          <xdr:col>11</xdr:col>
          <xdr:colOff>323850</xdr:colOff>
          <xdr:row>16</xdr:row>
          <xdr:rowOff>180975</xdr:rowOff>
        </xdr:to>
        <xdr:sp macro="" textlink="">
          <xdr:nvSpPr>
            <xdr:cNvPr id="3405" name="Check Box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1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16</xdr:row>
          <xdr:rowOff>161925</xdr:rowOff>
        </xdr:from>
        <xdr:to>
          <xdr:col>11</xdr:col>
          <xdr:colOff>323850</xdr:colOff>
          <xdr:row>18</xdr:row>
          <xdr:rowOff>0</xdr:rowOff>
        </xdr:to>
        <xdr:sp macro="" textlink="">
          <xdr:nvSpPr>
            <xdr:cNvPr id="3406" name="Check Box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1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17</xdr:row>
          <xdr:rowOff>161925</xdr:rowOff>
        </xdr:from>
        <xdr:to>
          <xdr:col>11</xdr:col>
          <xdr:colOff>323850</xdr:colOff>
          <xdr:row>19</xdr:row>
          <xdr:rowOff>0</xdr:rowOff>
        </xdr:to>
        <xdr:sp macro="" textlink="">
          <xdr:nvSpPr>
            <xdr:cNvPr id="3407" name="Check Box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1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18</xdr:row>
          <xdr:rowOff>180975</xdr:rowOff>
        </xdr:from>
        <xdr:to>
          <xdr:col>11</xdr:col>
          <xdr:colOff>323850</xdr:colOff>
          <xdr:row>20</xdr:row>
          <xdr:rowOff>0</xdr:rowOff>
        </xdr:to>
        <xdr:sp macro="" textlink="">
          <xdr:nvSpPr>
            <xdr:cNvPr id="3408" name="Check Box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1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09" name="Check Box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1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0" name="Check Box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1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19</xdr:row>
          <xdr:rowOff>161925</xdr:rowOff>
        </xdr:from>
        <xdr:to>
          <xdr:col>11</xdr:col>
          <xdr:colOff>323850</xdr:colOff>
          <xdr:row>20</xdr:row>
          <xdr:rowOff>180975</xdr:rowOff>
        </xdr:to>
        <xdr:sp macro="" textlink="">
          <xdr:nvSpPr>
            <xdr:cNvPr id="3411" name="Check Box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1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180975</xdr:rowOff>
        </xdr:from>
        <xdr:to>
          <xdr:col>11</xdr:col>
          <xdr:colOff>323850</xdr:colOff>
          <xdr:row>22</xdr:row>
          <xdr:rowOff>19050</xdr:rowOff>
        </xdr:to>
        <xdr:sp macro="" textlink="">
          <xdr:nvSpPr>
            <xdr:cNvPr id="3412" name="Check Box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1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21</xdr:row>
          <xdr:rowOff>161925</xdr:rowOff>
        </xdr:from>
        <xdr:to>
          <xdr:col>11</xdr:col>
          <xdr:colOff>323850</xdr:colOff>
          <xdr:row>23</xdr:row>
          <xdr:rowOff>0</xdr:rowOff>
        </xdr:to>
        <xdr:sp macro="" textlink="">
          <xdr:nvSpPr>
            <xdr:cNvPr id="3413" name="Check Box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1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4" name="Check Box 342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1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5" name="Check Box 343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1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6" name="Check Box 344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1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17" name="Check Box 345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1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22</xdr:row>
          <xdr:rowOff>161925</xdr:rowOff>
        </xdr:from>
        <xdr:to>
          <xdr:col>11</xdr:col>
          <xdr:colOff>323850</xdr:colOff>
          <xdr:row>24</xdr:row>
          <xdr:rowOff>0</xdr:rowOff>
        </xdr:to>
        <xdr:sp macro="" textlink="">
          <xdr:nvSpPr>
            <xdr:cNvPr id="3418" name="Check Box 346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1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23</xdr:row>
          <xdr:rowOff>180975</xdr:rowOff>
        </xdr:from>
        <xdr:to>
          <xdr:col>11</xdr:col>
          <xdr:colOff>323850</xdr:colOff>
          <xdr:row>25</xdr:row>
          <xdr:rowOff>19050</xdr:rowOff>
        </xdr:to>
        <xdr:sp macro="" textlink="">
          <xdr:nvSpPr>
            <xdr:cNvPr id="3419" name="Check Box 347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1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0" name="Check Box 348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1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1" name="Check Box 349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1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24</xdr:row>
          <xdr:rowOff>161925</xdr:rowOff>
        </xdr:from>
        <xdr:to>
          <xdr:col>11</xdr:col>
          <xdr:colOff>323850</xdr:colOff>
          <xdr:row>26</xdr:row>
          <xdr:rowOff>0</xdr:rowOff>
        </xdr:to>
        <xdr:sp macro="" textlink="">
          <xdr:nvSpPr>
            <xdr:cNvPr id="3422" name="Check Box 350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1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19</xdr:col>
      <xdr:colOff>0</xdr:colOff>
      <xdr:row>7</xdr:row>
      <xdr:rowOff>0</xdr:rowOff>
    </xdr:from>
    <xdr:ext cx="247650" cy="161925"/>
    <xdr:pic>
      <xdr:nvPicPr>
        <xdr:cNvPr id="352" name="35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8</xdr:row>
      <xdr:rowOff>0</xdr:rowOff>
    </xdr:from>
    <xdr:ext cx="247650" cy="161925"/>
    <xdr:pic>
      <xdr:nvPicPr>
        <xdr:cNvPr id="353" name="35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9</xdr:row>
      <xdr:rowOff>0</xdr:rowOff>
    </xdr:from>
    <xdr:ext cx="247650" cy="161925"/>
    <xdr:pic>
      <xdr:nvPicPr>
        <xdr:cNvPr id="354" name="35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10</xdr:row>
      <xdr:rowOff>0</xdr:rowOff>
    </xdr:from>
    <xdr:ext cx="247650" cy="161925"/>
    <xdr:pic>
      <xdr:nvPicPr>
        <xdr:cNvPr id="355" name="35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11</xdr:row>
      <xdr:rowOff>0</xdr:rowOff>
    </xdr:from>
    <xdr:ext cx="247650" cy="161925"/>
    <xdr:pic>
      <xdr:nvPicPr>
        <xdr:cNvPr id="356" name="35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12</xdr:row>
      <xdr:rowOff>0</xdr:rowOff>
    </xdr:from>
    <xdr:ext cx="247650" cy="161925"/>
    <xdr:pic>
      <xdr:nvPicPr>
        <xdr:cNvPr id="357" name="35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13</xdr:row>
      <xdr:rowOff>0</xdr:rowOff>
    </xdr:from>
    <xdr:ext cx="247650" cy="161925"/>
    <xdr:pic>
      <xdr:nvPicPr>
        <xdr:cNvPr id="358" name="35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14</xdr:row>
      <xdr:rowOff>0</xdr:rowOff>
    </xdr:from>
    <xdr:ext cx="247650" cy="161925"/>
    <xdr:pic>
      <xdr:nvPicPr>
        <xdr:cNvPr id="359" name="35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15</xdr:row>
      <xdr:rowOff>0</xdr:rowOff>
    </xdr:from>
    <xdr:ext cx="247650" cy="161925"/>
    <xdr:pic>
      <xdr:nvPicPr>
        <xdr:cNvPr id="360" name="35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17</xdr:row>
      <xdr:rowOff>0</xdr:rowOff>
    </xdr:from>
    <xdr:ext cx="247650" cy="161925"/>
    <xdr:pic>
      <xdr:nvPicPr>
        <xdr:cNvPr id="361" name="36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9578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</xdr:row>
      <xdr:rowOff>0</xdr:rowOff>
    </xdr:from>
    <xdr:ext cx="247650" cy="161925"/>
    <xdr:pic>
      <xdr:nvPicPr>
        <xdr:cNvPr id="362" name="36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19</xdr:row>
      <xdr:rowOff>0</xdr:rowOff>
    </xdr:from>
    <xdr:ext cx="247650" cy="161925"/>
    <xdr:pic>
      <xdr:nvPicPr>
        <xdr:cNvPr id="363" name="36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20</xdr:row>
      <xdr:rowOff>0</xdr:rowOff>
    </xdr:from>
    <xdr:ext cx="247650" cy="161925"/>
    <xdr:pic>
      <xdr:nvPicPr>
        <xdr:cNvPr id="364" name="36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21</xdr:row>
      <xdr:rowOff>0</xdr:rowOff>
    </xdr:from>
    <xdr:ext cx="247650" cy="161925"/>
    <xdr:pic>
      <xdr:nvPicPr>
        <xdr:cNvPr id="365" name="36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22</xdr:row>
      <xdr:rowOff>0</xdr:rowOff>
    </xdr:from>
    <xdr:ext cx="247650" cy="161925"/>
    <xdr:pic>
      <xdr:nvPicPr>
        <xdr:cNvPr id="366" name="36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23</xdr:row>
      <xdr:rowOff>0</xdr:rowOff>
    </xdr:from>
    <xdr:ext cx="247650" cy="161925"/>
    <xdr:pic>
      <xdr:nvPicPr>
        <xdr:cNvPr id="367" name="36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24</xdr:row>
      <xdr:rowOff>0</xdr:rowOff>
    </xdr:from>
    <xdr:ext cx="247650" cy="161925"/>
    <xdr:pic>
      <xdr:nvPicPr>
        <xdr:cNvPr id="368" name="36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26</xdr:row>
      <xdr:rowOff>0</xdr:rowOff>
    </xdr:from>
    <xdr:ext cx="247650" cy="161925"/>
    <xdr:pic>
      <xdr:nvPicPr>
        <xdr:cNvPr id="369" name="36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691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28</xdr:row>
      <xdr:rowOff>0</xdr:rowOff>
    </xdr:from>
    <xdr:ext cx="247650" cy="161925"/>
    <xdr:pic>
      <xdr:nvPicPr>
        <xdr:cNvPr id="370" name="36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29</xdr:row>
      <xdr:rowOff>0</xdr:rowOff>
    </xdr:from>
    <xdr:ext cx="247650" cy="161925"/>
    <xdr:pic>
      <xdr:nvPicPr>
        <xdr:cNvPr id="371" name="37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30</xdr:row>
      <xdr:rowOff>0</xdr:rowOff>
    </xdr:from>
    <xdr:ext cx="247650" cy="161925"/>
    <xdr:pic>
      <xdr:nvPicPr>
        <xdr:cNvPr id="372" name="37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</xdr:row>
      <xdr:rowOff>0</xdr:rowOff>
    </xdr:from>
    <xdr:ext cx="247650" cy="161925"/>
    <xdr:pic>
      <xdr:nvPicPr>
        <xdr:cNvPr id="373" name="37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6820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32</xdr:row>
      <xdr:rowOff>0</xdr:rowOff>
    </xdr:from>
    <xdr:ext cx="247650" cy="161925"/>
    <xdr:pic>
      <xdr:nvPicPr>
        <xdr:cNvPr id="374" name="37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8725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33</xdr:row>
      <xdr:rowOff>0</xdr:rowOff>
    </xdr:from>
    <xdr:ext cx="247650" cy="161925"/>
    <xdr:pic>
      <xdr:nvPicPr>
        <xdr:cNvPr id="375" name="37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70725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19</xdr:col>
      <xdr:colOff>0</xdr:colOff>
      <xdr:row>7</xdr:row>
      <xdr:rowOff>0</xdr:rowOff>
    </xdr:from>
    <xdr:to>
      <xdr:col>19</xdr:col>
      <xdr:colOff>247650</xdr:colOff>
      <xdr:row>7</xdr:row>
      <xdr:rowOff>161925</xdr:rowOff>
    </xdr:to>
    <xdr:pic>
      <xdr:nvPicPr>
        <xdr:cNvPr id="376" name="37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19671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247650</xdr:colOff>
      <xdr:row>8</xdr:row>
      <xdr:rowOff>161925</xdr:rowOff>
    </xdr:to>
    <xdr:pic>
      <xdr:nvPicPr>
        <xdr:cNvPr id="377" name="37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1671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247650</xdr:colOff>
      <xdr:row>9</xdr:row>
      <xdr:rowOff>161925</xdr:rowOff>
    </xdr:to>
    <xdr:pic>
      <xdr:nvPicPr>
        <xdr:cNvPr id="378" name="37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3672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247650</xdr:colOff>
      <xdr:row>10</xdr:row>
      <xdr:rowOff>161925</xdr:rowOff>
    </xdr:to>
    <xdr:pic>
      <xdr:nvPicPr>
        <xdr:cNvPr id="379" name="37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5672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247650</xdr:colOff>
      <xdr:row>11</xdr:row>
      <xdr:rowOff>161925</xdr:rowOff>
    </xdr:to>
    <xdr:pic>
      <xdr:nvPicPr>
        <xdr:cNvPr id="380" name="37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7672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247650</xdr:colOff>
      <xdr:row>12</xdr:row>
      <xdr:rowOff>161925</xdr:rowOff>
    </xdr:to>
    <xdr:pic>
      <xdr:nvPicPr>
        <xdr:cNvPr id="381" name="38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29672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247650</xdr:colOff>
      <xdr:row>13</xdr:row>
      <xdr:rowOff>161925</xdr:rowOff>
    </xdr:to>
    <xdr:pic>
      <xdr:nvPicPr>
        <xdr:cNvPr id="382" name="38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1673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247650</xdr:colOff>
      <xdr:row>14</xdr:row>
      <xdr:rowOff>161925</xdr:rowOff>
    </xdr:to>
    <xdr:pic>
      <xdr:nvPicPr>
        <xdr:cNvPr id="383" name="38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3673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247650</xdr:colOff>
      <xdr:row>15</xdr:row>
      <xdr:rowOff>161925</xdr:rowOff>
    </xdr:to>
    <xdr:pic>
      <xdr:nvPicPr>
        <xdr:cNvPr id="384" name="38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35673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247650</xdr:colOff>
      <xdr:row>18</xdr:row>
      <xdr:rowOff>161925</xdr:rowOff>
    </xdr:to>
    <xdr:pic>
      <xdr:nvPicPr>
        <xdr:cNvPr id="385" name="38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1483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247650</xdr:colOff>
      <xdr:row>19</xdr:row>
      <xdr:rowOff>161925</xdr:rowOff>
    </xdr:to>
    <xdr:pic>
      <xdr:nvPicPr>
        <xdr:cNvPr id="386" name="38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3484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247650</xdr:colOff>
      <xdr:row>20</xdr:row>
      <xdr:rowOff>161925</xdr:rowOff>
    </xdr:to>
    <xdr:pic>
      <xdr:nvPicPr>
        <xdr:cNvPr id="387" name="386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548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247650</xdr:colOff>
      <xdr:row>21</xdr:row>
      <xdr:rowOff>161925</xdr:rowOff>
    </xdr:to>
    <xdr:pic>
      <xdr:nvPicPr>
        <xdr:cNvPr id="388" name="387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738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247650</xdr:colOff>
      <xdr:row>22</xdr:row>
      <xdr:rowOff>161925</xdr:rowOff>
    </xdr:to>
    <xdr:pic>
      <xdr:nvPicPr>
        <xdr:cNvPr id="389" name="388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4929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247650</xdr:colOff>
      <xdr:row>23</xdr:row>
      <xdr:rowOff>161925</xdr:rowOff>
    </xdr:to>
    <xdr:pic>
      <xdr:nvPicPr>
        <xdr:cNvPr id="390" name="389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119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247650</xdr:colOff>
      <xdr:row>24</xdr:row>
      <xdr:rowOff>161925</xdr:rowOff>
    </xdr:to>
    <xdr:pic>
      <xdr:nvPicPr>
        <xdr:cNvPr id="391" name="390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3104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247650</xdr:colOff>
      <xdr:row>25</xdr:row>
      <xdr:rowOff>161925</xdr:rowOff>
    </xdr:to>
    <xdr:pic>
      <xdr:nvPicPr>
        <xdr:cNvPr id="392" name="391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500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247650</xdr:colOff>
      <xdr:row>27</xdr:row>
      <xdr:rowOff>161925</xdr:rowOff>
    </xdr:to>
    <xdr:pic>
      <xdr:nvPicPr>
        <xdr:cNvPr id="393" name="392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588192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247650</xdr:colOff>
      <xdr:row>28</xdr:row>
      <xdr:rowOff>161925</xdr:rowOff>
    </xdr:to>
    <xdr:pic>
      <xdr:nvPicPr>
        <xdr:cNvPr id="394" name="393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08195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247650</xdr:colOff>
      <xdr:row>29</xdr:row>
      <xdr:rowOff>161925</xdr:rowOff>
    </xdr:to>
    <xdr:pic>
      <xdr:nvPicPr>
        <xdr:cNvPr id="395" name="394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281975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247650</xdr:colOff>
      <xdr:row>30</xdr:row>
      <xdr:rowOff>161925</xdr:rowOff>
    </xdr:to>
    <xdr:pic>
      <xdr:nvPicPr>
        <xdr:cNvPr id="396" name="395 Imagen" descr="https://www10.bolivariano.com/banca_corporativa/imagenes/icono_acciones.png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7800" y="46482000"/>
          <a:ext cx="247650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3020.xml"/><Relationship Id="rId299" Type="http://schemas.openxmlformats.org/officeDocument/2006/relationships/ctrlProp" Target="../ctrlProps/ctrlProp3202.xml"/><Relationship Id="rId21" Type="http://schemas.openxmlformats.org/officeDocument/2006/relationships/ctrlProp" Target="../ctrlProps/ctrlProp2924.xml"/><Relationship Id="rId63" Type="http://schemas.openxmlformats.org/officeDocument/2006/relationships/ctrlProp" Target="../ctrlProps/ctrlProp2966.xml"/><Relationship Id="rId159" Type="http://schemas.openxmlformats.org/officeDocument/2006/relationships/ctrlProp" Target="../ctrlProps/ctrlProp3062.xml"/><Relationship Id="rId324" Type="http://schemas.openxmlformats.org/officeDocument/2006/relationships/ctrlProp" Target="../ctrlProps/ctrlProp3227.xml"/><Relationship Id="rId170" Type="http://schemas.openxmlformats.org/officeDocument/2006/relationships/ctrlProp" Target="../ctrlProps/ctrlProp3073.xml"/><Relationship Id="rId226" Type="http://schemas.openxmlformats.org/officeDocument/2006/relationships/ctrlProp" Target="../ctrlProps/ctrlProp3129.xml"/><Relationship Id="rId268" Type="http://schemas.openxmlformats.org/officeDocument/2006/relationships/ctrlProp" Target="../ctrlProps/ctrlProp3171.xml"/><Relationship Id="rId32" Type="http://schemas.openxmlformats.org/officeDocument/2006/relationships/ctrlProp" Target="../ctrlProps/ctrlProp2935.xml"/><Relationship Id="rId74" Type="http://schemas.openxmlformats.org/officeDocument/2006/relationships/ctrlProp" Target="../ctrlProps/ctrlProp2977.xml"/><Relationship Id="rId128" Type="http://schemas.openxmlformats.org/officeDocument/2006/relationships/ctrlProp" Target="../ctrlProps/ctrlProp3031.xml"/><Relationship Id="rId335" Type="http://schemas.openxmlformats.org/officeDocument/2006/relationships/ctrlProp" Target="../ctrlProps/ctrlProp3238.xml"/><Relationship Id="rId5" Type="http://schemas.openxmlformats.org/officeDocument/2006/relationships/ctrlProp" Target="../ctrlProps/ctrlProp2908.xml"/><Relationship Id="rId181" Type="http://schemas.openxmlformats.org/officeDocument/2006/relationships/ctrlProp" Target="../ctrlProps/ctrlProp3084.xml"/><Relationship Id="rId237" Type="http://schemas.openxmlformats.org/officeDocument/2006/relationships/ctrlProp" Target="../ctrlProps/ctrlProp3140.xml"/><Relationship Id="rId279" Type="http://schemas.openxmlformats.org/officeDocument/2006/relationships/ctrlProp" Target="../ctrlProps/ctrlProp3182.xml"/><Relationship Id="rId43" Type="http://schemas.openxmlformats.org/officeDocument/2006/relationships/ctrlProp" Target="../ctrlProps/ctrlProp2946.xml"/><Relationship Id="rId139" Type="http://schemas.openxmlformats.org/officeDocument/2006/relationships/ctrlProp" Target="../ctrlProps/ctrlProp3042.xml"/><Relationship Id="rId290" Type="http://schemas.openxmlformats.org/officeDocument/2006/relationships/ctrlProp" Target="../ctrlProps/ctrlProp3193.xml"/><Relationship Id="rId304" Type="http://schemas.openxmlformats.org/officeDocument/2006/relationships/ctrlProp" Target="../ctrlProps/ctrlProp3207.xml"/><Relationship Id="rId346" Type="http://schemas.openxmlformats.org/officeDocument/2006/relationships/ctrlProp" Target="../ctrlProps/ctrlProp3249.xml"/><Relationship Id="rId85" Type="http://schemas.openxmlformats.org/officeDocument/2006/relationships/ctrlProp" Target="../ctrlProps/ctrlProp2988.xml"/><Relationship Id="rId150" Type="http://schemas.openxmlformats.org/officeDocument/2006/relationships/ctrlProp" Target="../ctrlProps/ctrlProp3053.xml"/><Relationship Id="rId192" Type="http://schemas.openxmlformats.org/officeDocument/2006/relationships/ctrlProp" Target="../ctrlProps/ctrlProp3095.xml"/><Relationship Id="rId206" Type="http://schemas.openxmlformats.org/officeDocument/2006/relationships/ctrlProp" Target="../ctrlProps/ctrlProp3109.xml"/><Relationship Id="rId248" Type="http://schemas.openxmlformats.org/officeDocument/2006/relationships/ctrlProp" Target="../ctrlProps/ctrlProp3151.xml"/><Relationship Id="rId12" Type="http://schemas.openxmlformats.org/officeDocument/2006/relationships/ctrlProp" Target="../ctrlProps/ctrlProp2915.xml"/><Relationship Id="rId108" Type="http://schemas.openxmlformats.org/officeDocument/2006/relationships/ctrlProp" Target="../ctrlProps/ctrlProp3011.xml"/><Relationship Id="rId315" Type="http://schemas.openxmlformats.org/officeDocument/2006/relationships/ctrlProp" Target="../ctrlProps/ctrlProp3218.xml"/><Relationship Id="rId54" Type="http://schemas.openxmlformats.org/officeDocument/2006/relationships/ctrlProp" Target="../ctrlProps/ctrlProp2957.xml"/><Relationship Id="rId96" Type="http://schemas.openxmlformats.org/officeDocument/2006/relationships/ctrlProp" Target="../ctrlProps/ctrlProp2999.xml"/><Relationship Id="rId161" Type="http://schemas.openxmlformats.org/officeDocument/2006/relationships/ctrlProp" Target="../ctrlProps/ctrlProp3064.xml"/><Relationship Id="rId217" Type="http://schemas.openxmlformats.org/officeDocument/2006/relationships/ctrlProp" Target="../ctrlProps/ctrlProp3120.xml"/><Relationship Id="rId259" Type="http://schemas.openxmlformats.org/officeDocument/2006/relationships/ctrlProp" Target="../ctrlProps/ctrlProp3162.xml"/><Relationship Id="rId23" Type="http://schemas.openxmlformats.org/officeDocument/2006/relationships/ctrlProp" Target="../ctrlProps/ctrlProp2926.xml"/><Relationship Id="rId119" Type="http://schemas.openxmlformats.org/officeDocument/2006/relationships/ctrlProp" Target="../ctrlProps/ctrlProp3022.xml"/><Relationship Id="rId270" Type="http://schemas.openxmlformats.org/officeDocument/2006/relationships/ctrlProp" Target="../ctrlProps/ctrlProp3173.xml"/><Relationship Id="rId326" Type="http://schemas.openxmlformats.org/officeDocument/2006/relationships/ctrlProp" Target="../ctrlProps/ctrlProp3229.xml"/><Relationship Id="rId65" Type="http://schemas.openxmlformats.org/officeDocument/2006/relationships/ctrlProp" Target="../ctrlProps/ctrlProp2968.xml"/><Relationship Id="rId130" Type="http://schemas.openxmlformats.org/officeDocument/2006/relationships/ctrlProp" Target="../ctrlProps/ctrlProp3033.xml"/><Relationship Id="rId172" Type="http://schemas.openxmlformats.org/officeDocument/2006/relationships/ctrlProp" Target="../ctrlProps/ctrlProp3075.xml"/><Relationship Id="rId228" Type="http://schemas.openxmlformats.org/officeDocument/2006/relationships/ctrlProp" Target="../ctrlProps/ctrlProp3131.xml"/><Relationship Id="rId281" Type="http://schemas.openxmlformats.org/officeDocument/2006/relationships/ctrlProp" Target="../ctrlProps/ctrlProp3184.xml"/><Relationship Id="rId337" Type="http://schemas.openxmlformats.org/officeDocument/2006/relationships/ctrlProp" Target="../ctrlProps/ctrlProp3240.xml"/><Relationship Id="rId34" Type="http://schemas.openxmlformats.org/officeDocument/2006/relationships/ctrlProp" Target="../ctrlProps/ctrlProp2937.xml"/><Relationship Id="rId76" Type="http://schemas.openxmlformats.org/officeDocument/2006/relationships/ctrlProp" Target="../ctrlProps/ctrlProp2979.xml"/><Relationship Id="rId141" Type="http://schemas.openxmlformats.org/officeDocument/2006/relationships/ctrlProp" Target="../ctrlProps/ctrlProp3044.xml"/><Relationship Id="rId7" Type="http://schemas.openxmlformats.org/officeDocument/2006/relationships/ctrlProp" Target="../ctrlProps/ctrlProp2910.xml"/><Relationship Id="rId183" Type="http://schemas.openxmlformats.org/officeDocument/2006/relationships/ctrlProp" Target="../ctrlProps/ctrlProp3086.xml"/><Relationship Id="rId239" Type="http://schemas.openxmlformats.org/officeDocument/2006/relationships/ctrlProp" Target="../ctrlProps/ctrlProp3142.xml"/><Relationship Id="rId250" Type="http://schemas.openxmlformats.org/officeDocument/2006/relationships/ctrlProp" Target="../ctrlProps/ctrlProp3153.xml"/><Relationship Id="rId292" Type="http://schemas.openxmlformats.org/officeDocument/2006/relationships/ctrlProp" Target="../ctrlProps/ctrlProp3195.xml"/><Relationship Id="rId306" Type="http://schemas.openxmlformats.org/officeDocument/2006/relationships/ctrlProp" Target="../ctrlProps/ctrlProp3209.xml"/><Relationship Id="rId45" Type="http://schemas.openxmlformats.org/officeDocument/2006/relationships/ctrlProp" Target="../ctrlProps/ctrlProp2948.xml"/><Relationship Id="rId87" Type="http://schemas.openxmlformats.org/officeDocument/2006/relationships/ctrlProp" Target="../ctrlProps/ctrlProp2990.xml"/><Relationship Id="rId110" Type="http://schemas.openxmlformats.org/officeDocument/2006/relationships/ctrlProp" Target="../ctrlProps/ctrlProp3013.xml"/><Relationship Id="rId348" Type="http://schemas.openxmlformats.org/officeDocument/2006/relationships/ctrlProp" Target="../ctrlProps/ctrlProp3251.xml"/><Relationship Id="rId152" Type="http://schemas.openxmlformats.org/officeDocument/2006/relationships/ctrlProp" Target="../ctrlProps/ctrlProp3055.xml"/><Relationship Id="rId194" Type="http://schemas.openxmlformats.org/officeDocument/2006/relationships/ctrlProp" Target="../ctrlProps/ctrlProp3097.xml"/><Relationship Id="rId208" Type="http://schemas.openxmlformats.org/officeDocument/2006/relationships/ctrlProp" Target="../ctrlProps/ctrlProp3111.xml"/><Relationship Id="rId261" Type="http://schemas.openxmlformats.org/officeDocument/2006/relationships/ctrlProp" Target="../ctrlProps/ctrlProp3164.xml"/><Relationship Id="rId14" Type="http://schemas.openxmlformats.org/officeDocument/2006/relationships/ctrlProp" Target="../ctrlProps/ctrlProp2917.xml"/><Relationship Id="rId56" Type="http://schemas.openxmlformats.org/officeDocument/2006/relationships/ctrlProp" Target="../ctrlProps/ctrlProp2959.xml"/><Relationship Id="rId317" Type="http://schemas.openxmlformats.org/officeDocument/2006/relationships/ctrlProp" Target="../ctrlProps/ctrlProp3220.xml"/><Relationship Id="rId8" Type="http://schemas.openxmlformats.org/officeDocument/2006/relationships/ctrlProp" Target="../ctrlProps/ctrlProp2911.xml"/><Relationship Id="rId98" Type="http://schemas.openxmlformats.org/officeDocument/2006/relationships/ctrlProp" Target="../ctrlProps/ctrlProp3001.xml"/><Relationship Id="rId121" Type="http://schemas.openxmlformats.org/officeDocument/2006/relationships/ctrlProp" Target="../ctrlProps/ctrlProp3024.xml"/><Relationship Id="rId142" Type="http://schemas.openxmlformats.org/officeDocument/2006/relationships/ctrlProp" Target="../ctrlProps/ctrlProp3045.xml"/><Relationship Id="rId163" Type="http://schemas.openxmlformats.org/officeDocument/2006/relationships/ctrlProp" Target="../ctrlProps/ctrlProp3066.xml"/><Relationship Id="rId184" Type="http://schemas.openxmlformats.org/officeDocument/2006/relationships/ctrlProp" Target="../ctrlProps/ctrlProp3087.xml"/><Relationship Id="rId219" Type="http://schemas.openxmlformats.org/officeDocument/2006/relationships/ctrlProp" Target="../ctrlProps/ctrlProp3122.xml"/><Relationship Id="rId230" Type="http://schemas.openxmlformats.org/officeDocument/2006/relationships/ctrlProp" Target="../ctrlProps/ctrlProp3133.xml"/><Relationship Id="rId251" Type="http://schemas.openxmlformats.org/officeDocument/2006/relationships/ctrlProp" Target="../ctrlProps/ctrlProp3154.xml"/><Relationship Id="rId25" Type="http://schemas.openxmlformats.org/officeDocument/2006/relationships/ctrlProp" Target="../ctrlProps/ctrlProp2928.xml"/><Relationship Id="rId46" Type="http://schemas.openxmlformats.org/officeDocument/2006/relationships/ctrlProp" Target="../ctrlProps/ctrlProp2949.xml"/><Relationship Id="rId67" Type="http://schemas.openxmlformats.org/officeDocument/2006/relationships/ctrlProp" Target="../ctrlProps/ctrlProp2970.xml"/><Relationship Id="rId272" Type="http://schemas.openxmlformats.org/officeDocument/2006/relationships/ctrlProp" Target="../ctrlProps/ctrlProp3175.xml"/><Relationship Id="rId293" Type="http://schemas.openxmlformats.org/officeDocument/2006/relationships/ctrlProp" Target="../ctrlProps/ctrlProp3196.xml"/><Relationship Id="rId307" Type="http://schemas.openxmlformats.org/officeDocument/2006/relationships/ctrlProp" Target="../ctrlProps/ctrlProp3210.xml"/><Relationship Id="rId328" Type="http://schemas.openxmlformats.org/officeDocument/2006/relationships/ctrlProp" Target="../ctrlProps/ctrlProp3231.xml"/><Relationship Id="rId349" Type="http://schemas.openxmlformats.org/officeDocument/2006/relationships/ctrlProp" Target="../ctrlProps/ctrlProp3252.xml"/><Relationship Id="rId88" Type="http://schemas.openxmlformats.org/officeDocument/2006/relationships/ctrlProp" Target="../ctrlProps/ctrlProp2991.xml"/><Relationship Id="rId111" Type="http://schemas.openxmlformats.org/officeDocument/2006/relationships/ctrlProp" Target="../ctrlProps/ctrlProp3014.xml"/><Relationship Id="rId132" Type="http://schemas.openxmlformats.org/officeDocument/2006/relationships/ctrlProp" Target="../ctrlProps/ctrlProp3035.xml"/><Relationship Id="rId153" Type="http://schemas.openxmlformats.org/officeDocument/2006/relationships/ctrlProp" Target="../ctrlProps/ctrlProp3056.xml"/><Relationship Id="rId174" Type="http://schemas.openxmlformats.org/officeDocument/2006/relationships/ctrlProp" Target="../ctrlProps/ctrlProp3077.xml"/><Relationship Id="rId195" Type="http://schemas.openxmlformats.org/officeDocument/2006/relationships/ctrlProp" Target="../ctrlProps/ctrlProp3098.xml"/><Relationship Id="rId209" Type="http://schemas.openxmlformats.org/officeDocument/2006/relationships/ctrlProp" Target="../ctrlProps/ctrlProp3112.xml"/><Relationship Id="rId220" Type="http://schemas.openxmlformats.org/officeDocument/2006/relationships/ctrlProp" Target="../ctrlProps/ctrlProp3123.xml"/><Relationship Id="rId241" Type="http://schemas.openxmlformats.org/officeDocument/2006/relationships/ctrlProp" Target="../ctrlProps/ctrlProp3144.xml"/><Relationship Id="rId15" Type="http://schemas.openxmlformats.org/officeDocument/2006/relationships/ctrlProp" Target="../ctrlProps/ctrlProp2918.xml"/><Relationship Id="rId36" Type="http://schemas.openxmlformats.org/officeDocument/2006/relationships/ctrlProp" Target="../ctrlProps/ctrlProp2939.xml"/><Relationship Id="rId57" Type="http://schemas.openxmlformats.org/officeDocument/2006/relationships/ctrlProp" Target="../ctrlProps/ctrlProp2960.xml"/><Relationship Id="rId262" Type="http://schemas.openxmlformats.org/officeDocument/2006/relationships/ctrlProp" Target="../ctrlProps/ctrlProp3165.xml"/><Relationship Id="rId283" Type="http://schemas.openxmlformats.org/officeDocument/2006/relationships/ctrlProp" Target="../ctrlProps/ctrlProp3186.xml"/><Relationship Id="rId318" Type="http://schemas.openxmlformats.org/officeDocument/2006/relationships/ctrlProp" Target="../ctrlProps/ctrlProp3221.xml"/><Relationship Id="rId339" Type="http://schemas.openxmlformats.org/officeDocument/2006/relationships/ctrlProp" Target="../ctrlProps/ctrlProp3242.xml"/><Relationship Id="rId78" Type="http://schemas.openxmlformats.org/officeDocument/2006/relationships/ctrlProp" Target="../ctrlProps/ctrlProp2981.xml"/><Relationship Id="rId99" Type="http://schemas.openxmlformats.org/officeDocument/2006/relationships/ctrlProp" Target="../ctrlProps/ctrlProp3002.xml"/><Relationship Id="rId101" Type="http://schemas.openxmlformats.org/officeDocument/2006/relationships/ctrlProp" Target="../ctrlProps/ctrlProp3004.xml"/><Relationship Id="rId122" Type="http://schemas.openxmlformats.org/officeDocument/2006/relationships/ctrlProp" Target="../ctrlProps/ctrlProp3025.xml"/><Relationship Id="rId143" Type="http://schemas.openxmlformats.org/officeDocument/2006/relationships/ctrlProp" Target="../ctrlProps/ctrlProp3046.xml"/><Relationship Id="rId164" Type="http://schemas.openxmlformats.org/officeDocument/2006/relationships/ctrlProp" Target="../ctrlProps/ctrlProp3067.xml"/><Relationship Id="rId185" Type="http://schemas.openxmlformats.org/officeDocument/2006/relationships/ctrlProp" Target="../ctrlProps/ctrlProp3088.xml"/><Relationship Id="rId350" Type="http://schemas.openxmlformats.org/officeDocument/2006/relationships/ctrlProp" Target="../ctrlProps/ctrlProp3253.xml"/><Relationship Id="rId9" Type="http://schemas.openxmlformats.org/officeDocument/2006/relationships/ctrlProp" Target="../ctrlProps/ctrlProp2912.xml"/><Relationship Id="rId210" Type="http://schemas.openxmlformats.org/officeDocument/2006/relationships/ctrlProp" Target="../ctrlProps/ctrlProp3113.xml"/><Relationship Id="rId26" Type="http://schemas.openxmlformats.org/officeDocument/2006/relationships/ctrlProp" Target="../ctrlProps/ctrlProp2929.xml"/><Relationship Id="rId231" Type="http://schemas.openxmlformats.org/officeDocument/2006/relationships/ctrlProp" Target="../ctrlProps/ctrlProp3134.xml"/><Relationship Id="rId252" Type="http://schemas.openxmlformats.org/officeDocument/2006/relationships/ctrlProp" Target="../ctrlProps/ctrlProp3155.xml"/><Relationship Id="rId273" Type="http://schemas.openxmlformats.org/officeDocument/2006/relationships/ctrlProp" Target="../ctrlProps/ctrlProp3176.xml"/><Relationship Id="rId294" Type="http://schemas.openxmlformats.org/officeDocument/2006/relationships/ctrlProp" Target="../ctrlProps/ctrlProp3197.xml"/><Relationship Id="rId308" Type="http://schemas.openxmlformats.org/officeDocument/2006/relationships/ctrlProp" Target="../ctrlProps/ctrlProp3211.xml"/><Relationship Id="rId329" Type="http://schemas.openxmlformats.org/officeDocument/2006/relationships/ctrlProp" Target="../ctrlProps/ctrlProp3232.xml"/><Relationship Id="rId47" Type="http://schemas.openxmlformats.org/officeDocument/2006/relationships/ctrlProp" Target="../ctrlProps/ctrlProp2950.xml"/><Relationship Id="rId68" Type="http://schemas.openxmlformats.org/officeDocument/2006/relationships/ctrlProp" Target="../ctrlProps/ctrlProp2971.xml"/><Relationship Id="rId89" Type="http://schemas.openxmlformats.org/officeDocument/2006/relationships/ctrlProp" Target="../ctrlProps/ctrlProp2992.xml"/><Relationship Id="rId112" Type="http://schemas.openxmlformats.org/officeDocument/2006/relationships/ctrlProp" Target="../ctrlProps/ctrlProp3015.xml"/><Relationship Id="rId133" Type="http://schemas.openxmlformats.org/officeDocument/2006/relationships/ctrlProp" Target="../ctrlProps/ctrlProp3036.xml"/><Relationship Id="rId154" Type="http://schemas.openxmlformats.org/officeDocument/2006/relationships/ctrlProp" Target="../ctrlProps/ctrlProp3057.xml"/><Relationship Id="rId175" Type="http://schemas.openxmlformats.org/officeDocument/2006/relationships/ctrlProp" Target="../ctrlProps/ctrlProp3078.xml"/><Relationship Id="rId340" Type="http://schemas.openxmlformats.org/officeDocument/2006/relationships/ctrlProp" Target="../ctrlProps/ctrlProp3243.xml"/><Relationship Id="rId196" Type="http://schemas.openxmlformats.org/officeDocument/2006/relationships/ctrlProp" Target="../ctrlProps/ctrlProp3099.xml"/><Relationship Id="rId200" Type="http://schemas.openxmlformats.org/officeDocument/2006/relationships/ctrlProp" Target="../ctrlProps/ctrlProp3103.xml"/><Relationship Id="rId16" Type="http://schemas.openxmlformats.org/officeDocument/2006/relationships/ctrlProp" Target="../ctrlProps/ctrlProp2919.xml"/><Relationship Id="rId221" Type="http://schemas.openxmlformats.org/officeDocument/2006/relationships/ctrlProp" Target="../ctrlProps/ctrlProp3124.xml"/><Relationship Id="rId242" Type="http://schemas.openxmlformats.org/officeDocument/2006/relationships/ctrlProp" Target="../ctrlProps/ctrlProp3145.xml"/><Relationship Id="rId263" Type="http://schemas.openxmlformats.org/officeDocument/2006/relationships/ctrlProp" Target="../ctrlProps/ctrlProp3166.xml"/><Relationship Id="rId284" Type="http://schemas.openxmlformats.org/officeDocument/2006/relationships/ctrlProp" Target="../ctrlProps/ctrlProp3187.xml"/><Relationship Id="rId319" Type="http://schemas.openxmlformats.org/officeDocument/2006/relationships/ctrlProp" Target="../ctrlProps/ctrlProp3222.xml"/><Relationship Id="rId37" Type="http://schemas.openxmlformats.org/officeDocument/2006/relationships/ctrlProp" Target="../ctrlProps/ctrlProp2940.xml"/><Relationship Id="rId58" Type="http://schemas.openxmlformats.org/officeDocument/2006/relationships/ctrlProp" Target="../ctrlProps/ctrlProp2961.xml"/><Relationship Id="rId79" Type="http://schemas.openxmlformats.org/officeDocument/2006/relationships/ctrlProp" Target="../ctrlProps/ctrlProp2982.xml"/><Relationship Id="rId102" Type="http://schemas.openxmlformats.org/officeDocument/2006/relationships/ctrlProp" Target="../ctrlProps/ctrlProp3005.xml"/><Relationship Id="rId123" Type="http://schemas.openxmlformats.org/officeDocument/2006/relationships/ctrlProp" Target="../ctrlProps/ctrlProp3026.xml"/><Relationship Id="rId144" Type="http://schemas.openxmlformats.org/officeDocument/2006/relationships/ctrlProp" Target="../ctrlProps/ctrlProp3047.xml"/><Relationship Id="rId330" Type="http://schemas.openxmlformats.org/officeDocument/2006/relationships/ctrlProp" Target="../ctrlProps/ctrlProp3233.xml"/><Relationship Id="rId90" Type="http://schemas.openxmlformats.org/officeDocument/2006/relationships/ctrlProp" Target="../ctrlProps/ctrlProp2993.xml"/><Relationship Id="rId165" Type="http://schemas.openxmlformats.org/officeDocument/2006/relationships/ctrlProp" Target="../ctrlProps/ctrlProp3068.xml"/><Relationship Id="rId186" Type="http://schemas.openxmlformats.org/officeDocument/2006/relationships/ctrlProp" Target="../ctrlProps/ctrlProp3089.xml"/><Relationship Id="rId351" Type="http://schemas.openxmlformats.org/officeDocument/2006/relationships/ctrlProp" Target="../ctrlProps/ctrlProp3254.xml"/><Relationship Id="rId211" Type="http://schemas.openxmlformats.org/officeDocument/2006/relationships/ctrlProp" Target="../ctrlProps/ctrlProp3114.xml"/><Relationship Id="rId232" Type="http://schemas.openxmlformats.org/officeDocument/2006/relationships/ctrlProp" Target="../ctrlProps/ctrlProp3135.xml"/><Relationship Id="rId253" Type="http://schemas.openxmlformats.org/officeDocument/2006/relationships/ctrlProp" Target="../ctrlProps/ctrlProp3156.xml"/><Relationship Id="rId274" Type="http://schemas.openxmlformats.org/officeDocument/2006/relationships/ctrlProp" Target="../ctrlProps/ctrlProp3177.xml"/><Relationship Id="rId295" Type="http://schemas.openxmlformats.org/officeDocument/2006/relationships/ctrlProp" Target="../ctrlProps/ctrlProp3198.xml"/><Relationship Id="rId309" Type="http://schemas.openxmlformats.org/officeDocument/2006/relationships/ctrlProp" Target="../ctrlProps/ctrlProp3212.xml"/><Relationship Id="rId27" Type="http://schemas.openxmlformats.org/officeDocument/2006/relationships/ctrlProp" Target="../ctrlProps/ctrlProp2930.xml"/><Relationship Id="rId48" Type="http://schemas.openxmlformats.org/officeDocument/2006/relationships/ctrlProp" Target="../ctrlProps/ctrlProp2951.xml"/><Relationship Id="rId69" Type="http://schemas.openxmlformats.org/officeDocument/2006/relationships/ctrlProp" Target="../ctrlProps/ctrlProp2972.xml"/><Relationship Id="rId113" Type="http://schemas.openxmlformats.org/officeDocument/2006/relationships/ctrlProp" Target="../ctrlProps/ctrlProp3016.xml"/><Relationship Id="rId134" Type="http://schemas.openxmlformats.org/officeDocument/2006/relationships/ctrlProp" Target="../ctrlProps/ctrlProp3037.xml"/><Relationship Id="rId320" Type="http://schemas.openxmlformats.org/officeDocument/2006/relationships/ctrlProp" Target="../ctrlProps/ctrlProp3223.xml"/><Relationship Id="rId80" Type="http://schemas.openxmlformats.org/officeDocument/2006/relationships/ctrlProp" Target="../ctrlProps/ctrlProp2983.xml"/><Relationship Id="rId155" Type="http://schemas.openxmlformats.org/officeDocument/2006/relationships/ctrlProp" Target="../ctrlProps/ctrlProp3058.xml"/><Relationship Id="rId176" Type="http://schemas.openxmlformats.org/officeDocument/2006/relationships/ctrlProp" Target="../ctrlProps/ctrlProp3079.xml"/><Relationship Id="rId197" Type="http://schemas.openxmlformats.org/officeDocument/2006/relationships/ctrlProp" Target="../ctrlProps/ctrlProp3100.xml"/><Relationship Id="rId341" Type="http://schemas.openxmlformats.org/officeDocument/2006/relationships/ctrlProp" Target="../ctrlProps/ctrlProp3244.xml"/><Relationship Id="rId201" Type="http://schemas.openxmlformats.org/officeDocument/2006/relationships/ctrlProp" Target="../ctrlProps/ctrlProp3104.xml"/><Relationship Id="rId222" Type="http://schemas.openxmlformats.org/officeDocument/2006/relationships/ctrlProp" Target="../ctrlProps/ctrlProp3125.xml"/><Relationship Id="rId243" Type="http://schemas.openxmlformats.org/officeDocument/2006/relationships/ctrlProp" Target="../ctrlProps/ctrlProp3146.xml"/><Relationship Id="rId264" Type="http://schemas.openxmlformats.org/officeDocument/2006/relationships/ctrlProp" Target="../ctrlProps/ctrlProp3167.xml"/><Relationship Id="rId285" Type="http://schemas.openxmlformats.org/officeDocument/2006/relationships/ctrlProp" Target="../ctrlProps/ctrlProp3188.xml"/><Relationship Id="rId17" Type="http://schemas.openxmlformats.org/officeDocument/2006/relationships/ctrlProp" Target="../ctrlProps/ctrlProp2920.xml"/><Relationship Id="rId38" Type="http://schemas.openxmlformats.org/officeDocument/2006/relationships/ctrlProp" Target="../ctrlProps/ctrlProp2941.xml"/><Relationship Id="rId59" Type="http://schemas.openxmlformats.org/officeDocument/2006/relationships/ctrlProp" Target="../ctrlProps/ctrlProp2962.xml"/><Relationship Id="rId103" Type="http://schemas.openxmlformats.org/officeDocument/2006/relationships/ctrlProp" Target="../ctrlProps/ctrlProp3006.xml"/><Relationship Id="rId124" Type="http://schemas.openxmlformats.org/officeDocument/2006/relationships/ctrlProp" Target="../ctrlProps/ctrlProp3027.xml"/><Relationship Id="rId310" Type="http://schemas.openxmlformats.org/officeDocument/2006/relationships/ctrlProp" Target="../ctrlProps/ctrlProp3213.xml"/><Relationship Id="rId70" Type="http://schemas.openxmlformats.org/officeDocument/2006/relationships/ctrlProp" Target="../ctrlProps/ctrlProp2973.xml"/><Relationship Id="rId91" Type="http://schemas.openxmlformats.org/officeDocument/2006/relationships/ctrlProp" Target="../ctrlProps/ctrlProp2994.xml"/><Relationship Id="rId145" Type="http://schemas.openxmlformats.org/officeDocument/2006/relationships/ctrlProp" Target="../ctrlProps/ctrlProp3048.xml"/><Relationship Id="rId166" Type="http://schemas.openxmlformats.org/officeDocument/2006/relationships/ctrlProp" Target="../ctrlProps/ctrlProp3069.xml"/><Relationship Id="rId187" Type="http://schemas.openxmlformats.org/officeDocument/2006/relationships/ctrlProp" Target="../ctrlProps/ctrlProp3090.xml"/><Relationship Id="rId331" Type="http://schemas.openxmlformats.org/officeDocument/2006/relationships/ctrlProp" Target="../ctrlProps/ctrlProp3234.xml"/><Relationship Id="rId352" Type="http://schemas.openxmlformats.org/officeDocument/2006/relationships/ctrlProp" Target="../ctrlProps/ctrlProp3255.xml"/><Relationship Id="rId1" Type="http://schemas.openxmlformats.org/officeDocument/2006/relationships/drawing" Target="../drawings/drawing2.xml"/><Relationship Id="rId212" Type="http://schemas.openxmlformats.org/officeDocument/2006/relationships/ctrlProp" Target="../ctrlProps/ctrlProp3115.xml"/><Relationship Id="rId233" Type="http://schemas.openxmlformats.org/officeDocument/2006/relationships/ctrlProp" Target="../ctrlProps/ctrlProp3136.xml"/><Relationship Id="rId254" Type="http://schemas.openxmlformats.org/officeDocument/2006/relationships/ctrlProp" Target="../ctrlProps/ctrlProp3157.xml"/><Relationship Id="rId28" Type="http://schemas.openxmlformats.org/officeDocument/2006/relationships/ctrlProp" Target="../ctrlProps/ctrlProp2931.xml"/><Relationship Id="rId49" Type="http://schemas.openxmlformats.org/officeDocument/2006/relationships/ctrlProp" Target="../ctrlProps/ctrlProp2952.xml"/><Relationship Id="rId114" Type="http://schemas.openxmlformats.org/officeDocument/2006/relationships/ctrlProp" Target="../ctrlProps/ctrlProp3017.xml"/><Relationship Id="rId275" Type="http://schemas.openxmlformats.org/officeDocument/2006/relationships/ctrlProp" Target="../ctrlProps/ctrlProp3178.xml"/><Relationship Id="rId296" Type="http://schemas.openxmlformats.org/officeDocument/2006/relationships/ctrlProp" Target="../ctrlProps/ctrlProp3199.xml"/><Relationship Id="rId300" Type="http://schemas.openxmlformats.org/officeDocument/2006/relationships/ctrlProp" Target="../ctrlProps/ctrlProp3203.xml"/><Relationship Id="rId60" Type="http://schemas.openxmlformats.org/officeDocument/2006/relationships/ctrlProp" Target="../ctrlProps/ctrlProp2963.xml"/><Relationship Id="rId81" Type="http://schemas.openxmlformats.org/officeDocument/2006/relationships/ctrlProp" Target="../ctrlProps/ctrlProp2984.xml"/><Relationship Id="rId135" Type="http://schemas.openxmlformats.org/officeDocument/2006/relationships/ctrlProp" Target="../ctrlProps/ctrlProp3038.xml"/><Relationship Id="rId156" Type="http://schemas.openxmlformats.org/officeDocument/2006/relationships/ctrlProp" Target="../ctrlProps/ctrlProp3059.xml"/><Relationship Id="rId177" Type="http://schemas.openxmlformats.org/officeDocument/2006/relationships/ctrlProp" Target="../ctrlProps/ctrlProp3080.xml"/><Relationship Id="rId198" Type="http://schemas.openxmlformats.org/officeDocument/2006/relationships/ctrlProp" Target="../ctrlProps/ctrlProp3101.xml"/><Relationship Id="rId321" Type="http://schemas.openxmlformats.org/officeDocument/2006/relationships/ctrlProp" Target="../ctrlProps/ctrlProp3224.xml"/><Relationship Id="rId342" Type="http://schemas.openxmlformats.org/officeDocument/2006/relationships/ctrlProp" Target="../ctrlProps/ctrlProp3245.xml"/><Relationship Id="rId202" Type="http://schemas.openxmlformats.org/officeDocument/2006/relationships/ctrlProp" Target="../ctrlProps/ctrlProp3105.xml"/><Relationship Id="rId223" Type="http://schemas.openxmlformats.org/officeDocument/2006/relationships/ctrlProp" Target="../ctrlProps/ctrlProp3126.xml"/><Relationship Id="rId244" Type="http://schemas.openxmlformats.org/officeDocument/2006/relationships/ctrlProp" Target="../ctrlProps/ctrlProp3147.xml"/><Relationship Id="rId18" Type="http://schemas.openxmlformats.org/officeDocument/2006/relationships/ctrlProp" Target="../ctrlProps/ctrlProp2921.xml"/><Relationship Id="rId39" Type="http://schemas.openxmlformats.org/officeDocument/2006/relationships/ctrlProp" Target="../ctrlProps/ctrlProp2942.xml"/><Relationship Id="rId265" Type="http://schemas.openxmlformats.org/officeDocument/2006/relationships/ctrlProp" Target="../ctrlProps/ctrlProp3168.xml"/><Relationship Id="rId286" Type="http://schemas.openxmlformats.org/officeDocument/2006/relationships/ctrlProp" Target="../ctrlProps/ctrlProp3189.xml"/><Relationship Id="rId50" Type="http://schemas.openxmlformats.org/officeDocument/2006/relationships/ctrlProp" Target="../ctrlProps/ctrlProp2953.xml"/><Relationship Id="rId104" Type="http://schemas.openxmlformats.org/officeDocument/2006/relationships/ctrlProp" Target="../ctrlProps/ctrlProp3007.xml"/><Relationship Id="rId125" Type="http://schemas.openxmlformats.org/officeDocument/2006/relationships/ctrlProp" Target="../ctrlProps/ctrlProp3028.xml"/><Relationship Id="rId146" Type="http://schemas.openxmlformats.org/officeDocument/2006/relationships/ctrlProp" Target="../ctrlProps/ctrlProp3049.xml"/><Relationship Id="rId167" Type="http://schemas.openxmlformats.org/officeDocument/2006/relationships/ctrlProp" Target="../ctrlProps/ctrlProp3070.xml"/><Relationship Id="rId188" Type="http://schemas.openxmlformats.org/officeDocument/2006/relationships/ctrlProp" Target="../ctrlProps/ctrlProp3091.xml"/><Relationship Id="rId311" Type="http://schemas.openxmlformats.org/officeDocument/2006/relationships/ctrlProp" Target="../ctrlProps/ctrlProp3214.xml"/><Relationship Id="rId332" Type="http://schemas.openxmlformats.org/officeDocument/2006/relationships/ctrlProp" Target="../ctrlProps/ctrlProp3235.xml"/><Relationship Id="rId71" Type="http://schemas.openxmlformats.org/officeDocument/2006/relationships/ctrlProp" Target="../ctrlProps/ctrlProp2974.xml"/><Relationship Id="rId92" Type="http://schemas.openxmlformats.org/officeDocument/2006/relationships/ctrlProp" Target="../ctrlProps/ctrlProp2995.xml"/><Relationship Id="rId213" Type="http://schemas.openxmlformats.org/officeDocument/2006/relationships/ctrlProp" Target="../ctrlProps/ctrlProp3116.xml"/><Relationship Id="rId234" Type="http://schemas.openxmlformats.org/officeDocument/2006/relationships/ctrlProp" Target="../ctrlProps/ctrlProp3137.xml"/><Relationship Id="rId2" Type="http://schemas.openxmlformats.org/officeDocument/2006/relationships/vmlDrawing" Target="../drawings/vmlDrawing2.vml"/><Relationship Id="rId29" Type="http://schemas.openxmlformats.org/officeDocument/2006/relationships/ctrlProp" Target="../ctrlProps/ctrlProp2932.xml"/><Relationship Id="rId255" Type="http://schemas.openxmlformats.org/officeDocument/2006/relationships/ctrlProp" Target="../ctrlProps/ctrlProp3158.xml"/><Relationship Id="rId276" Type="http://schemas.openxmlformats.org/officeDocument/2006/relationships/ctrlProp" Target="../ctrlProps/ctrlProp3179.xml"/><Relationship Id="rId297" Type="http://schemas.openxmlformats.org/officeDocument/2006/relationships/ctrlProp" Target="../ctrlProps/ctrlProp3200.xml"/><Relationship Id="rId40" Type="http://schemas.openxmlformats.org/officeDocument/2006/relationships/ctrlProp" Target="../ctrlProps/ctrlProp2943.xml"/><Relationship Id="rId115" Type="http://schemas.openxmlformats.org/officeDocument/2006/relationships/ctrlProp" Target="../ctrlProps/ctrlProp3018.xml"/><Relationship Id="rId136" Type="http://schemas.openxmlformats.org/officeDocument/2006/relationships/ctrlProp" Target="../ctrlProps/ctrlProp3039.xml"/><Relationship Id="rId157" Type="http://schemas.openxmlformats.org/officeDocument/2006/relationships/ctrlProp" Target="../ctrlProps/ctrlProp3060.xml"/><Relationship Id="rId178" Type="http://schemas.openxmlformats.org/officeDocument/2006/relationships/ctrlProp" Target="../ctrlProps/ctrlProp3081.xml"/><Relationship Id="rId301" Type="http://schemas.openxmlformats.org/officeDocument/2006/relationships/ctrlProp" Target="../ctrlProps/ctrlProp3204.xml"/><Relationship Id="rId322" Type="http://schemas.openxmlformats.org/officeDocument/2006/relationships/ctrlProp" Target="../ctrlProps/ctrlProp3225.xml"/><Relationship Id="rId343" Type="http://schemas.openxmlformats.org/officeDocument/2006/relationships/ctrlProp" Target="../ctrlProps/ctrlProp3246.xml"/><Relationship Id="rId61" Type="http://schemas.openxmlformats.org/officeDocument/2006/relationships/ctrlProp" Target="../ctrlProps/ctrlProp2964.xml"/><Relationship Id="rId82" Type="http://schemas.openxmlformats.org/officeDocument/2006/relationships/ctrlProp" Target="../ctrlProps/ctrlProp2985.xml"/><Relationship Id="rId199" Type="http://schemas.openxmlformats.org/officeDocument/2006/relationships/ctrlProp" Target="../ctrlProps/ctrlProp3102.xml"/><Relationship Id="rId203" Type="http://schemas.openxmlformats.org/officeDocument/2006/relationships/ctrlProp" Target="../ctrlProps/ctrlProp3106.xml"/><Relationship Id="rId19" Type="http://schemas.openxmlformats.org/officeDocument/2006/relationships/ctrlProp" Target="../ctrlProps/ctrlProp2922.xml"/><Relationship Id="rId224" Type="http://schemas.openxmlformats.org/officeDocument/2006/relationships/ctrlProp" Target="../ctrlProps/ctrlProp3127.xml"/><Relationship Id="rId245" Type="http://schemas.openxmlformats.org/officeDocument/2006/relationships/ctrlProp" Target="../ctrlProps/ctrlProp3148.xml"/><Relationship Id="rId266" Type="http://schemas.openxmlformats.org/officeDocument/2006/relationships/ctrlProp" Target="../ctrlProps/ctrlProp3169.xml"/><Relationship Id="rId287" Type="http://schemas.openxmlformats.org/officeDocument/2006/relationships/ctrlProp" Target="../ctrlProps/ctrlProp3190.xml"/><Relationship Id="rId30" Type="http://schemas.openxmlformats.org/officeDocument/2006/relationships/ctrlProp" Target="../ctrlProps/ctrlProp2933.xml"/><Relationship Id="rId105" Type="http://schemas.openxmlformats.org/officeDocument/2006/relationships/ctrlProp" Target="../ctrlProps/ctrlProp3008.xml"/><Relationship Id="rId126" Type="http://schemas.openxmlformats.org/officeDocument/2006/relationships/ctrlProp" Target="../ctrlProps/ctrlProp3029.xml"/><Relationship Id="rId147" Type="http://schemas.openxmlformats.org/officeDocument/2006/relationships/ctrlProp" Target="../ctrlProps/ctrlProp3050.xml"/><Relationship Id="rId168" Type="http://schemas.openxmlformats.org/officeDocument/2006/relationships/ctrlProp" Target="../ctrlProps/ctrlProp3071.xml"/><Relationship Id="rId312" Type="http://schemas.openxmlformats.org/officeDocument/2006/relationships/ctrlProp" Target="../ctrlProps/ctrlProp3215.xml"/><Relationship Id="rId333" Type="http://schemas.openxmlformats.org/officeDocument/2006/relationships/ctrlProp" Target="../ctrlProps/ctrlProp3236.xml"/><Relationship Id="rId51" Type="http://schemas.openxmlformats.org/officeDocument/2006/relationships/ctrlProp" Target="../ctrlProps/ctrlProp2954.xml"/><Relationship Id="rId72" Type="http://schemas.openxmlformats.org/officeDocument/2006/relationships/ctrlProp" Target="../ctrlProps/ctrlProp2975.xml"/><Relationship Id="rId93" Type="http://schemas.openxmlformats.org/officeDocument/2006/relationships/ctrlProp" Target="../ctrlProps/ctrlProp2996.xml"/><Relationship Id="rId189" Type="http://schemas.openxmlformats.org/officeDocument/2006/relationships/ctrlProp" Target="../ctrlProps/ctrlProp3092.xml"/><Relationship Id="rId3" Type="http://schemas.openxmlformats.org/officeDocument/2006/relationships/ctrlProp" Target="../ctrlProps/ctrlProp2906.xml"/><Relationship Id="rId214" Type="http://schemas.openxmlformats.org/officeDocument/2006/relationships/ctrlProp" Target="../ctrlProps/ctrlProp3117.xml"/><Relationship Id="rId235" Type="http://schemas.openxmlformats.org/officeDocument/2006/relationships/ctrlProp" Target="../ctrlProps/ctrlProp3138.xml"/><Relationship Id="rId256" Type="http://schemas.openxmlformats.org/officeDocument/2006/relationships/ctrlProp" Target="../ctrlProps/ctrlProp3159.xml"/><Relationship Id="rId277" Type="http://schemas.openxmlformats.org/officeDocument/2006/relationships/ctrlProp" Target="../ctrlProps/ctrlProp3180.xml"/><Relationship Id="rId298" Type="http://schemas.openxmlformats.org/officeDocument/2006/relationships/ctrlProp" Target="../ctrlProps/ctrlProp3201.xml"/><Relationship Id="rId116" Type="http://schemas.openxmlformats.org/officeDocument/2006/relationships/ctrlProp" Target="../ctrlProps/ctrlProp3019.xml"/><Relationship Id="rId137" Type="http://schemas.openxmlformats.org/officeDocument/2006/relationships/ctrlProp" Target="../ctrlProps/ctrlProp3040.xml"/><Relationship Id="rId158" Type="http://schemas.openxmlformats.org/officeDocument/2006/relationships/ctrlProp" Target="../ctrlProps/ctrlProp3061.xml"/><Relationship Id="rId302" Type="http://schemas.openxmlformats.org/officeDocument/2006/relationships/ctrlProp" Target="../ctrlProps/ctrlProp3205.xml"/><Relationship Id="rId323" Type="http://schemas.openxmlformats.org/officeDocument/2006/relationships/ctrlProp" Target="../ctrlProps/ctrlProp3226.xml"/><Relationship Id="rId344" Type="http://schemas.openxmlformats.org/officeDocument/2006/relationships/ctrlProp" Target="../ctrlProps/ctrlProp3247.xml"/><Relationship Id="rId20" Type="http://schemas.openxmlformats.org/officeDocument/2006/relationships/ctrlProp" Target="../ctrlProps/ctrlProp2923.xml"/><Relationship Id="rId41" Type="http://schemas.openxmlformats.org/officeDocument/2006/relationships/ctrlProp" Target="../ctrlProps/ctrlProp2944.xml"/><Relationship Id="rId62" Type="http://schemas.openxmlformats.org/officeDocument/2006/relationships/ctrlProp" Target="../ctrlProps/ctrlProp2965.xml"/><Relationship Id="rId83" Type="http://schemas.openxmlformats.org/officeDocument/2006/relationships/ctrlProp" Target="../ctrlProps/ctrlProp2986.xml"/><Relationship Id="rId179" Type="http://schemas.openxmlformats.org/officeDocument/2006/relationships/ctrlProp" Target="../ctrlProps/ctrlProp3082.xml"/><Relationship Id="rId190" Type="http://schemas.openxmlformats.org/officeDocument/2006/relationships/ctrlProp" Target="../ctrlProps/ctrlProp3093.xml"/><Relationship Id="rId204" Type="http://schemas.openxmlformats.org/officeDocument/2006/relationships/ctrlProp" Target="../ctrlProps/ctrlProp3107.xml"/><Relationship Id="rId225" Type="http://schemas.openxmlformats.org/officeDocument/2006/relationships/ctrlProp" Target="../ctrlProps/ctrlProp3128.xml"/><Relationship Id="rId246" Type="http://schemas.openxmlformats.org/officeDocument/2006/relationships/ctrlProp" Target="../ctrlProps/ctrlProp3149.xml"/><Relationship Id="rId267" Type="http://schemas.openxmlformats.org/officeDocument/2006/relationships/ctrlProp" Target="../ctrlProps/ctrlProp3170.xml"/><Relationship Id="rId288" Type="http://schemas.openxmlformats.org/officeDocument/2006/relationships/ctrlProp" Target="../ctrlProps/ctrlProp3191.xml"/><Relationship Id="rId106" Type="http://schemas.openxmlformats.org/officeDocument/2006/relationships/ctrlProp" Target="../ctrlProps/ctrlProp3009.xml"/><Relationship Id="rId127" Type="http://schemas.openxmlformats.org/officeDocument/2006/relationships/ctrlProp" Target="../ctrlProps/ctrlProp3030.xml"/><Relationship Id="rId313" Type="http://schemas.openxmlformats.org/officeDocument/2006/relationships/ctrlProp" Target="../ctrlProps/ctrlProp3216.xml"/><Relationship Id="rId10" Type="http://schemas.openxmlformats.org/officeDocument/2006/relationships/ctrlProp" Target="../ctrlProps/ctrlProp2913.xml"/><Relationship Id="rId31" Type="http://schemas.openxmlformats.org/officeDocument/2006/relationships/ctrlProp" Target="../ctrlProps/ctrlProp2934.xml"/><Relationship Id="rId52" Type="http://schemas.openxmlformats.org/officeDocument/2006/relationships/ctrlProp" Target="../ctrlProps/ctrlProp2955.xml"/><Relationship Id="rId73" Type="http://schemas.openxmlformats.org/officeDocument/2006/relationships/ctrlProp" Target="../ctrlProps/ctrlProp2976.xml"/><Relationship Id="rId94" Type="http://schemas.openxmlformats.org/officeDocument/2006/relationships/ctrlProp" Target="../ctrlProps/ctrlProp2997.xml"/><Relationship Id="rId148" Type="http://schemas.openxmlformats.org/officeDocument/2006/relationships/ctrlProp" Target="../ctrlProps/ctrlProp3051.xml"/><Relationship Id="rId169" Type="http://schemas.openxmlformats.org/officeDocument/2006/relationships/ctrlProp" Target="../ctrlProps/ctrlProp3072.xml"/><Relationship Id="rId334" Type="http://schemas.openxmlformats.org/officeDocument/2006/relationships/ctrlProp" Target="../ctrlProps/ctrlProp3237.xml"/><Relationship Id="rId4" Type="http://schemas.openxmlformats.org/officeDocument/2006/relationships/ctrlProp" Target="../ctrlProps/ctrlProp2907.xml"/><Relationship Id="rId180" Type="http://schemas.openxmlformats.org/officeDocument/2006/relationships/ctrlProp" Target="../ctrlProps/ctrlProp3083.xml"/><Relationship Id="rId215" Type="http://schemas.openxmlformats.org/officeDocument/2006/relationships/ctrlProp" Target="../ctrlProps/ctrlProp3118.xml"/><Relationship Id="rId236" Type="http://schemas.openxmlformats.org/officeDocument/2006/relationships/ctrlProp" Target="../ctrlProps/ctrlProp3139.xml"/><Relationship Id="rId257" Type="http://schemas.openxmlformats.org/officeDocument/2006/relationships/ctrlProp" Target="../ctrlProps/ctrlProp3160.xml"/><Relationship Id="rId278" Type="http://schemas.openxmlformats.org/officeDocument/2006/relationships/ctrlProp" Target="../ctrlProps/ctrlProp3181.xml"/><Relationship Id="rId303" Type="http://schemas.openxmlformats.org/officeDocument/2006/relationships/ctrlProp" Target="../ctrlProps/ctrlProp3206.xml"/><Relationship Id="rId42" Type="http://schemas.openxmlformats.org/officeDocument/2006/relationships/ctrlProp" Target="../ctrlProps/ctrlProp2945.xml"/><Relationship Id="rId84" Type="http://schemas.openxmlformats.org/officeDocument/2006/relationships/ctrlProp" Target="../ctrlProps/ctrlProp2987.xml"/><Relationship Id="rId138" Type="http://schemas.openxmlformats.org/officeDocument/2006/relationships/ctrlProp" Target="../ctrlProps/ctrlProp3041.xml"/><Relationship Id="rId345" Type="http://schemas.openxmlformats.org/officeDocument/2006/relationships/ctrlProp" Target="../ctrlProps/ctrlProp3248.xml"/><Relationship Id="rId191" Type="http://schemas.openxmlformats.org/officeDocument/2006/relationships/ctrlProp" Target="../ctrlProps/ctrlProp3094.xml"/><Relationship Id="rId205" Type="http://schemas.openxmlformats.org/officeDocument/2006/relationships/ctrlProp" Target="../ctrlProps/ctrlProp3108.xml"/><Relationship Id="rId247" Type="http://schemas.openxmlformats.org/officeDocument/2006/relationships/ctrlProp" Target="../ctrlProps/ctrlProp3150.xml"/><Relationship Id="rId107" Type="http://schemas.openxmlformats.org/officeDocument/2006/relationships/ctrlProp" Target="../ctrlProps/ctrlProp3010.xml"/><Relationship Id="rId289" Type="http://schemas.openxmlformats.org/officeDocument/2006/relationships/ctrlProp" Target="../ctrlProps/ctrlProp3192.xml"/><Relationship Id="rId11" Type="http://schemas.openxmlformats.org/officeDocument/2006/relationships/ctrlProp" Target="../ctrlProps/ctrlProp2914.xml"/><Relationship Id="rId53" Type="http://schemas.openxmlformats.org/officeDocument/2006/relationships/ctrlProp" Target="../ctrlProps/ctrlProp2956.xml"/><Relationship Id="rId149" Type="http://schemas.openxmlformats.org/officeDocument/2006/relationships/ctrlProp" Target="../ctrlProps/ctrlProp3052.xml"/><Relationship Id="rId314" Type="http://schemas.openxmlformats.org/officeDocument/2006/relationships/ctrlProp" Target="../ctrlProps/ctrlProp3217.xml"/><Relationship Id="rId95" Type="http://schemas.openxmlformats.org/officeDocument/2006/relationships/ctrlProp" Target="../ctrlProps/ctrlProp2998.xml"/><Relationship Id="rId160" Type="http://schemas.openxmlformats.org/officeDocument/2006/relationships/ctrlProp" Target="../ctrlProps/ctrlProp3063.xml"/><Relationship Id="rId216" Type="http://schemas.openxmlformats.org/officeDocument/2006/relationships/ctrlProp" Target="../ctrlProps/ctrlProp3119.xml"/><Relationship Id="rId258" Type="http://schemas.openxmlformats.org/officeDocument/2006/relationships/ctrlProp" Target="../ctrlProps/ctrlProp3161.xml"/><Relationship Id="rId22" Type="http://schemas.openxmlformats.org/officeDocument/2006/relationships/ctrlProp" Target="../ctrlProps/ctrlProp2925.xml"/><Relationship Id="rId64" Type="http://schemas.openxmlformats.org/officeDocument/2006/relationships/ctrlProp" Target="../ctrlProps/ctrlProp2967.xml"/><Relationship Id="rId118" Type="http://schemas.openxmlformats.org/officeDocument/2006/relationships/ctrlProp" Target="../ctrlProps/ctrlProp3021.xml"/><Relationship Id="rId325" Type="http://schemas.openxmlformats.org/officeDocument/2006/relationships/ctrlProp" Target="../ctrlProps/ctrlProp3228.xml"/><Relationship Id="rId171" Type="http://schemas.openxmlformats.org/officeDocument/2006/relationships/ctrlProp" Target="../ctrlProps/ctrlProp3074.xml"/><Relationship Id="rId227" Type="http://schemas.openxmlformats.org/officeDocument/2006/relationships/ctrlProp" Target="../ctrlProps/ctrlProp3130.xml"/><Relationship Id="rId269" Type="http://schemas.openxmlformats.org/officeDocument/2006/relationships/ctrlProp" Target="../ctrlProps/ctrlProp3172.xml"/><Relationship Id="rId33" Type="http://schemas.openxmlformats.org/officeDocument/2006/relationships/ctrlProp" Target="../ctrlProps/ctrlProp2936.xml"/><Relationship Id="rId129" Type="http://schemas.openxmlformats.org/officeDocument/2006/relationships/ctrlProp" Target="../ctrlProps/ctrlProp3032.xml"/><Relationship Id="rId280" Type="http://schemas.openxmlformats.org/officeDocument/2006/relationships/ctrlProp" Target="../ctrlProps/ctrlProp3183.xml"/><Relationship Id="rId336" Type="http://schemas.openxmlformats.org/officeDocument/2006/relationships/ctrlProp" Target="../ctrlProps/ctrlProp3239.xml"/><Relationship Id="rId75" Type="http://schemas.openxmlformats.org/officeDocument/2006/relationships/ctrlProp" Target="../ctrlProps/ctrlProp2978.xml"/><Relationship Id="rId140" Type="http://schemas.openxmlformats.org/officeDocument/2006/relationships/ctrlProp" Target="../ctrlProps/ctrlProp3043.xml"/><Relationship Id="rId182" Type="http://schemas.openxmlformats.org/officeDocument/2006/relationships/ctrlProp" Target="../ctrlProps/ctrlProp3085.xml"/><Relationship Id="rId6" Type="http://schemas.openxmlformats.org/officeDocument/2006/relationships/ctrlProp" Target="../ctrlProps/ctrlProp2909.xml"/><Relationship Id="rId238" Type="http://schemas.openxmlformats.org/officeDocument/2006/relationships/ctrlProp" Target="../ctrlProps/ctrlProp3141.xml"/><Relationship Id="rId291" Type="http://schemas.openxmlformats.org/officeDocument/2006/relationships/ctrlProp" Target="../ctrlProps/ctrlProp3194.xml"/><Relationship Id="rId305" Type="http://schemas.openxmlformats.org/officeDocument/2006/relationships/ctrlProp" Target="../ctrlProps/ctrlProp3208.xml"/><Relationship Id="rId347" Type="http://schemas.openxmlformats.org/officeDocument/2006/relationships/ctrlProp" Target="../ctrlProps/ctrlProp3250.xml"/><Relationship Id="rId44" Type="http://schemas.openxmlformats.org/officeDocument/2006/relationships/ctrlProp" Target="../ctrlProps/ctrlProp2947.xml"/><Relationship Id="rId86" Type="http://schemas.openxmlformats.org/officeDocument/2006/relationships/ctrlProp" Target="../ctrlProps/ctrlProp2989.xml"/><Relationship Id="rId151" Type="http://schemas.openxmlformats.org/officeDocument/2006/relationships/ctrlProp" Target="../ctrlProps/ctrlProp3054.xml"/><Relationship Id="rId193" Type="http://schemas.openxmlformats.org/officeDocument/2006/relationships/ctrlProp" Target="../ctrlProps/ctrlProp3096.xml"/><Relationship Id="rId207" Type="http://schemas.openxmlformats.org/officeDocument/2006/relationships/ctrlProp" Target="../ctrlProps/ctrlProp3110.xml"/><Relationship Id="rId249" Type="http://schemas.openxmlformats.org/officeDocument/2006/relationships/ctrlProp" Target="../ctrlProps/ctrlProp3152.xml"/><Relationship Id="rId13" Type="http://schemas.openxmlformats.org/officeDocument/2006/relationships/ctrlProp" Target="../ctrlProps/ctrlProp2916.xml"/><Relationship Id="rId109" Type="http://schemas.openxmlformats.org/officeDocument/2006/relationships/ctrlProp" Target="../ctrlProps/ctrlProp3012.xml"/><Relationship Id="rId260" Type="http://schemas.openxmlformats.org/officeDocument/2006/relationships/ctrlProp" Target="../ctrlProps/ctrlProp3163.xml"/><Relationship Id="rId316" Type="http://schemas.openxmlformats.org/officeDocument/2006/relationships/ctrlProp" Target="../ctrlProps/ctrlProp3219.xml"/><Relationship Id="rId55" Type="http://schemas.openxmlformats.org/officeDocument/2006/relationships/ctrlProp" Target="../ctrlProps/ctrlProp2958.xml"/><Relationship Id="rId97" Type="http://schemas.openxmlformats.org/officeDocument/2006/relationships/ctrlProp" Target="../ctrlProps/ctrlProp3000.xml"/><Relationship Id="rId120" Type="http://schemas.openxmlformats.org/officeDocument/2006/relationships/ctrlProp" Target="../ctrlProps/ctrlProp3023.xml"/><Relationship Id="rId162" Type="http://schemas.openxmlformats.org/officeDocument/2006/relationships/ctrlProp" Target="../ctrlProps/ctrlProp3065.xml"/><Relationship Id="rId218" Type="http://schemas.openxmlformats.org/officeDocument/2006/relationships/ctrlProp" Target="../ctrlProps/ctrlProp3121.xml"/><Relationship Id="rId271" Type="http://schemas.openxmlformats.org/officeDocument/2006/relationships/ctrlProp" Target="../ctrlProps/ctrlProp3174.xml"/><Relationship Id="rId24" Type="http://schemas.openxmlformats.org/officeDocument/2006/relationships/ctrlProp" Target="../ctrlProps/ctrlProp2927.xml"/><Relationship Id="rId66" Type="http://schemas.openxmlformats.org/officeDocument/2006/relationships/ctrlProp" Target="../ctrlProps/ctrlProp2969.xml"/><Relationship Id="rId131" Type="http://schemas.openxmlformats.org/officeDocument/2006/relationships/ctrlProp" Target="../ctrlProps/ctrlProp3034.xml"/><Relationship Id="rId327" Type="http://schemas.openxmlformats.org/officeDocument/2006/relationships/ctrlProp" Target="../ctrlProps/ctrlProp3230.xml"/><Relationship Id="rId173" Type="http://schemas.openxmlformats.org/officeDocument/2006/relationships/ctrlProp" Target="../ctrlProps/ctrlProp3076.xml"/><Relationship Id="rId229" Type="http://schemas.openxmlformats.org/officeDocument/2006/relationships/ctrlProp" Target="../ctrlProps/ctrlProp3132.xml"/><Relationship Id="rId240" Type="http://schemas.openxmlformats.org/officeDocument/2006/relationships/ctrlProp" Target="../ctrlProps/ctrlProp3143.xml"/><Relationship Id="rId35" Type="http://schemas.openxmlformats.org/officeDocument/2006/relationships/ctrlProp" Target="../ctrlProps/ctrlProp2938.xml"/><Relationship Id="rId77" Type="http://schemas.openxmlformats.org/officeDocument/2006/relationships/ctrlProp" Target="../ctrlProps/ctrlProp2980.xml"/><Relationship Id="rId100" Type="http://schemas.openxmlformats.org/officeDocument/2006/relationships/ctrlProp" Target="../ctrlProps/ctrlProp3003.xml"/><Relationship Id="rId282" Type="http://schemas.openxmlformats.org/officeDocument/2006/relationships/ctrlProp" Target="../ctrlProps/ctrlProp3185.xml"/><Relationship Id="rId338" Type="http://schemas.openxmlformats.org/officeDocument/2006/relationships/ctrlProp" Target="../ctrlProps/ctrlProp324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69"/>
  <sheetViews>
    <sheetView tabSelected="1" topLeftCell="A682" zoomScale="75" zoomScaleNormal="75" workbookViewId="0">
      <selection activeCell="E699" sqref="E699"/>
    </sheetView>
  </sheetViews>
  <sheetFormatPr baseColWidth="10" defaultRowHeight="15" x14ac:dyDescent="0.25"/>
  <cols>
    <col min="1" max="1" width="13.42578125" customWidth="1"/>
    <col min="3" max="3" width="12.42578125" customWidth="1"/>
    <col min="4" max="4" width="25.28515625" customWidth="1"/>
    <col min="7" max="7" width="13" bestFit="1" customWidth="1"/>
    <col min="8" max="8" width="16.28515625" customWidth="1"/>
    <col min="9" max="9" width="13.85546875" customWidth="1"/>
    <col min="10" max="10" width="4.85546875" customWidth="1"/>
    <col min="11" max="11" width="6.140625" customWidth="1"/>
    <col min="12" max="12" width="9.5703125" customWidth="1"/>
    <col min="15" max="15" width="17.85546875" customWidth="1"/>
    <col min="16" max="16" width="22.7109375" customWidth="1"/>
    <col min="18" max="18" width="17" customWidth="1"/>
    <col min="19" max="19" width="14.5703125" customWidth="1"/>
  </cols>
  <sheetData>
    <row r="2" spans="1:21" x14ac:dyDescent="0.25">
      <c r="D2" s="510" t="s">
        <v>0</v>
      </c>
      <c r="E2" s="510"/>
      <c r="F2" s="510"/>
      <c r="O2" s="510" t="s">
        <v>10</v>
      </c>
      <c r="P2" s="510"/>
      <c r="Q2" s="1" t="s">
        <v>0</v>
      </c>
    </row>
    <row r="3" spans="1:21" x14ac:dyDescent="0.25">
      <c r="A3" s="1" t="s">
        <v>1</v>
      </c>
      <c r="B3" t="s">
        <v>11</v>
      </c>
      <c r="N3" s="1" t="s">
        <v>1</v>
      </c>
      <c r="O3" t="s">
        <v>11</v>
      </c>
    </row>
    <row r="4" spans="1:21" x14ac:dyDescent="0.25">
      <c r="A4" s="1" t="s">
        <v>2</v>
      </c>
      <c r="B4" s="2">
        <v>44959</v>
      </c>
      <c r="C4" s="2"/>
      <c r="N4" s="1" t="s">
        <v>2</v>
      </c>
      <c r="O4" s="2">
        <v>44959</v>
      </c>
    </row>
    <row r="5" spans="1:21" x14ac:dyDescent="0.25">
      <c r="A5" s="1" t="s">
        <v>3</v>
      </c>
      <c r="B5" s="2">
        <v>44985</v>
      </c>
      <c r="C5" s="2"/>
      <c r="N5" s="1" t="s">
        <v>3</v>
      </c>
      <c r="O5" s="2">
        <v>44985</v>
      </c>
      <c r="R5" t="s">
        <v>12</v>
      </c>
    </row>
    <row r="6" spans="1:2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1" x14ac:dyDescent="0.25">
      <c r="A7" s="7" t="s">
        <v>4</v>
      </c>
      <c r="B7" s="7" t="s">
        <v>5</v>
      </c>
      <c r="C7" s="7"/>
      <c r="D7" s="7" t="s">
        <v>6</v>
      </c>
      <c r="E7" s="7" t="s">
        <v>7</v>
      </c>
      <c r="F7" s="7" t="s">
        <v>8</v>
      </c>
      <c r="G7" s="7" t="s">
        <v>9</v>
      </c>
      <c r="H7" s="6"/>
      <c r="I7" s="6"/>
      <c r="J7" s="6"/>
      <c r="K7" s="6"/>
      <c r="L7" s="6"/>
      <c r="M7" s="17" t="s">
        <v>30</v>
      </c>
      <c r="N7" s="17" t="s">
        <v>31</v>
      </c>
      <c r="O7" s="17" t="s">
        <v>32</v>
      </c>
      <c r="P7" s="17" t="s">
        <v>33</v>
      </c>
      <c r="Q7" s="17" t="s">
        <v>34</v>
      </c>
      <c r="R7" s="17" t="s">
        <v>35</v>
      </c>
      <c r="S7" s="17" t="s">
        <v>36</v>
      </c>
      <c r="U7" s="8"/>
    </row>
    <row r="8" spans="1:21" x14ac:dyDescent="0.25">
      <c r="A8" s="9"/>
      <c r="B8" s="9"/>
      <c r="C8" s="9"/>
      <c r="D8" s="9" t="s">
        <v>13</v>
      </c>
      <c r="E8" s="16"/>
      <c r="F8" s="16"/>
      <c r="G8" s="16">
        <v>19455.5</v>
      </c>
      <c r="H8" s="6"/>
      <c r="I8" s="6"/>
      <c r="J8" s="6"/>
      <c r="K8" s="6"/>
      <c r="L8" s="6"/>
      <c r="M8" s="4"/>
      <c r="N8" s="4"/>
      <c r="O8" s="4" t="s">
        <v>14</v>
      </c>
      <c r="P8" s="18"/>
      <c r="Q8" s="18"/>
      <c r="R8" s="19">
        <v>19455.5</v>
      </c>
      <c r="S8" s="18"/>
      <c r="T8" s="5"/>
    </row>
    <row r="9" spans="1:21" x14ac:dyDescent="0.25">
      <c r="A9" s="46">
        <v>44959</v>
      </c>
      <c r="B9" s="47" t="s">
        <v>15</v>
      </c>
      <c r="C9" s="47" t="s">
        <v>16</v>
      </c>
      <c r="D9" s="47" t="s">
        <v>17</v>
      </c>
      <c r="E9" s="48">
        <v>0</v>
      </c>
      <c r="F9" s="48">
        <v>550</v>
      </c>
      <c r="G9" s="16">
        <f>G8+E9-F9</f>
        <v>18905.5</v>
      </c>
      <c r="H9" s="6"/>
      <c r="I9" s="32" t="b">
        <v>0</v>
      </c>
      <c r="J9" s="6"/>
      <c r="K9" s="6"/>
      <c r="L9" s="6"/>
      <c r="M9" s="49">
        <v>44959</v>
      </c>
      <c r="N9" s="50" t="s">
        <v>18</v>
      </c>
      <c r="O9" s="51" t="s">
        <v>48</v>
      </c>
      <c r="P9" s="52">
        <v>380</v>
      </c>
      <c r="Q9" s="52">
        <v>0</v>
      </c>
      <c r="R9" s="21">
        <f>R8-P9+Q9</f>
        <v>19075.5</v>
      </c>
      <c r="S9" s="52" t="s">
        <v>19</v>
      </c>
      <c r="T9" s="12"/>
    </row>
    <row r="10" spans="1:21" x14ac:dyDescent="0.25">
      <c r="A10" s="46">
        <v>44959</v>
      </c>
      <c r="B10" s="47" t="s">
        <v>15</v>
      </c>
      <c r="C10" s="47" t="s">
        <v>41</v>
      </c>
      <c r="D10" s="47" t="s">
        <v>17</v>
      </c>
      <c r="E10" s="48">
        <v>0</v>
      </c>
      <c r="F10" s="48">
        <v>1132.0899999999999</v>
      </c>
      <c r="G10" s="16">
        <f t="shared" ref="G10:G35" si="0">G9+E10-F10</f>
        <v>17773.41</v>
      </c>
      <c r="H10" s="6"/>
      <c r="I10" s="32" t="b">
        <v>0</v>
      </c>
      <c r="J10" s="6"/>
      <c r="K10" s="6"/>
      <c r="L10" s="6"/>
      <c r="M10" s="49">
        <v>44959</v>
      </c>
      <c r="N10" s="50" t="s">
        <v>18</v>
      </c>
      <c r="O10" s="51" t="s">
        <v>44</v>
      </c>
      <c r="P10" s="52">
        <v>203.74</v>
      </c>
      <c r="Q10" s="52">
        <v>0</v>
      </c>
      <c r="R10" s="21">
        <f t="shared" ref="R10:R25" si="1">R9-P10+Q10</f>
        <v>18871.759999999998</v>
      </c>
      <c r="S10" s="20" t="s">
        <v>20</v>
      </c>
      <c r="T10" s="12"/>
    </row>
    <row r="11" spans="1:21" x14ac:dyDescent="0.25">
      <c r="A11" s="46">
        <v>44959</v>
      </c>
      <c r="B11" s="47" t="s">
        <v>15</v>
      </c>
      <c r="C11" s="47" t="s">
        <v>42</v>
      </c>
      <c r="D11" s="47" t="s">
        <v>17</v>
      </c>
      <c r="E11" s="48">
        <v>0</v>
      </c>
      <c r="F11" s="48">
        <v>1340</v>
      </c>
      <c r="G11" s="16">
        <f t="shared" si="0"/>
        <v>16433.41</v>
      </c>
      <c r="H11" s="6"/>
      <c r="I11" s="32" t="b">
        <v>0</v>
      </c>
      <c r="J11" s="6"/>
      <c r="K11" s="6"/>
      <c r="L11" s="6"/>
      <c r="M11" s="49">
        <v>44959</v>
      </c>
      <c r="N11" s="50" t="s">
        <v>18</v>
      </c>
      <c r="O11" s="51" t="s">
        <v>50</v>
      </c>
      <c r="P11" s="52">
        <v>872.52</v>
      </c>
      <c r="Q11" s="52">
        <v>0</v>
      </c>
      <c r="R11" s="21">
        <f t="shared" si="1"/>
        <v>17999.239999999998</v>
      </c>
      <c r="S11" s="20" t="s">
        <v>21</v>
      </c>
      <c r="T11" s="12"/>
    </row>
    <row r="12" spans="1:21" x14ac:dyDescent="0.25">
      <c r="A12" s="46">
        <v>44959</v>
      </c>
      <c r="B12" s="47" t="s">
        <v>15</v>
      </c>
      <c r="C12" s="47" t="s">
        <v>43</v>
      </c>
      <c r="D12" s="47" t="s">
        <v>17</v>
      </c>
      <c r="E12" s="48">
        <v>0</v>
      </c>
      <c r="F12" s="48">
        <v>2175</v>
      </c>
      <c r="G12" s="16">
        <f>G11+E12-F12</f>
        <v>14258.41</v>
      </c>
      <c r="H12" s="6"/>
      <c r="I12" s="32" t="b">
        <v>0</v>
      </c>
      <c r="J12" s="6"/>
      <c r="K12" s="6"/>
      <c r="L12" s="6"/>
      <c r="M12" s="49">
        <v>44959</v>
      </c>
      <c r="N12" s="50" t="s">
        <v>18</v>
      </c>
      <c r="O12" s="51" t="s">
        <v>49</v>
      </c>
      <c r="P12" s="52">
        <v>300</v>
      </c>
      <c r="Q12" s="52">
        <v>0</v>
      </c>
      <c r="R12" s="21">
        <f t="shared" si="1"/>
        <v>17699.239999999998</v>
      </c>
      <c r="S12" s="20" t="s">
        <v>22</v>
      </c>
      <c r="T12" s="12"/>
    </row>
    <row r="13" spans="1:21" x14ac:dyDescent="0.25">
      <c r="A13" s="46">
        <v>44959</v>
      </c>
      <c r="B13" s="47" t="s">
        <v>15</v>
      </c>
      <c r="C13" s="47" t="s">
        <v>44</v>
      </c>
      <c r="D13" s="47" t="s">
        <v>45</v>
      </c>
      <c r="E13" s="48">
        <v>0</v>
      </c>
      <c r="F13" s="48">
        <v>203.74</v>
      </c>
      <c r="G13" s="16">
        <f t="shared" si="0"/>
        <v>14054.67</v>
      </c>
      <c r="H13" s="6"/>
      <c r="I13" s="32" t="b">
        <v>0</v>
      </c>
      <c r="J13" s="6"/>
      <c r="K13" s="6"/>
      <c r="L13" s="6"/>
      <c r="M13" s="49">
        <v>44959</v>
      </c>
      <c r="N13" s="50" t="s">
        <v>18</v>
      </c>
      <c r="O13" s="51" t="s">
        <v>47</v>
      </c>
      <c r="P13" s="52">
        <v>150</v>
      </c>
      <c r="Q13" s="52">
        <v>0</v>
      </c>
      <c r="R13" s="21">
        <f t="shared" si="1"/>
        <v>17549.239999999998</v>
      </c>
      <c r="S13" s="20" t="s">
        <v>23</v>
      </c>
      <c r="T13" s="12"/>
    </row>
    <row r="14" spans="1:21" x14ac:dyDescent="0.25">
      <c r="A14" s="46">
        <v>44959</v>
      </c>
      <c r="B14" s="47" t="s">
        <v>15</v>
      </c>
      <c r="C14" s="47" t="s">
        <v>46</v>
      </c>
      <c r="D14" s="47" t="s">
        <v>45</v>
      </c>
      <c r="E14" s="48">
        <v>0</v>
      </c>
      <c r="F14" s="48">
        <v>203.74</v>
      </c>
      <c r="G14" s="16">
        <f t="shared" si="0"/>
        <v>13850.93</v>
      </c>
      <c r="H14" s="6"/>
      <c r="I14" s="32" t="b">
        <v>0</v>
      </c>
      <c r="J14" s="6"/>
      <c r="K14" s="6"/>
      <c r="L14" s="6"/>
      <c r="M14" s="49">
        <v>44959</v>
      </c>
      <c r="N14" s="50" t="s">
        <v>18</v>
      </c>
      <c r="O14" s="51" t="s">
        <v>46</v>
      </c>
      <c r="P14" s="52">
        <v>203.74</v>
      </c>
      <c r="Q14" s="52">
        <v>0</v>
      </c>
      <c r="R14" s="21">
        <f t="shared" si="1"/>
        <v>17345.499999999996</v>
      </c>
      <c r="S14" s="20" t="s">
        <v>24</v>
      </c>
      <c r="T14" s="12"/>
    </row>
    <row r="15" spans="1:21" x14ac:dyDescent="0.25">
      <c r="A15" s="46">
        <v>44959</v>
      </c>
      <c r="B15" s="47" t="s">
        <v>15</v>
      </c>
      <c r="C15" s="47" t="s">
        <v>47</v>
      </c>
      <c r="D15" s="47" t="s">
        <v>45</v>
      </c>
      <c r="E15" s="48">
        <v>0</v>
      </c>
      <c r="F15" s="48">
        <v>150</v>
      </c>
      <c r="G15" s="16">
        <f t="shared" si="0"/>
        <v>13700.93</v>
      </c>
      <c r="H15" s="6"/>
      <c r="I15" s="32" t="b">
        <v>0</v>
      </c>
      <c r="J15" s="6"/>
      <c r="K15" s="6"/>
      <c r="L15" s="6"/>
      <c r="M15" s="49">
        <v>44960</v>
      </c>
      <c r="N15" s="50" t="s">
        <v>18</v>
      </c>
      <c r="O15" s="51" t="s">
        <v>43</v>
      </c>
      <c r="P15" s="52">
        <v>2175</v>
      </c>
      <c r="Q15" s="52">
        <v>0</v>
      </c>
      <c r="R15" s="21">
        <f t="shared" si="1"/>
        <v>15170.499999999996</v>
      </c>
      <c r="S15" s="20" t="s">
        <v>25</v>
      </c>
      <c r="T15" s="12"/>
    </row>
    <row r="16" spans="1:21" x14ac:dyDescent="0.25">
      <c r="A16" s="46">
        <v>44959</v>
      </c>
      <c r="B16" s="47" t="s">
        <v>15</v>
      </c>
      <c r="C16" s="47" t="s">
        <v>48</v>
      </c>
      <c r="D16" s="47" t="s">
        <v>17</v>
      </c>
      <c r="E16" s="48">
        <v>0</v>
      </c>
      <c r="F16" s="48">
        <v>380</v>
      </c>
      <c r="G16" s="53">
        <f t="shared" si="0"/>
        <v>13320.93</v>
      </c>
      <c r="H16" s="6"/>
      <c r="I16" s="32" t="b">
        <v>0</v>
      </c>
      <c r="J16" s="6"/>
      <c r="K16" s="6"/>
      <c r="L16" s="6"/>
      <c r="M16" s="49">
        <v>44960</v>
      </c>
      <c r="N16" s="50" t="s">
        <v>18</v>
      </c>
      <c r="O16" s="51" t="s">
        <v>42</v>
      </c>
      <c r="P16" s="52">
        <v>1340</v>
      </c>
      <c r="Q16" s="52">
        <v>0</v>
      </c>
      <c r="R16" s="21">
        <f t="shared" si="1"/>
        <v>13830.499999999996</v>
      </c>
      <c r="S16" s="20" t="s">
        <v>26</v>
      </c>
      <c r="T16" s="12"/>
    </row>
    <row r="17" spans="1:21" x14ac:dyDescent="0.25">
      <c r="A17" s="46">
        <v>44959</v>
      </c>
      <c r="B17" s="47" t="s">
        <v>15</v>
      </c>
      <c r="C17" s="47" t="s">
        <v>49</v>
      </c>
      <c r="D17" s="47" t="s">
        <v>17</v>
      </c>
      <c r="E17" s="48">
        <v>0</v>
      </c>
      <c r="F17" s="48">
        <v>300</v>
      </c>
      <c r="G17" s="16">
        <f t="shared" si="0"/>
        <v>13020.93</v>
      </c>
      <c r="H17" s="6"/>
      <c r="I17" s="32" t="b">
        <v>0</v>
      </c>
      <c r="J17" s="6"/>
      <c r="K17" s="6"/>
      <c r="L17" s="6"/>
      <c r="M17" s="49">
        <v>44960</v>
      </c>
      <c r="N17" s="50" t="s">
        <v>27</v>
      </c>
      <c r="O17" s="51" t="s">
        <v>60</v>
      </c>
      <c r="P17" s="52">
        <v>0</v>
      </c>
      <c r="Q17" s="52">
        <v>294.60000000000002</v>
      </c>
      <c r="R17" s="21">
        <f t="shared" si="1"/>
        <v>14125.099999999997</v>
      </c>
      <c r="S17" s="20" t="s">
        <v>28</v>
      </c>
      <c r="T17" s="12"/>
    </row>
    <row r="18" spans="1:21" x14ac:dyDescent="0.25">
      <c r="A18" s="46">
        <v>44959</v>
      </c>
      <c r="B18" s="47" t="s">
        <v>15</v>
      </c>
      <c r="C18" s="47" t="s">
        <v>50</v>
      </c>
      <c r="D18" s="47" t="s">
        <v>51</v>
      </c>
      <c r="E18" s="48">
        <v>0</v>
      </c>
      <c r="F18" s="48">
        <v>872.52</v>
      </c>
      <c r="G18" s="16">
        <f t="shared" si="0"/>
        <v>12148.41</v>
      </c>
      <c r="H18" s="6"/>
      <c r="I18" s="32" t="b">
        <v>0</v>
      </c>
      <c r="J18" s="6"/>
      <c r="K18" s="6"/>
      <c r="L18" s="6"/>
      <c r="M18" s="49">
        <v>44964</v>
      </c>
      <c r="N18" s="50" t="s">
        <v>29</v>
      </c>
      <c r="O18" s="51" t="s">
        <v>61</v>
      </c>
      <c r="P18" s="52">
        <v>35.82</v>
      </c>
      <c r="Q18" s="52">
        <v>0</v>
      </c>
      <c r="R18" s="21">
        <f t="shared" si="1"/>
        <v>14089.279999999997</v>
      </c>
      <c r="S18" s="21" t="s">
        <v>37</v>
      </c>
      <c r="T18" s="14"/>
    </row>
    <row r="19" spans="1:21" x14ac:dyDescent="0.25">
      <c r="A19" s="46">
        <v>44959</v>
      </c>
      <c r="B19" s="47" t="s">
        <v>15</v>
      </c>
      <c r="C19" s="47" t="s">
        <v>52</v>
      </c>
      <c r="D19" s="47" t="s">
        <v>17</v>
      </c>
      <c r="E19" s="48">
        <v>0</v>
      </c>
      <c r="F19" s="48">
        <v>1034.07</v>
      </c>
      <c r="G19" s="16">
        <f t="shared" si="0"/>
        <v>11114.34</v>
      </c>
      <c r="H19" s="6"/>
      <c r="I19" s="32" t="b">
        <v>0</v>
      </c>
      <c r="J19" s="6"/>
      <c r="K19" s="6"/>
      <c r="L19" s="6"/>
      <c r="M19" s="42">
        <v>44964</v>
      </c>
      <c r="N19" s="14" t="s">
        <v>38</v>
      </c>
      <c r="O19" s="30" t="s">
        <v>61</v>
      </c>
      <c r="P19" s="21">
        <v>0.22</v>
      </c>
      <c r="Q19" s="21">
        <v>0</v>
      </c>
      <c r="R19" s="21">
        <f t="shared" si="1"/>
        <v>14089.059999999998</v>
      </c>
      <c r="S19" s="21" t="s">
        <v>39</v>
      </c>
      <c r="T19" s="14"/>
    </row>
    <row r="20" spans="1:21" x14ac:dyDescent="0.25">
      <c r="A20" s="46">
        <v>44960</v>
      </c>
      <c r="B20" s="47" t="s">
        <v>53</v>
      </c>
      <c r="C20" s="50">
        <v>230</v>
      </c>
      <c r="D20" s="47" t="s">
        <v>17</v>
      </c>
      <c r="E20" s="48">
        <v>294.60000000000002</v>
      </c>
      <c r="F20" s="48">
        <v>0</v>
      </c>
      <c r="G20" s="16">
        <f t="shared" si="0"/>
        <v>11408.94</v>
      </c>
      <c r="H20" s="6"/>
      <c r="I20" s="32" t="b">
        <v>0</v>
      </c>
      <c r="J20" s="6"/>
      <c r="K20" s="6"/>
      <c r="L20" s="6"/>
      <c r="M20" s="49">
        <v>44964</v>
      </c>
      <c r="N20" s="50" t="s">
        <v>27</v>
      </c>
      <c r="O20" s="51" t="s">
        <v>63</v>
      </c>
      <c r="P20" s="52">
        <v>0</v>
      </c>
      <c r="Q20" s="52">
        <v>658.12</v>
      </c>
      <c r="R20" s="21">
        <f t="shared" si="1"/>
        <v>14747.179999999998</v>
      </c>
      <c r="S20" s="21" t="s">
        <v>40</v>
      </c>
      <c r="T20" s="14"/>
    </row>
    <row r="21" spans="1:21" x14ac:dyDescent="0.25">
      <c r="A21" s="46">
        <v>44964</v>
      </c>
      <c r="B21" s="47" t="s">
        <v>15</v>
      </c>
      <c r="C21" s="47" t="s">
        <v>54</v>
      </c>
      <c r="D21" s="47" t="s">
        <v>17</v>
      </c>
      <c r="E21" s="48">
        <v>0</v>
      </c>
      <c r="F21" s="48">
        <v>35.82</v>
      </c>
      <c r="G21" s="16">
        <f t="shared" si="0"/>
        <v>11373.12</v>
      </c>
      <c r="H21" s="6"/>
      <c r="I21" s="32" t="b">
        <v>0</v>
      </c>
      <c r="J21" s="6"/>
      <c r="K21" s="6"/>
      <c r="L21" s="6"/>
      <c r="M21" s="41">
        <v>44964</v>
      </c>
      <c r="N21" s="26" t="s">
        <v>58</v>
      </c>
      <c r="O21" s="29" t="s">
        <v>62</v>
      </c>
      <c r="P21" s="20">
        <v>550</v>
      </c>
      <c r="Q21" s="20">
        <v>0</v>
      </c>
      <c r="R21" s="21">
        <f t="shared" si="1"/>
        <v>14197.179999999998</v>
      </c>
      <c r="S21" s="20"/>
      <c r="T21" s="24"/>
      <c r="U21" s="3"/>
    </row>
    <row r="22" spans="1:21" x14ac:dyDescent="0.25">
      <c r="A22" s="46">
        <v>44964</v>
      </c>
      <c r="B22" s="47" t="s">
        <v>53</v>
      </c>
      <c r="C22" s="47">
        <v>226</v>
      </c>
      <c r="D22" s="47" t="s">
        <v>17</v>
      </c>
      <c r="E22" s="48">
        <v>658.12</v>
      </c>
      <c r="F22" s="48">
        <v>0</v>
      </c>
      <c r="G22" s="16">
        <f t="shared" si="0"/>
        <v>12031.240000000002</v>
      </c>
      <c r="H22" s="6"/>
      <c r="I22" s="32" t="b">
        <v>0</v>
      </c>
      <c r="J22" s="6"/>
      <c r="K22" s="6"/>
      <c r="L22" s="6"/>
      <c r="M22" s="49">
        <v>44965</v>
      </c>
      <c r="N22" s="57" t="s">
        <v>59</v>
      </c>
      <c r="O22" s="69" t="s">
        <v>16</v>
      </c>
      <c r="P22" s="52">
        <v>550</v>
      </c>
      <c r="Q22" s="52">
        <v>0</v>
      </c>
      <c r="R22" s="21">
        <f t="shared" si="1"/>
        <v>13647.179999999998</v>
      </c>
      <c r="S22" s="20"/>
      <c r="T22" s="24"/>
    </row>
    <row r="23" spans="1:21" x14ac:dyDescent="0.25">
      <c r="A23" s="46">
        <v>44964</v>
      </c>
      <c r="B23" s="47" t="s">
        <v>15</v>
      </c>
      <c r="C23" s="47" t="s">
        <v>55</v>
      </c>
      <c r="D23" s="47" t="s">
        <v>17</v>
      </c>
      <c r="E23" s="48">
        <v>0</v>
      </c>
      <c r="F23" s="48">
        <v>50</v>
      </c>
      <c r="G23" s="16">
        <f t="shared" si="0"/>
        <v>11981.240000000002</v>
      </c>
      <c r="H23" s="6"/>
      <c r="I23" s="32" t="b">
        <v>0</v>
      </c>
      <c r="J23" s="6"/>
      <c r="K23" s="6"/>
      <c r="L23" s="6"/>
      <c r="M23" s="49">
        <v>44965</v>
      </c>
      <c r="N23" s="57" t="s">
        <v>18</v>
      </c>
      <c r="O23" s="51" t="s">
        <v>56</v>
      </c>
      <c r="P23" s="52">
        <v>300</v>
      </c>
      <c r="Q23" s="52">
        <v>0</v>
      </c>
      <c r="R23" s="21">
        <f t="shared" si="1"/>
        <v>13347.179999999998</v>
      </c>
      <c r="S23" s="20"/>
      <c r="T23" s="24"/>
    </row>
    <row r="24" spans="1:21" x14ac:dyDescent="0.25">
      <c r="A24" s="46">
        <v>44965</v>
      </c>
      <c r="B24" s="47" t="s">
        <v>15</v>
      </c>
      <c r="C24" s="47" t="s">
        <v>56</v>
      </c>
      <c r="D24" s="47" t="s">
        <v>57</v>
      </c>
      <c r="E24" s="48">
        <v>0</v>
      </c>
      <c r="F24" s="48">
        <v>300</v>
      </c>
      <c r="G24" s="16">
        <f t="shared" si="0"/>
        <v>11681.240000000002</v>
      </c>
      <c r="H24" s="6"/>
      <c r="I24" s="32" t="b">
        <v>0</v>
      </c>
      <c r="J24" s="6"/>
      <c r="K24" s="6"/>
      <c r="L24" s="6"/>
      <c r="M24" s="58">
        <v>44965</v>
      </c>
      <c r="N24" s="59" t="s">
        <v>64</v>
      </c>
      <c r="O24" s="59">
        <v>0</v>
      </c>
      <c r="P24" s="60">
        <v>0</v>
      </c>
      <c r="Q24" s="60">
        <v>200</v>
      </c>
      <c r="R24" s="68">
        <f t="shared" si="1"/>
        <v>13547.179999999998</v>
      </c>
      <c r="S24" s="27"/>
      <c r="T24" s="28"/>
    </row>
    <row r="25" spans="1:21" x14ac:dyDescent="0.25">
      <c r="A25" s="46">
        <v>44965</v>
      </c>
      <c r="B25" s="47" t="s">
        <v>64</v>
      </c>
      <c r="C25" s="47">
        <v>0</v>
      </c>
      <c r="D25" s="47"/>
      <c r="E25" s="48">
        <v>200</v>
      </c>
      <c r="F25" s="48">
        <v>0</v>
      </c>
      <c r="G25" s="16">
        <f>G24+E25-F25</f>
        <v>11881.240000000002</v>
      </c>
      <c r="H25" s="6"/>
      <c r="I25" s="32" t="b">
        <v>0</v>
      </c>
      <c r="J25" s="6"/>
      <c r="K25" s="6"/>
      <c r="L25" s="6"/>
      <c r="M25" s="61">
        <v>44965</v>
      </c>
      <c r="N25" s="47" t="s">
        <v>27</v>
      </c>
      <c r="O25" s="47">
        <v>230</v>
      </c>
      <c r="P25" s="62"/>
      <c r="Q25" s="62">
        <v>220</v>
      </c>
      <c r="R25" s="21">
        <f t="shared" si="1"/>
        <v>13767.179999999998</v>
      </c>
      <c r="S25" s="19"/>
      <c r="T25" s="15"/>
    </row>
    <row r="26" spans="1:21" x14ac:dyDescent="0.25">
      <c r="A26" s="46">
        <v>44965</v>
      </c>
      <c r="B26" s="47" t="s">
        <v>64</v>
      </c>
      <c r="C26" s="47">
        <v>230</v>
      </c>
      <c r="D26" s="47"/>
      <c r="E26" s="48">
        <v>220</v>
      </c>
      <c r="F26" s="48">
        <v>0</v>
      </c>
      <c r="G26" s="16">
        <f t="shared" si="0"/>
        <v>12101.240000000002</v>
      </c>
      <c r="H26" s="6"/>
      <c r="I26" s="32" t="b">
        <v>0</v>
      </c>
      <c r="J26" s="6"/>
      <c r="K26" s="6"/>
      <c r="L26" s="6"/>
      <c r="M26" s="54">
        <v>44966</v>
      </c>
      <c r="N26" s="55" t="s">
        <v>29</v>
      </c>
      <c r="O26" s="55">
        <v>0</v>
      </c>
      <c r="P26" s="56" t="s">
        <v>72</v>
      </c>
      <c r="Q26" s="56" t="s">
        <v>73</v>
      </c>
      <c r="R26" s="39" t="s">
        <v>74</v>
      </c>
      <c r="S26" s="39" t="s">
        <v>74</v>
      </c>
      <c r="T26" s="34"/>
    </row>
    <row r="27" spans="1:21" ht="15.75" thickBot="1" x14ac:dyDescent="0.3">
      <c r="A27" s="46">
        <v>44966</v>
      </c>
      <c r="B27" s="47" t="s">
        <v>65</v>
      </c>
      <c r="C27" s="47" t="s">
        <v>54</v>
      </c>
      <c r="D27" s="47" t="s">
        <v>66</v>
      </c>
      <c r="E27" s="48">
        <v>0</v>
      </c>
      <c r="F27" s="48">
        <v>215.82</v>
      </c>
      <c r="G27" s="16">
        <f t="shared" si="0"/>
        <v>11885.420000000002</v>
      </c>
      <c r="J27" s="6"/>
      <c r="K27" s="6"/>
      <c r="L27" s="6"/>
      <c r="M27" s="37">
        <v>44966</v>
      </c>
      <c r="N27" s="38" t="s">
        <v>38</v>
      </c>
      <c r="O27" s="38">
        <v>282</v>
      </c>
      <c r="P27" s="39" t="s">
        <v>75</v>
      </c>
      <c r="Q27" s="39" t="s">
        <v>73</v>
      </c>
      <c r="R27" s="39" t="s">
        <v>76</v>
      </c>
      <c r="S27" s="39" t="s">
        <v>76</v>
      </c>
      <c r="T27" s="35"/>
    </row>
    <row r="28" spans="1:21" ht="15.75" thickBot="1" x14ac:dyDescent="0.3">
      <c r="A28" s="46">
        <v>44966</v>
      </c>
      <c r="B28" s="47" t="s">
        <v>64</v>
      </c>
      <c r="C28" s="47" t="s">
        <v>64</v>
      </c>
      <c r="D28" s="47" t="s">
        <v>67</v>
      </c>
      <c r="E28" s="47">
        <v>158.4</v>
      </c>
      <c r="F28" s="48">
        <v>0</v>
      </c>
      <c r="G28" s="16">
        <f t="shared" si="0"/>
        <v>12043.820000000002</v>
      </c>
      <c r="J28" s="6"/>
      <c r="K28" s="6"/>
      <c r="L28" s="6"/>
      <c r="M28" s="54">
        <v>44966</v>
      </c>
      <c r="N28" s="55" t="s">
        <v>27</v>
      </c>
      <c r="O28" s="55">
        <v>230</v>
      </c>
      <c r="P28" s="56" t="s">
        <v>73</v>
      </c>
      <c r="Q28" s="56" t="s">
        <v>77</v>
      </c>
      <c r="R28" s="39" t="s">
        <v>78</v>
      </c>
      <c r="S28" s="39" t="s">
        <v>78</v>
      </c>
      <c r="T28" s="35"/>
    </row>
    <row r="29" spans="1:21" ht="15.75" thickBot="1" x14ac:dyDescent="0.3">
      <c r="A29" s="46">
        <v>44966</v>
      </c>
      <c r="B29" s="47" t="s">
        <v>15</v>
      </c>
      <c r="C29" s="47" t="s">
        <v>68</v>
      </c>
      <c r="D29" s="47" t="s">
        <v>57</v>
      </c>
      <c r="E29" s="48">
        <v>0</v>
      </c>
      <c r="F29" s="48">
        <v>250</v>
      </c>
      <c r="G29" s="16">
        <f t="shared" si="0"/>
        <v>11793.820000000002</v>
      </c>
      <c r="J29" s="6"/>
      <c r="K29" s="6"/>
      <c r="L29" s="6"/>
      <c r="M29" s="54">
        <v>44966</v>
      </c>
      <c r="N29" s="55" t="s">
        <v>18</v>
      </c>
      <c r="O29" s="55">
        <v>1110</v>
      </c>
      <c r="P29" s="56" t="s">
        <v>79</v>
      </c>
      <c r="Q29" s="56" t="s">
        <v>73</v>
      </c>
      <c r="R29" s="39" t="s">
        <v>80</v>
      </c>
      <c r="S29" s="39" t="s">
        <v>80</v>
      </c>
      <c r="T29" s="36"/>
    </row>
    <row r="30" spans="1:21" ht="15.75" thickBot="1" x14ac:dyDescent="0.3">
      <c r="A30" s="46">
        <v>44966</v>
      </c>
      <c r="B30" s="47" t="s">
        <v>15</v>
      </c>
      <c r="C30" s="47" t="s">
        <v>70</v>
      </c>
      <c r="D30" s="47" t="s">
        <v>69</v>
      </c>
      <c r="E30" s="48">
        <v>0</v>
      </c>
      <c r="F30" s="48">
        <v>1483.95</v>
      </c>
      <c r="G30" s="16">
        <f t="shared" si="0"/>
        <v>10309.870000000001</v>
      </c>
      <c r="J30" s="6"/>
      <c r="K30" s="6"/>
      <c r="L30" s="6"/>
      <c r="M30" s="37">
        <v>44967</v>
      </c>
      <c r="N30" s="38" t="s">
        <v>59</v>
      </c>
      <c r="O30" s="38">
        <v>1068</v>
      </c>
      <c r="P30" s="39" t="s">
        <v>81</v>
      </c>
      <c r="Q30" s="39" t="s">
        <v>73</v>
      </c>
      <c r="R30" s="39" t="s">
        <v>82</v>
      </c>
      <c r="S30" s="39" t="s">
        <v>82</v>
      </c>
      <c r="T30" s="35"/>
    </row>
    <row r="31" spans="1:21" ht="15.75" thickBot="1" x14ac:dyDescent="0.3">
      <c r="A31" s="46">
        <v>44967</v>
      </c>
      <c r="B31" s="47" t="s">
        <v>53</v>
      </c>
      <c r="C31" s="47">
        <v>1</v>
      </c>
      <c r="D31" s="47" t="s">
        <v>71</v>
      </c>
      <c r="E31" s="48">
        <v>3669.93</v>
      </c>
      <c r="F31" s="48">
        <v>0</v>
      </c>
      <c r="G31" s="16">
        <f>G30+E31-F31</f>
        <v>13979.800000000001</v>
      </c>
      <c r="J31" s="6"/>
      <c r="K31" s="6"/>
      <c r="L31" s="6"/>
      <c r="M31" s="54">
        <v>44967</v>
      </c>
      <c r="N31" s="55" t="s">
        <v>83</v>
      </c>
      <c r="O31" s="55">
        <v>1</v>
      </c>
      <c r="P31" s="56" t="s">
        <v>73</v>
      </c>
      <c r="Q31" s="56" t="s">
        <v>84</v>
      </c>
      <c r="R31" s="39" t="s">
        <v>82</v>
      </c>
      <c r="S31" s="40"/>
      <c r="T31" s="35"/>
    </row>
    <row r="32" spans="1:21" x14ac:dyDescent="0.25">
      <c r="A32" s="63">
        <v>44970</v>
      </c>
      <c r="B32" s="51" t="s">
        <v>65</v>
      </c>
      <c r="C32" s="51">
        <v>685</v>
      </c>
      <c r="D32" s="57"/>
      <c r="E32" s="64">
        <v>0</v>
      </c>
      <c r="F32" s="64">
        <v>5.1100000000000003</v>
      </c>
      <c r="G32" s="16">
        <f t="shared" si="0"/>
        <v>13974.69</v>
      </c>
      <c r="J32" s="6"/>
      <c r="K32" s="6"/>
      <c r="L32" s="6"/>
      <c r="M32" s="54">
        <v>44970</v>
      </c>
      <c r="N32" s="55" t="s">
        <v>38</v>
      </c>
      <c r="O32" s="55">
        <v>685</v>
      </c>
      <c r="P32" s="56" t="s">
        <v>85</v>
      </c>
      <c r="Q32" s="56" t="s">
        <v>73</v>
      </c>
      <c r="R32" s="39" t="s">
        <v>86</v>
      </c>
      <c r="S32" s="39" t="s">
        <v>87</v>
      </c>
      <c r="T32" s="34"/>
    </row>
    <row r="33" spans="1:20" ht="15.75" thickBot="1" x14ac:dyDescent="0.3">
      <c r="A33" s="46">
        <v>44970</v>
      </c>
      <c r="B33" s="47" t="s">
        <v>53</v>
      </c>
      <c r="C33" s="47">
        <v>226</v>
      </c>
      <c r="D33" s="65" t="s">
        <v>93</v>
      </c>
      <c r="E33" s="65">
        <v>90</v>
      </c>
      <c r="F33" s="65">
        <v>0</v>
      </c>
      <c r="G33" s="16">
        <f t="shared" si="0"/>
        <v>14064.69</v>
      </c>
      <c r="J33" s="6"/>
      <c r="K33" s="6"/>
      <c r="L33" s="6"/>
      <c r="M33" s="54">
        <v>44970</v>
      </c>
      <c r="N33" s="55" t="s">
        <v>27</v>
      </c>
      <c r="O33" s="55">
        <v>226</v>
      </c>
      <c r="P33" s="56" t="s">
        <v>73</v>
      </c>
      <c r="Q33" s="56" t="s">
        <v>88</v>
      </c>
      <c r="R33" s="39" t="s">
        <v>89</v>
      </c>
      <c r="S33" s="39" t="s">
        <v>90</v>
      </c>
      <c r="T33" s="35"/>
    </row>
    <row r="34" spans="1:20" ht="15.75" thickBot="1" x14ac:dyDescent="0.3">
      <c r="A34" s="66">
        <v>44971</v>
      </c>
      <c r="B34" s="47" t="s">
        <v>53</v>
      </c>
      <c r="C34" s="47">
        <v>226</v>
      </c>
      <c r="D34" s="65" t="s">
        <v>93</v>
      </c>
      <c r="E34" s="65">
        <v>414.38</v>
      </c>
      <c r="F34" s="65">
        <v>0</v>
      </c>
      <c r="G34" s="16">
        <f t="shared" si="0"/>
        <v>14479.07</v>
      </c>
      <c r="J34" s="6"/>
      <c r="K34" s="6"/>
      <c r="L34" s="6"/>
      <c r="M34" s="54">
        <v>44970</v>
      </c>
      <c r="N34" s="55" t="s">
        <v>58</v>
      </c>
      <c r="O34" s="55">
        <v>1102</v>
      </c>
      <c r="P34" s="56" t="s">
        <v>91</v>
      </c>
      <c r="Q34" s="56" t="s">
        <v>73</v>
      </c>
      <c r="R34" s="39" t="s">
        <v>92</v>
      </c>
      <c r="S34" s="39" t="s">
        <v>92</v>
      </c>
      <c r="T34" s="35"/>
    </row>
    <row r="35" spans="1:20" ht="15.75" thickBot="1" x14ac:dyDescent="0.3">
      <c r="A35" s="66">
        <v>44972</v>
      </c>
      <c r="B35" s="47" t="s">
        <v>53</v>
      </c>
      <c r="C35" s="47">
        <v>226</v>
      </c>
      <c r="D35" s="65" t="s">
        <v>94</v>
      </c>
      <c r="E35" s="65">
        <v>1366.2</v>
      </c>
      <c r="F35" s="65">
        <v>0</v>
      </c>
      <c r="G35" s="16">
        <f t="shared" si="0"/>
        <v>15845.27</v>
      </c>
      <c r="J35" s="6"/>
      <c r="K35" s="6"/>
      <c r="L35" s="6"/>
      <c r="M35" s="54">
        <v>44971</v>
      </c>
      <c r="N35" s="55" t="s">
        <v>27</v>
      </c>
      <c r="O35" s="55">
        <v>226</v>
      </c>
      <c r="P35" s="56" t="s">
        <v>73</v>
      </c>
      <c r="Q35" s="56" t="s">
        <v>114</v>
      </c>
      <c r="R35" s="39" t="s">
        <v>115</v>
      </c>
      <c r="S35" s="39" t="s">
        <v>115</v>
      </c>
      <c r="T35" s="36"/>
    </row>
    <row r="36" spans="1:20" x14ac:dyDescent="0.25">
      <c r="A36" s="66">
        <v>44973</v>
      </c>
      <c r="B36" s="47" t="s">
        <v>53</v>
      </c>
      <c r="C36" s="47">
        <v>226</v>
      </c>
      <c r="D36" s="65" t="s">
        <v>95</v>
      </c>
      <c r="E36" s="65">
        <v>2257</v>
      </c>
      <c r="F36" s="65">
        <v>0</v>
      </c>
      <c r="G36" s="16">
        <f>G35+E36-F36</f>
        <v>18102.27</v>
      </c>
      <c r="J36" s="6"/>
      <c r="L36" s="6"/>
      <c r="M36" s="54">
        <v>44972</v>
      </c>
      <c r="N36" s="55" t="s">
        <v>59</v>
      </c>
      <c r="O36" s="55">
        <v>1109</v>
      </c>
      <c r="P36" s="56" t="s">
        <v>116</v>
      </c>
      <c r="Q36" s="56" t="s">
        <v>73</v>
      </c>
      <c r="R36" s="39" t="s">
        <v>117</v>
      </c>
      <c r="S36" s="39" t="s">
        <v>117</v>
      </c>
    </row>
    <row r="37" spans="1:20" x14ac:dyDescent="0.25">
      <c r="A37" s="66"/>
      <c r="B37" s="47"/>
      <c r="C37" s="47"/>
      <c r="D37" s="65"/>
      <c r="E37" s="65"/>
      <c r="F37" s="65"/>
      <c r="G37" s="16">
        <f>G36+E37-F37</f>
        <v>18102.27</v>
      </c>
      <c r="J37" s="6"/>
      <c r="L37" s="6"/>
      <c r="M37" s="54">
        <v>44972</v>
      </c>
      <c r="N37" s="55" t="s">
        <v>27</v>
      </c>
      <c r="O37" s="55">
        <v>226</v>
      </c>
      <c r="P37" s="56" t="s">
        <v>73</v>
      </c>
      <c r="Q37" s="56" t="s">
        <v>118</v>
      </c>
      <c r="R37" s="39" t="s">
        <v>119</v>
      </c>
      <c r="S37" s="39" t="s">
        <v>119</v>
      </c>
    </row>
    <row r="38" spans="1:20" x14ac:dyDescent="0.25">
      <c r="A38" s="66">
        <v>44973</v>
      </c>
      <c r="B38" s="47" t="s">
        <v>53</v>
      </c>
      <c r="C38" s="47">
        <v>226</v>
      </c>
      <c r="D38" s="65" t="s">
        <v>96</v>
      </c>
      <c r="E38" s="65">
        <v>478.2</v>
      </c>
      <c r="F38" s="65">
        <v>0</v>
      </c>
      <c r="G38" s="16">
        <f>G37+E38-F38</f>
        <v>18580.47</v>
      </c>
      <c r="J38" s="6"/>
      <c r="L38" s="6"/>
      <c r="M38" s="54">
        <v>44973</v>
      </c>
      <c r="N38" s="55" t="s">
        <v>59</v>
      </c>
      <c r="O38" s="55">
        <v>1105</v>
      </c>
      <c r="P38" s="56" t="s">
        <v>120</v>
      </c>
      <c r="Q38" s="56" t="s">
        <v>73</v>
      </c>
      <c r="R38" s="39" t="s">
        <v>121</v>
      </c>
      <c r="S38" s="39" t="s">
        <v>121</v>
      </c>
    </row>
    <row r="39" spans="1:20" x14ac:dyDescent="0.25">
      <c r="A39" s="66">
        <v>44973</v>
      </c>
      <c r="B39" s="47" t="s">
        <v>15</v>
      </c>
      <c r="C39" s="47" t="s">
        <v>97</v>
      </c>
      <c r="D39" s="65" t="s">
        <v>98</v>
      </c>
      <c r="E39" s="65">
        <v>0</v>
      </c>
      <c r="F39" s="65">
        <v>1580</v>
      </c>
      <c r="G39" s="16">
        <f t="shared" ref="G39:G69" si="2">G38+E39-F39</f>
        <v>17000.47</v>
      </c>
      <c r="J39" s="6"/>
      <c r="L39" s="6"/>
      <c r="M39" s="54">
        <v>44973</v>
      </c>
      <c r="N39" s="55" t="s">
        <v>59</v>
      </c>
      <c r="O39" s="55">
        <v>1091</v>
      </c>
      <c r="P39" s="56" t="s">
        <v>122</v>
      </c>
      <c r="Q39" s="56" t="s">
        <v>73</v>
      </c>
      <c r="R39" s="39" t="s">
        <v>123</v>
      </c>
      <c r="S39" s="39" t="s">
        <v>123</v>
      </c>
    </row>
    <row r="40" spans="1:20" x14ac:dyDescent="0.25">
      <c r="A40" s="66">
        <v>44973</v>
      </c>
      <c r="B40" s="47" t="s">
        <v>15</v>
      </c>
      <c r="C40" s="47" t="s">
        <v>99</v>
      </c>
      <c r="D40" s="65" t="s">
        <v>100</v>
      </c>
      <c r="E40" s="65">
        <v>0</v>
      </c>
      <c r="F40" s="65">
        <v>2200</v>
      </c>
      <c r="G40" s="16">
        <f t="shared" si="2"/>
        <v>14800.470000000001</v>
      </c>
      <c r="J40" s="6"/>
      <c r="L40" s="6"/>
      <c r="M40" s="54">
        <v>44973</v>
      </c>
      <c r="N40" s="55" t="s">
        <v>27</v>
      </c>
      <c r="O40" s="55">
        <v>230</v>
      </c>
      <c r="P40" s="56" t="s">
        <v>73</v>
      </c>
      <c r="Q40" s="56" t="s">
        <v>124</v>
      </c>
      <c r="R40" s="39" t="s">
        <v>125</v>
      </c>
      <c r="S40" s="39" t="s">
        <v>125</v>
      </c>
    </row>
    <row r="41" spans="1:20" x14ac:dyDescent="0.25">
      <c r="A41" s="66">
        <v>44973</v>
      </c>
      <c r="B41" s="47" t="s">
        <v>15</v>
      </c>
      <c r="C41" s="47" t="s">
        <v>101</v>
      </c>
      <c r="D41" s="65" t="s">
        <v>102</v>
      </c>
      <c r="E41" s="65">
        <v>0</v>
      </c>
      <c r="F41" s="65">
        <v>1760</v>
      </c>
      <c r="G41" s="16">
        <f t="shared" si="2"/>
        <v>13040.470000000001</v>
      </c>
      <c r="J41" s="6"/>
      <c r="L41" s="6"/>
      <c r="M41" s="54">
        <v>44973</v>
      </c>
      <c r="N41" s="55" t="s">
        <v>27</v>
      </c>
      <c r="O41" s="55">
        <v>226</v>
      </c>
      <c r="P41" s="56" t="s">
        <v>73</v>
      </c>
      <c r="Q41" s="56" t="s">
        <v>126</v>
      </c>
      <c r="R41" s="39" t="s">
        <v>127</v>
      </c>
      <c r="S41" s="39" t="s">
        <v>127</v>
      </c>
    </row>
    <row r="42" spans="1:20" x14ac:dyDescent="0.25">
      <c r="A42" s="66">
        <v>44973</v>
      </c>
      <c r="B42" s="47" t="s">
        <v>15</v>
      </c>
      <c r="C42" s="47" t="s">
        <v>103</v>
      </c>
      <c r="D42" s="65" t="s">
        <v>104</v>
      </c>
      <c r="E42" s="65">
        <v>0</v>
      </c>
      <c r="F42" s="65">
        <v>950</v>
      </c>
      <c r="G42" s="16">
        <f t="shared" si="2"/>
        <v>12090.470000000001</v>
      </c>
      <c r="L42" s="6"/>
      <c r="M42" s="54">
        <v>44973</v>
      </c>
      <c r="N42" s="55" t="s">
        <v>18</v>
      </c>
      <c r="O42" s="55">
        <v>1111</v>
      </c>
      <c r="P42" s="56" t="s">
        <v>128</v>
      </c>
      <c r="Q42" s="56" t="s">
        <v>73</v>
      </c>
      <c r="R42" s="39" t="s">
        <v>129</v>
      </c>
      <c r="S42" s="45" t="s">
        <v>129</v>
      </c>
    </row>
    <row r="43" spans="1:20" x14ac:dyDescent="0.25">
      <c r="A43" s="66">
        <v>44973</v>
      </c>
      <c r="B43" s="47" t="s">
        <v>15</v>
      </c>
      <c r="C43" s="47" t="s">
        <v>105</v>
      </c>
      <c r="D43" s="65" t="s">
        <v>106</v>
      </c>
      <c r="E43" s="65">
        <v>0</v>
      </c>
      <c r="F43" s="65">
        <v>470.41</v>
      </c>
      <c r="G43" s="16">
        <f t="shared" si="2"/>
        <v>11620.060000000001</v>
      </c>
      <c r="J43" s="6"/>
      <c r="L43" s="6"/>
      <c r="M43" s="54">
        <v>44973</v>
      </c>
      <c r="N43" s="55" t="s">
        <v>18</v>
      </c>
      <c r="O43" s="55">
        <v>1112</v>
      </c>
      <c r="P43" s="56" t="s">
        <v>130</v>
      </c>
      <c r="Q43" s="56" t="s">
        <v>73</v>
      </c>
      <c r="R43" s="39" t="s">
        <v>131</v>
      </c>
      <c r="S43" s="45" t="s">
        <v>131</v>
      </c>
    </row>
    <row r="44" spans="1:20" x14ac:dyDescent="0.25">
      <c r="A44" s="66">
        <v>44973</v>
      </c>
      <c r="B44" s="47" t="s">
        <v>15</v>
      </c>
      <c r="C44" s="47" t="s">
        <v>107</v>
      </c>
      <c r="D44" s="65" t="s">
        <v>108</v>
      </c>
      <c r="E44" s="65">
        <v>0</v>
      </c>
      <c r="F44" s="65">
        <v>50</v>
      </c>
      <c r="G44" s="16">
        <f t="shared" si="2"/>
        <v>11570.060000000001</v>
      </c>
      <c r="J44" s="6"/>
      <c r="M44" s="54">
        <v>44973</v>
      </c>
      <c r="N44" s="55" t="s">
        <v>18</v>
      </c>
      <c r="O44" s="55">
        <v>1113</v>
      </c>
      <c r="P44" s="56" t="s">
        <v>132</v>
      </c>
      <c r="Q44" s="56" t="s">
        <v>73</v>
      </c>
      <c r="R44" s="39" t="s">
        <v>133</v>
      </c>
      <c r="S44" s="45" t="s">
        <v>133</v>
      </c>
    </row>
    <row r="45" spans="1:20" x14ac:dyDescent="0.25">
      <c r="A45" s="66">
        <v>44973</v>
      </c>
      <c r="B45" s="47" t="s">
        <v>53</v>
      </c>
      <c r="C45" s="47">
        <v>362</v>
      </c>
      <c r="D45" s="65" t="s">
        <v>108</v>
      </c>
      <c r="E45" s="65">
        <v>39</v>
      </c>
      <c r="F45" s="65">
        <v>0</v>
      </c>
      <c r="G45" s="16">
        <f t="shared" si="2"/>
        <v>11609.060000000001</v>
      </c>
      <c r="J45" s="6"/>
      <c r="L45" s="6"/>
      <c r="M45" s="54">
        <v>44973</v>
      </c>
      <c r="N45" s="55" t="s">
        <v>18</v>
      </c>
      <c r="O45" s="55">
        <v>1114</v>
      </c>
      <c r="P45" s="56" t="s">
        <v>134</v>
      </c>
      <c r="Q45" s="56" t="s">
        <v>73</v>
      </c>
      <c r="R45" s="39" t="s">
        <v>135</v>
      </c>
      <c r="S45" s="45" t="s">
        <v>135</v>
      </c>
    </row>
    <row r="46" spans="1:20" x14ac:dyDescent="0.25">
      <c r="A46" s="66">
        <v>44974</v>
      </c>
      <c r="B46" s="47" t="s">
        <v>53</v>
      </c>
      <c r="C46" s="47">
        <v>1</v>
      </c>
      <c r="D46" s="65" t="s">
        <v>109</v>
      </c>
      <c r="E46" s="65">
        <v>574</v>
      </c>
      <c r="F46" s="65">
        <v>0</v>
      </c>
      <c r="G46" s="16">
        <f t="shared" si="2"/>
        <v>12183.060000000001</v>
      </c>
      <c r="J46" s="6"/>
      <c r="L46" s="6"/>
      <c r="M46" s="54">
        <v>44973</v>
      </c>
      <c r="N46" s="55" t="s">
        <v>18</v>
      </c>
      <c r="O46" s="55">
        <v>1116</v>
      </c>
      <c r="P46" s="56" t="s">
        <v>120</v>
      </c>
      <c r="Q46" s="56" t="s">
        <v>73</v>
      </c>
      <c r="R46" s="39" t="s">
        <v>136</v>
      </c>
      <c r="S46" s="45" t="s">
        <v>136</v>
      </c>
    </row>
    <row r="47" spans="1:20" x14ac:dyDescent="0.25">
      <c r="A47" s="66">
        <v>44974</v>
      </c>
      <c r="B47" s="47" t="s">
        <v>53</v>
      </c>
      <c r="C47" s="47">
        <v>226</v>
      </c>
      <c r="D47" s="65" t="s">
        <v>110</v>
      </c>
      <c r="E47" s="65">
        <v>237.6</v>
      </c>
      <c r="F47" s="65">
        <v>0</v>
      </c>
      <c r="G47" s="16">
        <f>G46+E47-F47</f>
        <v>12420.660000000002</v>
      </c>
      <c r="J47" s="6"/>
      <c r="L47" s="6"/>
      <c r="M47" s="54">
        <v>44973</v>
      </c>
      <c r="N47" s="55" t="s">
        <v>27</v>
      </c>
      <c r="O47" s="55">
        <v>362</v>
      </c>
      <c r="P47" s="56" t="s">
        <v>73</v>
      </c>
      <c r="Q47" s="56" t="s">
        <v>137</v>
      </c>
      <c r="R47" s="39" t="s">
        <v>138</v>
      </c>
      <c r="S47" s="45" t="s">
        <v>138</v>
      </c>
    </row>
    <row r="48" spans="1:20" x14ac:dyDescent="0.25">
      <c r="A48" s="70">
        <v>44974</v>
      </c>
      <c r="B48" s="71" t="s">
        <v>15</v>
      </c>
      <c r="C48" s="71" t="s">
        <v>111</v>
      </c>
      <c r="D48" s="72" t="s">
        <v>112</v>
      </c>
      <c r="E48" s="72">
        <v>0</v>
      </c>
      <c r="F48" s="72">
        <v>650</v>
      </c>
      <c r="G48" s="67">
        <f t="shared" si="2"/>
        <v>11770.660000000002</v>
      </c>
      <c r="J48" s="6"/>
      <c r="L48" s="6"/>
      <c r="M48" s="54">
        <v>44974</v>
      </c>
      <c r="N48" s="55" t="s">
        <v>59</v>
      </c>
      <c r="O48" s="55">
        <v>1115</v>
      </c>
      <c r="P48" s="56" t="s">
        <v>139</v>
      </c>
      <c r="Q48" s="56" t="s">
        <v>73</v>
      </c>
      <c r="R48" s="39" t="s">
        <v>140</v>
      </c>
      <c r="S48" s="45" t="s">
        <v>140</v>
      </c>
    </row>
    <row r="49" spans="1:20" x14ac:dyDescent="0.25">
      <c r="A49" s="70">
        <v>44979</v>
      </c>
      <c r="B49" s="71" t="s">
        <v>15</v>
      </c>
      <c r="C49" s="71" t="s">
        <v>165</v>
      </c>
      <c r="D49" s="71" t="s">
        <v>166</v>
      </c>
      <c r="E49" s="72">
        <v>0</v>
      </c>
      <c r="F49" s="72">
        <v>120</v>
      </c>
      <c r="G49" s="67">
        <f t="shared" si="2"/>
        <v>11650.660000000002</v>
      </c>
      <c r="J49" s="6"/>
      <c r="L49" s="6"/>
      <c r="M49" s="54">
        <v>44974</v>
      </c>
      <c r="N49" s="55" t="s">
        <v>83</v>
      </c>
      <c r="O49" s="55">
        <v>1</v>
      </c>
      <c r="P49" s="56" t="s">
        <v>73</v>
      </c>
      <c r="Q49" s="56" t="s">
        <v>141</v>
      </c>
      <c r="R49" s="39" t="s">
        <v>140</v>
      </c>
      <c r="S49" s="45" t="s">
        <v>142</v>
      </c>
    </row>
    <row r="50" spans="1:20" x14ac:dyDescent="0.25">
      <c r="A50" s="70">
        <v>44979</v>
      </c>
      <c r="B50" s="71" t="s">
        <v>15</v>
      </c>
      <c r="C50" s="71" t="s">
        <v>167</v>
      </c>
      <c r="D50" s="71" t="s">
        <v>168</v>
      </c>
      <c r="E50" s="72">
        <v>0</v>
      </c>
      <c r="F50" s="72">
        <v>2000</v>
      </c>
      <c r="G50" s="67">
        <f t="shared" si="2"/>
        <v>9650.6600000000017</v>
      </c>
      <c r="J50" s="6"/>
      <c r="L50" s="6"/>
      <c r="M50" s="54">
        <v>44974</v>
      </c>
      <c r="N50" s="55" t="s">
        <v>27</v>
      </c>
      <c r="O50" s="55">
        <v>226</v>
      </c>
      <c r="P50" s="56" t="s">
        <v>73</v>
      </c>
      <c r="Q50" s="56" t="s">
        <v>143</v>
      </c>
      <c r="R50" s="39" t="s">
        <v>144</v>
      </c>
      <c r="S50" s="45" t="s">
        <v>145</v>
      </c>
    </row>
    <row r="51" spans="1:20" x14ac:dyDescent="0.25">
      <c r="A51" s="70">
        <v>44979</v>
      </c>
      <c r="B51" s="71" t="s">
        <v>15</v>
      </c>
      <c r="C51" s="71" t="s">
        <v>169</v>
      </c>
      <c r="D51" s="71" t="s">
        <v>108</v>
      </c>
      <c r="E51" s="72">
        <v>0</v>
      </c>
      <c r="F51" s="72">
        <v>200</v>
      </c>
      <c r="G51" s="67">
        <f t="shared" si="2"/>
        <v>9450.6600000000017</v>
      </c>
      <c r="J51" s="6"/>
      <c r="L51" s="6"/>
      <c r="M51" s="76">
        <v>44979</v>
      </c>
      <c r="N51" s="77" t="s">
        <v>18</v>
      </c>
      <c r="O51" s="77">
        <v>1117</v>
      </c>
      <c r="P51" s="78" t="s">
        <v>146</v>
      </c>
      <c r="Q51" s="78" t="s">
        <v>73</v>
      </c>
      <c r="R51" s="45" t="s">
        <v>147</v>
      </c>
      <c r="S51" s="45" t="s">
        <v>148</v>
      </c>
    </row>
    <row r="52" spans="1:20" x14ac:dyDescent="0.25">
      <c r="A52" s="70">
        <v>44979</v>
      </c>
      <c r="B52" s="71" t="s">
        <v>53</v>
      </c>
      <c r="C52" s="71">
        <v>226</v>
      </c>
      <c r="D52" s="71" t="s">
        <v>170</v>
      </c>
      <c r="E52" s="72">
        <v>237.6</v>
      </c>
      <c r="F52" s="72">
        <v>0</v>
      </c>
      <c r="G52" s="67">
        <f t="shared" si="2"/>
        <v>9688.260000000002</v>
      </c>
      <c r="J52" s="6"/>
      <c r="L52" s="6"/>
      <c r="M52" s="76">
        <v>44979</v>
      </c>
      <c r="N52" s="77" t="s">
        <v>27</v>
      </c>
      <c r="O52" s="77">
        <v>226</v>
      </c>
      <c r="P52" s="78" t="s">
        <v>73</v>
      </c>
      <c r="Q52" s="78" t="s">
        <v>143</v>
      </c>
      <c r="R52" s="45" t="s">
        <v>149</v>
      </c>
      <c r="S52" s="45" t="s">
        <v>150</v>
      </c>
    </row>
    <row r="53" spans="1:20" x14ac:dyDescent="0.25">
      <c r="A53" s="70">
        <v>44979</v>
      </c>
      <c r="B53" s="71" t="s">
        <v>53</v>
      </c>
      <c r="C53" s="71">
        <v>226</v>
      </c>
      <c r="D53" s="71" t="s">
        <v>172</v>
      </c>
      <c r="E53" s="72">
        <v>4474.8</v>
      </c>
      <c r="F53" s="72">
        <v>0</v>
      </c>
      <c r="G53" s="67">
        <f t="shared" si="2"/>
        <v>14163.060000000001</v>
      </c>
      <c r="J53" s="6"/>
      <c r="L53" s="6"/>
      <c r="M53" s="76">
        <v>44979</v>
      </c>
      <c r="N53" s="77" t="s">
        <v>27</v>
      </c>
      <c r="O53" s="77">
        <v>226</v>
      </c>
      <c r="P53" s="78" t="s">
        <v>73</v>
      </c>
      <c r="Q53" s="78" t="s">
        <v>151</v>
      </c>
      <c r="R53" s="45" t="s">
        <v>152</v>
      </c>
      <c r="S53" s="45" t="s">
        <v>153</v>
      </c>
    </row>
    <row r="54" spans="1:20" x14ac:dyDescent="0.25">
      <c r="A54" s="70">
        <v>44979</v>
      </c>
      <c r="B54" s="71" t="s">
        <v>53</v>
      </c>
      <c r="C54" s="71">
        <v>1</v>
      </c>
      <c r="D54" s="71" t="s">
        <v>171</v>
      </c>
      <c r="E54" s="72">
        <v>198</v>
      </c>
      <c r="F54" s="72">
        <v>0</v>
      </c>
      <c r="G54" s="67">
        <f t="shared" si="2"/>
        <v>14361.060000000001</v>
      </c>
      <c r="L54" s="6"/>
      <c r="M54" s="76">
        <v>44979</v>
      </c>
      <c r="N54" s="77" t="s">
        <v>18</v>
      </c>
      <c r="O54" s="77">
        <v>1121</v>
      </c>
      <c r="P54" s="78" t="s">
        <v>154</v>
      </c>
      <c r="Q54" s="78" t="s">
        <v>73</v>
      </c>
      <c r="R54" s="45" t="s">
        <v>155</v>
      </c>
      <c r="S54" s="45" t="s">
        <v>156</v>
      </c>
    </row>
    <row r="55" spans="1:20" x14ac:dyDescent="0.25">
      <c r="A55" s="70">
        <v>44979</v>
      </c>
      <c r="B55" s="71" t="s">
        <v>53</v>
      </c>
      <c r="C55" s="71">
        <v>226</v>
      </c>
      <c r="D55" s="71" t="s">
        <v>96</v>
      </c>
      <c r="E55" s="72">
        <v>70</v>
      </c>
      <c r="F55" s="72">
        <v>0</v>
      </c>
      <c r="G55" s="67">
        <f t="shared" si="2"/>
        <v>14431.060000000001</v>
      </c>
      <c r="J55" s="6"/>
      <c r="L55" s="6"/>
      <c r="M55" s="76">
        <v>44979</v>
      </c>
      <c r="N55" s="77" t="s">
        <v>18</v>
      </c>
      <c r="O55" s="77">
        <v>1122</v>
      </c>
      <c r="P55" s="78" t="s">
        <v>157</v>
      </c>
      <c r="Q55" s="78" t="s">
        <v>73</v>
      </c>
      <c r="R55" s="45" t="s">
        <v>158</v>
      </c>
      <c r="S55" s="45" t="s">
        <v>159</v>
      </c>
    </row>
    <row r="56" spans="1:20" x14ac:dyDescent="0.25">
      <c r="A56" s="73">
        <v>44979</v>
      </c>
      <c r="B56" s="74" t="s">
        <v>53</v>
      </c>
      <c r="C56" s="74">
        <v>226</v>
      </c>
      <c r="D56" s="74" t="s">
        <v>173</v>
      </c>
      <c r="E56" s="75">
        <v>2069.6</v>
      </c>
      <c r="F56" s="75">
        <v>0</v>
      </c>
      <c r="G56" s="67">
        <f t="shared" si="2"/>
        <v>16500.66</v>
      </c>
      <c r="J56" s="6"/>
      <c r="M56" s="76">
        <v>44979</v>
      </c>
      <c r="N56" s="77" t="s">
        <v>83</v>
      </c>
      <c r="O56" s="77">
        <v>1</v>
      </c>
      <c r="P56" s="78" t="s">
        <v>73</v>
      </c>
      <c r="Q56" s="78" t="s">
        <v>160</v>
      </c>
      <c r="R56" s="45" t="s">
        <v>158</v>
      </c>
      <c r="S56" s="45" t="s">
        <v>161</v>
      </c>
    </row>
    <row r="57" spans="1:20" x14ac:dyDescent="0.25">
      <c r="A57" s="70">
        <v>44979</v>
      </c>
      <c r="B57" s="71" t="s">
        <v>53</v>
      </c>
      <c r="C57" s="71">
        <v>230</v>
      </c>
      <c r="D57" s="71" t="s">
        <v>205</v>
      </c>
      <c r="E57" s="72">
        <v>52.9</v>
      </c>
      <c r="F57" s="72">
        <v>0</v>
      </c>
      <c r="G57" s="67">
        <f t="shared" si="2"/>
        <v>16553.560000000001</v>
      </c>
      <c r="J57" s="6"/>
      <c r="L57" s="6"/>
      <c r="M57" s="76">
        <v>44979</v>
      </c>
      <c r="N57" s="77" t="s">
        <v>27</v>
      </c>
      <c r="O57" s="77">
        <v>226</v>
      </c>
      <c r="P57" s="78" t="s">
        <v>73</v>
      </c>
      <c r="Q57" s="78" t="s">
        <v>162</v>
      </c>
      <c r="R57" s="45" t="s">
        <v>163</v>
      </c>
      <c r="S57" s="45" t="s">
        <v>164</v>
      </c>
    </row>
    <row r="58" spans="1:20" ht="15.75" thickBot="1" x14ac:dyDescent="0.3">
      <c r="A58" s="70">
        <v>44980</v>
      </c>
      <c r="B58" s="71" t="s">
        <v>15</v>
      </c>
      <c r="C58" s="71" t="s">
        <v>209</v>
      </c>
      <c r="D58" s="71" t="s">
        <v>210</v>
      </c>
      <c r="E58" s="72">
        <v>0</v>
      </c>
      <c r="F58" s="72">
        <v>2109.7600000000002</v>
      </c>
      <c r="G58" s="67">
        <f t="shared" si="2"/>
        <v>14443.800000000001</v>
      </c>
      <c r="J58" s="6"/>
      <c r="L58" s="6"/>
      <c r="M58" s="80">
        <v>44979</v>
      </c>
      <c r="N58" s="81" t="s">
        <v>27</v>
      </c>
      <c r="O58" s="81">
        <v>226</v>
      </c>
      <c r="P58" s="82" t="s">
        <v>73</v>
      </c>
      <c r="Q58" s="82" t="s">
        <v>174</v>
      </c>
      <c r="R58" s="39" t="s">
        <v>175</v>
      </c>
      <c r="S58" s="39" t="s">
        <v>176</v>
      </c>
      <c r="T58" s="79"/>
    </row>
    <row r="59" spans="1:20" x14ac:dyDescent="0.25">
      <c r="A59" s="70">
        <v>44980</v>
      </c>
      <c r="B59" s="71" t="s">
        <v>15</v>
      </c>
      <c r="C59" s="71" t="s">
        <v>206</v>
      </c>
      <c r="D59" s="71" t="s">
        <v>207</v>
      </c>
      <c r="E59" s="72">
        <v>0</v>
      </c>
      <c r="F59" s="72">
        <v>100</v>
      </c>
      <c r="G59" s="67">
        <f>G58+E59-F59</f>
        <v>14343.800000000001</v>
      </c>
      <c r="J59" s="6"/>
      <c r="L59" s="6"/>
      <c r="M59" s="76">
        <v>44979</v>
      </c>
      <c r="N59" s="77" t="s">
        <v>27</v>
      </c>
      <c r="O59" s="77">
        <v>230</v>
      </c>
      <c r="P59" s="78" t="s">
        <v>73</v>
      </c>
      <c r="Q59" s="78" t="s">
        <v>177</v>
      </c>
      <c r="R59" s="45" t="s">
        <v>178</v>
      </c>
      <c r="S59" s="45" t="s">
        <v>179</v>
      </c>
      <c r="T59" s="34"/>
    </row>
    <row r="60" spans="1:20" ht="15.75" thickBot="1" x14ac:dyDescent="0.3">
      <c r="A60" s="70">
        <v>44980</v>
      </c>
      <c r="B60" s="71" t="s">
        <v>53</v>
      </c>
      <c r="C60" s="71">
        <v>226</v>
      </c>
      <c r="D60" s="71" t="s">
        <v>93</v>
      </c>
      <c r="E60" s="72">
        <v>290</v>
      </c>
      <c r="F60" s="72">
        <v>0</v>
      </c>
      <c r="G60" s="67">
        <f t="shared" si="2"/>
        <v>14633.800000000001</v>
      </c>
      <c r="J60" s="6"/>
      <c r="L60" s="6"/>
      <c r="M60" s="76">
        <v>44980</v>
      </c>
      <c r="N60" s="77" t="s">
        <v>18</v>
      </c>
      <c r="O60" s="77">
        <v>1120</v>
      </c>
      <c r="P60" s="78" t="s">
        <v>157</v>
      </c>
      <c r="Q60" s="78" t="s">
        <v>73</v>
      </c>
      <c r="R60" s="45" t="s">
        <v>180</v>
      </c>
      <c r="S60" s="45" t="s">
        <v>181</v>
      </c>
      <c r="T60" s="35"/>
    </row>
    <row r="61" spans="1:20" x14ac:dyDescent="0.25">
      <c r="A61" s="70">
        <v>44981</v>
      </c>
      <c r="B61" s="71" t="s">
        <v>53</v>
      </c>
      <c r="C61" s="71"/>
      <c r="D61" s="71" t="s">
        <v>208</v>
      </c>
      <c r="E61" s="72">
        <v>191.26</v>
      </c>
      <c r="F61" s="72">
        <v>0</v>
      </c>
      <c r="G61" s="67">
        <f t="shared" si="2"/>
        <v>14825.060000000001</v>
      </c>
      <c r="J61" s="6"/>
      <c r="L61" s="6"/>
      <c r="M61" s="76">
        <v>44980</v>
      </c>
      <c r="N61" s="77" t="s">
        <v>18</v>
      </c>
      <c r="O61" s="77">
        <v>1118</v>
      </c>
      <c r="P61" s="78" t="s">
        <v>182</v>
      </c>
      <c r="Q61" s="78" t="s">
        <v>73</v>
      </c>
      <c r="R61" s="45" t="s">
        <v>183</v>
      </c>
      <c r="S61" s="45" t="s">
        <v>184</v>
      </c>
      <c r="T61" s="34"/>
    </row>
    <row r="62" spans="1:20" ht="15.75" thickBot="1" x14ac:dyDescent="0.3">
      <c r="A62" s="70">
        <v>44981</v>
      </c>
      <c r="B62" s="71" t="s">
        <v>15</v>
      </c>
      <c r="C62" s="71" t="s">
        <v>212</v>
      </c>
      <c r="D62" s="71" t="s">
        <v>108</v>
      </c>
      <c r="E62" s="72">
        <v>0</v>
      </c>
      <c r="F62" s="72">
        <v>3305</v>
      </c>
      <c r="G62" s="67">
        <f t="shared" si="2"/>
        <v>11520.060000000001</v>
      </c>
      <c r="J62" s="6"/>
      <c r="L62" s="6"/>
      <c r="M62" s="76">
        <v>44981</v>
      </c>
      <c r="N62" s="77" t="s">
        <v>27</v>
      </c>
      <c r="O62" s="77">
        <v>226</v>
      </c>
      <c r="P62" s="78" t="s">
        <v>73</v>
      </c>
      <c r="Q62" s="78" t="s">
        <v>185</v>
      </c>
      <c r="R62" s="45" t="s">
        <v>186</v>
      </c>
      <c r="S62" s="45" t="s">
        <v>186</v>
      </c>
      <c r="T62" s="35"/>
    </row>
    <row r="63" spans="1:20" ht="15.75" thickBot="1" x14ac:dyDescent="0.3">
      <c r="A63" s="70">
        <v>44981</v>
      </c>
      <c r="B63" s="71" t="s">
        <v>53</v>
      </c>
      <c r="C63" s="71">
        <v>226</v>
      </c>
      <c r="D63" s="71" t="s">
        <v>211</v>
      </c>
      <c r="E63" s="72">
        <v>702.9</v>
      </c>
      <c r="F63" s="72">
        <v>0</v>
      </c>
      <c r="G63" s="67">
        <f t="shared" si="2"/>
        <v>12222.960000000001</v>
      </c>
      <c r="J63" s="6"/>
      <c r="L63" s="6"/>
      <c r="M63" s="76">
        <v>44981</v>
      </c>
      <c r="N63" s="77" t="s">
        <v>83</v>
      </c>
      <c r="O63" s="77">
        <v>1</v>
      </c>
      <c r="P63" s="78" t="s">
        <v>73</v>
      </c>
      <c r="Q63" s="78" t="s">
        <v>187</v>
      </c>
      <c r="R63" s="45" t="s">
        <v>186</v>
      </c>
      <c r="S63" s="45" t="s">
        <v>188</v>
      </c>
      <c r="T63" s="35"/>
    </row>
    <row r="64" spans="1:20" ht="15.75" thickBot="1" x14ac:dyDescent="0.3">
      <c r="A64" s="70">
        <v>44984</v>
      </c>
      <c r="B64" s="71" t="s">
        <v>53</v>
      </c>
      <c r="C64" s="71">
        <v>226</v>
      </c>
      <c r="D64" s="71" t="s">
        <v>93</v>
      </c>
      <c r="E64" s="72">
        <v>90</v>
      </c>
      <c r="F64" s="72">
        <v>0</v>
      </c>
      <c r="G64" s="67">
        <f t="shared" si="2"/>
        <v>12312.960000000001</v>
      </c>
      <c r="J64" s="6"/>
      <c r="L64" s="6"/>
      <c r="M64" s="76">
        <v>44981</v>
      </c>
      <c r="N64" s="77" t="s">
        <v>18</v>
      </c>
      <c r="O64" s="77">
        <v>1124</v>
      </c>
      <c r="P64" s="78" t="s">
        <v>189</v>
      </c>
      <c r="Q64" s="78" t="s">
        <v>73</v>
      </c>
      <c r="R64" s="45" t="s">
        <v>190</v>
      </c>
      <c r="S64" s="45" t="s">
        <v>191</v>
      </c>
      <c r="T64" s="35"/>
    </row>
    <row r="65" spans="1:20" ht="15.75" thickBot="1" x14ac:dyDescent="0.3">
      <c r="A65" s="70">
        <v>44985</v>
      </c>
      <c r="B65" s="71" t="s">
        <v>15</v>
      </c>
      <c r="C65" s="71" t="s">
        <v>213</v>
      </c>
      <c r="D65" s="71" t="s">
        <v>168</v>
      </c>
      <c r="E65" s="72">
        <v>0</v>
      </c>
      <c r="F65" s="72">
        <v>100</v>
      </c>
      <c r="G65" s="67">
        <f t="shared" si="2"/>
        <v>12212.960000000001</v>
      </c>
      <c r="J65" s="6"/>
      <c r="L65" s="6"/>
      <c r="M65" s="76">
        <v>44981</v>
      </c>
      <c r="N65" s="77" t="s">
        <v>27</v>
      </c>
      <c r="O65" s="77">
        <v>226</v>
      </c>
      <c r="P65" s="78" t="s">
        <v>73</v>
      </c>
      <c r="Q65" s="78" t="s">
        <v>192</v>
      </c>
      <c r="R65" s="45" t="s">
        <v>193</v>
      </c>
      <c r="S65" s="45" t="s">
        <v>194</v>
      </c>
      <c r="T65" s="35"/>
    </row>
    <row r="66" spans="1:20" ht="15.75" thickBot="1" x14ac:dyDescent="0.3">
      <c r="A66" s="70">
        <v>44985</v>
      </c>
      <c r="B66" s="71" t="s">
        <v>53</v>
      </c>
      <c r="C66" s="71">
        <v>226</v>
      </c>
      <c r="D66" s="71" t="s">
        <v>214</v>
      </c>
      <c r="E66" s="72">
        <v>2801.7</v>
      </c>
      <c r="F66" s="72">
        <v>0</v>
      </c>
      <c r="G66" s="67">
        <f>G65+E66-F66</f>
        <v>15014.66</v>
      </c>
      <c r="L66" s="6"/>
      <c r="M66" s="76">
        <v>44984</v>
      </c>
      <c r="N66" s="77" t="s">
        <v>59</v>
      </c>
      <c r="O66" s="77">
        <v>1123</v>
      </c>
      <c r="P66" s="78" t="s">
        <v>195</v>
      </c>
      <c r="Q66" s="78" t="s">
        <v>73</v>
      </c>
      <c r="R66" s="45" t="s">
        <v>196</v>
      </c>
      <c r="S66" s="45" t="s">
        <v>197</v>
      </c>
      <c r="T66" s="35"/>
    </row>
    <row r="67" spans="1:20" ht="15.75" thickBot="1" x14ac:dyDescent="0.3">
      <c r="A67" s="70">
        <v>44985</v>
      </c>
      <c r="B67" s="71" t="s">
        <v>53</v>
      </c>
      <c r="C67" s="71">
        <v>226</v>
      </c>
      <c r="D67" s="71" t="s">
        <v>93</v>
      </c>
      <c r="E67" s="72">
        <v>90</v>
      </c>
      <c r="F67" s="72">
        <v>0</v>
      </c>
      <c r="G67" s="67">
        <f t="shared" si="2"/>
        <v>15104.66</v>
      </c>
      <c r="L67" s="6"/>
      <c r="M67" s="76">
        <v>44984</v>
      </c>
      <c r="N67" s="77" t="s">
        <v>27</v>
      </c>
      <c r="O67" s="77">
        <v>226</v>
      </c>
      <c r="P67" s="78" t="s">
        <v>73</v>
      </c>
      <c r="Q67" s="78" t="s">
        <v>88</v>
      </c>
      <c r="R67" s="45" t="s">
        <v>198</v>
      </c>
      <c r="S67" s="45" t="s">
        <v>199</v>
      </c>
      <c r="T67" s="35"/>
    </row>
    <row r="68" spans="1:20" ht="15.75" thickBot="1" x14ac:dyDescent="0.3">
      <c r="A68" s="70">
        <v>44985</v>
      </c>
      <c r="B68" s="71" t="s">
        <v>53</v>
      </c>
      <c r="C68" s="71">
        <v>903</v>
      </c>
      <c r="D68" s="71" t="s">
        <v>224</v>
      </c>
      <c r="E68" s="72">
        <v>178.2</v>
      </c>
      <c r="F68" s="72">
        <v>0</v>
      </c>
      <c r="G68" s="67">
        <f t="shared" si="2"/>
        <v>15282.86</v>
      </c>
      <c r="M68" s="76">
        <v>44985</v>
      </c>
      <c r="N68" s="77" t="s">
        <v>18</v>
      </c>
      <c r="O68" s="77">
        <v>1125</v>
      </c>
      <c r="P68" s="78" t="s">
        <v>200</v>
      </c>
      <c r="Q68" s="78" t="s">
        <v>73</v>
      </c>
      <c r="R68" s="45" t="s">
        <v>201</v>
      </c>
      <c r="S68" s="45" t="s">
        <v>201</v>
      </c>
      <c r="T68" s="35"/>
    </row>
    <row r="69" spans="1:20" ht="15.75" thickBot="1" x14ac:dyDescent="0.3">
      <c r="A69" s="70">
        <v>44985</v>
      </c>
      <c r="B69" s="71" t="s">
        <v>15</v>
      </c>
      <c r="C69" s="71" t="s">
        <v>225</v>
      </c>
      <c r="D69" s="71" t="s">
        <v>210</v>
      </c>
      <c r="E69" s="72">
        <v>0</v>
      </c>
      <c r="F69" s="72">
        <v>300</v>
      </c>
      <c r="G69" s="67">
        <f t="shared" si="2"/>
        <v>14982.86</v>
      </c>
      <c r="M69" s="76">
        <v>44985</v>
      </c>
      <c r="N69" s="77" t="s">
        <v>27</v>
      </c>
      <c r="O69" s="77">
        <v>226</v>
      </c>
      <c r="P69" s="78" t="s">
        <v>73</v>
      </c>
      <c r="Q69" s="78" t="s">
        <v>202</v>
      </c>
      <c r="R69" s="45" t="s">
        <v>203</v>
      </c>
      <c r="S69" s="45" t="s">
        <v>203</v>
      </c>
      <c r="T69" s="35"/>
    </row>
    <row r="70" spans="1:20" ht="15.75" thickBot="1" x14ac:dyDescent="0.3">
      <c r="A70" s="70">
        <v>44985</v>
      </c>
      <c r="B70" s="71" t="s">
        <v>15</v>
      </c>
      <c r="C70" s="71" t="s">
        <v>226</v>
      </c>
      <c r="D70" s="71" t="s">
        <v>108</v>
      </c>
      <c r="E70" s="72">
        <v>0</v>
      </c>
      <c r="F70" s="72">
        <v>1108</v>
      </c>
      <c r="G70" s="67">
        <f>G69+E70-F70</f>
        <v>13874.86</v>
      </c>
      <c r="M70" s="76">
        <v>44985</v>
      </c>
      <c r="N70" s="77" t="s">
        <v>27</v>
      </c>
      <c r="O70" s="77">
        <v>226</v>
      </c>
      <c r="P70" s="78" t="s">
        <v>73</v>
      </c>
      <c r="Q70" s="78" t="s">
        <v>88</v>
      </c>
      <c r="R70" s="45" t="s">
        <v>204</v>
      </c>
      <c r="S70" s="45" t="s">
        <v>204</v>
      </c>
      <c r="T70" s="35"/>
    </row>
    <row r="71" spans="1:20" ht="15.75" thickBot="1" x14ac:dyDescent="0.3">
      <c r="A71" s="70">
        <v>44985</v>
      </c>
      <c r="B71" s="71" t="s">
        <v>53</v>
      </c>
      <c r="C71" s="71">
        <v>226</v>
      </c>
      <c r="D71" s="71" t="s">
        <v>173</v>
      </c>
      <c r="E71" s="72">
        <v>1340.62</v>
      </c>
      <c r="F71" s="72">
        <v>0</v>
      </c>
      <c r="G71" s="67">
        <f>G70+E71-F71</f>
        <v>15215.48</v>
      </c>
      <c r="M71" s="76">
        <v>44985</v>
      </c>
      <c r="N71" s="77" t="s">
        <v>27</v>
      </c>
      <c r="O71" s="77">
        <v>903</v>
      </c>
      <c r="P71" s="78" t="s">
        <v>73</v>
      </c>
      <c r="Q71" s="78" t="s">
        <v>215</v>
      </c>
      <c r="R71" s="45" t="s">
        <v>216</v>
      </c>
      <c r="S71" s="45" t="s">
        <v>216</v>
      </c>
      <c r="T71" s="35"/>
    </row>
    <row r="72" spans="1:20" ht="15.75" thickBot="1" x14ac:dyDescent="0.3">
      <c r="A72" s="70">
        <v>44985</v>
      </c>
      <c r="B72" s="71" t="s">
        <v>53</v>
      </c>
      <c r="C72" s="71">
        <v>230</v>
      </c>
      <c r="D72" s="71" t="s">
        <v>171</v>
      </c>
      <c r="E72" s="72">
        <v>158.4</v>
      </c>
      <c r="F72" s="72">
        <v>0</v>
      </c>
      <c r="G72" s="67">
        <f>G71+E72-F72</f>
        <v>15373.88</v>
      </c>
      <c r="M72" s="76">
        <v>44985</v>
      </c>
      <c r="N72" s="77" t="s">
        <v>18</v>
      </c>
      <c r="O72" s="77">
        <v>1126</v>
      </c>
      <c r="P72" s="78" t="s">
        <v>217</v>
      </c>
      <c r="Q72" s="78" t="s">
        <v>73</v>
      </c>
      <c r="R72" s="45" t="s">
        <v>218</v>
      </c>
      <c r="S72" s="45" t="s">
        <v>218</v>
      </c>
      <c r="T72" s="35"/>
    </row>
    <row r="73" spans="1:20" ht="15.75" thickBot="1" x14ac:dyDescent="0.3">
      <c r="A73" s="83"/>
      <c r="B73" s="83"/>
      <c r="C73" s="83"/>
      <c r="D73" s="83"/>
      <c r="E73" s="84"/>
      <c r="F73" s="84"/>
      <c r="G73" s="83"/>
      <c r="M73" s="76">
        <v>44985</v>
      </c>
      <c r="N73" s="77" t="s">
        <v>27</v>
      </c>
      <c r="O73" s="77">
        <v>226</v>
      </c>
      <c r="P73" s="78" t="s">
        <v>73</v>
      </c>
      <c r="Q73" s="78" t="s">
        <v>219</v>
      </c>
      <c r="R73" s="45" t="s">
        <v>220</v>
      </c>
      <c r="S73" s="45" t="s">
        <v>220</v>
      </c>
      <c r="T73" s="35"/>
    </row>
    <row r="74" spans="1:20" ht="15.75" thickBot="1" x14ac:dyDescent="0.3">
      <c r="A74" s="83"/>
      <c r="B74" s="83"/>
      <c r="C74" s="83"/>
      <c r="D74" s="83"/>
      <c r="E74" s="84"/>
      <c r="F74" s="84"/>
      <c r="G74" s="83"/>
      <c r="M74" s="76">
        <v>44985</v>
      </c>
      <c r="N74" s="77" t="s">
        <v>18</v>
      </c>
      <c r="O74" s="77">
        <v>1127</v>
      </c>
      <c r="P74" s="78" t="s">
        <v>221</v>
      </c>
      <c r="Q74" s="78" t="s">
        <v>73</v>
      </c>
      <c r="R74" s="45" t="s">
        <v>222</v>
      </c>
      <c r="S74" s="45" t="s">
        <v>222</v>
      </c>
      <c r="T74" s="35"/>
    </row>
    <row r="75" spans="1:20" x14ac:dyDescent="0.25">
      <c r="M75" s="76">
        <v>44985</v>
      </c>
      <c r="N75" s="77" t="s">
        <v>27</v>
      </c>
      <c r="O75" s="77">
        <v>230</v>
      </c>
      <c r="P75" s="78" t="s">
        <v>73</v>
      </c>
      <c r="Q75" s="78" t="s">
        <v>77</v>
      </c>
      <c r="R75" s="45" t="s">
        <v>223</v>
      </c>
      <c r="S75" s="45" t="s">
        <v>223</v>
      </c>
      <c r="T75" s="34"/>
    </row>
    <row r="76" spans="1:20" x14ac:dyDescent="0.25">
      <c r="M76" s="83"/>
      <c r="N76" s="83"/>
      <c r="O76" s="83"/>
      <c r="P76" s="83"/>
      <c r="Q76" s="83"/>
      <c r="R76" s="83"/>
      <c r="S76" s="83"/>
    </row>
    <row r="80" spans="1:20" x14ac:dyDescent="0.25">
      <c r="B80" t="s">
        <v>227</v>
      </c>
    </row>
    <row r="81" spans="1:20" x14ac:dyDescent="0.25">
      <c r="B81" t="s">
        <v>228</v>
      </c>
      <c r="E81" s="67">
        <v>15373.88</v>
      </c>
    </row>
    <row r="84" spans="1:20" x14ac:dyDescent="0.25">
      <c r="B84" t="s">
        <v>229</v>
      </c>
      <c r="G84" t="s">
        <v>230</v>
      </c>
    </row>
    <row r="89" spans="1:20" x14ac:dyDescent="0.25">
      <c r="D89" s="510" t="s">
        <v>0</v>
      </c>
      <c r="E89" s="510"/>
      <c r="F89" s="510"/>
      <c r="O89" s="510" t="s">
        <v>10</v>
      </c>
      <c r="P89" s="510"/>
      <c r="Q89" s="1" t="s">
        <v>0</v>
      </c>
    </row>
    <row r="90" spans="1:20" x14ac:dyDescent="0.25">
      <c r="A90" s="1" t="s">
        <v>1</v>
      </c>
      <c r="B90" t="s">
        <v>11</v>
      </c>
      <c r="N90" s="1" t="s">
        <v>1</v>
      </c>
      <c r="O90" t="s">
        <v>11</v>
      </c>
    </row>
    <row r="91" spans="1:20" x14ac:dyDescent="0.25">
      <c r="A91" s="1" t="s">
        <v>2</v>
      </c>
      <c r="B91" s="2">
        <v>44986</v>
      </c>
      <c r="C91" s="2"/>
      <c r="N91" s="1" t="s">
        <v>2</v>
      </c>
      <c r="O91" s="2">
        <v>44959</v>
      </c>
    </row>
    <row r="92" spans="1:20" x14ac:dyDescent="0.25">
      <c r="A92" s="1" t="s">
        <v>3</v>
      </c>
      <c r="B92" s="2">
        <v>45016</v>
      </c>
      <c r="C92" s="2"/>
      <c r="N92" s="1" t="s">
        <v>3</v>
      </c>
      <c r="O92" s="2">
        <v>44985</v>
      </c>
      <c r="R92" t="s">
        <v>12</v>
      </c>
    </row>
    <row r="93" spans="1:20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</row>
    <row r="94" spans="1:20" x14ac:dyDescent="0.25">
      <c r="A94" s="7" t="s">
        <v>4</v>
      </c>
      <c r="B94" s="7" t="s">
        <v>5</v>
      </c>
      <c r="C94" s="7"/>
      <c r="D94" s="7" t="s">
        <v>6</v>
      </c>
      <c r="E94" s="7" t="s">
        <v>7</v>
      </c>
      <c r="F94" s="7" t="s">
        <v>8</v>
      </c>
      <c r="G94" s="7" t="s">
        <v>9</v>
      </c>
      <c r="H94" s="6"/>
      <c r="I94" s="6"/>
      <c r="J94" s="6"/>
      <c r="K94" s="6"/>
      <c r="L94" s="6"/>
      <c r="M94" s="17" t="s">
        <v>30</v>
      </c>
      <c r="N94" s="17" t="s">
        <v>31</v>
      </c>
      <c r="O94" s="17" t="s">
        <v>32</v>
      </c>
      <c r="P94" s="17" t="s">
        <v>33</v>
      </c>
      <c r="Q94" s="17" t="s">
        <v>34</v>
      </c>
      <c r="R94" s="17" t="s">
        <v>35</v>
      </c>
      <c r="S94" s="17" t="s">
        <v>36</v>
      </c>
    </row>
    <row r="95" spans="1:20" ht="18" x14ac:dyDescent="0.25">
      <c r="A95" s="9"/>
      <c r="B95" s="9"/>
      <c r="C95" s="9"/>
      <c r="D95" s="9" t="s">
        <v>13</v>
      </c>
      <c r="E95" s="16"/>
      <c r="F95" s="16"/>
      <c r="G95" s="295">
        <f>G72</f>
        <v>15373.88</v>
      </c>
      <c r="H95" s="6"/>
      <c r="I95" s="6"/>
      <c r="J95" s="6"/>
      <c r="K95" s="6"/>
      <c r="L95" s="6"/>
      <c r="M95" s="91"/>
      <c r="N95" s="91"/>
      <c r="O95" s="91" t="s">
        <v>14</v>
      </c>
      <c r="P95" s="91"/>
      <c r="Q95" s="91"/>
      <c r="R95" s="67">
        <v>15373.88</v>
      </c>
      <c r="S95" s="91"/>
      <c r="T95" s="5"/>
    </row>
    <row r="96" spans="1:20" ht="15.75" thickBot="1" x14ac:dyDescent="0.3">
      <c r="A96" s="46">
        <v>44986</v>
      </c>
      <c r="B96" s="47" t="s">
        <v>15</v>
      </c>
      <c r="C96" s="47" t="s">
        <v>231</v>
      </c>
      <c r="D96" s="47" t="s">
        <v>232</v>
      </c>
      <c r="E96" s="48"/>
      <c r="F96" s="48">
        <v>200</v>
      </c>
      <c r="G96" s="53">
        <f>G95+E96-F96</f>
        <v>15173.88</v>
      </c>
      <c r="H96" s="85"/>
      <c r="I96" s="86" t="b">
        <v>0</v>
      </c>
      <c r="J96" s="85"/>
      <c r="K96" s="85"/>
      <c r="L96" s="85"/>
      <c r="M96" s="43">
        <v>44986</v>
      </c>
      <c r="N96" s="92" t="s">
        <v>18</v>
      </c>
      <c r="O96" s="55">
        <v>1129</v>
      </c>
      <c r="P96" s="93" t="s">
        <v>217</v>
      </c>
      <c r="Q96" s="93" t="s">
        <v>73</v>
      </c>
      <c r="R96" s="90" t="s">
        <v>266</v>
      </c>
      <c r="S96" s="90" t="s">
        <v>266</v>
      </c>
      <c r="T96" s="35"/>
    </row>
    <row r="97" spans="1:20" ht="15.75" thickBot="1" x14ac:dyDescent="0.3">
      <c r="A97" s="46">
        <v>44987</v>
      </c>
      <c r="B97" s="47" t="s">
        <v>15</v>
      </c>
      <c r="C97" s="47" t="s">
        <v>233</v>
      </c>
      <c r="D97" s="47" t="s">
        <v>234</v>
      </c>
      <c r="E97" s="48"/>
      <c r="F97" s="48">
        <v>300</v>
      </c>
      <c r="G97" s="53">
        <f t="shared" ref="G97:G104" si="3">G96+E97-F97</f>
        <v>14873.88</v>
      </c>
      <c r="H97" s="85"/>
      <c r="I97" s="86" t="b">
        <v>0</v>
      </c>
      <c r="J97" s="85"/>
      <c r="K97" s="85"/>
      <c r="L97" s="85"/>
      <c r="M97" s="54">
        <v>44986</v>
      </c>
      <c r="N97" s="92" t="s">
        <v>18</v>
      </c>
      <c r="O97" s="55">
        <v>1128</v>
      </c>
      <c r="P97" s="93" t="s">
        <v>157</v>
      </c>
      <c r="Q97" s="93" t="s">
        <v>73</v>
      </c>
      <c r="R97" s="90" t="s">
        <v>267</v>
      </c>
      <c r="S97" s="90" t="s">
        <v>267</v>
      </c>
      <c r="T97" s="35"/>
    </row>
    <row r="98" spans="1:20" ht="15.75" thickBot="1" x14ac:dyDescent="0.3">
      <c r="A98" s="46">
        <v>44959</v>
      </c>
      <c r="B98" s="47" t="s">
        <v>53</v>
      </c>
      <c r="C98" s="47"/>
      <c r="D98" s="47" t="s">
        <v>332</v>
      </c>
      <c r="E98" s="48">
        <v>576.20000000000005</v>
      </c>
      <c r="F98" s="48">
        <v>0</v>
      </c>
      <c r="G98" s="53">
        <f t="shared" si="3"/>
        <v>15450.08</v>
      </c>
      <c r="H98" s="85"/>
      <c r="I98" s="86" t="b">
        <v>0</v>
      </c>
      <c r="J98" s="85"/>
      <c r="K98" s="85"/>
      <c r="L98" s="85"/>
      <c r="M98" s="54">
        <v>44987</v>
      </c>
      <c r="N98" s="92" t="s">
        <v>27</v>
      </c>
      <c r="O98" s="55">
        <v>226</v>
      </c>
      <c r="P98" s="93" t="s">
        <v>73</v>
      </c>
      <c r="Q98" s="93" t="s">
        <v>268</v>
      </c>
      <c r="R98" s="90" t="s">
        <v>269</v>
      </c>
      <c r="S98" s="90" t="s">
        <v>269</v>
      </c>
      <c r="T98" s="35"/>
    </row>
    <row r="99" spans="1:20" ht="15.75" thickBot="1" x14ac:dyDescent="0.3">
      <c r="A99" s="46">
        <v>44959</v>
      </c>
      <c r="B99" s="47" t="s">
        <v>53</v>
      </c>
      <c r="C99" s="47"/>
      <c r="D99" s="47" t="s">
        <v>332</v>
      </c>
      <c r="E99" s="48">
        <v>553.6</v>
      </c>
      <c r="F99" s="48">
        <v>0</v>
      </c>
      <c r="G99" s="53">
        <f>G98+E99-F99</f>
        <v>16003.68</v>
      </c>
      <c r="H99" s="85"/>
      <c r="I99" s="86" t="b">
        <v>0</v>
      </c>
      <c r="J99" s="85"/>
      <c r="K99" s="85"/>
      <c r="L99" s="85"/>
      <c r="M99" s="54">
        <v>44987</v>
      </c>
      <c r="N99" s="92" t="s">
        <v>27</v>
      </c>
      <c r="O99" s="55">
        <v>226</v>
      </c>
      <c r="P99" s="93" t="s">
        <v>73</v>
      </c>
      <c r="Q99" s="93" t="s">
        <v>270</v>
      </c>
      <c r="R99" s="90" t="s">
        <v>271</v>
      </c>
      <c r="S99" s="90" t="s">
        <v>271</v>
      </c>
      <c r="T99" s="35"/>
    </row>
    <row r="100" spans="1:20" ht="15.75" thickBot="1" x14ac:dyDescent="0.3">
      <c r="A100" s="46">
        <v>44987</v>
      </c>
      <c r="B100" s="47" t="s">
        <v>15</v>
      </c>
      <c r="C100" s="47" t="s">
        <v>235</v>
      </c>
      <c r="D100" s="47" t="s">
        <v>210</v>
      </c>
      <c r="E100" s="48"/>
      <c r="F100" s="48">
        <v>1715.12</v>
      </c>
      <c r="G100" s="53">
        <f t="shared" si="3"/>
        <v>14288.560000000001</v>
      </c>
      <c r="H100" s="85"/>
      <c r="I100" s="86" t="b">
        <v>0</v>
      </c>
      <c r="J100" s="85"/>
      <c r="K100" s="85"/>
      <c r="L100" s="85"/>
      <c r="M100" s="54">
        <v>44987</v>
      </c>
      <c r="N100" s="92" t="s">
        <v>18</v>
      </c>
      <c r="O100" s="55">
        <v>1130</v>
      </c>
      <c r="P100" s="93" t="s">
        <v>272</v>
      </c>
      <c r="Q100" s="93" t="s">
        <v>73</v>
      </c>
      <c r="R100" s="90" t="s">
        <v>273</v>
      </c>
      <c r="S100" s="90" t="s">
        <v>273</v>
      </c>
      <c r="T100" s="35"/>
    </row>
    <row r="101" spans="1:20" ht="15.75" thickBot="1" x14ac:dyDescent="0.3">
      <c r="A101" s="46">
        <v>44987</v>
      </c>
      <c r="B101" s="47" t="s">
        <v>15</v>
      </c>
      <c r="C101" s="47" t="s">
        <v>236</v>
      </c>
      <c r="D101" s="47" t="s">
        <v>237</v>
      </c>
      <c r="E101" s="48"/>
      <c r="F101" s="48">
        <v>2000</v>
      </c>
      <c r="G101" s="53">
        <f t="shared" si="3"/>
        <v>12288.560000000001</v>
      </c>
      <c r="H101" s="85"/>
      <c r="I101" s="86" t="b">
        <v>0</v>
      </c>
      <c r="J101" s="85"/>
      <c r="K101" s="85"/>
      <c r="L101" s="85"/>
      <c r="M101" s="54">
        <v>44987</v>
      </c>
      <c r="N101" s="92" t="s">
        <v>18</v>
      </c>
      <c r="O101" s="55">
        <v>1137</v>
      </c>
      <c r="P101" s="93" t="s">
        <v>274</v>
      </c>
      <c r="Q101" s="93" t="s">
        <v>73</v>
      </c>
      <c r="R101" s="90" t="s">
        <v>275</v>
      </c>
      <c r="S101" s="90" t="s">
        <v>275</v>
      </c>
      <c r="T101" s="35"/>
    </row>
    <row r="102" spans="1:20" ht="15.75" thickBot="1" x14ac:dyDescent="0.3">
      <c r="A102" s="46">
        <v>44987</v>
      </c>
      <c r="B102" s="47" t="s">
        <v>15</v>
      </c>
      <c r="C102" s="47" t="s">
        <v>238</v>
      </c>
      <c r="D102" s="47" t="s">
        <v>239</v>
      </c>
      <c r="E102" s="48"/>
      <c r="F102" s="48">
        <v>241.24</v>
      </c>
      <c r="G102" s="53">
        <f t="shared" si="3"/>
        <v>12047.320000000002</v>
      </c>
      <c r="H102" s="85"/>
      <c r="I102" s="86" t="b">
        <v>0</v>
      </c>
      <c r="J102" s="85"/>
      <c r="K102" s="85"/>
      <c r="L102" s="85"/>
      <c r="M102" s="54">
        <v>44987</v>
      </c>
      <c r="N102" s="92" t="s">
        <v>18</v>
      </c>
      <c r="O102" s="55">
        <v>1138</v>
      </c>
      <c r="P102" s="93" t="s">
        <v>276</v>
      </c>
      <c r="Q102" s="93" t="s">
        <v>73</v>
      </c>
      <c r="R102" s="90" t="s">
        <v>190</v>
      </c>
      <c r="S102" s="90" t="s">
        <v>190</v>
      </c>
      <c r="T102" s="35"/>
    </row>
    <row r="103" spans="1:20" ht="15.75" thickBot="1" x14ac:dyDescent="0.3">
      <c r="A103" s="46">
        <v>44987</v>
      </c>
      <c r="B103" s="47" t="s">
        <v>15</v>
      </c>
      <c r="C103" s="47" t="s">
        <v>240</v>
      </c>
      <c r="D103" s="47" t="s">
        <v>239</v>
      </c>
      <c r="E103" s="48"/>
      <c r="F103" s="48">
        <v>258.76</v>
      </c>
      <c r="G103" s="53">
        <f t="shared" si="3"/>
        <v>11788.560000000001</v>
      </c>
      <c r="H103" s="85"/>
      <c r="I103" s="86" t="b">
        <v>0</v>
      </c>
      <c r="J103" s="85"/>
      <c r="K103" s="85"/>
      <c r="L103" s="85"/>
      <c r="M103" s="54">
        <v>44987</v>
      </c>
      <c r="N103" s="92" t="s">
        <v>18</v>
      </c>
      <c r="O103" s="55">
        <v>1131</v>
      </c>
      <c r="P103" s="93" t="s">
        <v>154</v>
      </c>
      <c r="Q103" s="93" t="s">
        <v>73</v>
      </c>
      <c r="R103" s="90" t="s">
        <v>277</v>
      </c>
      <c r="S103" s="90" t="s">
        <v>277</v>
      </c>
      <c r="T103" s="35"/>
    </row>
    <row r="104" spans="1:20" ht="15.75" thickBot="1" x14ac:dyDescent="0.3">
      <c r="A104" s="46">
        <v>44987</v>
      </c>
      <c r="B104" s="47" t="s">
        <v>15</v>
      </c>
      <c r="C104" s="47" t="s">
        <v>241</v>
      </c>
      <c r="D104" s="47" t="s">
        <v>242</v>
      </c>
      <c r="E104" s="48"/>
      <c r="F104" s="48">
        <v>140</v>
      </c>
      <c r="G104" s="53">
        <f t="shared" si="3"/>
        <v>11648.560000000001</v>
      </c>
      <c r="H104" s="85"/>
      <c r="I104" s="86" t="b">
        <v>0</v>
      </c>
      <c r="J104" s="85"/>
      <c r="K104" s="85"/>
      <c r="L104" s="85"/>
      <c r="M104" s="54">
        <v>44988</v>
      </c>
      <c r="N104" s="92" t="s">
        <v>59</v>
      </c>
      <c r="O104" s="55">
        <v>1134</v>
      </c>
      <c r="P104" s="93" t="s">
        <v>278</v>
      </c>
      <c r="Q104" s="93" t="s">
        <v>73</v>
      </c>
      <c r="R104" s="90" t="s">
        <v>279</v>
      </c>
      <c r="S104" s="90" t="s">
        <v>279</v>
      </c>
      <c r="T104" s="35"/>
    </row>
    <row r="105" spans="1:20" x14ac:dyDescent="0.25">
      <c r="A105" s="46">
        <v>44987</v>
      </c>
      <c r="B105" s="47" t="s">
        <v>15</v>
      </c>
      <c r="C105" s="47" t="s">
        <v>243</v>
      </c>
      <c r="D105" s="47" t="s">
        <v>244</v>
      </c>
      <c r="E105" s="48"/>
      <c r="F105" s="48">
        <v>200</v>
      </c>
      <c r="G105" s="53">
        <f t="shared" ref="G105:G152" si="4">G104+E105-F105</f>
        <v>11448.560000000001</v>
      </c>
      <c r="H105" s="85"/>
      <c r="I105" s="86" t="b">
        <v>0</v>
      </c>
      <c r="J105" s="85"/>
      <c r="K105" s="85"/>
      <c r="L105" s="85"/>
      <c r="M105" s="54">
        <v>44988</v>
      </c>
      <c r="N105" s="92" t="s">
        <v>59</v>
      </c>
      <c r="O105" s="55">
        <v>1136</v>
      </c>
      <c r="P105" s="93" t="s">
        <v>157</v>
      </c>
      <c r="Q105" s="93" t="s">
        <v>73</v>
      </c>
      <c r="R105" s="90" t="s">
        <v>280</v>
      </c>
      <c r="S105" s="90" t="s">
        <v>280</v>
      </c>
      <c r="T105" s="34"/>
    </row>
    <row r="106" spans="1:20" ht="15.75" thickBot="1" x14ac:dyDescent="0.3">
      <c r="A106" s="46">
        <v>44987</v>
      </c>
      <c r="B106" s="47" t="s">
        <v>15</v>
      </c>
      <c r="C106" s="47" t="s">
        <v>245</v>
      </c>
      <c r="D106" s="47" t="s">
        <v>246</v>
      </c>
      <c r="E106" s="48"/>
      <c r="F106" s="48">
        <v>1137</v>
      </c>
      <c r="G106" s="53">
        <f t="shared" si="4"/>
        <v>10311.560000000001</v>
      </c>
      <c r="H106" s="85"/>
      <c r="I106" s="86" t="b">
        <v>0</v>
      </c>
      <c r="J106" s="85"/>
      <c r="K106" s="85"/>
      <c r="L106" s="85"/>
      <c r="M106" s="54">
        <v>44988</v>
      </c>
      <c r="N106" s="92" t="s">
        <v>59</v>
      </c>
      <c r="O106" s="55">
        <v>1141</v>
      </c>
      <c r="P106" s="93" t="s">
        <v>281</v>
      </c>
      <c r="Q106" s="93" t="s">
        <v>73</v>
      </c>
      <c r="R106" s="90" t="s">
        <v>282</v>
      </c>
      <c r="S106" s="90" t="s">
        <v>282</v>
      </c>
      <c r="T106" s="35"/>
    </row>
    <row r="107" spans="1:20" ht="15.75" thickBot="1" x14ac:dyDescent="0.3">
      <c r="A107" s="46">
        <v>44987</v>
      </c>
      <c r="B107" s="47" t="s">
        <v>15</v>
      </c>
      <c r="C107" s="47" t="s">
        <v>248</v>
      </c>
      <c r="D107" s="47" t="s">
        <v>249</v>
      </c>
      <c r="E107" s="48"/>
      <c r="F107" s="48">
        <v>608.76</v>
      </c>
      <c r="G107" s="53">
        <f t="shared" si="4"/>
        <v>9702.8000000000011</v>
      </c>
      <c r="H107" s="85"/>
      <c r="I107" s="86" t="b">
        <v>0</v>
      </c>
      <c r="J107" s="85"/>
      <c r="K107" s="85"/>
      <c r="L107" s="85"/>
      <c r="M107" s="54">
        <v>44988</v>
      </c>
      <c r="N107" s="92" t="s">
        <v>18</v>
      </c>
      <c r="O107" s="55">
        <v>1139</v>
      </c>
      <c r="P107" s="93" t="s">
        <v>283</v>
      </c>
      <c r="Q107" s="93" t="s">
        <v>73</v>
      </c>
      <c r="R107" s="90" t="s">
        <v>284</v>
      </c>
      <c r="S107" s="90" t="s">
        <v>284</v>
      </c>
      <c r="T107" s="35"/>
    </row>
    <row r="108" spans="1:20" ht="15.75" thickBot="1" x14ac:dyDescent="0.3">
      <c r="A108" s="46">
        <v>44987</v>
      </c>
      <c r="B108" s="47" t="s">
        <v>15</v>
      </c>
      <c r="C108" s="47" t="s">
        <v>247</v>
      </c>
      <c r="D108" s="47" t="s">
        <v>210</v>
      </c>
      <c r="E108" s="48"/>
      <c r="F108" s="48">
        <v>189.55</v>
      </c>
      <c r="G108" s="53">
        <f>G107+E108-F108</f>
        <v>9513.2500000000018</v>
      </c>
      <c r="H108" s="85"/>
      <c r="I108" s="86" t="b">
        <v>0</v>
      </c>
      <c r="J108" s="85"/>
      <c r="K108" s="85"/>
      <c r="L108" s="85"/>
      <c r="M108" s="54">
        <v>44988</v>
      </c>
      <c r="N108" s="92" t="s">
        <v>18</v>
      </c>
      <c r="O108" s="55">
        <v>1133</v>
      </c>
      <c r="P108" s="93" t="s">
        <v>285</v>
      </c>
      <c r="Q108" s="93" t="s">
        <v>73</v>
      </c>
      <c r="R108" s="90" t="s">
        <v>286</v>
      </c>
      <c r="S108" s="90" t="s">
        <v>286</v>
      </c>
      <c r="T108" s="35"/>
    </row>
    <row r="109" spans="1:20" ht="15.75" thickBot="1" x14ac:dyDescent="0.3">
      <c r="A109" s="46">
        <v>44987</v>
      </c>
      <c r="B109" s="47" t="s">
        <v>15</v>
      </c>
      <c r="C109" s="50" t="s">
        <v>250</v>
      </c>
      <c r="D109" s="47" t="s">
        <v>244</v>
      </c>
      <c r="E109" s="48"/>
      <c r="F109" s="48">
        <v>431.2</v>
      </c>
      <c r="G109" s="53">
        <f t="shared" si="4"/>
        <v>9082.0500000000011</v>
      </c>
      <c r="H109" s="85"/>
      <c r="I109" s="86" t="b">
        <v>0</v>
      </c>
      <c r="J109" s="85"/>
      <c r="K109" s="85"/>
      <c r="L109" s="85"/>
      <c r="M109" s="54">
        <v>44988</v>
      </c>
      <c r="N109" s="92" t="s">
        <v>18</v>
      </c>
      <c r="O109" s="55">
        <v>1132</v>
      </c>
      <c r="P109" s="93" t="s">
        <v>274</v>
      </c>
      <c r="Q109" s="93" t="s">
        <v>73</v>
      </c>
      <c r="R109" s="90" t="s">
        <v>287</v>
      </c>
      <c r="S109" s="90" t="s">
        <v>287</v>
      </c>
      <c r="T109" s="35"/>
    </row>
    <row r="110" spans="1:20" ht="15.75" thickBot="1" x14ac:dyDescent="0.3">
      <c r="A110" s="46">
        <v>44988</v>
      </c>
      <c r="B110" s="47" t="s">
        <v>15</v>
      </c>
      <c r="C110" s="47" t="s">
        <v>254</v>
      </c>
      <c r="D110" s="47" t="s">
        <v>251</v>
      </c>
      <c r="E110" s="48"/>
      <c r="F110" s="48">
        <v>1031.2</v>
      </c>
      <c r="G110" s="53">
        <f t="shared" si="4"/>
        <v>8050.8500000000013</v>
      </c>
      <c r="H110" s="85"/>
      <c r="I110" s="86" t="b">
        <v>0</v>
      </c>
      <c r="J110" s="85"/>
      <c r="K110" s="85"/>
      <c r="L110" s="85"/>
      <c r="M110" s="54">
        <v>44988</v>
      </c>
      <c r="N110" s="92" t="s">
        <v>18</v>
      </c>
      <c r="O110" s="55">
        <v>1143</v>
      </c>
      <c r="P110" s="93" t="s">
        <v>288</v>
      </c>
      <c r="Q110" s="93" t="s">
        <v>73</v>
      </c>
      <c r="R110" s="90" t="s">
        <v>289</v>
      </c>
      <c r="S110" s="90" t="s">
        <v>289</v>
      </c>
      <c r="T110" s="35"/>
    </row>
    <row r="111" spans="1:20" ht="15.75" thickBot="1" x14ac:dyDescent="0.3">
      <c r="A111" s="46">
        <v>44991</v>
      </c>
      <c r="B111" s="47" t="s">
        <v>53</v>
      </c>
      <c r="C111" s="47"/>
      <c r="D111" s="47" t="s">
        <v>333</v>
      </c>
      <c r="E111" s="48">
        <v>3653.1</v>
      </c>
      <c r="F111" s="48">
        <v>0</v>
      </c>
      <c r="G111" s="53">
        <f t="shared" si="4"/>
        <v>11703.95</v>
      </c>
      <c r="H111" s="85"/>
      <c r="I111" s="86" t="b">
        <v>0</v>
      </c>
      <c r="J111" s="85"/>
      <c r="K111" s="85"/>
      <c r="L111" s="85"/>
      <c r="M111" s="54">
        <v>44991</v>
      </c>
      <c r="N111" s="92" t="s">
        <v>27</v>
      </c>
      <c r="O111" s="55">
        <v>226</v>
      </c>
      <c r="P111" s="93" t="s">
        <v>73</v>
      </c>
      <c r="Q111" s="93" t="s">
        <v>290</v>
      </c>
      <c r="R111" s="90" t="s">
        <v>291</v>
      </c>
      <c r="S111" s="90" t="s">
        <v>291</v>
      </c>
      <c r="T111" s="35"/>
    </row>
    <row r="112" spans="1:20" ht="15.75" thickBot="1" x14ac:dyDescent="0.3">
      <c r="A112" s="46">
        <v>44991</v>
      </c>
      <c r="B112" s="47" t="s">
        <v>53</v>
      </c>
      <c r="C112" s="47"/>
      <c r="D112" s="47" t="s">
        <v>334</v>
      </c>
      <c r="E112" s="48">
        <v>725.07</v>
      </c>
      <c r="F112" s="48">
        <v>0</v>
      </c>
      <c r="G112" s="53">
        <f>G111+E112-F112</f>
        <v>12429.02</v>
      </c>
      <c r="H112" s="85"/>
      <c r="I112" s="86" t="b">
        <v>0</v>
      </c>
      <c r="J112" s="85"/>
      <c r="K112" s="85"/>
      <c r="L112" s="85"/>
      <c r="M112" s="54">
        <v>44991</v>
      </c>
      <c r="N112" s="92" t="s">
        <v>83</v>
      </c>
      <c r="O112" s="55">
        <v>1</v>
      </c>
      <c r="P112" s="93" t="s">
        <v>73</v>
      </c>
      <c r="Q112" s="93" t="s">
        <v>292</v>
      </c>
      <c r="R112" s="90" t="s">
        <v>291</v>
      </c>
      <c r="S112" s="90" t="s">
        <v>293</v>
      </c>
      <c r="T112" s="35"/>
    </row>
    <row r="113" spans="1:20" ht="15.75" thickBot="1" x14ac:dyDescent="0.3">
      <c r="A113" s="46">
        <v>44991</v>
      </c>
      <c r="B113" s="47" t="s">
        <v>15</v>
      </c>
      <c r="C113" s="47" t="s">
        <v>252</v>
      </c>
      <c r="D113" s="47" t="s">
        <v>253</v>
      </c>
      <c r="E113" s="48"/>
      <c r="F113" s="48">
        <v>200</v>
      </c>
      <c r="G113" s="53">
        <f t="shared" si="4"/>
        <v>12229.02</v>
      </c>
      <c r="H113" s="85"/>
      <c r="I113" s="86" t="b">
        <v>0</v>
      </c>
      <c r="J113" s="85"/>
      <c r="K113" s="85"/>
      <c r="L113" s="85"/>
      <c r="M113" s="54">
        <v>44991</v>
      </c>
      <c r="N113" s="92" t="s">
        <v>18</v>
      </c>
      <c r="O113" s="55">
        <v>1144</v>
      </c>
      <c r="P113" s="93" t="s">
        <v>157</v>
      </c>
      <c r="Q113" s="93" t="s">
        <v>73</v>
      </c>
      <c r="R113" s="90" t="s">
        <v>294</v>
      </c>
      <c r="S113" s="90" t="s">
        <v>295</v>
      </c>
      <c r="T113" s="35"/>
    </row>
    <row r="114" spans="1:20" ht="15.75" thickBot="1" x14ac:dyDescent="0.3">
      <c r="A114" s="46">
        <v>44992</v>
      </c>
      <c r="B114" s="47" t="s">
        <v>53</v>
      </c>
      <c r="C114" s="47"/>
      <c r="D114" s="47" t="s">
        <v>332</v>
      </c>
      <c r="E114" s="48">
        <v>90</v>
      </c>
      <c r="F114" s="48">
        <v>0</v>
      </c>
      <c r="G114" s="53">
        <f t="shared" si="4"/>
        <v>12319.02</v>
      </c>
      <c r="H114" s="85"/>
      <c r="I114" s="86"/>
      <c r="J114" s="85"/>
      <c r="K114" s="85"/>
      <c r="L114" s="85"/>
      <c r="M114" s="54">
        <v>44992</v>
      </c>
      <c r="N114" s="92" t="s">
        <v>27</v>
      </c>
      <c r="O114" s="55">
        <v>226</v>
      </c>
      <c r="P114" s="93" t="s">
        <v>73</v>
      </c>
      <c r="Q114" s="93" t="s">
        <v>88</v>
      </c>
      <c r="R114" s="90" t="s">
        <v>296</v>
      </c>
      <c r="S114" s="90" t="s">
        <v>297</v>
      </c>
      <c r="T114" s="35"/>
    </row>
    <row r="115" spans="1:20" ht="15.75" thickBot="1" x14ac:dyDescent="0.3">
      <c r="A115" s="46">
        <v>44992</v>
      </c>
      <c r="B115" s="47" t="s">
        <v>15</v>
      </c>
      <c r="C115" s="47" t="s">
        <v>335</v>
      </c>
      <c r="D115" s="47" t="s">
        <v>336</v>
      </c>
      <c r="E115" s="48"/>
      <c r="F115" s="48">
        <v>36.04</v>
      </c>
      <c r="G115" s="48">
        <f>G114+E115-F115</f>
        <v>12282.98</v>
      </c>
      <c r="H115" s="87"/>
      <c r="I115" s="87"/>
      <c r="J115" s="85"/>
      <c r="K115" s="85"/>
      <c r="L115" s="85"/>
      <c r="M115" s="54">
        <v>44992</v>
      </c>
      <c r="N115" s="92" t="s">
        <v>18</v>
      </c>
      <c r="O115" s="55">
        <v>1145</v>
      </c>
      <c r="P115" s="93" t="s">
        <v>298</v>
      </c>
      <c r="Q115" s="93" t="s">
        <v>73</v>
      </c>
      <c r="R115" s="90" t="s">
        <v>299</v>
      </c>
      <c r="S115" s="90" t="s">
        <v>300</v>
      </c>
      <c r="T115" s="35"/>
    </row>
    <row r="116" spans="1:20" ht="15.75" thickBot="1" x14ac:dyDescent="0.3">
      <c r="A116" s="46">
        <v>44992</v>
      </c>
      <c r="B116" s="47" t="s">
        <v>15</v>
      </c>
      <c r="C116" s="47" t="s">
        <v>255</v>
      </c>
      <c r="D116" s="47" t="s">
        <v>232</v>
      </c>
      <c r="E116" s="48"/>
      <c r="F116" s="48">
        <v>400</v>
      </c>
      <c r="G116" s="53">
        <f t="shared" si="4"/>
        <v>11882.98</v>
      </c>
      <c r="H116" s="87"/>
      <c r="I116" s="87"/>
      <c r="J116" s="85"/>
      <c r="K116" s="85"/>
      <c r="L116" s="85"/>
      <c r="M116" s="54">
        <v>44992</v>
      </c>
      <c r="N116" s="92" t="s">
        <v>29</v>
      </c>
      <c r="O116" s="55">
        <v>0</v>
      </c>
      <c r="P116" s="93" t="s">
        <v>301</v>
      </c>
      <c r="Q116" s="93" t="s">
        <v>73</v>
      </c>
      <c r="R116" s="90" t="s">
        <v>302</v>
      </c>
      <c r="S116" s="90" t="s">
        <v>303</v>
      </c>
      <c r="T116" s="35"/>
    </row>
    <row r="117" spans="1:20" ht="15.75" thickBot="1" x14ac:dyDescent="0.3">
      <c r="A117" s="46">
        <v>44992</v>
      </c>
      <c r="B117" s="47" t="s">
        <v>15</v>
      </c>
      <c r="C117" s="47" t="s">
        <v>335</v>
      </c>
      <c r="D117" s="47" t="s">
        <v>337</v>
      </c>
      <c r="E117" s="48"/>
      <c r="F117" s="48">
        <v>216.11</v>
      </c>
      <c r="G117" s="53">
        <f t="shared" si="4"/>
        <v>11666.869999999999</v>
      </c>
      <c r="H117" s="87"/>
      <c r="I117" s="87"/>
      <c r="J117" s="85"/>
      <c r="K117" s="85"/>
      <c r="L117" s="85"/>
      <c r="M117" s="54">
        <v>44992</v>
      </c>
      <c r="N117" s="92" t="s">
        <v>38</v>
      </c>
      <c r="O117" s="55">
        <v>282</v>
      </c>
      <c r="P117" s="93" t="s">
        <v>75</v>
      </c>
      <c r="Q117" s="93" t="s">
        <v>73</v>
      </c>
      <c r="R117" s="90" t="s">
        <v>304</v>
      </c>
      <c r="S117" s="90" t="s">
        <v>305</v>
      </c>
      <c r="T117" s="35"/>
    </row>
    <row r="118" spans="1:20" ht="15.75" thickBot="1" x14ac:dyDescent="0.3">
      <c r="A118" s="46">
        <v>44993</v>
      </c>
      <c r="B118" s="47" t="s">
        <v>15</v>
      </c>
      <c r="C118" s="47" t="s">
        <v>341</v>
      </c>
      <c r="D118" s="47" t="s">
        <v>249</v>
      </c>
      <c r="E118" s="48"/>
      <c r="F118" s="48">
        <v>1200</v>
      </c>
      <c r="G118" s="53">
        <f>G117+E118-F118</f>
        <v>10466.869999999999</v>
      </c>
      <c r="H118" s="87"/>
      <c r="I118" s="87"/>
      <c r="J118" s="85"/>
      <c r="K118" s="85"/>
      <c r="L118" s="85"/>
      <c r="M118" s="54">
        <v>44993</v>
      </c>
      <c r="N118" s="92" t="s">
        <v>18</v>
      </c>
      <c r="O118" s="55">
        <v>1147</v>
      </c>
      <c r="P118" s="93" t="s">
        <v>306</v>
      </c>
      <c r="Q118" s="93" t="s">
        <v>73</v>
      </c>
      <c r="R118" s="90" t="s">
        <v>307</v>
      </c>
      <c r="S118" s="90" t="s">
        <v>307</v>
      </c>
      <c r="T118" s="35"/>
    </row>
    <row r="119" spans="1:20" ht="15.75" thickBot="1" x14ac:dyDescent="0.3">
      <c r="A119" s="46">
        <v>44994</v>
      </c>
      <c r="B119" s="47" t="s">
        <v>15</v>
      </c>
      <c r="C119" s="47" t="s">
        <v>256</v>
      </c>
      <c r="D119" s="47" t="s">
        <v>232</v>
      </c>
      <c r="E119" s="48"/>
      <c r="F119" s="48">
        <v>350</v>
      </c>
      <c r="G119" s="53">
        <f>G118+E119-F119</f>
        <v>10116.869999999999</v>
      </c>
      <c r="H119" s="87"/>
      <c r="I119" s="87"/>
      <c r="J119" s="85"/>
      <c r="K119" s="85"/>
      <c r="L119" s="85"/>
      <c r="M119" s="54">
        <v>44993</v>
      </c>
      <c r="N119" s="92" t="s">
        <v>18</v>
      </c>
      <c r="O119" s="55">
        <v>1146</v>
      </c>
      <c r="P119" s="93" t="s">
        <v>308</v>
      </c>
      <c r="Q119" s="93" t="s">
        <v>73</v>
      </c>
      <c r="R119" s="90" t="s">
        <v>309</v>
      </c>
      <c r="S119" s="90" t="s">
        <v>309</v>
      </c>
      <c r="T119" s="35"/>
    </row>
    <row r="120" spans="1:20" ht="15.75" thickBot="1" x14ac:dyDescent="0.3">
      <c r="A120" s="46">
        <v>44994</v>
      </c>
      <c r="B120" s="47" t="s">
        <v>15</v>
      </c>
      <c r="C120" s="47" t="s">
        <v>257</v>
      </c>
      <c r="D120" s="47" t="s">
        <v>232</v>
      </c>
      <c r="E120" s="48"/>
      <c r="F120" s="48">
        <v>240</v>
      </c>
      <c r="G120" s="53">
        <f>G119+E120-F120</f>
        <v>9876.869999999999</v>
      </c>
      <c r="H120" s="87"/>
      <c r="I120" s="87"/>
      <c r="J120" s="85"/>
      <c r="K120" s="85"/>
      <c r="L120" s="85"/>
      <c r="M120" s="54">
        <v>44994</v>
      </c>
      <c r="N120" s="92" t="s">
        <v>18</v>
      </c>
      <c r="O120" s="55">
        <v>1148</v>
      </c>
      <c r="P120" s="93" t="s">
        <v>310</v>
      </c>
      <c r="Q120" s="93" t="s">
        <v>73</v>
      </c>
      <c r="R120" s="90" t="s">
        <v>311</v>
      </c>
      <c r="S120" s="90" t="s">
        <v>311</v>
      </c>
      <c r="T120" s="35"/>
    </row>
    <row r="121" spans="1:20" ht="15.75" thickBot="1" x14ac:dyDescent="0.3">
      <c r="A121" s="114">
        <v>44994</v>
      </c>
      <c r="B121" s="97" t="s">
        <v>15</v>
      </c>
      <c r="C121" s="97" t="s">
        <v>258</v>
      </c>
      <c r="D121" s="97" t="s">
        <v>259</v>
      </c>
      <c r="E121" s="115"/>
      <c r="F121" s="115">
        <v>520</v>
      </c>
      <c r="G121" s="53">
        <f t="shared" si="4"/>
        <v>9356.869999999999</v>
      </c>
      <c r="H121" s="87"/>
      <c r="I121" s="87"/>
      <c r="J121" s="85"/>
      <c r="K121" s="85"/>
      <c r="L121" s="85"/>
      <c r="M121" s="54">
        <v>44994</v>
      </c>
      <c r="N121" s="92" t="s">
        <v>29</v>
      </c>
      <c r="O121" s="55">
        <v>0</v>
      </c>
      <c r="P121" s="93" t="s">
        <v>72</v>
      </c>
      <c r="Q121" s="93" t="s">
        <v>73</v>
      </c>
      <c r="R121" s="90" t="s">
        <v>312</v>
      </c>
      <c r="S121" s="90" t="s">
        <v>312</v>
      </c>
      <c r="T121" s="35"/>
    </row>
    <row r="122" spans="1:20" ht="15.75" thickBot="1" x14ac:dyDescent="0.3">
      <c r="A122" s="46">
        <v>44994</v>
      </c>
      <c r="B122" s="47" t="s">
        <v>15</v>
      </c>
      <c r="C122" s="47" t="s">
        <v>260</v>
      </c>
      <c r="D122" s="47" t="s">
        <v>249</v>
      </c>
      <c r="E122" s="48"/>
      <c r="F122" s="48">
        <v>2665.73</v>
      </c>
      <c r="G122" s="53">
        <f t="shared" ref="G122:G134" si="5">G121+E122-F122</f>
        <v>6691.1399999999994</v>
      </c>
      <c r="H122" s="87"/>
      <c r="I122" s="87"/>
      <c r="J122" s="85"/>
      <c r="K122" s="85"/>
      <c r="L122" s="85"/>
      <c r="M122" s="54">
        <v>44994</v>
      </c>
      <c r="N122" s="92" t="s">
        <v>38</v>
      </c>
      <c r="O122" s="55">
        <v>282</v>
      </c>
      <c r="P122" s="93" t="s">
        <v>75</v>
      </c>
      <c r="Q122" s="93" t="s">
        <v>73</v>
      </c>
      <c r="R122" s="90" t="s">
        <v>313</v>
      </c>
      <c r="S122" s="90" t="s">
        <v>313</v>
      </c>
      <c r="T122" s="35"/>
    </row>
    <row r="123" spans="1:20" ht="15.75" thickBot="1" x14ac:dyDescent="0.3">
      <c r="A123" s="46">
        <v>44994</v>
      </c>
      <c r="B123" s="47" t="s">
        <v>15</v>
      </c>
      <c r="C123" s="47" t="s">
        <v>361</v>
      </c>
      <c r="D123" s="47" t="s">
        <v>261</v>
      </c>
      <c r="E123" s="47"/>
      <c r="F123" s="48">
        <v>230</v>
      </c>
      <c r="G123" s="53">
        <f t="shared" si="5"/>
        <v>6461.1399999999994</v>
      </c>
      <c r="H123" s="87"/>
      <c r="I123" s="87"/>
      <c r="J123" s="85"/>
      <c r="K123" s="85"/>
      <c r="L123" s="85"/>
      <c r="M123" s="54">
        <v>44995</v>
      </c>
      <c r="N123" s="92" t="s">
        <v>18</v>
      </c>
      <c r="O123" s="55">
        <v>1154</v>
      </c>
      <c r="P123" s="93" t="s">
        <v>314</v>
      </c>
      <c r="Q123" s="93" t="s">
        <v>73</v>
      </c>
      <c r="R123" s="89" t="s">
        <v>315</v>
      </c>
      <c r="S123" s="89" t="s">
        <v>315</v>
      </c>
      <c r="T123" s="35"/>
    </row>
    <row r="124" spans="1:20" ht="15.75" thickBot="1" x14ac:dyDescent="0.3">
      <c r="A124" s="46">
        <v>44995</v>
      </c>
      <c r="B124" s="47" t="s">
        <v>53</v>
      </c>
      <c r="C124" s="47"/>
      <c r="D124" s="47" t="s">
        <v>338</v>
      </c>
      <c r="E124" s="47">
        <v>687.6</v>
      </c>
      <c r="F124" s="48">
        <v>0</v>
      </c>
      <c r="G124" s="53">
        <f t="shared" si="5"/>
        <v>7148.74</v>
      </c>
      <c r="H124" s="87"/>
      <c r="I124" s="87"/>
      <c r="J124" s="85"/>
      <c r="K124" s="87"/>
      <c r="L124" s="85"/>
      <c r="M124" s="54">
        <v>44995</v>
      </c>
      <c r="N124" s="92" t="s">
        <v>18</v>
      </c>
      <c r="O124" s="55">
        <v>1153</v>
      </c>
      <c r="P124" s="93" t="s">
        <v>316</v>
      </c>
      <c r="Q124" s="93" t="s">
        <v>73</v>
      </c>
      <c r="R124" s="90" t="s">
        <v>317</v>
      </c>
      <c r="S124" s="90" t="s">
        <v>317</v>
      </c>
      <c r="T124" s="79"/>
    </row>
    <row r="125" spans="1:20" ht="15.75" thickBot="1" x14ac:dyDescent="0.3">
      <c r="A125" s="46">
        <v>44994</v>
      </c>
      <c r="B125" s="47" t="s">
        <v>15</v>
      </c>
      <c r="C125" s="47" t="s">
        <v>262</v>
      </c>
      <c r="D125" s="47" t="s">
        <v>210</v>
      </c>
      <c r="E125" s="48"/>
      <c r="F125" s="48">
        <v>1713.28</v>
      </c>
      <c r="G125" s="53">
        <f t="shared" si="5"/>
        <v>5435.46</v>
      </c>
      <c r="H125" s="87"/>
      <c r="I125" s="87"/>
      <c r="J125" s="85"/>
      <c r="K125" s="87"/>
      <c r="L125" s="85"/>
      <c r="M125" s="54">
        <v>44995</v>
      </c>
      <c r="N125" s="92" t="s">
        <v>27</v>
      </c>
      <c r="O125" s="55">
        <v>230</v>
      </c>
      <c r="P125" s="93" t="s">
        <v>73</v>
      </c>
      <c r="Q125" s="93" t="s">
        <v>318</v>
      </c>
      <c r="R125" s="90" t="s">
        <v>319</v>
      </c>
      <c r="S125" s="90" t="s">
        <v>319</v>
      </c>
      <c r="T125" s="35"/>
    </row>
    <row r="126" spans="1:20" ht="15.75" thickBot="1" x14ac:dyDescent="0.3">
      <c r="A126" s="46">
        <v>44998</v>
      </c>
      <c r="B126" s="47" t="s">
        <v>53</v>
      </c>
      <c r="C126" s="47"/>
      <c r="D126" s="47" t="s">
        <v>339</v>
      </c>
      <c r="E126" s="48">
        <v>633.6</v>
      </c>
      <c r="F126" s="48"/>
      <c r="G126" s="53">
        <f t="shared" si="5"/>
        <v>6069.06</v>
      </c>
      <c r="H126" s="87"/>
      <c r="I126" s="87"/>
      <c r="J126" s="85"/>
      <c r="K126" s="87"/>
      <c r="L126" s="85"/>
      <c r="M126" s="54">
        <v>44998</v>
      </c>
      <c r="N126" s="92" t="s">
        <v>27</v>
      </c>
      <c r="O126" s="55">
        <v>226</v>
      </c>
      <c r="P126" s="93" t="s">
        <v>73</v>
      </c>
      <c r="Q126" s="93" t="s">
        <v>320</v>
      </c>
      <c r="R126" s="90" t="s">
        <v>321</v>
      </c>
      <c r="S126" s="90" t="s">
        <v>321</v>
      </c>
      <c r="T126" s="35"/>
    </row>
    <row r="127" spans="1:20" ht="15.75" thickBot="1" x14ac:dyDescent="0.3">
      <c r="A127" s="46">
        <v>44998</v>
      </c>
      <c r="B127" s="47" t="s">
        <v>53</v>
      </c>
      <c r="C127" s="47"/>
      <c r="D127" s="47" t="s">
        <v>95</v>
      </c>
      <c r="E127" s="48">
        <v>6354</v>
      </c>
      <c r="F127" s="48"/>
      <c r="G127" s="53">
        <f t="shared" si="5"/>
        <v>12423.060000000001</v>
      </c>
      <c r="H127" s="87"/>
      <c r="I127" s="87"/>
      <c r="J127" s="85"/>
      <c r="K127" s="87"/>
      <c r="L127" s="85"/>
      <c r="M127" s="54">
        <v>44998</v>
      </c>
      <c r="N127" s="92" t="s">
        <v>27</v>
      </c>
      <c r="O127" s="55">
        <v>230</v>
      </c>
      <c r="P127" s="93" t="s">
        <v>73</v>
      </c>
      <c r="Q127" s="93" t="s">
        <v>322</v>
      </c>
      <c r="R127" s="90" t="s">
        <v>323</v>
      </c>
      <c r="S127" s="90" t="s">
        <v>323</v>
      </c>
      <c r="T127" s="35"/>
    </row>
    <row r="128" spans="1:20" ht="15.75" thickBot="1" x14ac:dyDescent="0.3">
      <c r="A128" s="46">
        <v>44999</v>
      </c>
      <c r="B128" s="47" t="s">
        <v>15</v>
      </c>
      <c r="C128" s="47" t="s">
        <v>263</v>
      </c>
      <c r="D128" s="47" t="s">
        <v>232</v>
      </c>
      <c r="E128" s="48"/>
      <c r="F128" s="48">
        <v>100</v>
      </c>
      <c r="G128" s="53">
        <f t="shared" si="5"/>
        <v>12323.060000000001</v>
      </c>
      <c r="H128" s="87"/>
      <c r="I128" s="87"/>
      <c r="J128" s="85"/>
      <c r="K128" s="87"/>
      <c r="L128" s="85"/>
      <c r="M128" s="54">
        <v>44999</v>
      </c>
      <c r="N128" s="92" t="s">
        <v>18</v>
      </c>
      <c r="O128" s="55">
        <v>1155</v>
      </c>
      <c r="P128" s="93" t="s">
        <v>200</v>
      </c>
      <c r="Q128" s="93" t="s">
        <v>73</v>
      </c>
      <c r="R128" s="90" t="s">
        <v>324</v>
      </c>
      <c r="S128" s="90" t="s">
        <v>324</v>
      </c>
      <c r="T128" s="35"/>
    </row>
    <row r="129" spans="1:20" ht="15.75" thickBot="1" x14ac:dyDescent="0.3">
      <c r="A129" s="46">
        <v>44999</v>
      </c>
      <c r="B129" s="47" t="s">
        <v>15</v>
      </c>
      <c r="C129" s="47" t="s">
        <v>264</v>
      </c>
      <c r="D129" s="47" t="s">
        <v>251</v>
      </c>
      <c r="E129" s="48"/>
      <c r="F129" s="48">
        <v>100</v>
      </c>
      <c r="G129" s="53">
        <f t="shared" si="5"/>
        <v>12223.060000000001</v>
      </c>
      <c r="H129" s="87"/>
      <c r="I129" s="87"/>
      <c r="J129" s="85"/>
      <c r="K129" s="87"/>
      <c r="L129" s="85"/>
      <c r="M129" s="54">
        <v>44999</v>
      </c>
      <c r="N129" s="92" t="s">
        <v>27</v>
      </c>
      <c r="O129" s="55">
        <v>226</v>
      </c>
      <c r="P129" s="93" t="s">
        <v>73</v>
      </c>
      <c r="Q129" s="93" t="s">
        <v>325</v>
      </c>
      <c r="R129" s="90" t="s">
        <v>326</v>
      </c>
      <c r="S129" s="90" t="s">
        <v>326</v>
      </c>
      <c r="T129" s="35"/>
    </row>
    <row r="130" spans="1:20" ht="15.75" thickBot="1" x14ac:dyDescent="0.3">
      <c r="A130" s="46">
        <v>44999</v>
      </c>
      <c r="B130" s="47" t="s">
        <v>53</v>
      </c>
      <c r="C130" s="47"/>
      <c r="D130" s="47" t="s">
        <v>173</v>
      </c>
      <c r="E130" s="48">
        <v>1587.22</v>
      </c>
      <c r="F130" s="48"/>
      <c r="G130" s="53">
        <f t="shared" si="5"/>
        <v>13810.28</v>
      </c>
      <c r="H130" s="87"/>
      <c r="I130" s="87"/>
      <c r="J130" s="87"/>
      <c r="K130" s="87"/>
      <c r="L130" s="85"/>
      <c r="M130" s="54">
        <v>44999</v>
      </c>
      <c r="N130" s="92" t="s">
        <v>18</v>
      </c>
      <c r="O130" s="55">
        <v>1156</v>
      </c>
      <c r="P130" s="93" t="s">
        <v>200</v>
      </c>
      <c r="Q130" s="93" t="s">
        <v>73</v>
      </c>
      <c r="R130" s="90" t="s">
        <v>327</v>
      </c>
      <c r="S130" s="90" t="s">
        <v>327</v>
      </c>
      <c r="T130" s="35"/>
    </row>
    <row r="131" spans="1:20" ht="15.75" thickBot="1" x14ac:dyDescent="0.3">
      <c r="A131" s="46">
        <v>44999</v>
      </c>
      <c r="B131" s="47" t="s">
        <v>53</v>
      </c>
      <c r="C131" s="47"/>
      <c r="D131" s="47" t="s">
        <v>340</v>
      </c>
      <c r="E131" s="48">
        <v>178.2</v>
      </c>
      <c r="F131" s="48"/>
      <c r="G131" s="53">
        <f t="shared" si="5"/>
        <v>13988.480000000001</v>
      </c>
      <c r="H131" s="87"/>
      <c r="I131" s="87"/>
      <c r="J131" s="85"/>
      <c r="K131" s="87"/>
      <c r="L131" s="85"/>
      <c r="M131" s="54">
        <v>44999</v>
      </c>
      <c r="N131" s="92" t="s">
        <v>27</v>
      </c>
      <c r="O131" s="55">
        <v>903</v>
      </c>
      <c r="P131" s="93" t="s">
        <v>73</v>
      </c>
      <c r="Q131" s="93" t="s">
        <v>215</v>
      </c>
      <c r="R131" s="90" t="s">
        <v>328</v>
      </c>
      <c r="S131" s="90" t="s">
        <v>328</v>
      </c>
      <c r="T131" s="35"/>
    </row>
    <row r="132" spans="1:20" ht="15.75" thickBot="1" x14ac:dyDescent="0.3">
      <c r="A132" s="63">
        <v>45000</v>
      </c>
      <c r="B132" s="94" t="s">
        <v>15</v>
      </c>
      <c r="C132" s="94" t="s">
        <v>265</v>
      </c>
      <c r="D132" s="94" t="s">
        <v>249</v>
      </c>
      <c r="E132" s="64"/>
      <c r="F132" s="64">
        <v>300</v>
      </c>
      <c r="G132" s="53">
        <f t="shared" si="5"/>
        <v>13688.480000000001</v>
      </c>
      <c r="H132" s="87"/>
      <c r="I132" s="87"/>
      <c r="J132" s="85"/>
      <c r="K132" s="87"/>
      <c r="L132" s="87"/>
      <c r="M132" s="54">
        <v>45000</v>
      </c>
      <c r="N132" s="92" t="s">
        <v>18</v>
      </c>
      <c r="O132" s="55">
        <v>1157</v>
      </c>
      <c r="P132" s="93" t="s">
        <v>217</v>
      </c>
      <c r="Q132" s="93" t="s">
        <v>73</v>
      </c>
      <c r="R132" s="90" t="s">
        <v>329</v>
      </c>
      <c r="S132" s="90" t="s">
        <v>329</v>
      </c>
      <c r="T132" s="35"/>
    </row>
    <row r="133" spans="1:20" ht="15.75" thickBot="1" x14ac:dyDescent="0.3">
      <c r="A133" s="63">
        <v>45000</v>
      </c>
      <c r="B133" s="94" t="s">
        <v>53</v>
      </c>
      <c r="C133" s="94" t="s">
        <v>64</v>
      </c>
      <c r="D133" s="94" t="s">
        <v>360</v>
      </c>
      <c r="E133" s="64">
        <v>828</v>
      </c>
      <c r="F133" s="64"/>
      <c r="G133" s="53">
        <f t="shared" si="5"/>
        <v>14516.480000000001</v>
      </c>
      <c r="H133" s="87"/>
      <c r="I133" s="87"/>
      <c r="J133" s="85"/>
      <c r="K133" s="87"/>
      <c r="L133" s="85"/>
      <c r="M133" s="54">
        <v>45000</v>
      </c>
      <c r="N133" s="92" t="s">
        <v>18</v>
      </c>
      <c r="O133" s="55">
        <v>1150</v>
      </c>
      <c r="P133" s="93" t="s">
        <v>330</v>
      </c>
      <c r="Q133" s="93" t="s">
        <v>73</v>
      </c>
      <c r="R133" s="90" t="s">
        <v>331</v>
      </c>
      <c r="S133" s="90" t="s">
        <v>331</v>
      </c>
      <c r="T133" s="35"/>
    </row>
    <row r="134" spans="1:20" x14ac:dyDescent="0.25">
      <c r="A134" s="63">
        <v>45001</v>
      </c>
      <c r="B134" s="94" t="s">
        <v>53</v>
      </c>
      <c r="C134" s="94" t="s">
        <v>64</v>
      </c>
      <c r="D134" s="94" t="s">
        <v>332</v>
      </c>
      <c r="E134" s="64">
        <v>200</v>
      </c>
      <c r="F134" s="64"/>
      <c r="G134" s="53">
        <f t="shared" si="5"/>
        <v>14716.480000000001</v>
      </c>
      <c r="H134" s="87"/>
      <c r="I134" s="87"/>
      <c r="J134" s="85"/>
      <c r="K134" s="87"/>
      <c r="L134" s="85"/>
      <c r="M134" s="54">
        <v>45000</v>
      </c>
      <c r="N134" s="55" t="s">
        <v>27</v>
      </c>
      <c r="O134" s="55">
        <v>226</v>
      </c>
      <c r="P134" s="56" t="s">
        <v>73</v>
      </c>
      <c r="Q134" s="56" t="s">
        <v>354</v>
      </c>
      <c r="R134" s="39" t="s">
        <v>355</v>
      </c>
      <c r="S134" s="39" t="s">
        <v>355</v>
      </c>
      <c r="T134" s="34"/>
    </row>
    <row r="135" spans="1:20" ht="15.75" thickBot="1" x14ac:dyDescent="0.3">
      <c r="A135" s="46">
        <v>45001</v>
      </c>
      <c r="B135" s="47" t="s">
        <v>15</v>
      </c>
      <c r="C135" s="47" t="s">
        <v>342</v>
      </c>
      <c r="D135" s="65" t="s">
        <v>343</v>
      </c>
      <c r="E135" s="65"/>
      <c r="F135" s="65">
        <v>2820</v>
      </c>
      <c r="G135" s="53">
        <f t="shared" si="4"/>
        <v>11896.480000000001</v>
      </c>
      <c r="H135" s="87"/>
      <c r="I135" s="87"/>
      <c r="J135" s="85"/>
      <c r="K135" s="87"/>
      <c r="L135" s="85"/>
      <c r="M135" s="54">
        <v>45001</v>
      </c>
      <c r="N135" s="55" t="s">
        <v>27</v>
      </c>
      <c r="O135" s="55">
        <v>226</v>
      </c>
      <c r="P135" s="56" t="s">
        <v>73</v>
      </c>
      <c r="Q135" s="56" t="s">
        <v>157</v>
      </c>
      <c r="R135" s="39" t="s">
        <v>356</v>
      </c>
      <c r="S135" s="39" t="s">
        <v>356</v>
      </c>
      <c r="T135" s="35"/>
    </row>
    <row r="136" spans="1:20" ht="15.75" thickBot="1" x14ac:dyDescent="0.3">
      <c r="A136" s="66">
        <v>45001</v>
      </c>
      <c r="B136" s="47" t="s">
        <v>15</v>
      </c>
      <c r="C136" s="47" t="s">
        <v>345</v>
      </c>
      <c r="D136" s="65" t="s">
        <v>344</v>
      </c>
      <c r="E136" s="65"/>
      <c r="F136" s="65">
        <v>1580</v>
      </c>
      <c r="G136" s="53">
        <f t="shared" si="4"/>
        <v>10316.480000000001</v>
      </c>
      <c r="H136" s="87"/>
      <c r="I136" s="87"/>
      <c r="J136" s="85"/>
      <c r="K136" s="87"/>
      <c r="L136" s="85"/>
      <c r="M136" s="54">
        <v>45001</v>
      </c>
      <c r="N136" s="55" t="s">
        <v>18</v>
      </c>
      <c r="O136" s="55">
        <v>1158</v>
      </c>
      <c r="P136" s="56" t="s">
        <v>357</v>
      </c>
      <c r="Q136" s="56" t="s">
        <v>73</v>
      </c>
      <c r="R136" s="39" t="s">
        <v>358</v>
      </c>
      <c r="S136" s="39" t="s">
        <v>358</v>
      </c>
      <c r="T136" s="35"/>
    </row>
    <row r="137" spans="1:20" ht="15.75" thickBot="1" x14ac:dyDescent="0.3">
      <c r="A137" s="126">
        <v>45001</v>
      </c>
      <c r="B137" s="127" t="s">
        <v>15</v>
      </c>
      <c r="C137" s="127" t="s">
        <v>346</v>
      </c>
      <c r="D137" s="128" t="s">
        <v>347</v>
      </c>
      <c r="E137" s="128"/>
      <c r="F137" s="128">
        <v>150</v>
      </c>
      <c r="G137" s="53">
        <f t="shared" si="4"/>
        <v>10166.480000000001</v>
      </c>
      <c r="H137" s="87"/>
      <c r="I137" s="87"/>
      <c r="J137" s="85"/>
      <c r="K137" s="87"/>
      <c r="L137" s="85"/>
      <c r="M137" s="54">
        <v>45001</v>
      </c>
      <c r="N137" s="55" t="s">
        <v>18</v>
      </c>
      <c r="O137" s="55">
        <v>1159</v>
      </c>
      <c r="P137" s="56" t="s">
        <v>128</v>
      </c>
      <c r="Q137" s="56" t="s">
        <v>73</v>
      </c>
      <c r="R137" s="39" t="s">
        <v>359</v>
      </c>
      <c r="S137" s="39" t="s">
        <v>359</v>
      </c>
      <c r="T137" s="36"/>
    </row>
    <row r="138" spans="1:20" x14ac:dyDescent="0.25">
      <c r="A138" s="96">
        <v>45001</v>
      </c>
      <c r="B138" s="97" t="s">
        <v>15</v>
      </c>
      <c r="C138" s="97" t="s">
        <v>348</v>
      </c>
      <c r="D138" s="98" t="s">
        <v>349</v>
      </c>
      <c r="E138" s="98"/>
      <c r="F138" s="98">
        <v>1297.92</v>
      </c>
      <c r="G138" s="53">
        <f t="shared" si="4"/>
        <v>8868.5600000000013</v>
      </c>
      <c r="H138" s="87"/>
      <c r="I138" s="87"/>
      <c r="J138" s="85"/>
      <c r="K138" s="87"/>
      <c r="L138" s="85"/>
      <c r="M138" s="102">
        <v>45002</v>
      </c>
      <c r="N138" s="103" t="s">
        <v>83</v>
      </c>
      <c r="O138" s="103">
        <v>1</v>
      </c>
      <c r="P138" s="104" t="s">
        <v>73</v>
      </c>
      <c r="Q138" s="104" t="s">
        <v>371</v>
      </c>
      <c r="R138" s="95" t="s">
        <v>359</v>
      </c>
      <c r="S138" s="95" t="s">
        <v>372</v>
      </c>
      <c r="T138" s="34"/>
    </row>
    <row r="139" spans="1:20" ht="15.75" thickBot="1" x14ac:dyDescent="0.3">
      <c r="A139" s="96">
        <v>45001</v>
      </c>
      <c r="B139" s="97" t="s">
        <v>15</v>
      </c>
      <c r="C139" s="97" t="s">
        <v>350</v>
      </c>
      <c r="D139" s="98" t="s">
        <v>351</v>
      </c>
      <c r="E139" s="98"/>
      <c r="F139" s="98">
        <v>1890</v>
      </c>
      <c r="G139" s="53">
        <f t="shared" si="4"/>
        <v>6978.5600000000013</v>
      </c>
      <c r="H139" s="87"/>
      <c r="I139" s="87"/>
      <c r="J139" s="85"/>
      <c r="K139" s="87"/>
      <c r="L139" s="85"/>
      <c r="M139" s="102">
        <v>45002</v>
      </c>
      <c r="N139" s="103" t="s">
        <v>18</v>
      </c>
      <c r="O139" s="103">
        <v>1162</v>
      </c>
      <c r="P139" s="104" t="s">
        <v>373</v>
      </c>
      <c r="Q139" s="104" t="s">
        <v>73</v>
      </c>
      <c r="R139" s="95" t="s">
        <v>374</v>
      </c>
      <c r="S139" s="95" t="s">
        <v>375</v>
      </c>
      <c r="T139" s="35"/>
    </row>
    <row r="140" spans="1:20" ht="15.75" thickBot="1" x14ac:dyDescent="0.3">
      <c r="A140" s="142">
        <v>45001</v>
      </c>
      <c r="B140" s="143" t="s">
        <v>15</v>
      </c>
      <c r="C140" s="143" t="s">
        <v>352</v>
      </c>
      <c r="D140" s="144" t="s">
        <v>353</v>
      </c>
      <c r="E140" s="144"/>
      <c r="F140" s="144">
        <v>100</v>
      </c>
      <c r="G140" s="53">
        <f>G139+E140-F140</f>
        <v>6878.5600000000013</v>
      </c>
      <c r="H140" s="87"/>
      <c r="I140" s="87"/>
      <c r="J140" s="85"/>
      <c r="K140" s="87"/>
      <c r="L140" s="85"/>
      <c r="M140" s="102">
        <v>45002</v>
      </c>
      <c r="N140" s="103" t="s">
        <v>18</v>
      </c>
      <c r="O140" s="103">
        <v>1165</v>
      </c>
      <c r="P140" s="104" t="s">
        <v>217</v>
      </c>
      <c r="Q140" s="104" t="s">
        <v>73</v>
      </c>
      <c r="R140" s="95" t="s">
        <v>376</v>
      </c>
      <c r="S140" s="95" t="s">
        <v>377</v>
      </c>
      <c r="T140" s="35"/>
    </row>
    <row r="141" spans="1:20" ht="15.75" thickBot="1" x14ac:dyDescent="0.3">
      <c r="A141" s="96">
        <v>45002</v>
      </c>
      <c r="B141" s="97" t="s">
        <v>15</v>
      </c>
      <c r="C141" s="97" t="s">
        <v>362</v>
      </c>
      <c r="D141" s="98" t="s">
        <v>363</v>
      </c>
      <c r="E141" s="98"/>
      <c r="F141" s="98">
        <v>200</v>
      </c>
      <c r="G141" s="53">
        <f t="shared" si="4"/>
        <v>6678.5600000000013</v>
      </c>
      <c r="H141" s="87"/>
      <c r="I141" s="87"/>
      <c r="J141" s="85"/>
      <c r="K141" s="87"/>
      <c r="L141" s="85"/>
      <c r="M141" s="102">
        <v>45002</v>
      </c>
      <c r="N141" s="103" t="s">
        <v>18</v>
      </c>
      <c r="O141" s="103">
        <v>1164</v>
      </c>
      <c r="P141" s="104" t="s">
        <v>157</v>
      </c>
      <c r="Q141" s="104" t="s">
        <v>73</v>
      </c>
      <c r="R141" s="95" t="s">
        <v>378</v>
      </c>
      <c r="S141" s="95" t="s">
        <v>379</v>
      </c>
      <c r="T141" s="35"/>
    </row>
    <row r="142" spans="1:20" ht="15.75" thickBot="1" x14ac:dyDescent="0.3">
      <c r="A142" s="96">
        <v>45002</v>
      </c>
      <c r="B142" s="97" t="s">
        <v>15</v>
      </c>
      <c r="C142" s="97" t="s">
        <v>364</v>
      </c>
      <c r="D142" s="98" t="s">
        <v>365</v>
      </c>
      <c r="E142" s="98"/>
      <c r="F142" s="98">
        <v>300</v>
      </c>
      <c r="G142" s="53">
        <f>G141+E142-F142</f>
        <v>6378.5600000000013</v>
      </c>
      <c r="H142" s="87"/>
      <c r="I142" s="87"/>
      <c r="J142" s="87"/>
      <c r="K142" s="87"/>
      <c r="L142" s="85"/>
      <c r="M142" s="102">
        <v>45002</v>
      </c>
      <c r="N142" s="103" t="s">
        <v>18</v>
      </c>
      <c r="O142" s="103">
        <v>1167</v>
      </c>
      <c r="P142" s="104" t="s">
        <v>200</v>
      </c>
      <c r="Q142" s="104" t="s">
        <v>73</v>
      </c>
      <c r="R142" s="95" t="s">
        <v>380</v>
      </c>
      <c r="S142" s="95" t="s">
        <v>381</v>
      </c>
      <c r="T142" s="35"/>
    </row>
    <row r="143" spans="1:20" ht="15.75" thickBot="1" x14ac:dyDescent="0.3">
      <c r="A143" s="96">
        <v>45002</v>
      </c>
      <c r="B143" s="97" t="s">
        <v>15</v>
      </c>
      <c r="C143" s="97" t="s">
        <v>366</v>
      </c>
      <c r="D143" s="98" t="s">
        <v>367</v>
      </c>
      <c r="E143" s="98"/>
      <c r="F143" s="98">
        <v>100</v>
      </c>
      <c r="G143" s="53">
        <f t="shared" si="4"/>
        <v>6278.5600000000013</v>
      </c>
      <c r="H143" s="87"/>
      <c r="I143" s="87"/>
      <c r="J143" s="85"/>
      <c r="K143" s="87"/>
      <c r="L143" s="85"/>
      <c r="M143" s="102">
        <v>45002</v>
      </c>
      <c r="N143" s="103" t="s">
        <v>27</v>
      </c>
      <c r="O143" s="103">
        <v>226</v>
      </c>
      <c r="P143" s="104" t="s">
        <v>73</v>
      </c>
      <c r="Q143" s="104" t="s">
        <v>382</v>
      </c>
      <c r="R143" s="95" t="s">
        <v>383</v>
      </c>
      <c r="S143" s="95" t="s">
        <v>384</v>
      </c>
      <c r="T143" s="35"/>
    </row>
    <row r="144" spans="1:20" x14ac:dyDescent="0.25">
      <c r="A144" s="96">
        <v>45002</v>
      </c>
      <c r="B144" s="97" t="s">
        <v>15</v>
      </c>
      <c r="C144" s="97" t="s">
        <v>368</v>
      </c>
      <c r="D144" s="98" t="s">
        <v>369</v>
      </c>
      <c r="E144" s="98"/>
      <c r="F144" s="98">
        <v>500</v>
      </c>
      <c r="G144" s="53">
        <f t="shared" si="4"/>
        <v>5778.5600000000013</v>
      </c>
      <c r="H144" s="87"/>
      <c r="I144" s="87"/>
      <c r="J144" s="85"/>
      <c r="K144" s="87"/>
      <c r="L144" s="87"/>
      <c r="M144" s="105">
        <v>45002</v>
      </c>
      <c r="N144" s="106" t="s">
        <v>27</v>
      </c>
      <c r="O144" s="106">
        <v>226</v>
      </c>
      <c r="P144" s="107" t="s">
        <v>73</v>
      </c>
      <c r="Q144" s="107" t="s">
        <v>385</v>
      </c>
      <c r="R144" s="108" t="s">
        <v>386</v>
      </c>
      <c r="S144" s="108" t="s">
        <v>387</v>
      </c>
      <c r="T144" s="109"/>
    </row>
    <row r="145" spans="1:21" x14ac:dyDescent="0.25">
      <c r="A145" s="96">
        <v>45002</v>
      </c>
      <c r="B145" s="97" t="s">
        <v>53</v>
      </c>
      <c r="C145" s="97" t="s">
        <v>64</v>
      </c>
      <c r="D145" s="98" t="s">
        <v>370</v>
      </c>
      <c r="E145" s="98">
        <v>589</v>
      </c>
      <c r="F145" s="98"/>
      <c r="G145" s="53">
        <f t="shared" si="4"/>
        <v>6367.5600000000013</v>
      </c>
      <c r="H145" s="87"/>
      <c r="I145" s="87"/>
      <c r="J145" s="85"/>
      <c r="K145" s="87"/>
      <c r="L145" s="85"/>
      <c r="M145" s="99">
        <v>45002</v>
      </c>
      <c r="N145" s="100" t="s">
        <v>58</v>
      </c>
      <c r="O145" s="100">
        <v>1149</v>
      </c>
      <c r="P145" s="101" t="s">
        <v>416</v>
      </c>
      <c r="Q145" s="101" t="s">
        <v>73</v>
      </c>
      <c r="R145" s="39" t="s">
        <v>417</v>
      </c>
      <c r="S145" s="39" t="s">
        <v>418</v>
      </c>
      <c r="T145" s="38"/>
      <c r="U145" s="87"/>
    </row>
    <row r="146" spans="1:21" ht="15.75" thickBot="1" x14ac:dyDescent="0.3">
      <c r="A146" s="96">
        <v>45002</v>
      </c>
      <c r="B146" s="97" t="s">
        <v>53</v>
      </c>
      <c r="C146" s="97" t="s">
        <v>64</v>
      </c>
      <c r="D146" s="98" t="s">
        <v>332</v>
      </c>
      <c r="E146" s="98">
        <v>147</v>
      </c>
      <c r="F146" s="98"/>
      <c r="G146" s="53">
        <f>G145+E146-F146</f>
        <v>6514.5600000000013</v>
      </c>
      <c r="H146" s="87"/>
      <c r="I146" s="87"/>
      <c r="J146" s="85"/>
      <c r="K146" s="87"/>
      <c r="L146" s="85"/>
      <c r="M146" s="110">
        <v>45002</v>
      </c>
      <c r="N146" s="111" t="s">
        <v>27</v>
      </c>
      <c r="O146" s="111">
        <v>226</v>
      </c>
      <c r="P146" s="112" t="s">
        <v>73</v>
      </c>
      <c r="Q146" s="112" t="s">
        <v>388</v>
      </c>
      <c r="R146" s="113" t="s">
        <v>389</v>
      </c>
      <c r="S146" s="113" t="s">
        <v>390</v>
      </c>
      <c r="T146" s="35"/>
    </row>
    <row r="147" spans="1:21" ht="15.75" thickBot="1" x14ac:dyDescent="0.3">
      <c r="A147" s="96">
        <v>45002</v>
      </c>
      <c r="B147" s="97" t="s">
        <v>53</v>
      </c>
      <c r="C147" s="97" t="s">
        <v>64</v>
      </c>
      <c r="D147" s="98" t="s">
        <v>332</v>
      </c>
      <c r="E147" s="98">
        <v>633.79999999999995</v>
      </c>
      <c r="F147" s="98"/>
      <c r="G147" s="53">
        <f>G146+E147-F147</f>
        <v>7148.3600000000015</v>
      </c>
      <c r="H147" s="87"/>
      <c r="I147" s="87"/>
      <c r="J147" s="85"/>
      <c r="K147" s="87"/>
      <c r="L147" s="85"/>
      <c r="M147" s="99">
        <v>45005</v>
      </c>
      <c r="N147" s="100" t="s">
        <v>59</v>
      </c>
      <c r="O147" s="100">
        <v>1161</v>
      </c>
      <c r="P147" s="101" t="s">
        <v>392</v>
      </c>
      <c r="Q147" s="101" t="s">
        <v>73</v>
      </c>
      <c r="R147" s="45" t="s">
        <v>393</v>
      </c>
      <c r="S147" s="45" t="s">
        <v>394</v>
      </c>
      <c r="T147" s="35"/>
    </row>
    <row r="148" spans="1:21" ht="15.75" thickBot="1" x14ac:dyDescent="0.3">
      <c r="A148" s="96">
        <v>45002</v>
      </c>
      <c r="B148" s="97" t="s">
        <v>53</v>
      </c>
      <c r="C148" s="97" t="s">
        <v>64</v>
      </c>
      <c r="D148" s="98" t="s">
        <v>391</v>
      </c>
      <c r="E148" s="98">
        <v>3034.54</v>
      </c>
      <c r="F148" s="98"/>
      <c r="G148" s="53">
        <f>G147+E148-F148</f>
        <v>10182.900000000001</v>
      </c>
      <c r="H148" s="87"/>
      <c r="I148" s="87"/>
      <c r="J148" s="85"/>
      <c r="K148" s="87"/>
      <c r="L148" s="85"/>
      <c r="M148" s="99">
        <v>45005</v>
      </c>
      <c r="N148" s="100" t="s">
        <v>83</v>
      </c>
      <c r="O148" s="100">
        <v>2</v>
      </c>
      <c r="P148" s="101" t="s">
        <v>73</v>
      </c>
      <c r="Q148" s="101" t="s">
        <v>395</v>
      </c>
      <c r="R148" s="45" t="s">
        <v>393</v>
      </c>
      <c r="S148" s="45" t="s">
        <v>396</v>
      </c>
      <c r="T148" s="35"/>
    </row>
    <row r="149" spans="1:21" ht="15.75" thickBot="1" x14ac:dyDescent="0.3">
      <c r="A149" s="96">
        <v>45005</v>
      </c>
      <c r="B149" s="97" t="s">
        <v>15</v>
      </c>
      <c r="C149" s="97" t="s">
        <v>408</v>
      </c>
      <c r="D149" s="98" t="s">
        <v>409</v>
      </c>
      <c r="E149" s="98">
        <v>0</v>
      </c>
      <c r="F149" s="98">
        <v>2000</v>
      </c>
      <c r="G149" s="53">
        <f t="shared" si="4"/>
        <v>8182.9000000000015</v>
      </c>
      <c r="H149" s="87"/>
      <c r="I149" s="87"/>
      <c r="J149" s="85"/>
      <c r="K149" s="87"/>
      <c r="L149" s="85"/>
      <c r="M149" s="99">
        <v>45005</v>
      </c>
      <c r="N149" s="100" t="s">
        <v>18</v>
      </c>
      <c r="O149" s="100">
        <v>1169</v>
      </c>
      <c r="P149" s="101" t="s">
        <v>154</v>
      </c>
      <c r="Q149" s="101" t="s">
        <v>73</v>
      </c>
      <c r="R149" s="45" t="s">
        <v>397</v>
      </c>
      <c r="S149" s="45" t="s">
        <v>398</v>
      </c>
      <c r="T149" s="35"/>
    </row>
    <row r="150" spans="1:21" ht="15.75" thickBot="1" x14ac:dyDescent="0.3">
      <c r="A150" s="117">
        <v>45005</v>
      </c>
      <c r="B150" s="118" t="s">
        <v>15</v>
      </c>
      <c r="C150" s="118" t="s">
        <v>437</v>
      </c>
      <c r="D150" s="119" t="s">
        <v>410</v>
      </c>
      <c r="E150" s="119">
        <v>0</v>
      </c>
      <c r="F150" s="119">
        <v>360</v>
      </c>
      <c r="G150" s="53">
        <f t="shared" si="4"/>
        <v>7822.9000000000015</v>
      </c>
      <c r="H150" s="87"/>
      <c r="I150" s="87"/>
      <c r="J150" s="85"/>
      <c r="K150" s="87"/>
      <c r="L150" s="85"/>
      <c r="M150" s="99">
        <v>45005</v>
      </c>
      <c r="N150" s="100" t="s">
        <v>18</v>
      </c>
      <c r="O150" s="100">
        <v>1168</v>
      </c>
      <c r="P150" s="101" t="s">
        <v>399</v>
      </c>
      <c r="Q150" s="101" t="s">
        <v>73</v>
      </c>
      <c r="R150" s="45" t="s">
        <v>400</v>
      </c>
      <c r="S150" s="45" t="s">
        <v>401</v>
      </c>
      <c r="T150" s="35"/>
    </row>
    <row r="151" spans="1:21" ht="15.75" thickBot="1" x14ac:dyDescent="0.3">
      <c r="A151" s="96">
        <v>45005</v>
      </c>
      <c r="B151" s="97" t="s">
        <v>53</v>
      </c>
      <c r="C151" s="97" t="s">
        <v>64</v>
      </c>
      <c r="D151" s="97" t="s">
        <v>334</v>
      </c>
      <c r="E151" s="98">
        <v>2801.15</v>
      </c>
      <c r="F151" s="98"/>
      <c r="G151" s="53">
        <f>G150+E151-F151</f>
        <v>10624.050000000001</v>
      </c>
      <c r="H151" s="87"/>
      <c r="I151" s="87"/>
      <c r="J151" s="85"/>
      <c r="K151" s="87"/>
      <c r="L151" s="85"/>
      <c r="M151" s="99">
        <v>45006</v>
      </c>
      <c r="N151" s="100" t="s">
        <v>27</v>
      </c>
      <c r="O151" s="100">
        <v>226</v>
      </c>
      <c r="P151" s="101" t="s">
        <v>73</v>
      </c>
      <c r="Q151" s="101" t="s">
        <v>200</v>
      </c>
      <c r="R151" s="45" t="s">
        <v>402</v>
      </c>
      <c r="S151" s="45" t="s">
        <v>403</v>
      </c>
      <c r="T151" s="35"/>
    </row>
    <row r="152" spans="1:21" x14ac:dyDescent="0.25">
      <c r="A152" s="96">
        <v>45006</v>
      </c>
      <c r="B152" s="97" t="s">
        <v>15</v>
      </c>
      <c r="C152" s="97" t="s">
        <v>411</v>
      </c>
      <c r="D152" s="97" t="s">
        <v>412</v>
      </c>
      <c r="E152" s="98">
        <v>0</v>
      </c>
      <c r="F152" s="98">
        <v>50</v>
      </c>
      <c r="G152" s="53">
        <f t="shared" si="4"/>
        <v>10574.050000000001</v>
      </c>
      <c r="H152" s="87"/>
      <c r="I152" s="87"/>
      <c r="J152" s="85"/>
      <c r="K152" s="87"/>
      <c r="L152" s="85"/>
      <c r="M152" s="99">
        <v>45006</v>
      </c>
      <c r="N152" s="100" t="s">
        <v>27</v>
      </c>
      <c r="O152" s="100">
        <v>226</v>
      </c>
      <c r="P152" s="101" t="s">
        <v>73</v>
      </c>
      <c r="Q152" s="101" t="s">
        <v>200</v>
      </c>
      <c r="R152" s="45" t="s">
        <v>404</v>
      </c>
      <c r="S152" s="45" t="s">
        <v>405</v>
      </c>
      <c r="T152" s="34"/>
    </row>
    <row r="153" spans="1:21" ht="15.75" thickBot="1" x14ac:dyDescent="0.3">
      <c r="A153" s="117">
        <v>45006</v>
      </c>
      <c r="B153" s="118" t="s">
        <v>15</v>
      </c>
      <c r="C153" s="118" t="s">
        <v>413</v>
      </c>
      <c r="D153" s="118" t="s">
        <v>232</v>
      </c>
      <c r="E153" s="119">
        <v>0</v>
      </c>
      <c r="F153" s="119">
        <v>200</v>
      </c>
      <c r="G153" s="53">
        <f t="shared" ref="G153:G155" si="6">G152+E153-F153</f>
        <v>10374.050000000001</v>
      </c>
      <c r="H153" s="87"/>
      <c r="I153" s="87"/>
      <c r="J153" s="85"/>
      <c r="K153" s="87"/>
      <c r="L153" s="85"/>
      <c r="M153" s="99">
        <v>45006</v>
      </c>
      <c r="N153" s="100" t="s">
        <v>18</v>
      </c>
      <c r="O153" s="100">
        <v>1171</v>
      </c>
      <c r="P153" s="101" t="s">
        <v>120</v>
      </c>
      <c r="Q153" s="101" t="s">
        <v>73</v>
      </c>
      <c r="R153" s="45" t="s">
        <v>406</v>
      </c>
      <c r="S153" s="45" t="s">
        <v>407</v>
      </c>
      <c r="T153" s="35"/>
    </row>
    <row r="154" spans="1:21" x14ac:dyDescent="0.25">
      <c r="A154" s="96">
        <v>45006</v>
      </c>
      <c r="B154" s="97" t="s">
        <v>53</v>
      </c>
      <c r="C154" s="97" t="s">
        <v>64</v>
      </c>
      <c r="D154" s="97" t="s">
        <v>414</v>
      </c>
      <c r="E154" s="98">
        <v>100</v>
      </c>
      <c r="F154" s="98"/>
      <c r="G154" s="53">
        <f t="shared" si="6"/>
        <v>10474.050000000001</v>
      </c>
      <c r="H154" s="87"/>
      <c r="I154" s="87"/>
      <c r="J154" s="87"/>
      <c r="K154" s="87"/>
      <c r="L154" s="85"/>
      <c r="M154" s="120">
        <v>45006</v>
      </c>
      <c r="N154" s="121" t="s">
        <v>27</v>
      </c>
      <c r="O154" s="121">
        <v>226</v>
      </c>
      <c r="P154" s="122" t="s">
        <v>73</v>
      </c>
      <c r="Q154" s="122" t="s">
        <v>419</v>
      </c>
      <c r="R154" s="39" t="s">
        <v>420</v>
      </c>
      <c r="S154" s="39" t="s">
        <v>421</v>
      </c>
      <c r="T154" s="34"/>
    </row>
    <row r="155" spans="1:21" ht="15.75" thickBot="1" x14ac:dyDescent="0.3">
      <c r="A155" s="96">
        <v>45006</v>
      </c>
      <c r="B155" s="97" t="s">
        <v>53</v>
      </c>
      <c r="C155" s="97" t="s">
        <v>64</v>
      </c>
      <c r="D155" s="97" t="s">
        <v>415</v>
      </c>
      <c r="E155" s="98">
        <v>100</v>
      </c>
      <c r="F155" s="98"/>
      <c r="G155" s="53">
        <f t="shared" si="6"/>
        <v>10574.050000000001</v>
      </c>
      <c r="H155" s="87"/>
      <c r="I155" s="87"/>
      <c r="J155" s="87"/>
      <c r="K155" s="87"/>
      <c r="L155" s="85"/>
      <c r="M155" s="120">
        <v>45006</v>
      </c>
      <c r="N155" s="121" t="s">
        <v>27</v>
      </c>
      <c r="O155" s="121">
        <v>226</v>
      </c>
      <c r="P155" s="122" t="s">
        <v>73</v>
      </c>
      <c r="Q155" s="122" t="s">
        <v>422</v>
      </c>
      <c r="R155" s="39" t="s">
        <v>423</v>
      </c>
      <c r="S155" s="39" t="s">
        <v>424</v>
      </c>
      <c r="T155" s="35"/>
    </row>
    <row r="156" spans="1:21" ht="15.75" thickBot="1" x14ac:dyDescent="0.3">
      <c r="A156" s="117">
        <v>45006</v>
      </c>
      <c r="B156" s="118" t="s">
        <v>53</v>
      </c>
      <c r="C156" s="118" t="s">
        <v>64</v>
      </c>
      <c r="D156" s="118" t="s">
        <v>438</v>
      </c>
      <c r="E156" s="119">
        <v>755.63</v>
      </c>
      <c r="F156" s="119"/>
      <c r="G156" s="88">
        <f>G155+E156-F156</f>
        <v>11329.68</v>
      </c>
      <c r="H156" s="87"/>
      <c r="I156" s="87"/>
      <c r="J156" s="87"/>
      <c r="K156" s="87"/>
      <c r="L156" s="87"/>
      <c r="M156" s="120">
        <v>45006</v>
      </c>
      <c r="N156" s="121" t="s">
        <v>18</v>
      </c>
      <c r="O156" s="121">
        <v>1172</v>
      </c>
      <c r="P156" s="122" t="s">
        <v>157</v>
      </c>
      <c r="Q156" s="122" t="s">
        <v>73</v>
      </c>
      <c r="R156" s="39" t="s">
        <v>425</v>
      </c>
      <c r="S156" s="39" t="s">
        <v>426</v>
      </c>
      <c r="T156" s="35"/>
    </row>
    <row r="157" spans="1:21" ht="15.75" thickBot="1" x14ac:dyDescent="0.3">
      <c r="A157" s="117">
        <v>45006</v>
      </c>
      <c r="B157" s="118" t="s">
        <v>53</v>
      </c>
      <c r="C157" s="118" t="s">
        <v>64</v>
      </c>
      <c r="D157" s="118" t="s">
        <v>173</v>
      </c>
      <c r="E157" s="119">
        <v>1265.8800000000001</v>
      </c>
      <c r="F157" s="119"/>
      <c r="G157" s="88">
        <f t="shared" ref="G157:G162" si="7">G156+E157-F157</f>
        <v>12595.560000000001</v>
      </c>
      <c r="H157" s="87"/>
      <c r="I157" s="87"/>
      <c r="J157" s="87"/>
      <c r="K157" s="87"/>
      <c r="L157" s="87"/>
      <c r="M157" s="120">
        <v>45006</v>
      </c>
      <c r="N157" s="121" t="s">
        <v>27</v>
      </c>
      <c r="O157" s="121">
        <v>903</v>
      </c>
      <c r="P157" s="122" t="s">
        <v>73</v>
      </c>
      <c r="Q157" s="122" t="s">
        <v>427</v>
      </c>
      <c r="R157" s="39" t="s">
        <v>428</v>
      </c>
      <c r="S157" s="39" t="s">
        <v>429</v>
      </c>
      <c r="T157" s="35"/>
    </row>
    <row r="158" spans="1:21" ht="15.75" thickBot="1" x14ac:dyDescent="0.3">
      <c r="A158" s="117">
        <v>45006</v>
      </c>
      <c r="B158" s="118" t="s">
        <v>53</v>
      </c>
      <c r="C158" s="118" t="s">
        <v>64</v>
      </c>
      <c r="D158" s="118" t="s">
        <v>340</v>
      </c>
      <c r="E158" s="119">
        <v>643.5</v>
      </c>
      <c r="F158" s="119"/>
      <c r="G158" s="88">
        <f>G157+E158-F158</f>
        <v>13239.060000000001</v>
      </c>
      <c r="H158" s="87"/>
      <c r="I158" s="87"/>
      <c r="J158" s="87"/>
      <c r="K158" s="87"/>
      <c r="L158" s="87"/>
      <c r="M158" s="120">
        <v>45007</v>
      </c>
      <c r="N158" s="121" t="s">
        <v>18</v>
      </c>
      <c r="O158" s="121">
        <v>1173</v>
      </c>
      <c r="P158" s="122" t="s">
        <v>430</v>
      </c>
      <c r="Q158" s="122" t="s">
        <v>73</v>
      </c>
      <c r="R158" s="39" t="s">
        <v>431</v>
      </c>
      <c r="S158" s="39" t="s">
        <v>431</v>
      </c>
      <c r="T158" s="35"/>
    </row>
    <row r="159" spans="1:21" x14ac:dyDescent="0.25">
      <c r="A159" s="117">
        <v>45007</v>
      </c>
      <c r="B159" s="118" t="s">
        <v>15</v>
      </c>
      <c r="C159" s="118" t="s">
        <v>434</v>
      </c>
      <c r="D159" s="118" t="s">
        <v>249</v>
      </c>
      <c r="E159" s="119">
        <v>0</v>
      </c>
      <c r="F159" s="119">
        <v>870</v>
      </c>
      <c r="G159" s="88">
        <f t="shared" si="7"/>
        <v>12369.060000000001</v>
      </c>
      <c r="H159" s="87"/>
      <c r="I159" s="87"/>
      <c r="J159" s="87"/>
      <c r="K159" s="87"/>
      <c r="L159" s="87"/>
      <c r="M159" s="123">
        <v>45007</v>
      </c>
      <c r="N159" s="124" t="s">
        <v>18</v>
      </c>
      <c r="O159" s="124">
        <v>1174</v>
      </c>
      <c r="P159" s="125" t="s">
        <v>432</v>
      </c>
      <c r="Q159" s="125" t="s">
        <v>73</v>
      </c>
      <c r="R159" s="116" t="s">
        <v>433</v>
      </c>
      <c r="S159" s="116" t="s">
        <v>433</v>
      </c>
      <c r="T159" s="109"/>
    </row>
    <row r="160" spans="1:21" x14ac:dyDescent="0.25">
      <c r="A160" s="117">
        <v>45007</v>
      </c>
      <c r="B160" s="118" t="s">
        <v>15</v>
      </c>
      <c r="C160" s="118" t="s">
        <v>435</v>
      </c>
      <c r="D160" s="118" t="s">
        <v>436</v>
      </c>
      <c r="E160" s="119">
        <v>0</v>
      </c>
      <c r="F160" s="119">
        <v>180</v>
      </c>
      <c r="G160" s="88">
        <f t="shared" si="7"/>
        <v>12189.060000000001</v>
      </c>
      <c r="H160" s="87"/>
      <c r="I160" s="87"/>
      <c r="J160" s="87"/>
      <c r="K160" s="87"/>
      <c r="L160" s="87"/>
      <c r="M160" s="120">
        <v>45007</v>
      </c>
      <c r="N160" s="121" t="s">
        <v>18</v>
      </c>
      <c r="O160" s="121">
        <v>1175</v>
      </c>
      <c r="P160" s="122" t="s">
        <v>439</v>
      </c>
      <c r="Q160" s="122" t="s">
        <v>73</v>
      </c>
      <c r="R160" s="45" t="s">
        <v>440</v>
      </c>
      <c r="S160" s="45" t="s">
        <v>440</v>
      </c>
      <c r="T160" s="44"/>
    </row>
    <row r="161" spans="1:20" x14ac:dyDescent="0.25">
      <c r="A161" s="117">
        <v>45007</v>
      </c>
      <c r="B161" s="118" t="s">
        <v>53</v>
      </c>
      <c r="C161" s="118" t="s">
        <v>64</v>
      </c>
      <c r="D161" s="118" t="s">
        <v>370</v>
      </c>
      <c r="E161" s="119">
        <v>589</v>
      </c>
      <c r="F161" s="119"/>
      <c r="G161" s="88">
        <f>G160+E161-F161</f>
        <v>12778.060000000001</v>
      </c>
      <c r="H161" s="87"/>
      <c r="I161" s="87"/>
      <c r="J161" s="87"/>
      <c r="K161" s="87"/>
      <c r="L161" s="87"/>
      <c r="M161" s="120">
        <v>45007</v>
      </c>
      <c r="N161" s="121" t="s">
        <v>83</v>
      </c>
      <c r="O161" s="121">
        <v>0</v>
      </c>
      <c r="P161" s="122" t="s">
        <v>73</v>
      </c>
      <c r="Q161" s="122" t="s">
        <v>371</v>
      </c>
      <c r="R161" s="45" t="s">
        <v>441</v>
      </c>
      <c r="S161" s="45" t="s">
        <v>441</v>
      </c>
      <c r="T161" s="44"/>
    </row>
    <row r="162" spans="1:20" x14ac:dyDescent="0.25">
      <c r="A162" s="117">
        <v>45008</v>
      </c>
      <c r="B162" s="118" t="s">
        <v>53</v>
      </c>
      <c r="C162" s="118" t="s">
        <v>64</v>
      </c>
      <c r="D162" s="118" t="s">
        <v>449</v>
      </c>
      <c r="E162" s="119">
        <v>180</v>
      </c>
      <c r="F162" s="119"/>
      <c r="G162" s="88">
        <f t="shared" si="7"/>
        <v>12958.060000000001</v>
      </c>
      <c r="H162" s="87"/>
      <c r="I162" s="87"/>
      <c r="J162" s="87"/>
      <c r="K162" s="87"/>
      <c r="L162" s="87"/>
      <c r="M162" s="120">
        <v>45008</v>
      </c>
      <c r="N162" s="121" t="s">
        <v>27</v>
      </c>
      <c r="O162" s="121">
        <v>226</v>
      </c>
      <c r="P162" s="122" t="s">
        <v>73</v>
      </c>
      <c r="Q162" s="122" t="s">
        <v>432</v>
      </c>
      <c r="R162" s="45" t="s">
        <v>442</v>
      </c>
      <c r="S162" s="45" t="s">
        <v>442</v>
      </c>
      <c r="T162" s="44"/>
    </row>
    <row r="163" spans="1:20" x14ac:dyDescent="0.25">
      <c r="A163" s="117">
        <v>45008</v>
      </c>
      <c r="B163" s="118" t="s">
        <v>15</v>
      </c>
      <c r="C163" s="118" t="s">
        <v>450</v>
      </c>
      <c r="D163" s="118" t="s">
        <v>451</v>
      </c>
      <c r="E163" s="119">
        <v>0</v>
      </c>
      <c r="F163" s="119">
        <v>1005.63</v>
      </c>
      <c r="G163" s="88">
        <f>G162+E163-F163</f>
        <v>11952.430000000002</v>
      </c>
      <c r="H163" s="87"/>
      <c r="I163" s="87"/>
      <c r="J163" s="87"/>
      <c r="K163" s="87"/>
      <c r="L163" s="87"/>
      <c r="M163" s="120">
        <v>45009</v>
      </c>
      <c r="N163" s="121" t="s">
        <v>59</v>
      </c>
      <c r="O163" s="121">
        <v>1176</v>
      </c>
      <c r="P163" s="122" t="s">
        <v>443</v>
      </c>
      <c r="Q163" s="122" t="s">
        <v>73</v>
      </c>
      <c r="R163" s="45" t="s">
        <v>444</v>
      </c>
      <c r="S163" s="45" t="s">
        <v>444</v>
      </c>
      <c r="T163" s="44"/>
    </row>
    <row r="164" spans="1:20" x14ac:dyDescent="0.25">
      <c r="A164" s="117">
        <v>45008</v>
      </c>
      <c r="B164" s="118" t="s">
        <v>15</v>
      </c>
      <c r="C164" s="118" t="s">
        <v>453</v>
      </c>
      <c r="D164" s="118" t="s">
        <v>452</v>
      </c>
      <c r="E164" s="119">
        <v>0</v>
      </c>
      <c r="F164" s="119">
        <v>200</v>
      </c>
      <c r="G164" s="88">
        <f t="shared" ref="G164:G185" si="8">G163+E164-F164</f>
        <v>11752.430000000002</v>
      </c>
      <c r="H164" s="87"/>
      <c r="I164" s="87"/>
      <c r="J164" s="87"/>
      <c r="K164" s="87"/>
      <c r="L164" s="87"/>
      <c r="M164" s="120">
        <v>45009</v>
      </c>
      <c r="N164" s="121" t="s">
        <v>18</v>
      </c>
      <c r="O164" s="121">
        <v>1178</v>
      </c>
      <c r="P164" s="122" t="s">
        <v>157</v>
      </c>
      <c r="Q164" s="122" t="s">
        <v>73</v>
      </c>
      <c r="R164" s="45" t="s">
        <v>445</v>
      </c>
      <c r="S164" s="45" t="s">
        <v>445</v>
      </c>
      <c r="T164" s="44"/>
    </row>
    <row r="165" spans="1:20" x14ac:dyDescent="0.25">
      <c r="A165" s="126">
        <v>45009</v>
      </c>
      <c r="B165" s="127" t="s">
        <v>15</v>
      </c>
      <c r="C165" s="127" t="s">
        <v>454</v>
      </c>
      <c r="D165" s="127" t="s">
        <v>455</v>
      </c>
      <c r="E165" s="128">
        <v>0</v>
      </c>
      <c r="F165" s="128">
        <v>1930</v>
      </c>
      <c r="G165" s="88">
        <f>G164+E165-F165</f>
        <v>9822.4300000000021</v>
      </c>
      <c r="H165" s="87"/>
      <c r="I165" s="87"/>
      <c r="J165" s="87"/>
      <c r="K165" s="87"/>
      <c r="L165" s="87"/>
      <c r="M165" s="120">
        <v>45012</v>
      </c>
      <c r="N165" s="121" t="s">
        <v>27</v>
      </c>
      <c r="O165" s="121">
        <v>226</v>
      </c>
      <c r="P165" s="122" t="s">
        <v>73</v>
      </c>
      <c r="Q165" s="122" t="s">
        <v>446</v>
      </c>
      <c r="R165" s="45" t="s">
        <v>447</v>
      </c>
      <c r="S165" s="45" t="s">
        <v>447</v>
      </c>
      <c r="T165" s="44"/>
    </row>
    <row r="166" spans="1:20" x14ac:dyDescent="0.25">
      <c r="A166" s="126">
        <v>45009</v>
      </c>
      <c r="B166" s="127" t="s">
        <v>15</v>
      </c>
      <c r="C166" s="127" t="s">
        <v>456</v>
      </c>
      <c r="D166" s="127" t="s">
        <v>457</v>
      </c>
      <c r="E166" s="128">
        <v>0</v>
      </c>
      <c r="F166" s="128">
        <v>1525</v>
      </c>
      <c r="G166" s="88">
        <f>G165+E166-F166</f>
        <v>8297.4300000000021</v>
      </c>
      <c r="H166" s="87"/>
      <c r="I166" s="87"/>
      <c r="J166" s="87"/>
      <c r="K166" s="87"/>
      <c r="L166" s="87"/>
      <c r="M166" s="120">
        <v>45012</v>
      </c>
      <c r="N166" s="121" t="s">
        <v>18</v>
      </c>
      <c r="O166" s="121">
        <v>1181</v>
      </c>
      <c r="P166" s="122" t="s">
        <v>298</v>
      </c>
      <c r="Q166" s="122" t="s">
        <v>73</v>
      </c>
      <c r="R166" s="45" t="s">
        <v>448</v>
      </c>
      <c r="S166" s="45" t="s">
        <v>448</v>
      </c>
      <c r="T166" s="44"/>
    </row>
    <row r="167" spans="1:20" x14ac:dyDescent="0.25">
      <c r="A167" s="117">
        <v>45012</v>
      </c>
      <c r="B167" s="118" t="s">
        <v>15</v>
      </c>
      <c r="C167" s="118" t="s">
        <v>458</v>
      </c>
      <c r="D167" s="118" t="s">
        <v>459</v>
      </c>
      <c r="E167" s="119">
        <v>0</v>
      </c>
      <c r="F167" s="119">
        <v>400</v>
      </c>
      <c r="G167" s="88">
        <f>G166+E167-F167</f>
        <v>7897.4300000000021</v>
      </c>
      <c r="H167" s="87"/>
      <c r="I167" s="87"/>
      <c r="J167" s="87"/>
      <c r="K167" s="87"/>
      <c r="L167" s="87"/>
      <c r="M167" s="129">
        <v>45012</v>
      </c>
      <c r="N167" s="130" t="s">
        <v>27</v>
      </c>
      <c r="O167" s="130">
        <v>230</v>
      </c>
      <c r="P167" s="131" t="s">
        <v>73</v>
      </c>
      <c r="Q167" s="131" t="s">
        <v>460</v>
      </c>
      <c r="R167" s="45" t="s">
        <v>461</v>
      </c>
      <c r="S167" s="45" t="s">
        <v>461</v>
      </c>
      <c r="T167" s="34"/>
    </row>
    <row r="168" spans="1:20" ht="15.75" thickBot="1" x14ac:dyDescent="0.3">
      <c r="A168" s="117">
        <v>45012</v>
      </c>
      <c r="B168" s="118" t="s">
        <v>53</v>
      </c>
      <c r="C168" s="118" t="s">
        <v>64</v>
      </c>
      <c r="D168" s="118" t="s">
        <v>391</v>
      </c>
      <c r="E168" s="119">
        <v>1534.5</v>
      </c>
      <c r="F168" s="119"/>
      <c r="G168" s="88">
        <f t="shared" si="8"/>
        <v>9431.9300000000021</v>
      </c>
      <c r="H168" s="87"/>
      <c r="I168" s="87"/>
      <c r="J168" s="87"/>
      <c r="K168" s="87"/>
      <c r="L168" s="87"/>
      <c r="M168" s="129">
        <v>45013</v>
      </c>
      <c r="N168" s="130" t="s">
        <v>59</v>
      </c>
      <c r="O168" s="130">
        <v>1160</v>
      </c>
      <c r="P168" s="131" t="s">
        <v>460</v>
      </c>
      <c r="Q168" s="131" t="s">
        <v>73</v>
      </c>
      <c r="R168" s="45" t="s">
        <v>448</v>
      </c>
      <c r="S168" s="45" t="s">
        <v>448</v>
      </c>
      <c r="T168" s="35"/>
    </row>
    <row r="169" spans="1:20" ht="15.75" thickBot="1" x14ac:dyDescent="0.3">
      <c r="A169" s="126">
        <v>45012</v>
      </c>
      <c r="B169" s="127" t="s">
        <v>53</v>
      </c>
      <c r="C169" s="127" t="s">
        <v>473</v>
      </c>
      <c r="D169" s="127" t="s">
        <v>474</v>
      </c>
      <c r="E169" s="128">
        <v>150</v>
      </c>
      <c r="F169" s="128"/>
      <c r="G169" s="88">
        <f t="shared" si="8"/>
        <v>9581.9300000000021</v>
      </c>
      <c r="H169" s="87"/>
      <c r="I169" s="87"/>
      <c r="J169" s="87"/>
      <c r="K169" s="87"/>
      <c r="L169" s="87"/>
      <c r="M169" s="129">
        <v>45013</v>
      </c>
      <c r="N169" s="130" t="s">
        <v>59</v>
      </c>
      <c r="O169" s="130">
        <v>1180</v>
      </c>
      <c r="P169" s="131" t="s">
        <v>462</v>
      </c>
      <c r="Q169" s="131" t="s">
        <v>73</v>
      </c>
      <c r="R169" s="45" t="s">
        <v>463</v>
      </c>
      <c r="S169" s="45" t="s">
        <v>463</v>
      </c>
      <c r="T169" s="35"/>
    </row>
    <row r="170" spans="1:20" ht="15.75" thickBot="1" x14ac:dyDescent="0.3">
      <c r="A170" s="142">
        <v>45013</v>
      </c>
      <c r="B170" s="143" t="s">
        <v>15</v>
      </c>
      <c r="C170" s="143" t="s">
        <v>475</v>
      </c>
      <c r="D170" s="143" t="s">
        <v>476</v>
      </c>
      <c r="E170" s="144">
        <v>0</v>
      </c>
      <c r="F170" s="144">
        <v>1948.42</v>
      </c>
      <c r="G170" s="88">
        <f>G169+E170-F170</f>
        <v>7633.510000000002</v>
      </c>
      <c r="H170" s="87"/>
      <c r="I170" s="87"/>
      <c r="J170" s="87"/>
      <c r="K170" s="87"/>
      <c r="L170" s="87"/>
      <c r="M170" s="129">
        <v>45013</v>
      </c>
      <c r="N170" s="130" t="s">
        <v>59</v>
      </c>
      <c r="O170" s="130">
        <v>1179</v>
      </c>
      <c r="P170" s="131" t="s">
        <v>464</v>
      </c>
      <c r="Q170" s="131" t="s">
        <v>73</v>
      </c>
      <c r="R170" s="39" t="s">
        <v>465</v>
      </c>
      <c r="S170" s="39" t="s">
        <v>465</v>
      </c>
      <c r="T170" s="35"/>
    </row>
    <row r="171" spans="1:20" ht="15.75" thickBot="1" x14ac:dyDescent="0.3">
      <c r="A171" s="126">
        <v>45013</v>
      </c>
      <c r="B171" s="127" t="s">
        <v>15</v>
      </c>
      <c r="C171" s="127" t="s">
        <v>477</v>
      </c>
      <c r="D171" s="127" t="s">
        <v>478</v>
      </c>
      <c r="E171" s="128">
        <v>0</v>
      </c>
      <c r="F171" s="128">
        <v>300</v>
      </c>
      <c r="G171" s="88">
        <f>G170+E171-F171</f>
        <v>7333.510000000002</v>
      </c>
      <c r="M171" s="129">
        <v>45013</v>
      </c>
      <c r="N171" s="130" t="s">
        <v>18</v>
      </c>
      <c r="O171" s="130">
        <v>1182</v>
      </c>
      <c r="P171" s="131" t="s">
        <v>217</v>
      </c>
      <c r="Q171" s="131" t="s">
        <v>73</v>
      </c>
      <c r="R171" s="45" t="s">
        <v>466</v>
      </c>
      <c r="S171" s="45" t="s">
        <v>466</v>
      </c>
      <c r="T171" s="35"/>
    </row>
    <row r="172" spans="1:20" ht="15.75" thickBot="1" x14ac:dyDescent="0.3">
      <c r="A172" s="142">
        <v>45013</v>
      </c>
      <c r="B172" s="143" t="s">
        <v>15</v>
      </c>
      <c r="C172" s="143" t="s">
        <v>479</v>
      </c>
      <c r="D172" s="143" t="s">
        <v>480</v>
      </c>
      <c r="E172" s="144">
        <v>0</v>
      </c>
      <c r="F172" s="144">
        <v>470.41</v>
      </c>
      <c r="G172" s="88">
        <f t="shared" si="8"/>
        <v>6863.1000000000022</v>
      </c>
      <c r="M172" s="145">
        <v>45014</v>
      </c>
      <c r="N172" s="146" t="s">
        <v>18</v>
      </c>
      <c r="O172" s="146">
        <v>1186</v>
      </c>
      <c r="P172" s="147" t="s">
        <v>460</v>
      </c>
      <c r="Q172" s="147" t="s">
        <v>73</v>
      </c>
      <c r="R172" s="45" t="s">
        <v>467</v>
      </c>
      <c r="S172" s="45" t="s">
        <v>467</v>
      </c>
      <c r="T172" s="36"/>
    </row>
    <row r="173" spans="1:20" ht="15.75" thickBot="1" x14ac:dyDescent="0.3">
      <c r="A173" s="142">
        <v>45013</v>
      </c>
      <c r="B173" s="143" t="s">
        <v>15</v>
      </c>
      <c r="C173" s="143" t="s">
        <v>481</v>
      </c>
      <c r="D173" s="143" t="s">
        <v>234</v>
      </c>
      <c r="E173" s="144">
        <v>0</v>
      </c>
      <c r="F173" s="144">
        <v>150</v>
      </c>
      <c r="G173" s="88">
        <f t="shared" si="8"/>
        <v>6713.1000000000022</v>
      </c>
      <c r="M173" s="129">
        <v>45014</v>
      </c>
      <c r="N173" s="130" t="s">
        <v>18</v>
      </c>
      <c r="O173" s="130">
        <v>1185</v>
      </c>
      <c r="P173" s="131" t="s">
        <v>217</v>
      </c>
      <c r="Q173" s="131" t="s">
        <v>73</v>
      </c>
      <c r="R173" s="45" t="s">
        <v>468</v>
      </c>
      <c r="S173" s="45" t="s">
        <v>468</v>
      </c>
      <c r="T173" s="35"/>
    </row>
    <row r="174" spans="1:20" ht="15.75" thickBot="1" x14ac:dyDescent="0.3">
      <c r="A174" s="126">
        <v>45013</v>
      </c>
      <c r="B174" s="127" t="s">
        <v>15</v>
      </c>
      <c r="C174" s="127" t="s">
        <v>482</v>
      </c>
      <c r="D174" s="127" t="s">
        <v>483</v>
      </c>
      <c r="E174" s="128">
        <v>0</v>
      </c>
      <c r="F174" s="128">
        <v>300</v>
      </c>
      <c r="G174" s="88">
        <f t="shared" si="8"/>
        <v>6413.1000000000022</v>
      </c>
      <c r="M174" s="129">
        <v>45014</v>
      </c>
      <c r="N174" s="130" t="s">
        <v>27</v>
      </c>
      <c r="O174" s="130">
        <v>226</v>
      </c>
      <c r="P174" s="131" t="s">
        <v>73</v>
      </c>
      <c r="Q174" s="131" t="s">
        <v>469</v>
      </c>
      <c r="R174" s="45" t="s">
        <v>470</v>
      </c>
      <c r="S174" s="45" t="s">
        <v>470</v>
      </c>
      <c r="T174" s="35"/>
    </row>
    <row r="175" spans="1:20" ht="15.75" thickBot="1" x14ac:dyDescent="0.3">
      <c r="A175" s="132">
        <v>45014</v>
      </c>
      <c r="B175" s="133" t="s">
        <v>53</v>
      </c>
      <c r="C175" s="133" t="s">
        <v>484</v>
      </c>
      <c r="D175" s="133" t="s">
        <v>485</v>
      </c>
      <c r="E175" s="134">
        <v>638.29999999999995</v>
      </c>
      <c r="F175" s="134">
        <v>0</v>
      </c>
      <c r="G175" s="88">
        <f t="shared" si="8"/>
        <v>7051.4000000000024</v>
      </c>
      <c r="M175" s="129">
        <v>45014</v>
      </c>
      <c r="N175" s="130" t="s">
        <v>27</v>
      </c>
      <c r="O175" s="130">
        <v>226</v>
      </c>
      <c r="P175" s="131" t="s">
        <v>73</v>
      </c>
      <c r="Q175" s="131" t="s">
        <v>471</v>
      </c>
      <c r="R175" s="39" t="s">
        <v>472</v>
      </c>
      <c r="S175" s="39" t="s">
        <v>472</v>
      </c>
      <c r="T175" s="35"/>
    </row>
    <row r="176" spans="1:20" x14ac:dyDescent="0.25">
      <c r="A176" s="132">
        <v>45014</v>
      </c>
      <c r="B176" s="133" t="s">
        <v>53</v>
      </c>
      <c r="C176" s="133" t="s">
        <v>64</v>
      </c>
      <c r="D176" s="133" t="s">
        <v>332</v>
      </c>
      <c r="E176" s="134">
        <v>278.39999999999998</v>
      </c>
      <c r="F176" s="134">
        <v>0</v>
      </c>
      <c r="G176" s="88">
        <f t="shared" si="8"/>
        <v>7329.800000000002</v>
      </c>
      <c r="M176" s="139">
        <v>45015</v>
      </c>
      <c r="N176" s="140" t="s">
        <v>59</v>
      </c>
      <c r="O176" s="140">
        <v>1184</v>
      </c>
      <c r="P176" s="141" t="s">
        <v>139</v>
      </c>
      <c r="Q176" s="141" t="s">
        <v>73</v>
      </c>
      <c r="R176" s="138" t="s">
        <v>494</v>
      </c>
      <c r="S176" s="138" t="s">
        <v>494</v>
      </c>
      <c r="T176" s="34"/>
    </row>
    <row r="177" spans="1:20" ht="15.75" thickBot="1" x14ac:dyDescent="0.3">
      <c r="A177" s="151">
        <v>45015</v>
      </c>
      <c r="B177" s="152" t="s">
        <v>15</v>
      </c>
      <c r="C177" s="152" t="s">
        <v>486</v>
      </c>
      <c r="D177" s="152" t="s">
        <v>239</v>
      </c>
      <c r="E177" s="152"/>
      <c r="F177" s="152">
        <v>241.24</v>
      </c>
      <c r="G177" s="135">
        <f t="shared" si="8"/>
        <v>7088.5600000000022</v>
      </c>
      <c r="M177" s="139">
        <v>45015</v>
      </c>
      <c r="N177" s="140" t="s">
        <v>59</v>
      </c>
      <c r="O177" s="140">
        <v>1183</v>
      </c>
      <c r="P177" s="141" t="s">
        <v>495</v>
      </c>
      <c r="Q177" s="141" t="s">
        <v>73</v>
      </c>
      <c r="R177" s="138" t="s">
        <v>496</v>
      </c>
      <c r="S177" s="138" t="s">
        <v>496</v>
      </c>
      <c r="T177" s="35"/>
    </row>
    <row r="178" spans="1:20" ht="15.75" thickBot="1" x14ac:dyDescent="0.3">
      <c r="A178" s="171">
        <v>45016</v>
      </c>
      <c r="B178" s="172" t="s">
        <v>15</v>
      </c>
      <c r="C178" s="172" t="s">
        <v>487</v>
      </c>
      <c r="D178" s="172" t="s">
        <v>242</v>
      </c>
      <c r="E178" s="172"/>
      <c r="F178" s="172">
        <v>140</v>
      </c>
      <c r="G178" s="135">
        <f>G177+E178-F178</f>
        <v>6948.5600000000022</v>
      </c>
      <c r="M178" s="139">
        <v>45015</v>
      </c>
      <c r="N178" s="140" t="s">
        <v>18</v>
      </c>
      <c r="O178" s="140">
        <v>1163</v>
      </c>
      <c r="P178" s="141" t="s">
        <v>200</v>
      </c>
      <c r="Q178" s="141" t="s">
        <v>73</v>
      </c>
      <c r="R178" s="138" t="s">
        <v>497</v>
      </c>
      <c r="S178" s="138" t="s">
        <v>497</v>
      </c>
      <c r="T178" s="35"/>
    </row>
    <row r="179" spans="1:20" ht="15.75" thickBot="1" x14ac:dyDescent="0.3">
      <c r="A179" s="171">
        <v>45015</v>
      </c>
      <c r="B179" s="172" t="s">
        <v>15</v>
      </c>
      <c r="C179" s="172" t="s">
        <v>488</v>
      </c>
      <c r="D179" s="172" t="s">
        <v>489</v>
      </c>
      <c r="E179" s="172"/>
      <c r="F179" s="172">
        <v>550</v>
      </c>
      <c r="G179" s="135">
        <f>G178+E179-F179</f>
        <v>6398.5600000000022</v>
      </c>
      <c r="M179" s="148">
        <v>45016</v>
      </c>
      <c r="N179" s="149" t="s">
        <v>18</v>
      </c>
      <c r="O179" s="149">
        <v>1187</v>
      </c>
      <c r="P179" s="150" t="s">
        <v>274</v>
      </c>
      <c r="Q179" s="150" t="s">
        <v>73</v>
      </c>
      <c r="R179" s="95" t="s">
        <v>498</v>
      </c>
      <c r="S179" s="95" t="s">
        <v>498</v>
      </c>
      <c r="T179" s="35"/>
    </row>
    <row r="180" spans="1:20" ht="15.75" thickBot="1" x14ac:dyDescent="0.3">
      <c r="A180" s="171">
        <v>45015</v>
      </c>
      <c r="B180" s="172" t="s">
        <v>15</v>
      </c>
      <c r="C180" s="172" t="s">
        <v>490</v>
      </c>
      <c r="D180" s="172" t="s">
        <v>246</v>
      </c>
      <c r="E180" s="172"/>
      <c r="F180" s="172">
        <v>241.24</v>
      </c>
      <c r="G180" s="135">
        <f>G179+E180-F180</f>
        <v>6157.3200000000024</v>
      </c>
      <c r="M180" s="148">
        <v>45016</v>
      </c>
      <c r="N180" s="149" t="s">
        <v>18</v>
      </c>
      <c r="O180" s="149">
        <v>1194</v>
      </c>
      <c r="P180" s="150" t="s">
        <v>499</v>
      </c>
      <c r="Q180" s="150" t="s">
        <v>73</v>
      </c>
      <c r="R180" s="95" t="s">
        <v>500</v>
      </c>
      <c r="S180" s="95" t="s">
        <v>500</v>
      </c>
      <c r="T180" s="35"/>
    </row>
    <row r="181" spans="1:20" x14ac:dyDescent="0.25">
      <c r="A181" s="171">
        <v>45015</v>
      </c>
      <c r="B181" s="172" t="s">
        <v>15</v>
      </c>
      <c r="C181" s="172" t="s">
        <v>491</v>
      </c>
      <c r="D181" s="172" t="s">
        <v>492</v>
      </c>
      <c r="E181" s="172">
        <v>0</v>
      </c>
      <c r="F181" s="172">
        <v>241.24</v>
      </c>
      <c r="G181" s="135">
        <f>G180+E181-F181</f>
        <v>5916.0800000000027</v>
      </c>
    </row>
    <row r="182" spans="1:20" x14ac:dyDescent="0.25">
      <c r="A182" s="151">
        <v>45015</v>
      </c>
      <c r="B182" s="152" t="s">
        <v>15</v>
      </c>
      <c r="C182" s="152" t="s">
        <v>493</v>
      </c>
      <c r="D182" s="152" t="s">
        <v>239</v>
      </c>
      <c r="E182" s="152">
        <v>0</v>
      </c>
      <c r="F182" s="152">
        <v>917.52</v>
      </c>
      <c r="G182" s="135">
        <f>G181+E182-F182</f>
        <v>4998.5600000000031</v>
      </c>
    </row>
    <row r="183" spans="1:20" x14ac:dyDescent="0.25">
      <c r="A183" s="136"/>
      <c r="B183" s="136"/>
      <c r="C183" s="136"/>
      <c r="D183" s="136"/>
      <c r="E183" s="136"/>
      <c r="F183" s="136"/>
      <c r="G183" s="135">
        <f t="shared" si="8"/>
        <v>4998.5600000000031</v>
      </c>
    </row>
    <row r="184" spans="1:20" x14ac:dyDescent="0.25">
      <c r="A184" s="136"/>
      <c r="B184" s="136"/>
      <c r="C184" s="136"/>
      <c r="D184" s="136"/>
      <c r="E184" s="136"/>
      <c r="F184" s="136"/>
      <c r="G184" s="135">
        <f t="shared" si="8"/>
        <v>4998.5600000000031</v>
      </c>
    </row>
    <row r="185" spans="1:20" x14ac:dyDescent="0.25">
      <c r="A185" s="83"/>
      <c r="B185" s="83"/>
      <c r="C185" s="83"/>
      <c r="D185" s="83"/>
      <c r="E185" s="83"/>
      <c r="F185" s="83"/>
      <c r="G185" s="88">
        <f t="shared" si="8"/>
        <v>4998.5600000000031</v>
      </c>
    </row>
    <row r="186" spans="1:20" x14ac:dyDescent="0.25">
      <c r="A186" s="83"/>
      <c r="B186" s="83"/>
      <c r="C186" s="83"/>
      <c r="D186" s="83"/>
      <c r="E186" s="83"/>
      <c r="F186" s="83"/>
      <c r="G186" s="83"/>
    </row>
    <row r="187" spans="1:20" x14ac:dyDescent="0.25">
      <c r="A187" s="83"/>
      <c r="B187" s="83"/>
      <c r="C187" s="83"/>
      <c r="D187" s="83"/>
      <c r="E187" s="83"/>
      <c r="F187" s="83"/>
      <c r="G187" s="83"/>
    </row>
    <row r="200" spans="2:7" x14ac:dyDescent="0.25">
      <c r="B200" t="s">
        <v>227</v>
      </c>
    </row>
    <row r="201" spans="2:7" x14ac:dyDescent="0.25">
      <c r="B201" t="s">
        <v>228</v>
      </c>
      <c r="E201" s="67">
        <v>15373.88</v>
      </c>
    </row>
    <row r="204" spans="2:7" x14ac:dyDescent="0.25">
      <c r="B204" t="s">
        <v>229</v>
      </c>
      <c r="G204" t="s">
        <v>230</v>
      </c>
    </row>
    <row r="209" spans="1:20" x14ac:dyDescent="0.25">
      <c r="D209" s="510" t="s">
        <v>0</v>
      </c>
      <c r="E209" s="510"/>
      <c r="F209" s="510"/>
      <c r="O209" s="510" t="s">
        <v>10</v>
      </c>
      <c r="P209" s="510"/>
      <c r="Q209" s="1" t="s">
        <v>0</v>
      </c>
    </row>
    <row r="210" spans="1:20" x14ac:dyDescent="0.25">
      <c r="A210" s="1" t="s">
        <v>1</v>
      </c>
      <c r="B210" t="s">
        <v>11</v>
      </c>
      <c r="N210" s="1" t="s">
        <v>1</v>
      </c>
      <c r="O210" t="s">
        <v>11</v>
      </c>
    </row>
    <row r="211" spans="1:20" x14ac:dyDescent="0.25">
      <c r="A211" s="1" t="s">
        <v>2</v>
      </c>
      <c r="B211" s="2">
        <v>45017</v>
      </c>
      <c r="C211" s="2"/>
      <c r="N211" s="1" t="s">
        <v>2</v>
      </c>
      <c r="O211" s="2">
        <f>B211</f>
        <v>45017</v>
      </c>
    </row>
    <row r="212" spans="1:20" x14ac:dyDescent="0.25">
      <c r="A212" s="1" t="s">
        <v>3</v>
      </c>
      <c r="B212" s="2">
        <v>45046</v>
      </c>
      <c r="C212" s="2"/>
      <c r="N212" s="1" t="s">
        <v>3</v>
      </c>
      <c r="O212" s="2">
        <f>B212</f>
        <v>45046</v>
      </c>
      <c r="R212" t="s">
        <v>12</v>
      </c>
    </row>
    <row r="213" spans="1:20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</row>
    <row r="214" spans="1:20" x14ac:dyDescent="0.25">
      <c r="A214" s="7" t="s">
        <v>4</v>
      </c>
      <c r="B214" s="7" t="s">
        <v>5</v>
      </c>
      <c r="C214" s="7"/>
      <c r="D214" s="7" t="s">
        <v>6</v>
      </c>
      <c r="E214" s="7" t="s">
        <v>7</v>
      </c>
      <c r="F214" s="7" t="s">
        <v>8</v>
      </c>
      <c r="G214" s="7" t="s">
        <v>9</v>
      </c>
      <c r="H214" s="6"/>
      <c r="I214" s="6"/>
      <c r="J214" s="6"/>
      <c r="K214" s="6"/>
      <c r="L214" s="6"/>
      <c r="M214" s="17" t="s">
        <v>30</v>
      </c>
      <c r="N214" s="17" t="s">
        <v>31</v>
      </c>
      <c r="O214" s="17" t="s">
        <v>32</v>
      </c>
      <c r="P214" s="17" t="s">
        <v>33</v>
      </c>
      <c r="Q214" s="17" t="s">
        <v>34</v>
      </c>
      <c r="R214" s="17" t="s">
        <v>35</v>
      </c>
      <c r="S214" s="17" t="s">
        <v>36</v>
      </c>
    </row>
    <row r="215" spans="1:20" ht="23.25" customHeight="1" x14ac:dyDescent="0.25">
      <c r="A215" s="9"/>
      <c r="B215" s="9"/>
      <c r="C215" s="9"/>
      <c r="D215" s="9" t="s">
        <v>13</v>
      </c>
      <c r="E215" s="16"/>
      <c r="F215" s="16"/>
      <c r="G215" s="158">
        <v>4998.5600000000004</v>
      </c>
      <c r="H215" s="6"/>
      <c r="I215" s="6"/>
      <c r="J215" s="6"/>
      <c r="K215" s="6"/>
      <c r="L215" s="6"/>
      <c r="M215" s="91"/>
      <c r="N215" s="91"/>
      <c r="O215" s="91" t="s">
        <v>14</v>
      </c>
      <c r="P215" s="91"/>
      <c r="Q215" s="91"/>
      <c r="R215" s="67"/>
      <c r="S215" s="91"/>
      <c r="T215" s="5"/>
    </row>
    <row r="216" spans="1:20" ht="15.75" thickBot="1" x14ac:dyDescent="0.3">
      <c r="A216" s="160">
        <v>45019</v>
      </c>
      <c r="B216" s="161" t="s">
        <v>521</v>
      </c>
      <c r="C216" s="161" t="s">
        <v>522</v>
      </c>
      <c r="D216" s="161" t="s">
        <v>523</v>
      </c>
      <c r="E216" s="162">
        <v>0</v>
      </c>
      <c r="F216" s="162">
        <v>150</v>
      </c>
      <c r="G216" s="53">
        <f>G215+E216-F216</f>
        <v>4848.5600000000004</v>
      </c>
      <c r="H216" s="85"/>
      <c r="I216" s="86" t="b">
        <v>0</v>
      </c>
      <c r="J216" s="85"/>
      <c r="K216" s="85"/>
      <c r="L216" s="85"/>
      <c r="M216" s="163">
        <v>45019</v>
      </c>
      <c r="N216" s="164" t="s">
        <v>59</v>
      </c>
      <c r="O216" s="164">
        <v>1189</v>
      </c>
      <c r="P216" s="165" t="s">
        <v>278</v>
      </c>
      <c r="Q216" s="165" t="s">
        <v>73</v>
      </c>
      <c r="R216" s="45" t="s">
        <v>501</v>
      </c>
      <c r="S216" s="45" t="s">
        <v>501</v>
      </c>
      <c r="T216" s="35"/>
    </row>
    <row r="217" spans="1:20" ht="15.75" thickBot="1" x14ac:dyDescent="0.3">
      <c r="A217" s="160">
        <v>45020</v>
      </c>
      <c r="B217" s="161" t="s">
        <v>521</v>
      </c>
      <c r="C217" s="161" t="s">
        <v>524</v>
      </c>
      <c r="D217" s="161" t="s">
        <v>239</v>
      </c>
      <c r="E217" s="162">
        <v>0</v>
      </c>
      <c r="F217" s="162">
        <v>150</v>
      </c>
      <c r="G217" s="53">
        <f>G216+E217-F217</f>
        <v>4698.5600000000004</v>
      </c>
      <c r="H217" s="85"/>
      <c r="I217" s="86" t="b">
        <v>0</v>
      </c>
      <c r="J217" s="85"/>
      <c r="K217" s="85"/>
      <c r="L217" s="85"/>
      <c r="M217" s="163">
        <v>45019</v>
      </c>
      <c r="N217" s="164" t="s">
        <v>18</v>
      </c>
      <c r="O217" s="164">
        <v>1193</v>
      </c>
      <c r="P217" s="165" t="s">
        <v>274</v>
      </c>
      <c r="Q217" s="165" t="s">
        <v>73</v>
      </c>
      <c r="R217" s="45" t="s">
        <v>502</v>
      </c>
      <c r="S217" s="45" t="s">
        <v>502</v>
      </c>
      <c r="T217" s="35"/>
    </row>
    <row r="218" spans="1:20" ht="15.75" thickBot="1" x14ac:dyDescent="0.3">
      <c r="A218" s="160">
        <v>45019</v>
      </c>
      <c r="B218" s="161" t="s">
        <v>53</v>
      </c>
      <c r="C218" s="161" t="s">
        <v>64</v>
      </c>
      <c r="D218" s="161" t="s">
        <v>94</v>
      </c>
      <c r="E218" s="162">
        <v>1596.31</v>
      </c>
      <c r="F218" s="162">
        <v>0</v>
      </c>
      <c r="G218" s="53">
        <f>G217+E218-F218</f>
        <v>6294.8700000000008</v>
      </c>
      <c r="H218" s="85"/>
      <c r="I218" s="86" t="b">
        <v>0</v>
      </c>
      <c r="J218" s="85"/>
      <c r="K218" s="85"/>
      <c r="L218" s="85"/>
      <c r="M218" s="163">
        <v>45019</v>
      </c>
      <c r="N218" s="164" t="s">
        <v>18</v>
      </c>
      <c r="O218" s="164">
        <v>1192</v>
      </c>
      <c r="P218" s="165" t="s">
        <v>274</v>
      </c>
      <c r="Q218" s="165" t="s">
        <v>73</v>
      </c>
      <c r="R218" s="45" t="s">
        <v>503</v>
      </c>
      <c r="S218" s="45" t="s">
        <v>503</v>
      </c>
      <c r="T218" s="35"/>
    </row>
    <row r="219" spans="1:20" ht="15.75" thickBot="1" x14ac:dyDescent="0.3">
      <c r="A219" s="160">
        <v>45020</v>
      </c>
      <c r="B219" s="161" t="s">
        <v>521</v>
      </c>
      <c r="C219" s="161" t="s">
        <v>525</v>
      </c>
      <c r="D219" s="177" t="s">
        <v>526</v>
      </c>
      <c r="E219" s="162">
        <v>0</v>
      </c>
      <c r="F219" s="162">
        <v>300</v>
      </c>
      <c r="G219" s="53">
        <f>G218+E219-F219</f>
        <v>5994.8700000000008</v>
      </c>
      <c r="H219" s="85"/>
      <c r="I219" s="86" t="b">
        <v>0</v>
      </c>
      <c r="J219" s="85"/>
      <c r="K219" s="85"/>
      <c r="L219" s="85"/>
      <c r="M219" s="163">
        <v>45019</v>
      </c>
      <c r="N219" s="164" t="s">
        <v>27</v>
      </c>
      <c r="O219" s="164">
        <v>226</v>
      </c>
      <c r="P219" s="165" t="s">
        <v>73</v>
      </c>
      <c r="Q219" s="165" t="s">
        <v>504</v>
      </c>
      <c r="R219" s="45" t="s">
        <v>505</v>
      </c>
      <c r="S219" s="45" t="s">
        <v>505</v>
      </c>
      <c r="T219" s="35"/>
    </row>
    <row r="220" spans="1:20" ht="15.75" thickBot="1" x14ac:dyDescent="0.3">
      <c r="A220" s="160">
        <v>45020</v>
      </c>
      <c r="B220" s="161" t="s">
        <v>53</v>
      </c>
      <c r="C220" s="161" t="s">
        <v>64</v>
      </c>
      <c r="D220" s="161" t="s">
        <v>527</v>
      </c>
      <c r="E220" s="162">
        <v>356.4</v>
      </c>
      <c r="F220" s="162">
        <v>0</v>
      </c>
      <c r="G220" s="53">
        <f>G219+E220-F220</f>
        <v>6351.27</v>
      </c>
      <c r="H220" s="85"/>
      <c r="I220" s="86" t="b">
        <v>0</v>
      </c>
      <c r="J220" s="85"/>
      <c r="K220" s="85"/>
      <c r="L220" s="85"/>
      <c r="M220" s="163">
        <v>45020</v>
      </c>
      <c r="N220" s="164" t="s">
        <v>18</v>
      </c>
      <c r="O220" s="164">
        <v>1197</v>
      </c>
      <c r="P220" s="165" t="s">
        <v>217</v>
      </c>
      <c r="Q220" s="165" t="s">
        <v>73</v>
      </c>
      <c r="R220" s="45" t="s">
        <v>506</v>
      </c>
      <c r="S220" s="45" t="s">
        <v>506</v>
      </c>
      <c r="T220" s="35"/>
    </row>
    <row r="221" spans="1:20" ht="15.75" thickBot="1" x14ac:dyDescent="0.3">
      <c r="A221" s="160">
        <v>45020</v>
      </c>
      <c r="B221" s="161" t="s">
        <v>53</v>
      </c>
      <c r="C221" s="161" t="s">
        <v>64</v>
      </c>
      <c r="D221" s="161" t="s">
        <v>173</v>
      </c>
      <c r="E221" s="162">
        <v>2307.39</v>
      </c>
      <c r="F221" s="162">
        <v>0</v>
      </c>
      <c r="G221" s="53">
        <f t="shared" ref="G221:G238" si="9">G220+E221-F221</f>
        <v>8658.66</v>
      </c>
      <c r="H221" s="85"/>
      <c r="I221" s="86" t="b">
        <v>0</v>
      </c>
      <c r="J221" s="85"/>
      <c r="K221" s="85"/>
      <c r="L221" s="85"/>
      <c r="M221" s="163">
        <v>45020</v>
      </c>
      <c r="N221" s="164" t="s">
        <v>18</v>
      </c>
      <c r="O221" s="164">
        <v>1196</v>
      </c>
      <c r="P221" s="165" t="s">
        <v>460</v>
      </c>
      <c r="Q221" s="165" t="s">
        <v>73</v>
      </c>
      <c r="R221" s="45" t="s">
        <v>507</v>
      </c>
      <c r="S221" s="45" t="s">
        <v>507</v>
      </c>
      <c r="T221" s="35"/>
    </row>
    <row r="222" spans="1:20" ht="15.75" thickBot="1" x14ac:dyDescent="0.3">
      <c r="A222" s="160">
        <v>45021</v>
      </c>
      <c r="B222" s="161" t="s">
        <v>521</v>
      </c>
      <c r="C222" s="161" t="s">
        <v>54</v>
      </c>
      <c r="D222" s="161" t="s">
        <v>528</v>
      </c>
      <c r="E222" s="162"/>
      <c r="F222" s="162">
        <v>36.04</v>
      </c>
      <c r="G222" s="53">
        <f>G221+E222-F222</f>
        <v>8622.619999999999</v>
      </c>
      <c r="H222" s="85"/>
      <c r="I222" s="86" t="b">
        <v>0</v>
      </c>
      <c r="J222" s="85"/>
      <c r="K222" s="85"/>
      <c r="L222" s="85"/>
      <c r="M222" s="163">
        <v>45020</v>
      </c>
      <c r="N222" s="164" t="s">
        <v>27</v>
      </c>
      <c r="O222" s="164">
        <v>903</v>
      </c>
      <c r="P222" s="165" t="s">
        <v>73</v>
      </c>
      <c r="Q222" s="165" t="s">
        <v>508</v>
      </c>
      <c r="R222" s="45" t="s">
        <v>509</v>
      </c>
      <c r="S222" s="45" t="s">
        <v>509</v>
      </c>
      <c r="T222" s="35"/>
    </row>
    <row r="223" spans="1:20" ht="15.75" thickBot="1" x14ac:dyDescent="0.3">
      <c r="A223" s="160">
        <v>45021</v>
      </c>
      <c r="B223" s="161" t="s">
        <v>521</v>
      </c>
      <c r="C223" s="161" t="s">
        <v>529</v>
      </c>
      <c r="D223" s="161" t="s">
        <v>239</v>
      </c>
      <c r="E223" s="162"/>
      <c r="F223" s="162">
        <v>1000</v>
      </c>
      <c r="G223" s="53">
        <f t="shared" si="9"/>
        <v>7622.619999999999</v>
      </c>
      <c r="H223" s="85"/>
      <c r="I223" s="86" t="b">
        <v>0</v>
      </c>
      <c r="J223" s="85"/>
      <c r="K223" s="85"/>
      <c r="L223" s="85"/>
      <c r="M223" s="163">
        <v>45020</v>
      </c>
      <c r="N223" s="164" t="s">
        <v>18</v>
      </c>
      <c r="O223" s="164">
        <v>1195</v>
      </c>
      <c r="P223" s="165" t="s">
        <v>460</v>
      </c>
      <c r="Q223" s="165" t="s">
        <v>73</v>
      </c>
      <c r="R223" s="45" t="s">
        <v>510</v>
      </c>
      <c r="S223" s="45" t="s">
        <v>510</v>
      </c>
      <c r="T223" s="35"/>
    </row>
    <row r="224" spans="1:20" ht="15.75" thickBot="1" x14ac:dyDescent="0.3">
      <c r="A224" s="160">
        <v>45021</v>
      </c>
      <c r="B224" s="161" t="s">
        <v>53</v>
      </c>
      <c r="C224" s="161" t="s">
        <v>64</v>
      </c>
      <c r="D224" s="161" t="s">
        <v>530</v>
      </c>
      <c r="E224" s="162">
        <v>48</v>
      </c>
      <c r="F224" s="162"/>
      <c r="G224" s="53">
        <f t="shared" si="9"/>
        <v>7670.619999999999</v>
      </c>
      <c r="H224" s="85"/>
      <c r="I224" s="86" t="b">
        <v>0</v>
      </c>
      <c r="J224" s="85"/>
      <c r="K224" s="85"/>
      <c r="L224" s="85"/>
      <c r="M224" s="163">
        <v>45020</v>
      </c>
      <c r="N224" s="164" t="s">
        <v>27</v>
      </c>
      <c r="O224" s="164">
        <v>226</v>
      </c>
      <c r="P224" s="165" t="s">
        <v>73</v>
      </c>
      <c r="Q224" s="165" t="s">
        <v>511</v>
      </c>
      <c r="R224" s="45" t="s">
        <v>512</v>
      </c>
      <c r="S224" s="45" t="s">
        <v>512</v>
      </c>
      <c r="T224" s="35"/>
    </row>
    <row r="225" spans="1:20" x14ac:dyDescent="0.25">
      <c r="A225" s="160">
        <v>45022</v>
      </c>
      <c r="B225" s="161" t="s">
        <v>521</v>
      </c>
      <c r="C225" s="161" t="s">
        <v>531</v>
      </c>
      <c r="D225" s="161" t="s">
        <v>168</v>
      </c>
      <c r="E225" s="162"/>
      <c r="F225" s="162">
        <v>2302</v>
      </c>
      <c r="G225" s="53">
        <f t="shared" si="9"/>
        <v>5368.619999999999</v>
      </c>
      <c r="H225" s="85"/>
      <c r="I225" s="86" t="b">
        <v>0</v>
      </c>
      <c r="J225" s="85"/>
      <c r="K225" s="85"/>
      <c r="L225" s="85"/>
      <c r="M225" s="163">
        <v>45021</v>
      </c>
      <c r="N225" s="164" t="s">
        <v>29</v>
      </c>
      <c r="O225" s="164">
        <v>0</v>
      </c>
      <c r="P225" s="165" t="s">
        <v>301</v>
      </c>
      <c r="Q225" s="165" t="s">
        <v>73</v>
      </c>
      <c r="R225" s="39" t="s">
        <v>513</v>
      </c>
      <c r="S225" s="39" t="s">
        <v>513</v>
      </c>
      <c r="T225" s="34"/>
    </row>
    <row r="226" spans="1:20" x14ac:dyDescent="0.25">
      <c r="A226" s="160">
        <v>45022</v>
      </c>
      <c r="B226" s="161" t="s">
        <v>521</v>
      </c>
      <c r="C226" s="161" t="s">
        <v>547</v>
      </c>
      <c r="D226" s="161" t="s">
        <v>548</v>
      </c>
      <c r="E226" s="162"/>
      <c r="F226" s="162">
        <v>200</v>
      </c>
      <c r="G226" s="53">
        <f t="shared" si="9"/>
        <v>5168.619999999999</v>
      </c>
      <c r="H226" s="85"/>
      <c r="I226" s="86" t="b">
        <v>0</v>
      </c>
      <c r="J226" s="85"/>
      <c r="K226" s="85"/>
      <c r="L226" s="85"/>
      <c r="M226" s="163">
        <v>45021</v>
      </c>
      <c r="N226" s="164" t="s">
        <v>38</v>
      </c>
      <c r="O226" s="164">
        <v>282</v>
      </c>
      <c r="P226" s="165" t="s">
        <v>75</v>
      </c>
      <c r="Q226" s="165" t="s">
        <v>73</v>
      </c>
      <c r="R226" s="39" t="s">
        <v>514</v>
      </c>
      <c r="S226" s="39" t="s">
        <v>514</v>
      </c>
      <c r="T226" s="34"/>
    </row>
    <row r="227" spans="1:20" ht="15.75" thickBot="1" x14ac:dyDescent="0.3">
      <c r="A227" s="160">
        <v>45022</v>
      </c>
      <c r="B227" s="161" t="s">
        <v>521</v>
      </c>
      <c r="C227" s="161" t="s">
        <v>549</v>
      </c>
      <c r="D227" s="161" t="s">
        <v>550</v>
      </c>
      <c r="E227" s="162"/>
      <c r="F227" s="162">
        <v>190</v>
      </c>
      <c r="G227" s="53">
        <f t="shared" si="9"/>
        <v>4978.619999999999</v>
      </c>
      <c r="H227" s="85"/>
      <c r="I227" s="86" t="b">
        <v>0</v>
      </c>
      <c r="J227" s="85"/>
      <c r="K227" s="85"/>
      <c r="L227" s="85"/>
      <c r="M227" s="163">
        <v>45021</v>
      </c>
      <c r="N227" s="164" t="s">
        <v>18</v>
      </c>
      <c r="O227" s="164">
        <v>1198</v>
      </c>
      <c r="P227" s="165" t="s">
        <v>515</v>
      </c>
      <c r="Q227" s="165" t="s">
        <v>73</v>
      </c>
      <c r="R227" s="39" t="s">
        <v>516</v>
      </c>
      <c r="S227" s="39" t="s">
        <v>516</v>
      </c>
      <c r="T227" s="35"/>
    </row>
    <row r="228" spans="1:20" ht="15.75" thickBot="1" x14ac:dyDescent="0.3">
      <c r="A228" s="160">
        <v>45026</v>
      </c>
      <c r="B228" s="161" t="s">
        <v>53</v>
      </c>
      <c r="C228" s="161" t="s">
        <v>64</v>
      </c>
      <c r="D228" s="161" t="s">
        <v>334</v>
      </c>
      <c r="E228" s="162">
        <v>1385.01</v>
      </c>
      <c r="F228" s="162"/>
      <c r="G228" s="53">
        <f t="shared" si="9"/>
        <v>6363.6299999999992</v>
      </c>
      <c r="H228" s="85"/>
      <c r="I228" s="86" t="b">
        <v>0</v>
      </c>
      <c r="J228" s="85"/>
      <c r="K228" s="85"/>
      <c r="L228" s="85"/>
      <c r="M228" s="163">
        <v>45021</v>
      </c>
      <c r="N228" s="164" t="s">
        <v>27</v>
      </c>
      <c r="O228" s="164">
        <v>230</v>
      </c>
      <c r="P228" s="165" t="s">
        <v>73</v>
      </c>
      <c r="Q228" s="165" t="s">
        <v>517</v>
      </c>
      <c r="R228" s="39" t="s">
        <v>518</v>
      </c>
      <c r="S228" s="39" t="s">
        <v>518</v>
      </c>
      <c r="T228" s="35"/>
    </row>
    <row r="229" spans="1:20" x14ac:dyDescent="0.25">
      <c r="A229" s="160">
        <v>45026</v>
      </c>
      <c r="B229" s="161" t="s">
        <v>53</v>
      </c>
      <c r="C229" s="166" t="s">
        <v>64</v>
      </c>
      <c r="D229" s="161" t="s">
        <v>214</v>
      </c>
      <c r="E229" s="162">
        <v>811.8</v>
      </c>
      <c r="F229" s="162"/>
      <c r="G229" s="53">
        <f>G228+E229-F229</f>
        <v>7175.4299999999994</v>
      </c>
      <c r="H229" s="85"/>
      <c r="I229" s="86" t="b">
        <v>0</v>
      </c>
      <c r="J229" s="85"/>
      <c r="K229" s="85"/>
      <c r="L229" s="85"/>
      <c r="M229" s="173">
        <v>45022</v>
      </c>
      <c r="N229" s="174" t="s">
        <v>59</v>
      </c>
      <c r="O229" s="174">
        <v>1190</v>
      </c>
      <c r="P229" s="175" t="s">
        <v>519</v>
      </c>
      <c r="Q229" s="175" t="s">
        <v>73</v>
      </c>
      <c r="R229" s="116" t="s">
        <v>520</v>
      </c>
      <c r="S229" s="116" t="s">
        <v>520</v>
      </c>
      <c r="T229" s="109"/>
    </row>
    <row r="230" spans="1:20" x14ac:dyDescent="0.25">
      <c r="A230" s="160">
        <v>45026</v>
      </c>
      <c r="B230" s="161" t="s">
        <v>521</v>
      </c>
      <c r="C230" s="161" t="s">
        <v>551</v>
      </c>
      <c r="D230" s="161" t="s">
        <v>552</v>
      </c>
      <c r="E230" s="162"/>
      <c r="F230" s="162">
        <v>1800</v>
      </c>
      <c r="G230" s="53">
        <f>G229+E230-F230</f>
        <v>5375.4299999999994</v>
      </c>
      <c r="H230" s="85"/>
      <c r="I230" s="86" t="b">
        <v>0</v>
      </c>
      <c r="J230" s="85"/>
      <c r="K230" s="85"/>
      <c r="L230" s="85"/>
      <c r="M230" s="163">
        <v>45022</v>
      </c>
      <c r="N230" s="164" t="s">
        <v>18</v>
      </c>
      <c r="O230" s="164">
        <v>1199</v>
      </c>
      <c r="P230" s="165" t="s">
        <v>532</v>
      </c>
      <c r="Q230" s="165" t="s">
        <v>73</v>
      </c>
      <c r="R230" s="45" t="s">
        <v>533</v>
      </c>
      <c r="S230" s="45" t="s">
        <v>533</v>
      </c>
      <c r="T230" s="44"/>
    </row>
    <row r="231" spans="1:20" x14ac:dyDescent="0.25">
      <c r="A231" s="288">
        <v>45027</v>
      </c>
      <c r="B231" s="283" t="s">
        <v>521</v>
      </c>
      <c r="C231" s="283" t="s">
        <v>565</v>
      </c>
      <c r="D231" s="283" t="s">
        <v>566</v>
      </c>
      <c r="E231" s="289"/>
      <c r="F231" s="289">
        <v>300</v>
      </c>
      <c r="G231" s="53">
        <f t="shared" si="9"/>
        <v>5075.4299999999994</v>
      </c>
      <c r="H231" s="85"/>
      <c r="I231" s="86" t="b">
        <v>0</v>
      </c>
      <c r="J231" s="85"/>
      <c r="K231" s="85"/>
      <c r="L231" s="85"/>
      <c r="M231" s="163">
        <v>45026</v>
      </c>
      <c r="N231" s="164" t="s">
        <v>83</v>
      </c>
      <c r="O231" s="164">
        <v>1</v>
      </c>
      <c r="P231" s="165" t="s">
        <v>73</v>
      </c>
      <c r="Q231" s="165" t="s">
        <v>534</v>
      </c>
      <c r="R231" s="45" t="s">
        <v>533</v>
      </c>
      <c r="S231" s="45" t="s">
        <v>535</v>
      </c>
      <c r="T231" s="44"/>
    </row>
    <row r="232" spans="1:20" x14ac:dyDescent="0.25">
      <c r="A232" s="178">
        <v>45027</v>
      </c>
      <c r="B232" s="71" t="s">
        <v>521</v>
      </c>
      <c r="C232" s="71" t="s">
        <v>567</v>
      </c>
      <c r="D232" s="71" t="s">
        <v>552</v>
      </c>
      <c r="E232" s="179"/>
      <c r="F232" s="179">
        <v>2100</v>
      </c>
      <c r="G232" s="53">
        <f t="shared" si="9"/>
        <v>2975.4299999999994</v>
      </c>
      <c r="H232" s="85"/>
      <c r="I232" s="86" t="b">
        <v>0</v>
      </c>
      <c r="J232" s="85"/>
      <c r="K232" s="85"/>
      <c r="L232" s="85"/>
      <c r="M232" s="163">
        <v>45026</v>
      </c>
      <c r="N232" s="164" t="s">
        <v>18</v>
      </c>
      <c r="O232" s="164">
        <v>1203</v>
      </c>
      <c r="P232" s="165" t="s">
        <v>536</v>
      </c>
      <c r="Q232" s="165" t="s">
        <v>73</v>
      </c>
      <c r="R232" s="45" t="s">
        <v>537</v>
      </c>
      <c r="S232" s="45" t="s">
        <v>538</v>
      </c>
      <c r="T232" s="44"/>
    </row>
    <row r="233" spans="1:20" x14ac:dyDescent="0.25">
      <c r="A233" s="178">
        <v>45027</v>
      </c>
      <c r="B233" s="71" t="s">
        <v>53</v>
      </c>
      <c r="C233" s="71" t="s">
        <v>64</v>
      </c>
      <c r="D233" s="71" t="s">
        <v>570</v>
      </c>
      <c r="E233" s="179">
        <v>200</v>
      </c>
      <c r="F233" s="179"/>
      <c r="G233" s="53">
        <f t="shared" si="9"/>
        <v>3175.4299999999994</v>
      </c>
      <c r="H233" s="85"/>
      <c r="I233" s="86" t="b">
        <v>0</v>
      </c>
      <c r="J233" s="85"/>
      <c r="K233" s="85"/>
      <c r="L233" s="85"/>
      <c r="M233" s="163">
        <v>45026</v>
      </c>
      <c r="N233" s="164" t="s">
        <v>27</v>
      </c>
      <c r="O233" s="164">
        <v>226</v>
      </c>
      <c r="P233" s="165" t="s">
        <v>73</v>
      </c>
      <c r="Q233" s="165" t="s">
        <v>539</v>
      </c>
      <c r="R233" s="45" t="s">
        <v>540</v>
      </c>
      <c r="S233" s="45" t="s">
        <v>541</v>
      </c>
      <c r="T233" s="44"/>
    </row>
    <row r="234" spans="1:20" x14ac:dyDescent="0.25">
      <c r="A234" s="178">
        <v>45027</v>
      </c>
      <c r="B234" s="71" t="s">
        <v>521</v>
      </c>
      <c r="C234" s="71" t="s">
        <v>54</v>
      </c>
      <c r="D234" s="71" t="s">
        <v>571</v>
      </c>
      <c r="E234" s="179"/>
      <c r="F234" s="179">
        <v>215.89</v>
      </c>
      <c r="G234" s="53">
        <f t="shared" si="9"/>
        <v>2959.5399999999995</v>
      </c>
      <c r="H234" s="85"/>
      <c r="I234" s="86"/>
      <c r="J234" s="85"/>
      <c r="K234" s="85"/>
      <c r="L234" s="85"/>
      <c r="M234" s="163">
        <v>45026</v>
      </c>
      <c r="N234" s="164" t="s">
        <v>18</v>
      </c>
      <c r="O234" s="164">
        <v>1202</v>
      </c>
      <c r="P234" s="165" t="s">
        <v>542</v>
      </c>
      <c r="Q234" s="165" t="s">
        <v>73</v>
      </c>
      <c r="R234" s="45" t="s">
        <v>543</v>
      </c>
      <c r="S234" s="45" t="s">
        <v>544</v>
      </c>
      <c r="T234" s="44"/>
    </row>
    <row r="235" spans="1:20" x14ac:dyDescent="0.25">
      <c r="A235" s="187">
        <v>45028</v>
      </c>
      <c r="B235" s="188" t="s">
        <v>521</v>
      </c>
      <c r="C235" s="188" t="s">
        <v>568</v>
      </c>
      <c r="D235" s="188" t="s">
        <v>569</v>
      </c>
      <c r="E235" s="189"/>
      <c r="F235" s="189">
        <v>150</v>
      </c>
      <c r="G235" s="48">
        <f t="shared" si="9"/>
        <v>2809.5399999999995</v>
      </c>
      <c r="H235" s="87"/>
      <c r="I235" s="87"/>
      <c r="J235" s="85"/>
      <c r="K235" s="85"/>
      <c r="L235" s="85"/>
      <c r="M235" s="163">
        <v>45026</v>
      </c>
      <c r="N235" s="164" t="s">
        <v>18</v>
      </c>
      <c r="O235" s="164">
        <v>1201</v>
      </c>
      <c r="P235" s="165" t="s">
        <v>157</v>
      </c>
      <c r="Q235" s="165" t="s">
        <v>73</v>
      </c>
      <c r="R235" s="45" t="s">
        <v>545</v>
      </c>
      <c r="S235" s="45" t="s">
        <v>546</v>
      </c>
      <c r="T235" s="159"/>
    </row>
    <row r="236" spans="1:20" ht="15.75" thickBot="1" x14ac:dyDescent="0.3">
      <c r="A236" s="178">
        <v>45027</v>
      </c>
      <c r="B236" s="71" t="s">
        <v>53</v>
      </c>
      <c r="C236" s="71" t="s">
        <v>64</v>
      </c>
      <c r="D236" s="71" t="s">
        <v>173</v>
      </c>
      <c r="E236" s="179">
        <v>510.05</v>
      </c>
      <c r="F236" s="179"/>
      <c r="G236" s="53">
        <f t="shared" si="9"/>
        <v>3319.5899999999997</v>
      </c>
      <c r="H236" s="87"/>
      <c r="I236" s="87"/>
      <c r="J236" s="85"/>
      <c r="K236" s="85"/>
      <c r="L236" s="85"/>
      <c r="M236" s="76">
        <v>45027</v>
      </c>
      <c r="N236" s="77" t="s">
        <v>27</v>
      </c>
      <c r="O236" s="77">
        <v>226</v>
      </c>
      <c r="P236" s="78" t="s">
        <v>73</v>
      </c>
      <c r="Q236" s="78" t="s">
        <v>157</v>
      </c>
      <c r="R236" s="39" t="s">
        <v>543</v>
      </c>
      <c r="S236" s="39" t="s">
        <v>544</v>
      </c>
      <c r="T236" s="35"/>
    </row>
    <row r="237" spans="1:20" ht="15.75" thickBot="1" x14ac:dyDescent="0.3">
      <c r="A237" s="178">
        <v>45028</v>
      </c>
      <c r="B237" s="71" t="s">
        <v>521</v>
      </c>
      <c r="C237" s="71" t="s">
        <v>572</v>
      </c>
      <c r="D237" s="71" t="s">
        <v>552</v>
      </c>
      <c r="E237" s="179">
        <v>0</v>
      </c>
      <c r="F237" s="179">
        <v>170</v>
      </c>
      <c r="G237" s="53">
        <f t="shared" si="9"/>
        <v>3149.5899999999997</v>
      </c>
      <c r="H237" s="87"/>
      <c r="I237" s="87"/>
      <c r="J237" s="85"/>
      <c r="K237" s="85"/>
      <c r="L237" s="85"/>
      <c r="M237" s="76">
        <v>45027</v>
      </c>
      <c r="N237" s="77" t="s">
        <v>18</v>
      </c>
      <c r="O237" s="77">
        <v>1205</v>
      </c>
      <c r="P237" s="78" t="s">
        <v>553</v>
      </c>
      <c r="Q237" s="78" t="s">
        <v>73</v>
      </c>
      <c r="R237" s="39" t="s">
        <v>554</v>
      </c>
      <c r="S237" s="39" t="s">
        <v>555</v>
      </c>
      <c r="T237" s="35"/>
    </row>
    <row r="238" spans="1:20" ht="15.75" thickBot="1" x14ac:dyDescent="0.3">
      <c r="A238" s="187">
        <v>45150</v>
      </c>
      <c r="B238" s="188" t="s">
        <v>521</v>
      </c>
      <c r="C238" s="188" t="s">
        <v>602</v>
      </c>
      <c r="D238" s="188" t="s">
        <v>552</v>
      </c>
      <c r="E238" s="189">
        <v>0</v>
      </c>
      <c r="F238" s="189">
        <v>430</v>
      </c>
      <c r="G238" s="53">
        <f t="shared" si="9"/>
        <v>2719.5899999999997</v>
      </c>
      <c r="H238" s="87"/>
      <c r="I238" s="87"/>
      <c r="J238" s="85"/>
      <c r="K238" s="85"/>
      <c r="L238" s="85"/>
      <c r="M238" s="76">
        <v>45027</v>
      </c>
      <c r="N238" s="77" t="s">
        <v>29</v>
      </c>
      <c r="O238" s="77">
        <v>0</v>
      </c>
      <c r="P238" s="78" t="s">
        <v>72</v>
      </c>
      <c r="Q238" s="78" t="s">
        <v>73</v>
      </c>
      <c r="R238" s="39" t="s">
        <v>556</v>
      </c>
      <c r="S238" s="39" t="s">
        <v>557</v>
      </c>
      <c r="T238" s="35"/>
    </row>
    <row r="239" spans="1:20" ht="15.75" thickBot="1" x14ac:dyDescent="0.3">
      <c r="A239" s="187">
        <v>45029</v>
      </c>
      <c r="B239" s="188" t="s">
        <v>53</v>
      </c>
      <c r="C239" s="188" t="s">
        <v>64</v>
      </c>
      <c r="D239" s="188" t="s">
        <v>603</v>
      </c>
      <c r="E239" s="189">
        <v>158.4</v>
      </c>
      <c r="F239" s="189">
        <v>0</v>
      </c>
      <c r="G239" s="53">
        <f t="shared" ref="G239:G254" si="10">G238+E239-F239</f>
        <v>2877.99</v>
      </c>
      <c r="H239" s="87"/>
      <c r="I239" s="87"/>
      <c r="J239" s="85"/>
      <c r="K239" s="85"/>
      <c r="L239" s="85"/>
      <c r="M239" s="37">
        <v>45027</v>
      </c>
      <c r="N239" s="38" t="s">
        <v>38</v>
      </c>
      <c r="O239" s="38">
        <v>282</v>
      </c>
      <c r="P239" s="39" t="s">
        <v>75</v>
      </c>
      <c r="Q239" s="39" t="s">
        <v>73</v>
      </c>
      <c r="R239" s="39" t="s">
        <v>558</v>
      </c>
      <c r="S239" s="39" t="s">
        <v>559</v>
      </c>
      <c r="T239" s="35"/>
    </row>
    <row r="240" spans="1:20" x14ac:dyDescent="0.25">
      <c r="A240" s="187">
        <v>45029</v>
      </c>
      <c r="B240" s="188" t="s">
        <v>53</v>
      </c>
      <c r="C240" s="188" t="s">
        <v>64</v>
      </c>
      <c r="D240" s="188" t="s">
        <v>95</v>
      </c>
      <c r="E240" s="189">
        <v>7721</v>
      </c>
      <c r="F240" s="189">
        <v>0</v>
      </c>
      <c r="G240" s="53">
        <f t="shared" si="10"/>
        <v>10598.99</v>
      </c>
      <c r="H240" s="87"/>
      <c r="I240" s="87"/>
      <c r="J240" s="85"/>
      <c r="K240" s="85"/>
      <c r="L240" s="85"/>
      <c r="M240" s="76">
        <v>45027</v>
      </c>
      <c r="N240" s="77" t="s">
        <v>27</v>
      </c>
      <c r="O240" s="77">
        <v>226</v>
      </c>
      <c r="P240" s="78" t="s">
        <v>73</v>
      </c>
      <c r="Q240" s="78" t="s">
        <v>560</v>
      </c>
      <c r="R240" s="39" t="s">
        <v>561</v>
      </c>
      <c r="S240" s="39" t="s">
        <v>562</v>
      </c>
      <c r="T240" s="34"/>
    </row>
    <row r="241" spans="1:20" x14ac:dyDescent="0.25">
      <c r="A241" s="187">
        <v>45033</v>
      </c>
      <c r="B241" s="188" t="s">
        <v>521</v>
      </c>
      <c r="C241" s="188" t="s">
        <v>604</v>
      </c>
      <c r="D241" s="188" t="s">
        <v>168</v>
      </c>
      <c r="E241" s="189">
        <v>0</v>
      </c>
      <c r="F241" s="189">
        <v>2600</v>
      </c>
      <c r="G241" s="53">
        <f t="shared" si="10"/>
        <v>7998.99</v>
      </c>
      <c r="H241" s="87"/>
      <c r="I241" s="87"/>
      <c r="J241" s="85"/>
      <c r="K241" s="85"/>
      <c r="L241" s="85"/>
      <c r="M241" s="180">
        <v>45028</v>
      </c>
      <c r="N241" s="181" t="s">
        <v>18</v>
      </c>
      <c r="O241" s="181">
        <v>1207</v>
      </c>
      <c r="P241" s="182" t="s">
        <v>563</v>
      </c>
      <c r="Q241" s="182" t="s">
        <v>73</v>
      </c>
      <c r="R241" s="116" t="s">
        <v>564</v>
      </c>
      <c r="S241" s="183" t="s">
        <v>564</v>
      </c>
      <c r="T241" s="184"/>
    </row>
    <row r="242" spans="1:20" x14ac:dyDescent="0.25">
      <c r="A242" s="187">
        <v>45030</v>
      </c>
      <c r="B242" s="188" t="s">
        <v>53</v>
      </c>
      <c r="C242" s="188" t="s">
        <v>484</v>
      </c>
      <c r="D242" s="188" t="s">
        <v>334</v>
      </c>
      <c r="E242" s="189">
        <v>4354.0200000000004</v>
      </c>
      <c r="F242" s="189">
        <v>0</v>
      </c>
      <c r="G242" s="53">
        <f t="shared" si="10"/>
        <v>12353.01</v>
      </c>
      <c r="H242" s="87"/>
      <c r="I242" s="87"/>
      <c r="J242" s="85"/>
      <c r="K242" s="85"/>
      <c r="L242" s="85"/>
      <c r="M242" s="190">
        <v>45029</v>
      </c>
      <c r="N242" s="191" t="s">
        <v>59</v>
      </c>
      <c r="O242" s="191">
        <v>1206</v>
      </c>
      <c r="P242" s="192" t="s">
        <v>460</v>
      </c>
      <c r="Q242" s="192" t="s">
        <v>73</v>
      </c>
      <c r="R242" s="39" t="s">
        <v>579</v>
      </c>
      <c r="S242" s="39" t="s">
        <v>579</v>
      </c>
      <c r="T242" s="38"/>
    </row>
    <row r="243" spans="1:20" x14ac:dyDescent="0.25">
      <c r="A243" s="187">
        <v>45030</v>
      </c>
      <c r="B243" s="188" t="s">
        <v>53</v>
      </c>
      <c r="C243" s="188" t="s">
        <v>64</v>
      </c>
      <c r="D243" s="188" t="s">
        <v>214</v>
      </c>
      <c r="E243" s="188">
        <v>4633.2</v>
      </c>
      <c r="F243" s="189">
        <v>0</v>
      </c>
      <c r="G243" s="53">
        <f t="shared" si="10"/>
        <v>16986.21</v>
      </c>
      <c r="H243" s="87"/>
      <c r="I243" s="87"/>
      <c r="J243" s="85"/>
      <c r="K243" s="85"/>
      <c r="L243" s="85"/>
      <c r="M243" s="190">
        <v>45029</v>
      </c>
      <c r="N243" s="191" t="s">
        <v>27</v>
      </c>
      <c r="O243" s="191">
        <v>230</v>
      </c>
      <c r="P243" s="192" t="s">
        <v>73</v>
      </c>
      <c r="Q243" s="192" t="s">
        <v>77</v>
      </c>
      <c r="R243" s="39" t="s">
        <v>580</v>
      </c>
      <c r="S243" s="39" t="s">
        <v>580</v>
      </c>
      <c r="T243" s="38"/>
    </row>
    <row r="244" spans="1:20" x14ac:dyDescent="0.25">
      <c r="A244" s="187">
        <v>45030</v>
      </c>
      <c r="B244" s="188" t="s">
        <v>53</v>
      </c>
      <c r="C244" s="188" t="s">
        <v>64</v>
      </c>
      <c r="D244" s="188" t="s">
        <v>211</v>
      </c>
      <c r="E244" s="188">
        <v>792</v>
      </c>
      <c r="F244" s="189">
        <v>0</v>
      </c>
      <c r="G244" s="53">
        <f t="shared" si="10"/>
        <v>17778.21</v>
      </c>
      <c r="H244" s="87"/>
      <c r="I244" s="87"/>
      <c r="J244" s="85"/>
      <c r="K244" s="87"/>
      <c r="L244" s="85"/>
      <c r="M244" s="190">
        <v>45029</v>
      </c>
      <c r="N244" s="191" t="s">
        <v>27</v>
      </c>
      <c r="O244" s="191">
        <v>230</v>
      </c>
      <c r="P244" s="192" t="s">
        <v>73</v>
      </c>
      <c r="Q244" s="192" t="s">
        <v>581</v>
      </c>
      <c r="R244" s="39" t="s">
        <v>582</v>
      </c>
      <c r="S244" s="39" t="s">
        <v>582</v>
      </c>
      <c r="T244" s="38"/>
    </row>
    <row r="245" spans="1:20" x14ac:dyDescent="0.25">
      <c r="A245" s="187">
        <v>45033</v>
      </c>
      <c r="B245" s="188" t="s">
        <v>521</v>
      </c>
      <c r="C245" s="188" t="s">
        <v>605</v>
      </c>
      <c r="D245" s="188" t="s">
        <v>552</v>
      </c>
      <c r="E245" s="188">
        <v>0</v>
      </c>
      <c r="F245" s="189">
        <v>2300</v>
      </c>
      <c r="G245" s="53">
        <f t="shared" si="10"/>
        <v>15478.21</v>
      </c>
      <c r="H245" s="87"/>
      <c r="I245" s="87"/>
      <c r="J245" s="85"/>
      <c r="K245" s="87"/>
      <c r="L245" s="85"/>
      <c r="M245" s="190">
        <v>45030</v>
      </c>
      <c r="N245" s="191" t="s">
        <v>18</v>
      </c>
      <c r="O245" s="191">
        <v>1208</v>
      </c>
      <c r="P245" s="192" t="s">
        <v>583</v>
      </c>
      <c r="Q245" s="192" t="s">
        <v>73</v>
      </c>
      <c r="R245" s="39" t="s">
        <v>584</v>
      </c>
      <c r="S245" s="39" t="s">
        <v>584</v>
      </c>
      <c r="T245" s="38"/>
    </row>
    <row r="246" spans="1:20" x14ac:dyDescent="0.25">
      <c r="A246" s="187">
        <v>45033</v>
      </c>
      <c r="B246" s="188" t="s">
        <v>521</v>
      </c>
      <c r="C246" s="188" t="s">
        <v>606</v>
      </c>
      <c r="D246" s="188" t="s">
        <v>550</v>
      </c>
      <c r="E246" s="189">
        <v>0</v>
      </c>
      <c r="F246" s="189">
        <v>3600</v>
      </c>
      <c r="G246" s="53">
        <f t="shared" si="10"/>
        <v>11878.21</v>
      </c>
      <c r="H246" s="87"/>
      <c r="I246" s="87"/>
      <c r="J246" s="85"/>
      <c r="K246" s="87"/>
      <c r="L246" s="85"/>
      <c r="M246" s="290">
        <v>45030</v>
      </c>
      <c r="N246" s="291" t="s">
        <v>18</v>
      </c>
      <c r="O246" s="291">
        <v>1204</v>
      </c>
      <c r="P246" s="292" t="s">
        <v>217</v>
      </c>
      <c r="Q246" s="292" t="s">
        <v>73</v>
      </c>
      <c r="R246" s="39" t="s">
        <v>585</v>
      </c>
      <c r="S246" s="39" t="s">
        <v>585</v>
      </c>
      <c r="T246" s="38"/>
    </row>
    <row r="247" spans="1:20" x14ac:dyDescent="0.25">
      <c r="A247" s="187">
        <v>45033</v>
      </c>
      <c r="B247" s="188" t="s">
        <v>521</v>
      </c>
      <c r="C247" s="188" t="s">
        <v>612</v>
      </c>
      <c r="D247" s="188" t="s">
        <v>613</v>
      </c>
      <c r="E247" s="189"/>
      <c r="F247" s="189">
        <v>2552.6999999999998</v>
      </c>
      <c r="G247" s="53">
        <f t="shared" si="10"/>
        <v>9325.5099999999984</v>
      </c>
      <c r="H247" s="87"/>
      <c r="I247" s="87"/>
      <c r="J247" s="85"/>
      <c r="K247" s="87"/>
      <c r="L247" s="85"/>
      <c r="M247" s="190">
        <v>45030</v>
      </c>
      <c r="N247" s="191" t="s">
        <v>83</v>
      </c>
      <c r="O247" s="191">
        <v>1</v>
      </c>
      <c r="P247" s="192" t="s">
        <v>73</v>
      </c>
      <c r="Q247" s="192" t="s">
        <v>586</v>
      </c>
      <c r="R247" s="39" t="s">
        <v>585</v>
      </c>
      <c r="S247" s="39" t="s">
        <v>587</v>
      </c>
      <c r="T247" s="40"/>
    </row>
    <row r="248" spans="1:20" ht="15.75" thickBot="1" x14ac:dyDescent="0.3">
      <c r="A248" s="187">
        <v>45033</v>
      </c>
      <c r="B248" s="188" t="s">
        <v>53</v>
      </c>
      <c r="C248" s="188" t="s">
        <v>64</v>
      </c>
      <c r="D248" s="188" t="s">
        <v>224</v>
      </c>
      <c r="E248" s="189">
        <v>178.2</v>
      </c>
      <c r="F248" s="189"/>
      <c r="G248" s="53">
        <f t="shared" si="10"/>
        <v>9503.7099999999991</v>
      </c>
      <c r="H248" s="87"/>
      <c r="I248" s="87"/>
      <c r="J248" s="85"/>
      <c r="K248" s="87"/>
      <c r="L248" s="85"/>
      <c r="M248" s="190">
        <v>45030</v>
      </c>
      <c r="N248" s="191" t="s">
        <v>27</v>
      </c>
      <c r="O248" s="191">
        <v>226</v>
      </c>
      <c r="P248" s="192" t="s">
        <v>73</v>
      </c>
      <c r="Q248" s="192" t="s">
        <v>609</v>
      </c>
      <c r="R248" s="39" t="s">
        <v>610</v>
      </c>
      <c r="S248" s="39" t="s">
        <v>611</v>
      </c>
      <c r="T248" s="35"/>
    </row>
    <row r="249" spans="1:20" ht="15.75" thickBot="1" x14ac:dyDescent="0.3">
      <c r="A249" s="205">
        <v>45003</v>
      </c>
      <c r="B249" s="206" t="s">
        <v>521</v>
      </c>
      <c r="C249" s="206" t="s">
        <v>614</v>
      </c>
      <c r="D249" s="206" t="s">
        <v>615</v>
      </c>
      <c r="E249" s="207"/>
      <c r="F249" s="207">
        <v>3212.44</v>
      </c>
      <c r="G249" s="53">
        <f t="shared" si="10"/>
        <v>6291.2699999999986</v>
      </c>
      <c r="H249" s="87"/>
      <c r="I249" s="87"/>
      <c r="J249" s="85"/>
      <c r="K249" s="87"/>
      <c r="L249" s="85"/>
      <c r="M249" s="193">
        <v>45030</v>
      </c>
      <c r="N249" s="194" t="s">
        <v>27</v>
      </c>
      <c r="O249" s="194">
        <v>226</v>
      </c>
      <c r="P249" s="195" t="s">
        <v>73</v>
      </c>
      <c r="Q249" s="195" t="s">
        <v>588</v>
      </c>
      <c r="R249" s="113" t="s">
        <v>589</v>
      </c>
      <c r="S249" s="113" t="s">
        <v>590</v>
      </c>
      <c r="T249" s="35"/>
    </row>
    <row r="250" spans="1:20" x14ac:dyDescent="0.25">
      <c r="A250" s="205">
        <v>45034</v>
      </c>
      <c r="B250" s="206" t="s">
        <v>53</v>
      </c>
      <c r="C250" s="206" t="s">
        <v>484</v>
      </c>
      <c r="D250" s="206" t="s">
        <v>635</v>
      </c>
      <c r="E250" s="207">
        <v>237.6</v>
      </c>
      <c r="F250" s="207">
        <v>0</v>
      </c>
      <c r="G250" s="53">
        <f t="shared" si="10"/>
        <v>6528.869999999999</v>
      </c>
      <c r="H250" s="87"/>
      <c r="I250" s="87"/>
      <c r="J250" s="87"/>
      <c r="K250" s="87"/>
      <c r="L250" s="85"/>
      <c r="M250" s="196">
        <v>45033</v>
      </c>
      <c r="N250" s="197" t="s">
        <v>18</v>
      </c>
      <c r="O250" s="197">
        <v>1212</v>
      </c>
      <c r="P250" s="198" t="s">
        <v>591</v>
      </c>
      <c r="Q250" s="198" t="s">
        <v>73</v>
      </c>
      <c r="R250" s="138" t="s">
        <v>592</v>
      </c>
      <c r="S250" s="138" t="s">
        <v>593</v>
      </c>
      <c r="T250" s="34"/>
    </row>
    <row r="251" spans="1:20" x14ac:dyDescent="0.25">
      <c r="A251" s="205">
        <v>45035</v>
      </c>
      <c r="B251" s="206" t="s">
        <v>53</v>
      </c>
      <c r="C251" s="206" t="s">
        <v>64</v>
      </c>
      <c r="D251" s="206" t="s">
        <v>171</v>
      </c>
      <c r="E251" s="207">
        <v>257.39999999999998</v>
      </c>
      <c r="F251" s="207">
        <v>0</v>
      </c>
      <c r="G251" s="53">
        <f t="shared" si="10"/>
        <v>6786.2699999999986</v>
      </c>
      <c r="H251" s="87"/>
      <c r="I251" s="87"/>
      <c r="J251" s="85"/>
      <c r="K251" s="87"/>
      <c r="L251" s="85"/>
      <c r="M251" s="199">
        <v>45033</v>
      </c>
      <c r="N251" s="200" t="s">
        <v>18</v>
      </c>
      <c r="O251" s="200">
        <v>1213</v>
      </c>
      <c r="P251" s="201" t="s">
        <v>594</v>
      </c>
      <c r="Q251" s="201" t="s">
        <v>73</v>
      </c>
      <c r="R251" s="185" t="s">
        <v>595</v>
      </c>
      <c r="S251" s="185" t="s">
        <v>596</v>
      </c>
      <c r="T251" s="44"/>
    </row>
    <row r="252" spans="1:20" x14ac:dyDescent="0.25">
      <c r="A252" s="205">
        <v>45035</v>
      </c>
      <c r="B252" s="206" t="s">
        <v>521</v>
      </c>
      <c r="C252" s="206" t="s">
        <v>636</v>
      </c>
      <c r="D252" s="206" t="s">
        <v>637</v>
      </c>
      <c r="E252" s="207"/>
      <c r="F252" s="207">
        <v>600</v>
      </c>
      <c r="G252" s="53">
        <f t="shared" si="10"/>
        <v>6186.2699999999986</v>
      </c>
      <c r="H252" s="87"/>
      <c r="I252" s="87"/>
      <c r="J252" s="85"/>
      <c r="K252" s="87"/>
      <c r="L252" s="87"/>
      <c r="M252" s="190">
        <v>45033</v>
      </c>
      <c r="N252" s="191" t="s">
        <v>18</v>
      </c>
      <c r="O252" s="191">
        <v>1210</v>
      </c>
      <c r="P252" s="192" t="s">
        <v>597</v>
      </c>
      <c r="Q252" s="192" t="s">
        <v>73</v>
      </c>
      <c r="R252" s="45" t="s">
        <v>598</v>
      </c>
      <c r="S252" s="45" t="s">
        <v>599</v>
      </c>
      <c r="T252" s="159"/>
    </row>
    <row r="253" spans="1:20" x14ac:dyDescent="0.25">
      <c r="A253" s="211">
        <v>45035</v>
      </c>
      <c r="B253" s="212" t="s">
        <v>521</v>
      </c>
      <c r="C253" s="212" t="s">
        <v>638</v>
      </c>
      <c r="D253" s="212" t="s">
        <v>639</v>
      </c>
      <c r="E253" s="213"/>
      <c r="F253" s="213">
        <v>100</v>
      </c>
      <c r="G253" s="53">
        <f t="shared" si="10"/>
        <v>6086.2699999999986</v>
      </c>
      <c r="H253" s="87"/>
      <c r="I253" s="87"/>
      <c r="J253" s="85"/>
      <c r="K253" s="87"/>
      <c r="L253" s="85"/>
      <c r="M253" s="190">
        <v>45033</v>
      </c>
      <c r="N253" s="191" t="s">
        <v>27</v>
      </c>
      <c r="O253" s="191">
        <v>903</v>
      </c>
      <c r="P253" s="192" t="s">
        <v>73</v>
      </c>
      <c r="Q253" s="192" t="s">
        <v>215</v>
      </c>
      <c r="R253" s="45" t="s">
        <v>600</v>
      </c>
      <c r="S253" s="45" t="s">
        <v>601</v>
      </c>
      <c r="T253" s="186"/>
    </row>
    <row r="254" spans="1:20" x14ac:dyDescent="0.25">
      <c r="A254" s="211">
        <v>45035</v>
      </c>
      <c r="B254" s="212" t="s">
        <v>53</v>
      </c>
      <c r="C254" s="212" t="s">
        <v>64</v>
      </c>
      <c r="D254" s="212" t="s">
        <v>332</v>
      </c>
      <c r="E254" s="213">
        <v>395.7</v>
      </c>
      <c r="F254" s="213">
        <v>0</v>
      </c>
      <c r="G254" s="53">
        <f t="shared" si="10"/>
        <v>6481.9699999999984</v>
      </c>
      <c r="H254" s="87"/>
      <c r="I254" s="87"/>
      <c r="J254" s="85"/>
      <c r="K254" s="87"/>
      <c r="L254" s="85"/>
      <c r="M254" s="202">
        <v>45034</v>
      </c>
      <c r="N254" s="203" t="s">
        <v>18</v>
      </c>
      <c r="O254" s="203">
        <v>1214</v>
      </c>
      <c r="P254" s="204" t="s">
        <v>607</v>
      </c>
      <c r="Q254" s="204" t="s">
        <v>73</v>
      </c>
      <c r="R254" s="116" t="s">
        <v>608</v>
      </c>
      <c r="S254" s="116" t="s">
        <v>608</v>
      </c>
      <c r="T254" s="34"/>
    </row>
    <row r="255" spans="1:20" x14ac:dyDescent="0.25">
      <c r="A255" s="211">
        <v>45035</v>
      </c>
      <c r="B255" s="212" t="s">
        <v>53</v>
      </c>
      <c r="C255" s="212" t="s">
        <v>64</v>
      </c>
      <c r="D255" s="212" t="s">
        <v>570</v>
      </c>
      <c r="E255" s="213">
        <v>1099.5999999999999</v>
      </c>
      <c r="F255" s="213">
        <v>0</v>
      </c>
      <c r="G255" s="53">
        <f>G254+E255-F255</f>
        <v>7581.5699999999979</v>
      </c>
      <c r="H255" s="87"/>
      <c r="I255" s="87"/>
      <c r="J255" s="85"/>
      <c r="K255" s="87"/>
      <c r="L255" s="85"/>
      <c r="M255" s="208">
        <v>45034</v>
      </c>
      <c r="N255" s="209" t="s">
        <v>27</v>
      </c>
      <c r="O255" s="209">
        <v>903</v>
      </c>
      <c r="P255" s="210" t="s">
        <v>73</v>
      </c>
      <c r="Q255" s="210" t="s">
        <v>143</v>
      </c>
      <c r="R255" s="39" t="s">
        <v>616</v>
      </c>
      <c r="S255" s="39" t="s">
        <v>616</v>
      </c>
      <c r="T255" s="38"/>
    </row>
    <row r="256" spans="1:20" x14ac:dyDescent="0.25">
      <c r="A256" s="205">
        <v>45035</v>
      </c>
      <c r="B256" s="206" t="s">
        <v>53</v>
      </c>
      <c r="C256" s="206" t="s">
        <v>64</v>
      </c>
      <c r="D256" s="214" t="s">
        <v>570</v>
      </c>
      <c r="E256" s="214">
        <v>200</v>
      </c>
      <c r="F256" s="214">
        <v>0</v>
      </c>
      <c r="G256" s="53">
        <f>G255+E256-F256</f>
        <v>7781.5699999999979</v>
      </c>
      <c r="H256" s="87"/>
      <c r="I256" s="87"/>
      <c r="J256" s="85"/>
      <c r="K256" s="87"/>
      <c r="L256" s="85"/>
      <c r="M256" s="208">
        <v>45035</v>
      </c>
      <c r="N256" s="209" t="s">
        <v>27</v>
      </c>
      <c r="O256" s="209">
        <v>230</v>
      </c>
      <c r="P256" s="210" t="s">
        <v>73</v>
      </c>
      <c r="Q256" s="210" t="s">
        <v>617</v>
      </c>
      <c r="R256" s="39" t="s">
        <v>618</v>
      </c>
      <c r="S256" s="39" t="s">
        <v>618</v>
      </c>
      <c r="T256" s="38"/>
    </row>
    <row r="257" spans="1:21" x14ac:dyDescent="0.25">
      <c r="A257" s="215">
        <v>45035</v>
      </c>
      <c r="B257" s="206" t="s">
        <v>53</v>
      </c>
      <c r="C257" s="206" t="s">
        <v>64</v>
      </c>
      <c r="D257" s="214" t="s">
        <v>94</v>
      </c>
      <c r="E257" s="214">
        <v>715.43</v>
      </c>
      <c r="F257" s="214">
        <v>0</v>
      </c>
      <c r="G257" s="53">
        <f t="shared" ref="G257:G288" si="11">G256+E257-F257</f>
        <v>8496.9999999999982</v>
      </c>
      <c r="H257" s="87"/>
      <c r="I257" s="87"/>
      <c r="J257" s="85"/>
      <c r="K257" s="87"/>
      <c r="L257" s="85"/>
      <c r="M257" s="208">
        <v>45035</v>
      </c>
      <c r="N257" s="209" t="s">
        <v>18</v>
      </c>
      <c r="O257" s="209">
        <v>1216</v>
      </c>
      <c r="P257" s="210" t="s">
        <v>619</v>
      </c>
      <c r="Q257" s="210" t="s">
        <v>73</v>
      </c>
      <c r="R257" s="39" t="s">
        <v>620</v>
      </c>
      <c r="S257" s="39" t="s">
        <v>620</v>
      </c>
      <c r="T257" s="38"/>
    </row>
    <row r="258" spans="1:21" x14ac:dyDescent="0.25">
      <c r="A258" s="215">
        <v>45035</v>
      </c>
      <c r="B258" s="206" t="s">
        <v>53</v>
      </c>
      <c r="C258" s="206" t="s">
        <v>64</v>
      </c>
      <c r="D258" s="214" t="s">
        <v>641</v>
      </c>
      <c r="E258" s="214">
        <v>297</v>
      </c>
      <c r="F258" s="214">
        <v>0</v>
      </c>
      <c r="G258" s="53">
        <f t="shared" si="11"/>
        <v>8793.9999999999982</v>
      </c>
      <c r="H258" s="87"/>
      <c r="I258" s="87"/>
      <c r="J258" s="85"/>
      <c r="K258" s="87"/>
      <c r="L258" s="85"/>
      <c r="M258" s="208">
        <v>45035</v>
      </c>
      <c r="N258" s="209" t="s">
        <v>27</v>
      </c>
      <c r="O258" s="209">
        <v>226</v>
      </c>
      <c r="P258" s="210" t="s">
        <v>73</v>
      </c>
      <c r="Q258" s="210" t="s">
        <v>621</v>
      </c>
      <c r="R258" s="39" t="s">
        <v>622</v>
      </c>
      <c r="S258" s="39" t="s">
        <v>622</v>
      </c>
      <c r="T258" s="38"/>
    </row>
    <row r="259" spans="1:21" x14ac:dyDescent="0.25">
      <c r="A259" s="215">
        <v>45035</v>
      </c>
      <c r="B259" s="206" t="s">
        <v>53</v>
      </c>
      <c r="C259" s="206" t="s">
        <v>64</v>
      </c>
      <c r="D259" s="214" t="s">
        <v>642</v>
      </c>
      <c r="E259" s="214">
        <v>310</v>
      </c>
      <c r="F259" s="214">
        <v>0</v>
      </c>
      <c r="G259" s="53">
        <f t="shared" si="11"/>
        <v>9103.9999999999982</v>
      </c>
      <c r="H259" s="87"/>
      <c r="I259" s="87"/>
      <c r="J259" s="85"/>
      <c r="K259" s="87"/>
      <c r="L259" s="85"/>
      <c r="M259" s="208">
        <v>45035</v>
      </c>
      <c r="N259" s="209" t="s">
        <v>27</v>
      </c>
      <c r="O259" s="209">
        <v>226</v>
      </c>
      <c r="P259" s="210" t="s">
        <v>73</v>
      </c>
      <c r="Q259" s="210" t="s">
        <v>623</v>
      </c>
      <c r="R259" s="39" t="s">
        <v>624</v>
      </c>
      <c r="S259" s="39" t="s">
        <v>624</v>
      </c>
      <c r="T259" s="38"/>
    </row>
    <row r="260" spans="1:21" x14ac:dyDescent="0.25">
      <c r="A260" s="218">
        <v>45036</v>
      </c>
      <c r="B260" s="219" t="s">
        <v>521</v>
      </c>
      <c r="C260" s="219" t="s">
        <v>640</v>
      </c>
      <c r="D260" s="220" t="s">
        <v>168</v>
      </c>
      <c r="E260" s="220"/>
      <c r="F260" s="220">
        <v>130</v>
      </c>
      <c r="G260" s="53">
        <f t="shared" si="11"/>
        <v>8973.9999999999982</v>
      </c>
      <c r="H260" s="87"/>
      <c r="I260" s="87"/>
      <c r="J260" s="85"/>
      <c r="K260" s="87"/>
      <c r="L260" s="85"/>
      <c r="M260" s="208">
        <v>45035</v>
      </c>
      <c r="N260" s="209" t="s">
        <v>27</v>
      </c>
      <c r="O260" s="209">
        <v>226</v>
      </c>
      <c r="P260" s="210" t="s">
        <v>73</v>
      </c>
      <c r="Q260" s="210" t="s">
        <v>157</v>
      </c>
      <c r="R260" s="39" t="s">
        <v>625</v>
      </c>
      <c r="S260" s="39" t="s">
        <v>625</v>
      </c>
      <c r="T260" s="38"/>
    </row>
    <row r="261" spans="1:21" x14ac:dyDescent="0.25">
      <c r="A261" s="218">
        <v>45036</v>
      </c>
      <c r="B261" s="219" t="s">
        <v>521</v>
      </c>
      <c r="C261" s="219" t="s">
        <v>643</v>
      </c>
      <c r="D261" s="220" t="s">
        <v>644</v>
      </c>
      <c r="E261" s="220"/>
      <c r="F261" s="220">
        <v>470.41</v>
      </c>
      <c r="G261" s="53">
        <f>G260+E261-F261</f>
        <v>8503.5899999999983</v>
      </c>
      <c r="H261" s="87"/>
      <c r="I261" s="87"/>
      <c r="J261" s="85"/>
      <c r="K261" s="87"/>
      <c r="L261" s="85"/>
      <c r="M261" s="208">
        <v>45035</v>
      </c>
      <c r="N261" s="209" t="s">
        <v>18</v>
      </c>
      <c r="O261" s="209">
        <v>1218</v>
      </c>
      <c r="P261" s="210" t="s">
        <v>200</v>
      </c>
      <c r="Q261" s="210" t="s">
        <v>73</v>
      </c>
      <c r="R261" s="39" t="s">
        <v>626</v>
      </c>
      <c r="S261" s="39" t="s">
        <v>626</v>
      </c>
      <c r="T261" s="38"/>
    </row>
    <row r="262" spans="1:21" x14ac:dyDescent="0.25">
      <c r="A262" s="218">
        <v>45037</v>
      </c>
      <c r="B262" s="219" t="s">
        <v>53</v>
      </c>
      <c r="C262" s="219" t="s">
        <v>64</v>
      </c>
      <c r="D262" s="220" t="s">
        <v>662</v>
      </c>
      <c r="E262" s="220">
        <v>731</v>
      </c>
      <c r="F262" s="220"/>
      <c r="G262" s="53">
        <f t="shared" si="11"/>
        <v>9234.5899999999983</v>
      </c>
      <c r="H262" s="87"/>
      <c r="I262" s="87"/>
      <c r="J262" s="87"/>
      <c r="K262" s="87"/>
      <c r="L262" s="85"/>
      <c r="M262" s="208">
        <v>45035</v>
      </c>
      <c r="N262" s="209" t="s">
        <v>18</v>
      </c>
      <c r="O262" s="209">
        <v>1215</v>
      </c>
      <c r="P262" s="210" t="s">
        <v>627</v>
      </c>
      <c r="Q262" s="210" t="s">
        <v>73</v>
      </c>
      <c r="R262" s="39" t="s">
        <v>628</v>
      </c>
      <c r="S262" s="39" t="s">
        <v>628</v>
      </c>
      <c r="T262" s="38"/>
    </row>
    <row r="263" spans="1:21" x14ac:dyDescent="0.25">
      <c r="A263" s="218">
        <v>45040</v>
      </c>
      <c r="B263" s="219" t="s">
        <v>53</v>
      </c>
      <c r="C263" s="219" t="s">
        <v>64</v>
      </c>
      <c r="D263" s="220" t="s">
        <v>171</v>
      </c>
      <c r="E263" s="220">
        <v>475.2</v>
      </c>
      <c r="F263" s="220"/>
      <c r="G263" s="53">
        <f t="shared" si="11"/>
        <v>9709.7899999999991</v>
      </c>
      <c r="H263" s="87"/>
      <c r="I263" s="87"/>
      <c r="J263" s="85"/>
      <c r="K263" s="87"/>
      <c r="L263" s="85"/>
      <c r="M263" s="208">
        <v>45035</v>
      </c>
      <c r="N263" s="209" t="s">
        <v>27</v>
      </c>
      <c r="O263" s="209">
        <v>226</v>
      </c>
      <c r="P263" s="210" t="s">
        <v>73</v>
      </c>
      <c r="Q263" s="210" t="s">
        <v>629</v>
      </c>
      <c r="R263" s="39" t="s">
        <v>630</v>
      </c>
      <c r="S263" s="39" t="s">
        <v>630</v>
      </c>
      <c r="T263" s="38"/>
    </row>
    <row r="264" spans="1:21" x14ac:dyDescent="0.25">
      <c r="A264" s="218">
        <v>45040</v>
      </c>
      <c r="B264" s="219" t="s">
        <v>53</v>
      </c>
      <c r="C264" s="219" t="s">
        <v>64</v>
      </c>
      <c r="D264" s="220" t="s">
        <v>663</v>
      </c>
      <c r="E264" s="220">
        <v>118.8</v>
      </c>
      <c r="F264" s="220"/>
      <c r="G264" s="53">
        <f t="shared" si="11"/>
        <v>9828.5899999999983</v>
      </c>
      <c r="H264" s="87"/>
      <c r="I264" s="87"/>
      <c r="J264" s="85"/>
      <c r="K264" s="87"/>
      <c r="L264" s="87"/>
      <c r="M264" s="208">
        <v>45035</v>
      </c>
      <c r="N264" s="209" t="s">
        <v>27</v>
      </c>
      <c r="O264" s="209">
        <v>226</v>
      </c>
      <c r="P264" s="210" t="s">
        <v>73</v>
      </c>
      <c r="Q264" s="210" t="s">
        <v>631</v>
      </c>
      <c r="R264" s="39" t="s">
        <v>632</v>
      </c>
      <c r="S264" s="39" t="s">
        <v>632</v>
      </c>
      <c r="T264" s="38"/>
    </row>
    <row r="265" spans="1:21" x14ac:dyDescent="0.25">
      <c r="A265" s="218">
        <v>45040</v>
      </c>
      <c r="B265" s="219" t="s">
        <v>53</v>
      </c>
      <c r="C265" s="219" t="s">
        <v>64</v>
      </c>
      <c r="D265" s="220" t="s">
        <v>664</v>
      </c>
      <c r="E265" s="220">
        <v>90</v>
      </c>
      <c r="F265" s="220"/>
      <c r="G265" s="53">
        <f t="shared" si="11"/>
        <v>9918.5899999999983</v>
      </c>
      <c r="H265" s="87"/>
      <c r="I265" s="87"/>
      <c r="J265" s="85"/>
      <c r="K265" s="87"/>
      <c r="L265" s="85"/>
      <c r="M265" s="208">
        <v>45035</v>
      </c>
      <c r="N265" s="209" t="s">
        <v>27</v>
      </c>
      <c r="O265" s="209">
        <v>230</v>
      </c>
      <c r="P265" s="210" t="s">
        <v>73</v>
      </c>
      <c r="Q265" s="210" t="s">
        <v>633</v>
      </c>
      <c r="R265" s="39" t="s">
        <v>634</v>
      </c>
      <c r="S265" s="39" t="s">
        <v>634</v>
      </c>
      <c r="T265" s="40"/>
      <c r="U265" s="87"/>
    </row>
    <row r="266" spans="1:21" x14ac:dyDescent="0.25">
      <c r="A266" s="218">
        <v>45040</v>
      </c>
      <c r="B266" s="219" t="s">
        <v>521</v>
      </c>
      <c r="C266" s="219" t="s">
        <v>665</v>
      </c>
      <c r="D266" s="220" t="s">
        <v>168</v>
      </c>
      <c r="E266" s="220"/>
      <c r="F266" s="220">
        <v>2170</v>
      </c>
      <c r="G266" s="53">
        <f t="shared" si="11"/>
        <v>7748.5899999999983</v>
      </c>
      <c r="H266" s="87"/>
      <c r="I266" s="87"/>
      <c r="J266" s="85"/>
      <c r="K266" s="87"/>
      <c r="L266" s="85"/>
      <c r="M266" s="221">
        <v>45036</v>
      </c>
      <c r="N266" s="222" t="s">
        <v>18</v>
      </c>
      <c r="O266" s="222">
        <v>1219</v>
      </c>
      <c r="P266" s="223" t="s">
        <v>645</v>
      </c>
      <c r="Q266" s="223" t="s">
        <v>73</v>
      </c>
      <c r="R266" s="45" t="s">
        <v>646</v>
      </c>
      <c r="S266" s="45" t="s">
        <v>646</v>
      </c>
      <c r="T266" s="44"/>
    </row>
    <row r="267" spans="1:21" x14ac:dyDescent="0.25">
      <c r="A267" s="218">
        <v>45041</v>
      </c>
      <c r="B267" s="219" t="s">
        <v>521</v>
      </c>
      <c r="C267" s="219" t="s">
        <v>666</v>
      </c>
      <c r="D267" s="220" t="s">
        <v>552</v>
      </c>
      <c r="E267" s="220"/>
      <c r="F267" s="220">
        <v>700</v>
      </c>
      <c r="G267" s="53">
        <f t="shared" si="11"/>
        <v>7048.5899999999983</v>
      </c>
      <c r="H267" s="87"/>
      <c r="I267" s="87"/>
      <c r="J267" s="85"/>
      <c r="K267" s="87"/>
      <c r="L267" s="85"/>
      <c r="M267" s="221">
        <v>45037</v>
      </c>
      <c r="N267" s="222" t="s">
        <v>59</v>
      </c>
      <c r="O267" s="222">
        <v>1220</v>
      </c>
      <c r="P267" s="223" t="s">
        <v>139</v>
      </c>
      <c r="Q267" s="223" t="s">
        <v>73</v>
      </c>
      <c r="R267" s="45" t="s">
        <v>647</v>
      </c>
      <c r="S267" s="45" t="s">
        <v>647</v>
      </c>
      <c r="T267" s="44"/>
    </row>
    <row r="268" spans="1:21" x14ac:dyDescent="0.25">
      <c r="A268" s="225">
        <v>45041</v>
      </c>
      <c r="B268" s="226" t="s">
        <v>53</v>
      </c>
      <c r="C268" s="226" t="s">
        <v>64</v>
      </c>
      <c r="D268" s="227" t="s">
        <v>570</v>
      </c>
      <c r="E268" s="227">
        <v>120</v>
      </c>
      <c r="F268" s="227">
        <v>0</v>
      </c>
      <c r="G268" s="53">
        <f t="shared" si="11"/>
        <v>7168.5899999999983</v>
      </c>
      <c r="H268" s="87"/>
      <c r="I268" s="87"/>
      <c r="J268" s="85"/>
      <c r="K268" s="87"/>
      <c r="L268" s="85"/>
      <c r="M268" s="221">
        <v>45037</v>
      </c>
      <c r="N268" s="222" t="s">
        <v>27</v>
      </c>
      <c r="O268" s="222">
        <v>226</v>
      </c>
      <c r="P268" s="223" t="s">
        <v>73</v>
      </c>
      <c r="Q268" s="223" t="s">
        <v>648</v>
      </c>
      <c r="R268" s="45" t="s">
        <v>649</v>
      </c>
      <c r="S268" s="45" t="s">
        <v>649</v>
      </c>
      <c r="T268" s="44"/>
    </row>
    <row r="269" spans="1:21" x14ac:dyDescent="0.25">
      <c r="A269" s="225">
        <v>45041</v>
      </c>
      <c r="B269" s="226" t="s">
        <v>53</v>
      </c>
      <c r="C269" s="226" t="s">
        <v>64</v>
      </c>
      <c r="D269" s="227" t="s">
        <v>570</v>
      </c>
      <c r="E269" s="227">
        <v>120</v>
      </c>
      <c r="F269" s="227">
        <v>0</v>
      </c>
      <c r="G269" s="53">
        <f t="shared" si="11"/>
        <v>7288.5899999999983</v>
      </c>
      <c r="H269" s="87"/>
      <c r="I269" s="87"/>
      <c r="J269" s="85"/>
      <c r="K269" s="87"/>
      <c r="L269" s="85"/>
      <c r="M269" s="221">
        <v>45040</v>
      </c>
      <c r="N269" s="222" t="s">
        <v>18</v>
      </c>
      <c r="O269" s="222">
        <v>1222</v>
      </c>
      <c r="P269" s="223" t="s">
        <v>650</v>
      </c>
      <c r="Q269" s="223" t="s">
        <v>73</v>
      </c>
      <c r="R269" s="217" t="s">
        <v>651</v>
      </c>
      <c r="S269" s="217" t="s">
        <v>651</v>
      </c>
      <c r="T269" s="216"/>
    </row>
    <row r="270" spans="1:21" x14ac:dyDescent="0.25">
      <c r="A270" s="225">
        <v>45041</v>
      </c>
      <c r="B270" s="226" t="s">
        <v>53</v>
      </c>
      <c r="C270" s="226" t="s">
        <v>64</v>
      </c>
      <c r="D270" s="227" t="s">
        <v>334</v>
      </c>
      <c r="E270" s="227">
        <v>1409.76</v>
      </c>
      <c r="F270" s="227">
        <v>0</v>
      </c>
      <c r="G270" s="53">
        <f t="shared" si="11"/>
        <v>8698.3499999999985</v>
      </c>
      <c r="H270" s="87"/>
      <c r="I270" s="87"/>
      <c r="J270" s="85"/>
      <c r="K270" s="87"/>
      <c r="L270" s="85"/>
      <c r="M270" s="221">
        <v>45040</v>
      </c>
      <c r="N270" s="222" t="s">
        <v>83</v>
      </c>
      <c r="O270" s="222">
        <v>1</v>
      </c>
      <c r="P270" s="223" t="s">
        <v>73</v>
      </c>
      <c r="Q270" s="223" t="s">
        <v>652</v>
      </c>
      <c r="R270" s="45" t="s">
        <v>651</v>
      </c>
      <c r="S270" s="45" t="s">
        <v>653</v>
      </c>
      <c r="T270" s="44"/>
    </row>
    <row r="271" spans="1:21" x14ac:dyDescent="0.25">
      <c r="A271" s="225">
        <v>45041</v>
      </c>
      <c r="B271" s="226" t="s">
        <v>53</v>
      </c>
      <c r="C271" s="226" t="s">
        <v>64</v>
      </c>
      <c r="D271" s="227" t="s">
        <v>570</v>
      </c>
      <c r="E271" s="227">
        <v>120</v>
      </c>
      <c r="F271" s="227">
        <v>0</v>
      </c>
      <c r="G271" s="53">
        <f t="shared" si="11"/>
        <v>8818.3499999999985</v>
      </c>
      <c r="H271" s="87"/>
      <c r="I271" s="87"/>
      <c r="J271" s="85"/>
      <c r="K271" s="87"/>
      <c r="L271" s="85"/>
      <c r="M271" s="221">
        <v>45040</v>
      </c>
      <c r="N271" s="222" t="s">
        <v>18</v>
      </c>
      <c r="O271" s="222">
        <v>1223</v>
      </c>
      <c r="P271" s="223" t="s">
        <v>654</v>
      </c>
      <c r="Q271" s="223" t="s">
        <v>73</v>
      </c>
      <c r="R271" s="45" t="s">
        <v>655</v>
      </c>
      <c r="S271" s="45" t="s">
        <v>656</v>
      </c>
      <c r="T271" s="44"/>
    </row>
    <row r="272" spans="1:21" x14ac:dyDescent="0.25">
      <c r="A272" s="225">
        <v>45041</v>
      </c>
      <c r="B272" s="226" t="s">
        <v>521</v>
      </c>
      <c r="C272" s="226" t="s">
        <v>688</v>
      </c>
      <c r="D272" s="226" t="s">
        <v>615</v>
      </c>
      <c r="E272" s="227">
        <v>0</v>
      </c>
      <c r="F272" s="227">
        <v>2399.13</v>
      </c>
      <c r="G272" s="53">
        <f t="shared" si="11"/>
        <v>6419.2199999999984</v>
      </c>
      <c r="H272" s="87"/>
      <c r="I272" s="87"/>
      <c r="J272" s="85"/>
      <c r="K272" s="87"/>
      <c r="L272" s="85"/>
      <c r="M272" s="221">
        <v>45040</v>
      </c>
      <c r="N272" s="222" t="s">
        <v>27</v>
      </c>
      <c r="O272" s="222">
        <v>226</v>
      </c>
      <c r="P272" s="223" t="s">
        <v>73</v>
      </c>
      <c r="Q272" s="223" t="s">
        <v>657</v>
      </c>
      <c r="R272" s="45" t="s">
        <v>658</v>
      </c>
      <c r="S272" s="45" t="s">
        <v>659</v>
      </c>
      <c r="T272" s="44"/>
    </row>
    <row r="273" spans="1:20" x14ac:dyDescent="0.25">
      <c r="A273" s="225">
        <v>45041</v>
      </c>
      <c r="B273" s="226" t="s">
        <v>521</v>
      </c>
      <c r="C273" s="226" t="s">
        <v>689</v>
      </c>
      <c r="D273" s="226" t="s">
        <v>576</v>
      </c>
      <c r="E273" s="227">
        <v>0</v>
      </c>
      <c r="F273" s="227">
        <v>190</v>
      </c>
      <c r="G273" s="53">
        <f t="shared" si="11"/>
        <v>6229.2199999999984</v>
      </c>
      <c r="H273" s="87"/>
      <c r="I273" s="87"/>
      <c r="J273" s="85"/>
      <c r="K273" s="87"/>
      <c r="L273" s="85"/>
      <c r="M273" s="221">
        <v>45040</v>
      </c>
      <c r="N273" s="222" t="s">
        <v>27</v>
      </c>
      <c r="O273" s="222">
        <v>226</v>
      </c>
      <c r="P273" s="223" t="s">
        <v>73</v>
      </c>
      <c r="Q273" s="223" t="s">
        <v>88</v>
      </c>
      <c r="R273" s="45" t="s">
        <v>660</v>
      </c>
      <c r="S273" s="45" t="s">
        <v>661</v>
      </c>
      <c r="T273" s="44"/>
    </row>
    <row r="274" spans="1:20" x14ac:dyDescent="0.25">
      <c r="A274" s="225">
        <v>45042</v>
      </c>
      <c r="B274" s="226" t="s">
        <v>53</v>
      </c>
      <c r="C274" s="226" t="s">
        <v>64</v>
      </c>
      <c r="D274" s="226" t="s">
        <v>370</v>
      </c>
      <c r="E274" s="227">
        <v>418</v>
      </c>
      <c r="F274" s="227">
        <v>0</v>
      </c>
      <c r="G274" s="53">
        <f t="shared" si="11"/>
        <v>6647.2199999999984</v>
      </c>
      <c r="H274" s="87"/>
      <c r="I274" s="87"/>
      <c r="J274" s="87"/>
      <c r="K274" s="87"/>
      <c r="L274" s="85"/>
      <c r="M274" s="228">
        <v>45041</v>
      </c>
      <c r="N274" s="229" t="s">
        <v>27</v>
      </c>
      <c r="O274" s="229">
        <v>226</v>
      </c>
      <c r="P274" s="230" t="s">
        <v>73</v>
      </c>
      <c r="Q274" s="230" t="s">
        <v>182</v>
      </c>
      <c r="R274" s="230" t="s">
        <v>667</v>
      </c>
      <c r="S274" s="45" t="s">
        <v>668</v>
      </c>
      <c r="T274" s="224"/>
    </row>
    <row r="275" spans="1:20" x14ac:dyDescent="0.25">
      <c r="A275" s="225">
        <v>45043</v>
      </c>
      <c r="B275" s="226" t="s">
        <v>53</v>
      </c>
      <c r="C275" s="226" t="s">
        <v>64</v>
      </c>
      <c r="D275" s="226" t="s">
        <v>690</v>
      </c>
      <c r="E275" s="227">
        <v>247.5</v>
      </c>
      <c r="F275" s="227">
        <v>0</v>
      </c>
      <c r="G275" s="53">
        <f t="shared" si="11"/>
        <v>6894.7199999999984</v>
      </c>
      <c r="H275" s="87"/>
      <c r="I275" s="87"/>
      <c r="J275" s="87"/>
      <c r="K275" s="87"/>
      <c r="L275" s="85"/>
      <c r="M275" s="228">
        <v>45041</v>
      </c>
      <c r="N275" s="229" t="s">
        <v>27</v>
      </c>
      <c r="O275" s="229">
        <v>226</v>
      </c>
      <c r="P275" s="230" t="s">
        <v>73</v>
      </c>
      <c r="Q275" s="230" t="s">
        <v>182</v>
      </c>
      <c r="R275" s="230" t="s">
        <v>669</v>
      </c>
      <c r="S275" s="45" t="s">
        <v>670</v>
      </c>
      <c r="T275" s="24"/>
    </row>
    <row r="276" spans="1:20" x14ac:dyDescent="0.25">
      <c r="A276" s="225">
        <v>45043</v>
      </c>
      <c r="B276" s="226" t="s">
        <v>521</v>
      </c>
      <c r="C276" s="226" t="s">
        <v>691</v>
      </c>
      <c r="D276" s="226" t="s">
        <v>168</v>
      </c>
      <c r="E276" s="227">
        <v>0</v>
      </c>
      <c r="F276" s="227">
        <v>410</v>
      </c>
      <c r="G276" s="53">
        <f t="shared" si="11"/>
        <v>6484.7199999999984</v>
      </c>
      <c r="H276" s="87"/>
      <c r="I276" s="87"/>
      <c r="J276" s="87"/>
      <c r="K276" s="87"/>
      <c r="L276" s="87"/>
      <c r="M276" s="228">
        <v>45041</v>
      </c>
      <c r="N276" s="229" t="s">
        <v>83</v>
      </c>
      <c r="O276" s="229">
        <v>1</v>
      </c>
      <c r="P276" s="230" t="s">
        <v>73</v>
      </c>
      <c r="Q276" s="230" t="s">
        <v>671</v>
      </c>
      <c r="R276" s="230" t="s">
        <v>669</v>
      </c>
      <c r="S276" s="45" t="s">
        <v>672</v>
      </c>
      <c r="T276" s="24"/>
    </row>
    <row r="277" spans="1:20" x14ac:dyDescent="0.25">
      <c r="A277" s="225">
        <v>45044</v>
      </c>
      <c r="B277" s="226" t="s">
        <v>521</v>
      </c>
      <c r="C277" s="226" t="s">
        <v>692</v>
      </c>
      <c r="D277" s="226" t="s">
        <v>242</v>
      </c>
      <c r="E277" s="227">
        <v>0</v>
      </c>
      <c r="F277" s="227">
        <v>330.02</v>
      </c>
      <c r="G277" s="53">
        <f t="shared" si="11"/>
        <v>6154.6999999999989</v>
      </c>
      <c r="H277" s="87"/>
      <c r="I277" s="87"/>
      <c r="J277" s="87"/>
      <c r="K277" s="87"/>
      <c r="L277" s="87"/>
      <c r="M277" s="228">
        <v>45041</v>
      </c>
      <c r="N277" s="229" t="s">
        <v>27</v>
      </c>
      <c r="O277" s="229">
        <v>226</v>
      </c>
      <c r="P277" s="230" t="s">
        <v>73</v>
      </c>
      <c r="Q277" s="230" t="s">
        <v>182</v>
      </c>
      <c r="R277" s="230" t="s">
        <v>673</v>
      </c>
      <c r="S277" s="45" t="s">
        <v>674</v>
      </c>
      <c r="T277" s="24"/>
    </row>
    <row r="278" spans="1:20" x14ac:dyDescent="0.25">
      <c r="A278" s="225">
        <v>45044</v>
      </c>
      <c r="B278" s="226" t="s">
        <v>521</v>
      </c>
      <c r="C278" s="226" t="s">
        <v>693</v>
      </c>
      <c r="D278" s="226" t="s">
        <v>694</v>
      </c>
      <c r="E278" s="227">
        <v>0</v>
      </c>
      <c r="F278" s="227">
        <v>1100</v>
      </c>
      <c r="G278" s="53">
        <f t="shared" si="11"/>
        <v>5054.6999999999989</v>
      </c>
      <c r="H278" s="87"/>
      <c r="I278" s="87"/>
      <c r="J278" s="87"/>
      <c r="K278" s="87"/>
      <c r="L278" s="87"/>
      <c r="M278" s="228">
        <v>45042</v>
      </c>
      <c r="N278" s="229" t="s">
        <v>83</v>
      </c>
      <c r="O278" s="229">
        <v>1</v>
      </c>
      <c r="P278" s="230" t="s">
        <v>73</v>
      </c>
      <c r="Q278" s="230" t="s">
        <v>675</v>
      </c>
      <c r="R278" s="45" t="s">
        <v>673</v>
      </c>
      <c r="S278" s="45" t="s">
        <v>676</v>
      </c>
      <c r="T278" s="24"/>
    </row>
    <row r="279" spans="1:20" x14ac:dyDescent="0.25">
      <c r="A279" s="225">
        <v>45044</v>
      </c>
      <c r="B279" s="226" t="s">
        <v>521</v>
      </c>
      <c r="C279" s="226" t="s">
        <v>713</v>
      </c>
      <c r="D279" s="226" t="s">
        <v>552</v>
      </c>
      <c r="E279" s="227"/>
      <c r="F279" s="227">
        <v>950</v>
      </c>
      <c r="G279" s="53">
        <f>G278+E279-F279</f>
        <v>4104.6999999999989</v>
      </c>
      <c r="H279" s="87"/>
      <c r="I279" s="87"/>
      <c r="J279" s="87"/>
      <c r="K279" s="87"/>
      <c r="L279" s="87"/>
      <c r="M279" s="228">
        <v>45042</v>
      </c>
      <c r="N279" s="229" t="s">
        <v>18</v>
      </c>
      <c r="O279" s="229">
        <v>1225</v>
      </c>
      <c r="P279" s="230" t="s">
        <v>542</v>
      </c>
      <c r="Q279" s="230" t="s">
        <v>73</v>
      </c>
      <c r="R279" s="45" t="s">
        <v>677</v>
      </c>
      <c r="S279" s="45" t="s">
        <v>678</v>
      </c>
      <c r="T279" s="24"/>
    </row>
    <row r="280" spans="1:20" x14ac:dyDescent="0.25">
      <c r="A280" s="225">
        <v>45044</v>
      </c>
      <c r="B280" s="226" t="s">
        <v>521</v>
      </c>
      <c r="C280" s="226" t="s">
        <v>714</v>
      </c>
      <c r="D280" s="226" t="s">
        <v>548</v>
      </c>
      <c r="E280" s="227"/>
      <c r="F280" s="227">
        <v>1525</v>
      </c>
      <c r="G280" s="53">
        <f>G279+E280-F280</f>
        <v>2579.6999999999989</v>
      </c>
      <c r="H280" s="87"/>
      <c r="I280" s="87"/>
      <c r="J280" s="87"/>
      <c r="K280" s="87"/>
      <c r="L280" s="87"/>
      <c r="M280" s="228">
        <v>45043</v>
      </c>
      <c r="N280" s="229" t="s">
        <v>59</v>
      </c>
      <c r="O280" s="229">
        <v>1224</v>
      </c>
      <c r="P280" s="230" t="s">
        <v>679</v>
      </c>
      <c r="Q280" s="230" t="s">
        <v>73</v>
      </c>
      <c r="R280" s="39" t="s">
        <v>680</v>
      </c>
      <c r="S280" s="39" t="s">
        <v>681</v>
      </c>
      <c r="T280" s="40"/>
    </row>
    <row r="281" spans="1:20" x14ac:dyDescent="0.25">
      <c r="A281" s="225">
        <v>45044</v>
      </c>
      <c r="B281" s="226" t="s">
        <v>53</v>
      </c>
      <c r="C281" s="226" t="s">
        <v>64</v>
      </c>
      <c r="D281" s="226" t="s">
        <v>370</v>
      </c>
      <c r="E281" s="227">
        <v>418</v>
      </c>
      <c r="F281" s="227">
        <v>0</v>
      </c>
      <c r="G281" s="53">
        <f>G280+E281-F281</f>
        <v>2997.6999999999989</v>
      </c>
      <c r="H281" s="87"/>
      <c r="I281" s="87"/>
      <c r="J281" s="87"/>
      <c r="K281" s="87"/>
      <c r="L281" s="87"/>
      <c r="M281" s="228">
        <v>45043</v>
      </c>
      <c r="N281" s="229" t="s">
        <v>27</v>
      </c>
      <c r="O281" s="229">
        <v>226</v>
      </c>
      <c r="P281" s="230" t="s">
        <v>73</v>
      </c>
      <c r="Q281" s="230" t="s">
        <v>682</v>
      </c>
      <c r="R281" s="39" t="s">
        <v>683</v>
      </c>
      <c r="S281" s="39" t="s">
        <v>684</v>
      </c>
      <c r="T281" s="38"/>
    </row>
    <row r="282" spans="1:20" x14ac:dyDescent="0.25">
      <c r="A282" s="155"/>
      <c r="B282" s="154"/>
      <c r="C282" s="154"/>
      <c r="D282" s="154"/>
      <c r="E282" s="156"/>
      <c r="F282" s="156"/>
      <c r="G282" s="53">
        <f t="shared" si="11"/>
        <v>2997.6999999999989</v>
      </c>
      <c r="H282" s="87"/>
      <c r="I282" s="87"/>
      <c r="J282" s="87"/>
      <c r="K282" s="87"/>
      <c r="L282" s="87"/>
      <c r="M282" s="228">
        <v>45043</v>
      </c>
      <c r="N282" s="229" t="s">
        <v>18</v>
      </c>
      <c r="O282" s="229">
        <v>1226</v>
      </c>
      <c r="P282" s="230" t="s">
        <v>685</v>
      </c>
      <c r="Q282" s="230" t="s">
        <v>73</v>
      </c>
      <c r="R282" s="39" t="s">
        <v>686</v>
      </c>
      <c r="S282" s="39" t="s">
        <v>687</v>
      </c>
      <c r="T282" s="38"/>
    </row>
    <row r="283" spans="1:20" x14ac:dyDescent="0.25">
      <c r="A283" s="155"/>
      <c r="B283" s="154"/>
      <c r="C283" s="154"/>
      <c r="D283" s="154"/>
      <c r="E283" s="156"/>
      <c r="F283" s="156"/>
      <c r="G283" s="53">
        <f t="shared" si="11"/>
        <v>2997.6999999999989</v>
      </c>
      <c r="H283" s="87"/>
      <c r="I283" s="87"/>
      <c r="J283" s="87"/>
      <c r="K283" s="87"/>
      <c r="L283" s="87"/>
      <c r="M283" s="228">
        <v>45044</v>
      </c>
      <c r="N283" s="229" t="s">
        <v>83</v>
      </c>
      <c r="O283" s="229">
        <v>1</v>
      </c>
      <c r="P283" s="230" t="s">
        <v>73</v>
      </c>
      <c r="Q283" s="230" t="s">
        <v>675</v>
      </c>
      <c r="R283" s="45" t="s">
        <v>687</v>
      </c>
    </row>
    <row r="284" spans="1:20" x14ac:dyDescent="0.25">
      <c r="A284" s="155"/>
      <c r="B284" s="154"/>
      <c r="C284" s="154"/>
      <c r="D284" s="154"/>
      <c r="E284" s="156"/>
      <c r="F284" s="156"/>
      <c r="G284" s="53">
        <f t="shared" si="11"/>
        <v>2997.6999999999989</v>
      </c>
      <c r="H284" s="87"/>
      <c r="I284" s="87"/>
      <c r="J284" s="87"/>
      <c r="K284" s="87"/>
      <c r="L284" s="87"/>
      <c r="M284" s="228">
        <v>45044</v>
      </c>
      <c r="N284" s="229" t="s">
        <v>18</v>
      </c>
      <c r="O284" s="229">
        <v>1229</v>
      </c>
      <c r="P284" s="230" t="s">
        <v>134</v>
      </c>
      <c r="Q284" s="230" t="s">
        <v>73</v>
      </c>
      <c r="R284" s="231" t="s">
        <v>722</v>
      </c>
    </row>
    <row r="285" spans="1:20" x14ac:dyDescent="0.25">
      <c r="A285" s="155"/>
      <c r="B285" s="154"/>
      <c r="C285" s="154"/>
      <c r="D285" s="154"/>
      <c r="E285" s="156"/>
      <c r="F285" s="156"/>
      <c r="G285" s="53">
        <f t="shared" si="11"/>
        <v>2997.6999999999989</v>
      </c>
      <c r="H285" s="87"/>
      <c r="I285" s="87"/>
      <c r="J285" s="87"/>
      <c r="K285" s="87"/>
    </row>
    <row r="286" spans="1:20" x14ac:dyDescent="0.25">
      <c r="A286" s="155"/>
      <c r="B286" s="154"/>
      <c r="C286" s="154"/>
      <c r="D286" s="154"/>
      <c r="E286" s="156"/>
      <c r="F286" s="156"/>
      <c r="G286" s="53">
        <f t="shared" si="11"/>
        <v>2997.6999999999989</v>
      </c>
      <c r="H286" s="87"/>
      <c r="I286" s="87"/>
      <c r="J286" s="87"/>
      <c r="K286" s="87"/>
    </row>
    <row r="287" spans="1:20" x14ac:dyDescent="0.25">
      <c r="A287" s="155"/>
      <c r="B287" s="154"/>
      <c r="C287" s="154"/>
      <c r="D287" s="154"/>
      <c r="E287" s="156"/>
      <c r="F287" s="156"/>
      <c r="G287" s="53">
        <f t="shared" si="11"/>
        <v>2997.6999999999989</v>
      </c>
      <c r="H287" s="87"/>
      <c r="I287" s="87"/>
      <c r="J287" s="87"/>
      <c r="K287" s="87"/>
    </row>
    <row r="288" spans="1:20" x14ac:dyDescent="0.25">
      <c r="A288" s="155"/>
      <c r="B288" s="154"/>
      <c r="C288" s="154"/>
      <c r="D288" s="154"/>
      <c r="E288" s="156"/>
      <c r="F288" s="156"/>
      <c r="G288" s="53">
        <f t="shared" si="11"/>
        <v>2997.6999999999989</v>
      </c>
      <c r="H288" s="87"/>
      <c r="I288" s="87"/>
      <c r="J288" s="87"/>
      <c r="K288" s="87"/>
    </row>
    <row r="289" spans="1:11" x14ac:dyDescent="0.25">
      <c r="A289" s="155"/>
      <c r="B289" s="154"/>
      <c r="C289" s="154"/>
      <c r="D289" s="154"/>
      <c r="E289" s="156"/>
      <c r="F289" s="156"/>
      <c r="G289" s="53">
        <f>G288+E289-F289</f>
        <v>2997.6999999999989</v>
      </c>
      <c r="H289" s="87"/>
      <c r="I289" s="87"/>
      <c r="J289" s="87"/>
      <c r="K289" s="87"/>
    </row>
    <row r="290" spans="1:11" x14ac:dyDescent="0.25">
      <c r="A290" s="155"/>
      <c r="B290" s="154"/>
      <c r="C290" s="154"/>
      <c r="D290" s="154"/>
      <c r="E290" s="156"/>
      <c r="F290" s="156"/>
      <c r="G290" s="88">
        <f t="shared" ref="G290:G305" si="12">G289+E291-F291</f>
        <v>2997.6999999999989</v>
      </c>
      <c r="H290" s="87"/>
      <c r="I290" s="87"/>
      <c r="J290" s="87"/>
      <c r="K290" s="87"/>
    </row>
    <row r="291" spans="1:11" x14ac:dyDescent="0.25">
      <c r="A291" s="155"/>
      <c r="B291" s="154"/>
      <c r="C291" s="154"/>
      <c r="D291" s="154"/>
      <c r="E291" s="156"/>
      <c r="F291" s="156"/>
      <c r="G291" s="88">
        <f t="shared" si="12"/>
        <v>2997.6999999999989</v>
      </c>
    </row>
    <row r="292" spans="1:11" x14ac:dyDescent="0.25">
      <c r="A292" s="155"/>
      <c r="B292" s="154"/>
      <c r="C292" s="154"/>
      <c r="D292" s="154"/>
      <c r="E292" s="156"/>
      <c r="F292" s="156"/>
      <c r="G292" s="88">
        <f t="shared" si="12"/>
        <v>2997.6999999999989</v>
      </c>
    </row>
    <row r="293" spans="1:11" x14ac:dyDescent="0.25">
      <c r="A293" s="155"/>
      <c r="B293" s="154"/>
      <c r="C293" s="154"/>
      <c r="D293" s="154"/>
      <c r="E293" s="156"/>
      <c r="F293" s="156"/>
      <c r="G293" s="88">
        <f t="shared" si="12"/>
        <v>2997.6999999999989</v>
      </c>
    </row>
    <row r="294" spans="1:11" x14ac:dyDescent="0.25">
      <c r="A294" s="155"/>
      <c r="B294" s="154"/>
      <c r="C294" s="154"/>
      <c r="D294" s="154"/>
      <c r="E294" s="156"/>
      <c r="F294" s="156"/>
      <c r="G294" s="88">
        <f t="shared" si="12"/>
        <v>2997.6999999999989</v>
      </c>
    </row>
    <row r="295" spans="1:11" x14ac:dyDescent="0.25">
      <c r="A295" s="155"/>
      <c r="B295" s="154"/>
      <c r="C295" s="154"/>
      <c r="D295" s="154"/>
      <c r="E295" s="156"/>
      <c r="F295" s="156"/>
      <c r="G295" s="88">
        <f t="shared" si="12"/>
        <v>2997.6999999999989</v>
      </c>
    </row>
    <row r="296" spans="1:11" x14ac:dyDescent="0.25">
      <c r="A296" s="137"/>
      <c r="B296" s="136"/>
      <c r="C296" s="136"/>
      <c r="D296" s="136"/>
      <c r="E296" s="157"/>
      <c r="F296" s="157"/>
      <c r="G296" s="88">
        <f t="shared" si="12"/>
        <v>2997.6999999999989</v>
      </c>
    </row>
    <row r="297" spans="1:11" x14ac:dyDescent="0.25">
      <c r="A297" s="137"/>
      <c r="B297" s="136"/>
      <c r="C297" s="136"/>
      <c r="D297" s="136"/>
      <c r="E297" s="157"/>
      <c r="F297" s="157"/>
      <c r="G297" s="135">
        <f t="shared" si="12"/>
        <v>2997.6999999999989</v>
      </c>
    </row>
    <row r="298" spans="1:11" x14ac:dyDescent="0.25">
      <c r="A298" s="137"/>
      <c r="B298" s="136"/>
      <c r="C298" s="136"/>
      <c r="D298" s="136"/>
      <c r="E298" s="136"/>
      <c r="F298" s="136"/>
      <c r="G298" s="135">
        <f t="shared" si="12"/>
        <v>2997.6999999999989</v>
      </c>
    </row>
    <row r="299" spans="1:11" x14ac:dyDescent="0.25">
      <c r="A299" s="137"/>
      <c r="B299" s="136"/>
      <c r="C299" s="136"/>
      <c r="D299" s="136"/>
      <c r="E299" s="136"/>
      <c r="F299" s="136"/>
      <c r="G299" s="135">
        <f t="shared" si="12"/>
        <v>2997.6999999999989</v>
      </c>
    </row>
    <row r="300" spans="1:11" x14ac:dyDescent="0.25">
      <c r="A300" s="137"/>
      <c r="B300" s="136"/>
      <c r="C300" s="136"/>
      <c r="D300" s="136"/>
      <c r="E300" s="136"/>
      <c r="F300" s="136"/>
      <c r="G300" s="135">
        <f t="shared" si="12"/>
        <v>2997.6999999999989</v>
      </c>
    </row>
    <row r="301" spans="1:11" x14ac:dyDescent="0.25">
      <c r="A301" s="137"/>
      <c r="B301" s="136"/>
      <c r="C301" s="136"/>
      <c r="D301" s="136"/>
      <c r="E301" s="136"/>
      <c r="F301" s="136"/>
      <c r="G301" s="135">
        <f t="shared" si="12"/>
        <v>2997.6999999999989</v>
      </c>
    </row>
    <row r="302" spans="1:11" x14ac:dyDescent="0.25">
      <c r="A302" s="137"/>
      <c r="B302" s="136"/>
      <c r="C302" s="136"/>
      <c r="D302" s="136"/>
      <c r="E302" s="136"/>
      <c r="F302" s="136"/>
      <c r="G302" s="135">
        <f t="shared" si="12"/>
        <v>2997.6999999999989</v>
      </c>
    </row>
    <row r="303" spans="1:11" x14ac:dyDescent="0.25">
      <c r="A303" s="137"/>
      <c r="B303" s="136"/>
      <c r="C303" s="136"/>
      <c r="D303" s="136"/>
      <c r="E303" s="136"/>
      <c r="F303" s="136"/>
      <c r="G303" s="135">
        <f t="shared" si="12"/>
        <v>2997.6999999999989</v>
      </c>
    </row>
    <row r="304" spans="1:11" x14ac:dyDescent="0.25">
      <c r="A304" s="136"/>
      <c r="B304" s="136"/>
      <c r="C304" s="136"/>
      <c r="D304" s="136"/>
      <c r="E304" s="136"/>
      <c r="F304" s="136"/>
      <c r="G304" s="135">
        <f t="shared" si="12"/>
        <v>2997.6999999999989</v>
      </c>
    </row>
    <row r="305" spans="1:7" x14ac:dyDescent="0.25">
      <c r="A305" s="136"/>
      <c r="B305" s="136"/>
      <c r="C305" s="136"/>
      <c r="D305" s="136"/>
      <c r="E305" s="136"/>
      <c r="F305" s="136"/>
      <c r="G305" s="88">
        <f t="shared" si="12"/>
        <v>2997.6999999999989</v>
      </c>
    </row>
    <row r="306" spans="1:7" x14ac:dyDescent="0.25">
      <c r="A306" s="83"/>
      <c r="B306" s="83"/>
      <c r="C306" s="83"/>
      <c r="D306" s="83"/>
      <c r="E306" s="83"/>
      <c r="F306" s="83"/>
      <c r="G306" s="83"/>
    </row>
    <row r="307" spans="1:7" x14ac:dyDescent="0.25">
      <c r="A307" s="83"/>
      <c r="B307" s="83"/>
      <c r="C307" s="83"/>
      <c r="D307" s="83"/>
      <c r="E307" s="83"/>
      <c r="F307" s="83"/>
      <c r="G307" s="83"/>
    </row>
    <row r="308" spans="1:7" x14ac:dyDescent="0.25">
      <c r="A308" s="83"/>
      <c r="B308" s="83"/>
      <c r="C308" s="83"/>
      <c r="D308" s="83"/>
      <c r="E308" s="83"/>
      <c r="F308" s="83"/>
    </row>
    <row r="320" spans="1:7" x14ac:dyDescent="0.25">
      <c r="B320" t="s">
        <v>227</v>
      </c>
    </row>
    <row r="321" spans="1:20" x14ac:dyDescent="0.25">
      <c r="B321" t="s">
        <v>228</v>
      </c>
      <c r="E321" s="67">
        <v>15373.88</v>
      </c>
    </row>
    <row r="324" spans="1:20" x14ac:dyDescent="0.25">
      <c r="B324" t="s">
        <v>229</v>
      </c>
      <c r="G324" t="s">
        <v>230</v>
      </c>
    </row>
    <row r="329" spans="1:20" x14ac:dyDescent="0.25">
      <c r="D329" s="510" t="s">
        <v>0</v>
      </c>
      <c r="E329" s="510"/>
      <c r="F329" s="510"/>
      <c r="O329" s="510" t="s">
        <v>10</v>
      </c>
      <c r="P329" s="510"/>
      <c r="Q329" s="1" t="s">
        <v>0</v>
      </c>
    </row>
    <row r="330" spans="1:20" x14ac:dyDescent="0.25">
      <c r="A330" s="1" t="s">
        <v>1</v>
      </c>
      <c r="B330" t="s">
        <v>11</v>
      </c>
      <c r="N330" s="1" t="s">
        <v>1</v>
      </c>
      <c r="O330" t="s">
        <v>11</v>
      </c>
    </row>
    <row r="331" spans="1:20" x14ac:dyDescent="0.25">
      <c r="A331" s="1" t="s">
        <v>2</v>
      </c>
      <c r="B331" s="2">
        <v>45047</v>
      </c>
      <c r="C331" s="2"/>
      <c r="N331" s="1" t="s">
        <v>2</v>
      </c>
      <c r="O331" s="2">
        <f>B331</f>
        <v>45047</v>
      </c>
    </row>
    <row r="332" spans="1:20" x14ac:dyDescent="0.25">
      <c r="A332" s="1" t="s">
        <v>3</v>
      </c>
      <c r="B332" s="2">
        <v>45077</v>
      </c>
      <c r="C332" s="2"/>
      <c r="N332" s="1" t="s">
        <v>3</v>
      </c>
      <c r="O332" s="2">
        <f>B332</f>
        <v>45077</v>
      </c>
      <c r="R332" t="s">
        <v>12</v>
      </c>
    </row>
    <row r="333" spans="1:20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</row>
    <row r="334" spans="1:20" x14ac:dyDescent="0.25">
      <c r="A334" s="7" t="s">
        <v>4</v>
      </c>
      <c r="B334" s="7" t="s">
        <v>5</v>
      </c>
      <c r="C334" s="7"/>
      <c r="D334" s="7" t="s">
        <v>6</v>
      </c>
      <c r="E334" s="7" t="s">
        <v>7</v>
      </c>
      <c r="F334" s="7" t="s">
        <v>8</v>
      </c>
      <c r="G334" s="7" t="s">
        <v>9</v>
      </c>
      <c r="H334" s="6"/>
      <c r="I334" s="6"/>
      <c r="J334" s="6"/>
      <c r="K334" s="6"/>
      <c r="L334" s="6"/>
      <c r="M334" s="17" t="s">
        <v>30</v>
      </c>
      <c r="N334" s="17" t="s">
        <v>31</v>
      </c>
      <c r="O334" s="17" t="s">
        <v>32</v>
      </c>
      <c r="P334" s="17" t="s">
        <v>33</v>
      </c>
      <c r="Q334" s="17" t="s">
        <v>34</v>
      </c>
      <c r="R334" s="17" t="s">
        <v>35</v>
      </c>
      <c r="S334" s="17" t="s">
        <v>36</v>
      </c>
    </row>
    <row r="335" spans="1:20" ht="27.75" customHeight="1" x14ac:dyDescent="0.25">
      <c r="A335" s="9"/>
      <c r="B335" s="9"/>
      <c r="C335" s="9"/>
      <c r="D335" s="9" t="s">
        <v>13</v>
      </c>
      <c r="E335" s="16"/>
      <c r="F335" s="16"/>
      <c r="G335" s="293">
        <f>G305</f>
        <v>2997.6999999999989</v>
      </c>
      <c r="H335" s="6"/>
      <c r="I335" s="6"/>
      <c r="J335" s="6"/>
      <c r="K335" s="6"/>
      <c r="L335" s="6"/>
      <c r="M335" s="91"/>
      <c r="N335" s="91"/>
      <c r="O335" s="91" t="s">
        <v>14</v>
      </c>
      <c r="P335" s="91"/>
      <c r="Q335" s="91"/>
      <c r="R335" s="67"/>
      <c r="S335" s="91"/>
      <c r="T335" s="5"/>
    </row>
    <row r="336" spans="1:20" ht="15.75" thickBot="1" x14ac:dyDescent="0.3">
      <c r="A336" s="73">
        <v>45048</v>
      </c>
      <c r="B336" s="74" t="s">
        <v>521</v>
      </c>
      <c r="C336" s="74" t="s">
        <v>715</v>
      </c>
      <c r="D336" s="74" t="s">
        <v>168</v>
      </c>
      <c r="E336" s="75"/>
      <c r="F336" s="75">
        <v>416.6</v>
      </c>
      <c r="G336" s="53">
        <f t="shared" ref="G336:G343" si="13">G335+E336-F336</f>
        <v>2581.099999999999</v>
      </c>
      <c r="H336" s="85"/>
      <c r="I336" s="86" t="b">
        <v>0</v>
      </c>
      <c r="J336" s="85"/>
      <c r="K336" s="85"/>
      <c r="L336" s="85"/>
      <c r="M336" s="37">
        <v>45048</v>
      </c>
      <c r="N336" s="38" t="s">
        <v>18</v>
      </c>
      <c r="O336" s="38">
        <v>1230</v>
      </c>
      <c r="P336" s="39" t="s">
        <v>462</v>
      </c>
      <c r="Q336" s="39" t="s">
        <v>73</v>
      </c>
      <c r="R336" s="39" t="s">
        <v>695</v>
      </c>
      <c r="S336" s="39" t="s">
        <v>696</v>
      </c>
      <c r="T336" s="35"/>
    </row>
    <row r="337" spans="1:21" ht="15.75" thickBot="1" x14ac:dyDescent="0.3">
      <c r="A337" s="73">
        <v>45048</v>
      </c>
      <c r="B337" s="74" t="s">
        <v>53</v>
      </c>
      <c r="C337" s="74" t="s">
        <v>64</v>
      </c>
      <c r="D337" s="74" t="s">
        <v>173</v>
      </c>
      <c r="E337" s="75">
        <v>3448.96</v>
      </c>
      <c r="F337" s="75"/>
      <c r="G337" s="53">
        <f t="shared" si="13"/>
        <v>6030.0599999999995</v>
      </c>
      <c r="H337" s="85"/>
      <c r="I337" s="86" t="b">
        <v>0</v>
      </c>
      <c r="J337" s="85"/>
      <c r="K337" s="85"/>
      <c r="L337" s="85"/>
      <c r="M337" s="80">
        <v>45048</v>
      </c>
      <c r="N337" s="81" t="s">
        <v>18</v>
      </c>
      <c r="O337" s="81">
        <v>1231</v>
      </c>
      <c r="P337" s="82" t="s">
        <v>697</v>
      </c>
      <c r="Q337" s="82" t="s">
        <v>73</v>
      </c>
      <c r="R337" s="39" t="s">
        <v>698</v>
      </c>
      <c r="S337" s="39" t="s">
        <v>699</v>
      </c>
      <c r="T337" s="35"/>
    </row>
    <row r="338" spans="1:21" ht="15.75" thickBot="1" x14ac:dyDescent="0.3">
      <c r="A338" s="73">
        <v>45048</v>
      </c>
      <c r="B338" s="74" t="s">
        <v>53</v>
      </c>
      <c r="C338" s="74" t="s">
        <v>64</v>
      </c>
      <c r="D338" s="74" t="s">
        <v>173</v>
      </c>
      <c r="E338" s="75">
        <v>2133.9899999999998</v>
      </c>
      <c r="F338" s="75"/>
      <c r="G338" s="53">
        <f t="shared" si="13"/>
        <v>8164.0499999999993</v>
      </c>
      <c r="H338" s="85"/>
      <c r="I338" s="86" t="b">
        <v>0</v>
      </c>
      <c r="J338" s="85"/>
      <c r="K338" s="85"/>
      <c r="L338" s="85"/>
      <c r="M338" s="80">
        <v>45048</v>
      </c>
      <c r="N338" s="81" t="s">
        <v>27</v>
      </c>
      <c r="O338" s="81">
        <v>226</v>
      </c>
      <c r="P338" s="82" t="s">
        <v>73</v>
      </c>
      <c r="Q338" s="82" t="s">
        <v>700</v>
      </c>
      <c r="R338" s="39" t="s">
        <v>701</v>
      </c>
      <c r="S338" s="39" t="s">
        <v>702</v>
      </c>
      <c r="T338" s="35"/>
    </row>
    <row r="339" spans="1:21" ht="15.75" thickBot="1" x14ac:dyDescent="0.3">
      <c r="A339" s="73">
        <v>45049</v>
      </c>
      <c r="B339" s="74" t="s">
        <v>521</v>
      </c>
      <c r="C339" s="74" t="s">
        <v>716</v>
      </c>
      <c r="D339" s="74" t="s">
        <v>717</v>
      </c>
      <c r="E339" s="75"/>
      <c r="F339" s="75">
        <v>60</v>
      </c>
      <c r="G339" s="53">
        <f t="shared" si="13"/>
        <v>8104.0499999999993</v>
      </c>
      <c r="H339" s="85"/>
      <c r="I339" s="86" t="b">
        <v>0</v>
      </c>
      <c r="J339" s="85"/>
      <c r="K339" s="85"/>
      <c r="L339" s="85"/>
      <c r="M339" s="236">
        <v>45048</v>
      </c>
      <c r="N339" s="237" t="s">
        <v>27</v>
      </c>
      <c r="O339" s="237">
        <v>226</v>
      </c>
      <c r="P339" s="238" t="s">
        <v>73</v>
      </c>
      <c r="Q339" s="238" t="s">
        <v>703</v>
      </c>
      <c r="R339" s="116" t="s">
        <v>704</v>
      </c>
      <c r="S339" s="116" t="s">
        <v>705</v>
      </c>
      <c r="T339" s="35"/>
    </row>
    <row r="340" spans="1:21" ht="15.75" thickBot="1" x14ac:dyDescent="0.3">
      <c r="A340" s="73">
        <v>45049</v>
      </c>
      <c r="B340" s="74" t="s">
        <v>521</v>
      </c>
      <c r="C340" s="74" t="s">
        <v>718</v>
      </c>
      <c r="D340" s="74" t="s">
        <v>548</v>
      </c>
      <c r="E340" s="75"/>
      <c r="F340" s="75">
        <v>200</v>
      </c>
      <c r="G340" s="53">
        <f t="shared" si="13"/>
        <v>7904.0499999999993</v>
      </c>
      <c r="H340" s="85"/>
      <c r="I340" s="86" t="b">
        <v>0</v>
      </c>
      <c r="J340" s="85"/>
      <c r="K340" s="85"/>
      <c r="L340" s="85"/>
      <c r="M340" s="80">
        <v>45049</v>
      </c>
      <c r="N340" s="81" t="s">
        <v>18</v>
      </c>
      <c r="O340" s="81">
        <v>1232</v>
      </c>
      <c r="P340" s="82" t="s">
        <v>706</v>
      </c>
      <c r="Q340" s="82" t="s">
        <v>73</v>
      </c>
      <c r="R340" s="39" t="s">
        <v>707</v>
      </c>
      <c r="S340" s="39" t="s">
        <v>707</v>
      </c>
      <c r="T340" s="35"/>
    </row>
    <row r="341" spans="1:21" ht="15.75" thickBot="1" x14ac:dyDescent="0.3">
      <c r="A341" s="73">
        <v>45050</v>
      </c>
      <c r="B341" s="74" t="s">
        <v>521</v>
      </c>
      <c r="C341" s="74" t="s">
        <v>719</v>
      </c>
      <c r="D341" s="74" t="s">
        <v>239</v>
      </c>
      <c r="E341" s="75"/>
      <c r="F341" s="75">
        <v>259.98</v>
      </c>
      <c r="G341" s="53">
        <f t="shared" si="13"/>
        <v>7644.07</v>
      </c>
      <c r="H341" s="85"/>
      <c r="I341" s="86" t="b">
        <v>0</v>
      </c>
      <c r="J341" s="85"/>
      <c r="K341" s="85"/>
      <c r="L341" s="85"/>
      <c r="M341" s="80">
        <v>45049</v>
      </c>
      <c r="N341" s="81" t="s">
        <v>18</v>
      </c>
      <c r="O341" s="81">
        <v>1233</v>
      </c>
      <c r="P341" s="82" t="s">
        <v>157</v>
      </c>
      <c r="Q341" s="82" t="s">
        <v>73</v>
      </c>
      <c r="R341" s="39" t="s">
        <v>708</v>
      </c>
      <c r="S341" s="39" t="s">
        <v>708</v>
      </c>
      <c r="T341" s="35"/>
    </row>
    <row r="342" spans="1:21" ht="15.75" thickBot="1" x14ac:dyDescent="0.3">
      <c r="A342" s="73">
        <v>45050</v>
      </c>
      <c r="B342" s="74" t="s">
        <v>521</v>
      </c>
      <c r="C342" s="74" t="s">
        <v>720</v>
      </c>
      <c r="D342" s="74" t="s">
        <v>639</v>
      </c>
      <c r="E342" s="75"/>
      <c r="F342" s="75">
        <v>259.98</v>
      </c>
      <c r="G342" s="53">
        <f t="shared" si="13"/>
        <v>7384.09</v>
      </c>
      <c r="H342" s="85"/>
      <c r="I342" s="86" t="b">
        <v>0</v>
      </c>
      <c r="J342" s="85"/>
      <c r="K342" s="85"/>
      <c r="L342" s="85"/>
      <c r="M342" s="37">
        <v>45049</v>
      </c>
      <c r="N342" s="38" t="s">
        <v>18</v>
      </c>
      <c r="O342" s="38">
        <v>1227</v>
      </c>
      <c r="P342" s="39" t="s">
        <v>709</v>
      </c>
      <c r="Q342" s="39" t="s">
        <v>73</v>
      </c>
      <c r="R342" s="39" t="s">
        <v>710</v>
      </c>
      <c r="S342" s="39" t="s">
        <v>710</v>
      </c>
      <c r="T342" s="35"/>
    </row>
    <row r="343" spans="1:21" ht="15.75" thickBot="1" x14ac:dyDescent="0.3">
      <c r="A343" s="73">
        <v>45050</v>
      </c>
      <c r="B343" s="74" t="s">
        <v>521</v>
      </c>
      <c r="C343" s="74" t="s">
        <v>721</v>
      </c>
      <c r="D343" s="74" t="s">
        <v>239</v>
      </c>
      <c r="E343" s="75"/>
      <c r="F343" s="75">
        <v>670.04</v>
      </c>
      <c r="G343" s="53">
        <f t="shared" si="13"/>
        <v>6714.05</v>
      </c>
      <c r="H343" s="85"/>
      <c r="I343" s="86" t="b">
        <v>0</v>
      </c>
      <c r="J343" s="85"/>
      <c r="K343" s="85"/>
      <c r="L343" s="85"/>
      <c r="M343" s="37">
        <v>45050</v>
      </c>
      <c r="N343" s="38" t="s">
        <v>59</v>
      </c>
      <c r="O343" s="38">
        <v>1228</v>
      </c>
      <c r="P343" s="39" t="s">
        <v>711</v>
      </c>
      <c r="Q343" s="39" t="s">
        <v>73</v>
      </c>
      <c r="R343" s="39" t="s">
        <v>712</v>
      </c>
      <c r="S343" s="39" t="s">
        <v>712</v>
      </c>
      <c r="T343" s="35"/>
    </row>
    <row r="344" spans="1:21" x14ac:dyDescent="0.25">
      <c r="A344" s="242">
        <v>45050</v>
      </c>
      <c r="B344" s="74" t="s">
        <v>521</v>
      </c>
      <c r="C344" s="74" t="s">
        <v>723</v>
      </c>
      <c r="D344" s="74" t="s">
        <v>239</v>
      </c>
      <c r="E344" s="243"/>
      <c r="F344" s="243">
        <v>741.01</v>
      </c>
      <c r="G344" s="53">
        <f t="shared" ref="G344:G347" si="14">G343+E344-F344</f>
        <v>5973.04</v>
      </c>
      <c r="H344" s="85"/>
      <c r="I344" s="86" t="b">
        <v>0</v>
      </c>
      <c r="J344" s="85"/>
      <c r="K344" s="85"/>
      <c r="L344" s="85"/>
      <c r="M344" s="239">
        <v>45050</v>
      </c>
      <c r="N344" s="240" t="s">
        <v>27</v>
      </c>
      <c r="O344" s="240">
        <v>226</v>
      </c>
      <c r="P344" s="241" t="s">
        <v>73</v>
      </c>
      <c r="Q344" s="241" t="s">
        <v>742</v>
      </c>
      <c r="R344" s="95" t="s">
        <v>743</v>
      </c>
      <c r="S344" s="95" t="s">
        <v>743</v>
      </c>
      <c r="T344" s="34"/>
      <c r="U344" s="87"/>
    </row>
    <row r="345" spans="1:21" ht="15.75" thickBot="1" x14ac:dyDescent="0.3">
      <c r="A345" s="242">
        <v>45050</v>
      </c>
      <c r="B345" s="74" t="s">
        <v>521</v>
      </c>
      <c r="C345" s="74" t="s">
        <v>724</v>
      </c>
      <c r="D345" s="74" t="s">
        <v>239</v>
      </c>
      <c r="E345" s="243"/>
      <c r="F345" s="243">
        <v>1049.98</v>
      </c>
      <c r="G345" s="53">
        <f t="shared" si="14"/>
        <v>4923.0599999999995</v>
      </c>
      <c r="H345" s="85"/>
      <c r="I345" s="86" t="b">
        <v>0</v>
      </c>
      <c r="J345" s="85"/>
      <c r="K345" s="85"/>
      <c r="L345" s="85"/>
      <c r="M345" s="239">
        <v>45050</v>
      </c>
      <c r="N345" s="240" t="s">
        <v>27</v>
      </c>
      <c r="O345" s="240">
        <v>226</v>
      </c>
      <c r="P345" s="241" t="s">
        <v>73</v>
      </c>
      <c r="Q345" s="241" t="s">
        <v>744</v>
      </c>
      <c r="R345" s="95" t="s">
        <v>745</v>
      </c>
      <c r="S345" s="95" t="s">
        <v>745</v>
      </c>
      <c r="T345" s="35"/>
      <c r="U345" s="87"/>
    </row>
    <row r="346" spans="1:21" ht="15.75" thickBot="1" x14ac:dyDescent="0.3">
      <c r="A346" s="242">
        <v>45050</v>
      </c>
      <c r="B346" s="74" t="s">
        <v>521</v>
      </c>
      <c r="C346" s="74" t="s">
        <v>725</v>
      </c>
      <c r="D346" s="74" t="s">
        <v>726</v>
      </c>
      <c r="E346" s="243"/>
      <c r="F346" s="243">
        <v>2000</v>
      </c>
      <c r="G346" s="53">
        <f t="shared" si="14"/>
        <v>2923.0599999999995</v>
      </c>
      <c r="H346" s="85"/>
      <c r="I346" s="86" t="b">
        <v>0</v>
      </c>
      <c r="J346" s="85"/>
      <c r="K346" s="85"/>
      <c r="L346" s="85"/>
      <c r="M346" s="239">
        <v>45050</v>
      </c>
      <c r="N346" s="240" t="s">
        <v>18</v>
      </c>
      <c r="O346" s="240">
        <v>1236</v>
      </c>
      <c r="P346" s="241" t="s">
        <v>746</v>
      </c>
      <c r="Q346" s="241" t="s">
        <v>73</v>
      </c>
      <c r="R346" s="95" t="s">
        <v>747</v>
      </c>
      <c r="S346" s="95" t="s">
        <v>747</v>
      </c>
      <c r="T346" s="35"/>
      <c r="U346" s="87"/>
    </row>
    <row r="347" spans="1:21" ht="15.75" thickBot="1" x14ac:dyDescent="0.3">
      <c r="A347" s="242">
        <v>45050</v>
      </c>
      <c r="B347" s="74" t="s">
        <v>521</v>
      </c>
      <c r="C347" s="74" t="s">
        <v>727</v>
      </c>
      <c r="D347" s="74" t="s">
        <v>550</v>
      </c>
      <c r="E347" s="243"/>
      <c r="F347" s="243">
        <v>190</v>
      </c>
      <c r="G347" s="53">
        <f t="shared" si="14"/>
        <v>2733.0599999999995</v>
      </c>
      <c r="H347" s="85"/>
      <c r="I347" s="86" t="b">
        <v>0</v>
      </c>
      <c r="J347" s="85"/>
      <c r="K347" s="85"/>
      <c r="L347" s="85"/>
      <c r="M347" s="239">
        <v>45050</v>
      </c>
      <c r="N347" s="240" t="s">
        <v>18</v>
      </c>
      <c r="O347" s="240">
        <v>1234</v>
      </c>
      <c r="P347" s="241" t="s">
        <v>748</v>
      </c>
      <c r="Q347" s="241" t="s">
        <v>73</v>
      </c>
      <c r="R347" s="95" t="s">
        <v>749</v>
      </c>
      <c r="S347" s="95" t="s">
        <v>749</v>
      </c>
      <c r="T347" s="35"/>
      <c r="U347" s="87"/>
    </row>
    <row r="348" spans="1:21" ht="15.75" thickBot="1" x14ac:dyDescent="0.3">
      <c r="A348" s="242">
        <v>45050</v>
      </c>
      <c r="B348" s="74" t="s">
        <v>53</v>
      </c>
      <c r="C348" s="74" t="s">
        <v>64</v>
      </c>
      <c r="D348" s="74" t="s">
        <v>93</v>
      </c>
      <c r="E348" s="243">
        <v>407.5</v>
      </c>
      <c r="F348" s="243">
        <v>0</v>
      </c>
      <c r="G348" s="53">
        <f>G347+E348-F348</f>
        <v>3140.5599999999995</v>
      </c>
      <c r="H348" s="85"/>
      <c r="I348" s="86" t="b">
        <v>0</v>
      </c>
      <c r="J348" s="85"/>
      <c r="K348" s="85"/>
      <c r="L348" s="85"/>
      <c r="M348" s="239">
        <v>45050</v>
      </c>
      <c r="N348" s="240" t="s">
        <v>18</v>
      </c>
      <c r="O348" s="240">
        <v>1237</v>
      </c>
      <c r="P348" s="241" t="s">
        <v>750</v>
      </c>
      <c r="Q348" s="241" t="s">
        <v>73</v>
      </c>
      <c r="R348" s="95" t="s">
        <v>751</v>
      </c>
      <c r="S348" s="95" t="s">
        <v>751</v>
      </c>
      <c r="T348" s="35"/>
      <c r="U348" s="87"/>
    </row>
    <row r="349" spans="1:21" ht="15.75" thickBot="1" x14ac:dyDescent="0.3">
      <c r="A349" s="242">
        <v>45050</v>
      </c>
      <c r="B349" s="74" t="s">
        <v>53</v>
      </c>
      <c r="C349" s="244" t="s">
        <v>64</v>
      </c>
      <c r="D349" s="74" t="s">
        <v>93</v>
      </c>
      <c r="E349" s="243">
        <v>559.9</v>
      </c>
      <c r="F349" s="243">
        <v>0</v>
      </c>
      <c r="G349" s="53">
        <f>G348+E349-F349</f>
        <v>3700.4599999999996</v>
      </c>
      <c r="H349" s="85"/>
      <c r="I349" s="86" t="b">
        <v>0</v>
      </c>
      <c r="J349" s="85"/>
      <c r="K349" s="85"/>
      <c r="L349" s="85"/>
      <c r="M349" s="239">
        <v>45050</v>
      </c>
      <c r="N349" s="240" t="s">
        <v>18</v>
      </c>
      <c r="O349" s="240">
        <v>1238</v>
      </c>
      <c r="P349" s="241" t="s">
        <v>752</v>
      </c>
      <c r="Q349" s="241" t="s">
        <v>73</v>
      </c>
      <c r="R349" s="95" t="s">
        <v>753</v>
      </c>
      <c r="S349" s="95" t="s">
        <v>753</v>
      </c>
      <c r="T349" s="35"/>
      <c r="U349" s="87"/>
    </row>
    <row r="350" spans="1:21" ht="15.75" thickBot="1" x14ac:dyDescent="0.3">
      <c r="A350" s="242">
        <v>45050</v>
      </c>
      <c r="B350" s="74" t="s">
        <v>53</v>
      </c>
      <c r="C350" s="74" t="s">
        <v>64</v>
      </c>
      <c r="D350" s="74" t="s">
        <v>663</v>
      </c>
      <c r="E350" s="243">
        <v>118.8</v>
      </c>
      <c r="F350" s="243">
        <v>0</v>
      </c>
      <c r="G350" s="53">
        <f>G349+E350-F350</f>
        <v>3819.2599999999998</v>
      </c>
      <c r="H350" s="85"/>
      <c r="I350" s="86" t="b">
        <v>0</v>
      </c>
      <c r="J350" s="85"/>
      <c r="K350" s="85"/>
      <c r="L350" s="85"/>
      <c r="M350" s="239">
        <v>45050</v>
      </c>
      <c r="N350" s="240" t="s">
        <v>27</v>
      </c>
      <c r="O350" s="240">
        <v>226</v>
      </c>
      <c r="P350" s="241" t="s">
        <v>73</v>
      </c>
      <c r="Q350" s="241" t="s">
        <v>657</v>
      </c>
      <c r="R350" s="95" t="s">
        <v>754</v>
      </c>
      <c r="S350" s="95" t="s">
        <v>754</v>
      </c>
      <c r="T350" s="35"/>
      <c r="U350" s="87"/>
    </row>
    <row r="351" spans="1:21" ht="15.75" thickBot="1" x14ac:dyDescent="0.3">
      <c r="A351" s="242">
        <v>45050</v>
      </c>
      <c r="B351" s="74" t="s">
        <v>53</v>
      </c>
      <c r="C351" s="74" t="s">
        <v>64</v>
      </c>
      <c r="D351" s="74" t="s">
        <v>340</v>
      </c>
      <c r="E351" s="243">
        <v>643.5</v>
      </c>
      <c r="F351" s="243">
        <v>0</v>
      </c>
      <c r="G351" s="53">
        <f t="shared" ref="G351:G374" si="15">G350+E351-F351</f>
        <v>4462.76</v>
      </c>
      <c r="H351" s="85"/>
      <c r="I351" s="86" t="b">
        <v>0</v>
      </c>
      <c r="J351" s="85"/>
      <c r="K351" s="85"/>
      <c r="L351" s="85"/>
      <c r="M351" s="239">
        <v>45050</v>
      </c>
      <c r="N351" s="240" t="s">
        <v>27</v>
      </c>
      <c r="O351" s="240">
        <v>903</v>
      </c>
      <c r="P351" s="241" t="s">
        <v>73</v>
      </c>
      <c r="Q351" s="241" t="s">
        <v>427</v>
      </c>
      <c r="R351" s="95" t="s">
        <v>755</v>
      </c>
      <c r="S351" s="95" t="s">
        <v>755</v>
      </c>
      <c r="T351" s="35"/>
      <c r="U351" s="87"/>
    </row>
    <row r="352" spans="1:21" ht="15.75" thickBot="1" x14ac:dyDescent="0.3">
      <c r="A352" s="242">
        <v>45051</v>
      </c>
      <c r="B352" s="74" t="s">
        <v>53</v>
      </c>
      <c r="C352" s="74" t="s">
        <v>64</v>
      </c>
      <c r="D352" s="74" t="s">
        <v>71</v>
      </c>
      <c r="E352" s="243">
        <v>1979.01</v>
      </c>
      <c r="F352" s="243">
        <v>0</v>
      </c>
      <c r="G352" s="53">
        <f>G351+E352-F352</f>
        <v>6441.77</v>
      </c>
      <c r="H352" s="85"/>
      <c r="I352" s="86" t="b">
        <v>0</v>
      </c>
      <c r="J352" s="85"/>
      <c r="K352" s="85"/>
      <c r="L352" s="85"/>
      <c r="M352" s="239">
        <v>45051</v>
      </c>
      <c r="N352" s="240" t="s">
        <v>18</v>
      </c>
      <c r="O352" s="240">
        <v>1240</v>
      </c>
      <c r="P352" s="241" t="s">
        <v>542</v>
      </c>
      <c r="Q352" s="241" t="s">
        <v>73</v>
      </c>
      <c r="R352" s="95" t="s">
        <v>756</v>
      </c>
      <c r="S352" s="95" t="s">
        <v>756</v>
      </c>
      <c r="T352" s="35"/>
      <c r="U352" s="87"/>
    </row>
    <row r="353" spans="1:21" ht="15.75" thickBot="1" x14ac:dyDescent="0.3">
      <c r="A353" s="242">
        <v>45051</v>
      </c>
      <c r="B353" s="74" t="s">
        <v>53</v>
      </c>
      <c r="C353" s="74" t="s">
        <v>64</v>
      </c>
      <c r="D353" s="74" t="s">
        <v>778</v>
      </c>
      <c r="E353" s="243">
        <v>200</v>
      </c>
      <c r="F353" s="243"/>
      <c r="G353" s="53">
        <f t="shared" si="15"/>
        <v>6641.77</v>
      </c>
      <c r="H353" s="85"/>
      <c r="I353" s="86" t="b">
        <v>0</v>
      </c>
      <c r="J353" s="85"/>
      <c r="K353" s="85"/>
      <c r="L353" s="85"/>
      <c r="M353" s="239">
        <v>45051</v>
      </c>
      <c r="N353" s="240" t="s">
        <v>18</v>
      </c>
      <c r="O353" s="240">
        <v>1235</v>
      </c>
      <c r="P353" s="241" t="s">
        <v>748</v>
      </c>
      <c r="Q353" s="241" t="s">
        <v>73</v>
      </c>
      <c r="R353" s="95" t="s">
        <v>757</v>
      </c>
      <c r="S353" s="95" t="s">
        <v>757</v>
      </c>
      <c r="T353" s="35"/>
      <c r="U353" s="87"/>
    </row>
    <row r="354" spans="1:21" ht="15.75" thickBot="1" x14ac:dyDescent="0.3">
      <c r="A354" s="242">
        <v>45051</v>
      </c>
      <c r="B354" s="74" t="s">
        <v>521</v>
      </c>
      <c r="C354" s="74" t="s">
        <v>777</v>
      </c>
      <c r="D354" s="74" t="s">
        <v>232</v>
      </c>
      <c r="E354" s="243"/>
      <c r="F354" s="243">
        <v>837</v>
      </c>
      <c r="G354" s="53">
        <f>G353+E354-F354</f>
        <v>5804.77</v>
      </c>
      <c r="H354" s="85"/>
      <c r="I354" s="247"/>
      <c r="J354" s="85"/>
      <c r="K354" s="85"/>
      <c r="L354" s="85"/>
      <c r="M354" s="239">
        <v>45051</v>
      </c>
      <c r="N354" s="240" t="s">
        <v>83</v>
      </c>
      <c r="O354" s="240">
        <v>1</v>
      </c>
      <c r="P354" s="241" t="s">
        <v>73</v>
      </c>
      <c r="Q354" s="241" t="s">
        <v>758</v>
      </c>
      <c r="R354" s="95" t="s">
        <v>757</v>
      </c>
      <c r="S354" s="95" t="s">
        <v>759</v>
      </c>
      <c r="T354" s="35"/>
      <c r="U354" s="87"/>
    </row>
    <row r="355" spans="1:21" ht="15.75" thickBot="1" x14ac:dyDescent="0.3">
      <c r="A355" s="249">
        <v>45055</v>
      </c>
      <c r="B355" s="250" t="s">
        <v>521</v>
      </c>
      <c r="C355" s="250" t="s">
        <v>815</v>
      </c>
      <c r="D355" s="250" t="s">
        <v>816</v>
      </c>
      <c r="E355" s="251">
        <v>0</v>
      </c>
      <c r="F355" s="251">
        <v>150</v>
      </c>
      <c r="G355" s="48">
        <f t="shared" si="15"/>
        <v>5654.77</v>
      </c>
      <c r="H355" s="87"/>
      <c r="I355" s="87"/>
      <c r="J355" s="85"/>
      <c r="K355" s="85"/>
      <c r="L355" s="85"/>
      <c r="M355" s="239">
        <v>45051</v>
      </c>
      <c r="N355" s="240" t="s">
        <v>18</v>
      </c>
      <c r="O355" s="240">
        <v>1239</v>
      </c>
      <c r="P355" s="241" t="s">
        <v>154</v>
      </c>
      <c r="Q355" s="241" t="s">
        <v>73</v>
      </c>
      <c r="R355" s="95" t="s">
        <v>760</v>
      </c>
      <c r="S355" s="95" t="s">
        <v>761</v>
      </c>
      <c r="T355" s="35"/>
      <c r="U355" s="87"/>
    </row>
    <row r="356" spans="1:21" ht="15.75" thickBot="1" x14ac:dyDescent="0.3">
      <c r="A356" s="242">
        <v>45051</v>
      </c>
      <c r="B356" s="74" t="s">
        <v>53</v>
      </c>
      <c r="C356" s="74" t="s">
        <v>64</v>
      </c>
      <c r="D356" s="74" t="s">
        <v>779</v>
      </c>
      <c r="E356" s="243">
        <v>500</v>
      </c>
      <c r="F356" s="243">
        <v>0</v>
      </c>
      <c r="G356" s="53">
        <f>G355+E356-F356</f>
        <v>6154.77</v>
      </c>
      <c r="H356" s="87"/>
      <c r="I356" s="87"/>
      <c r="J356" s="85"/>
      <c r="K356" s="85"/>
      <c r="L356" s="85"/>
      <c r="M356" s="239">
        <v>45051</v>
      </c>
      <c r="N356" s="240" t="s">
        <v>762</v>
      </c>
      <c r="O356" s="240">
        <v>0</v>
      </c>
      <c r="P356" s="241" t="s">
        <v>73</v>
      </c>
      <c r="Q356" s="241" t="s">
        <v>157</v>
      </c>
      <c r="R356" s="95" t="s">
        <v>763</v>
      </c>
      <c r="S356" s="95" t="s">
        <v>764</v>
      </c>
      <c r="T356" s="35"/>
      <c r="U356" s="87"/>
    </row>
    <row r="357" spans="1:21" ht="15.75" thickBot="1" x14ac:dyDescent="0.3">
      <c r="A357" s="249">
        <v>45054</v>
      </c>
      <c r="B357" s="250" t="s">
        <v>53</v>
      </c>
      <c r="C357" s="250" t="s">
        <v>64</v>
      </c>
      <c r="D357" s="250" t="s">
        <v>214</v>
      </c>
      <c r="E357" s="251">
        <v>3455.1</v>
      </c>
      <c r="F357" s="251">
        <v>0</v>
      </c>
      <c r="G357" s="53">
        <f>G356+E357-F357</f>
        <v>9609.8700000000008</v>
      </c>
      <c r="H357" s="87"/>
      <c r="I357" s="87"/>
      <c r="J357" s="85"/>
      <c r="K357" s="85"/>
      <c r="L357" s="85"/>
      <c r="M357" s="239">
        <v>45054</v>
      </c>
      <c r="N357" s="240" t="s">
        <v>18</v>
      </c>
      <c r="O357" s="240">
        <v>1241</v>
      </c>
      <c r="P357" s="241" t="s">
        <v>765</v>
      </c>
      <c r="Q357" s="241" t="s">
        <v>73</v>
      </c>
      <c r="R357" s="95" t="s">
        <v>766</v>
      </c>
      <c r="S357" s="95" t="s">
        <v>767</v>
      </c>
      <c r="T357" s="35"/>
      <c r="U357" s="87"/>
    </row>
    <row r="358" spans="1:21" ht="15.75" thickBot="1" x14ac:dyDescent="0.3">
      <c r="A358" s="249">
        <v>45055</v>
      </c>
      <c r="B358" s="250" t="s">
        <v>521</v>
      </c>
      <c r="C358" s="250" t="s">
        <v>54</v>
      </c>
      <c r="D358" s="250" t="s">
        <v>780</v>
      </c>
      <c r="E358" s="251"/>
      <c r="F358" s="251">
        <v>216.11</v>
      </c>
      <c r="G358" s="53">
        <f>G357+E358-F358</f>
        <v>9393.76</v>
      </c>
      <c r="H358" s="87"/>
      <c r="I358" s="87"/>
      <c r="J358" s="85"/>
      <c r="K358" s="85"/>
      <c r="L358" s="85"/>
      <c r="M358" s="239">
        <v>45054</v>
      </c>
      <c r="N358" s="240" t="s">
        <v>27</v>
      </c>
      <c r="O358" s="240">
        <v>226</v>
      </c>
      <c r="P358" s="241" t="s">
        <v>73</v>
      </c>
      <c r="Q358" s="241" t="s">
        <v>399</v>
      </c>
      <c r="R358" s="95" t="s">
        <v>768</v>
      </c>
      <c r="S358" s="95" t="s">
        <v>768</v>
      </c>
      <c r="T358" s="35"/>
      <c r="U358" s="87"/>
    </row>
    <row r="359" spans="1:21" ht="15.75" thickBot="1" x14ac:dyDescent="0.3">
      <c r="A359" s="249">
        <v>45055</v>
      </c>
      <c r="B359" s="250" t="s">
        <v>521</v>
      </c>
      <c r="C359" s="250" t="s">
        <v>54</v>
      </c>
      <c r="D359" s="250" t="s">
        <v>781</v>
      </c>
      <c r="E359" s="251"/>
      <c r="F359" s="251">
        <v>36.04</v>
      </c>
      <c r="G359" s="53">
        <f t="shared" si="15"/>
        <v>9357.7199999999993</v>
      </c>
      <c r="H359" s="87"/>
      <c r="I359" s="87"/>
      <c r="J359" s="85"/>
      <c r="K359" s="85"/>
      <c r="L359" s="85"/>
      <c r="M359" s="148">
        <v>45055</v>
      </c>
      <c r="N359" s="149" t="s">
        <v>27</v>
      </c>
      <c r="O359" s="149">
        <v>226</v>
      </c>
      <c r="P359" s="150" t="s">
        <v>73</v>
      </c>
      <c r="Q359" s="150" t="s">
        <v>769</v>
      </c>
      <c r="R359" s="95" t="s">
        <v>770</v>
      </c>
      <c r="S359" s="95" t="s">
        <v>770</v>
      </c>
      <c r="T359" s="35"/>
      <c r="U359" s="87"/>
    </row>
    <row r="360" spans="1:21" ht="15.75" thickBot="1" x14ac:dyDescent="0.3">
      <c r="A360" s="249">
        <v>45055</v>
      </c>
      <c r="B360" s="250" t="s">
        <v>521</v>
      </c>
      <c r="C360" s="250" t="s">
        <v>782</v>
      </c>
      <c r="D360" s="250" t="s">
        <v>550</v>
      </c>
      <c r="E360" s="251"/>
      <c r="F360" s="251">
        <v>650</v>
      </c>
      <c r="G360" s="53">
        <f t="shared" si="15"/>
        <v>8707.7199999999993</v>
      </c>
      <c r="H360" s="87"/>
      <c r="I360" s="87"/>
      <c r="J360" s="85"/>
      <c r="K360" s="85"/>
      <c r="L360" s="85"/>
      <c r="M360" s="148">
        <v>45055</v>
      </c>
      <c r="N360" s="149" t="s">
        <v>29</v>
      </c>
      <c r="O360" s="149">
        <v>0</v>
      </c>
      <c r="P360" s="150" t="s">
        <v>72</v>
      </c>
      <c r="Q360" s="150" t="s">
        <v>73</v>
      </c>
      <c r="R360" s="95" t="s">
        <v>771</v>
      </c>
      <c r="S360" s="95" t="s">
        <v>771</v>
      </c>
      <c r="T360" s="35"/>
      <c r="U360" s="87"/>
    </row>
    <row r="361" spans="1:21" ht="15.75" thickBot="1" x14ac:dyDescent="0.3">
      <c r="A361" s="249">
        <v>45056</v>
      </c>
      <c r="B361" s="250" t="s">
        <v>53</v>
      </c>
      <c r="C361" s="250" t="s">
        <v>64</v>
      </c>
      <c r="D361" s="250" t="s">
        <v>173</v>
      </c>
      <c r="E361" s="251">
        <v>510</v>
      </c>
      <c r="F361" s="251"/>
      <c r="G361" s="53">
        <f t="shared" si="15"/>
        <v>9217.7199999999993</v>
      </c>
      <c r="H361" s="87"/>
      <c r="I361" s="87"/>
      <c r="J361" s="85"/>
      <c r="K361" s="85"/>
      <c r="L361" s="85"/>
      <c r="M361" s="148">
        <v>45055</v>
      </c>
      <c r="N361" s="149" t="s">
        <v>38</v>
      </c>
      <c r="O361" s="149">
        <v>282</v>
      </c>
      <c r="P361" s="150" t="s">
        <v>75</v>
      </c>
      <c r="Q361" s="150" t="s">
        <v>73</v>
      </c>
      <c r="R361" s="95" t="s">
        <v>772</v>
      </c>
      <c r="S361" s="95" t="s">
        <v>772</v>
      </c>
      <c r="T361" s="35"/>
      <c r="U361" s="87"/>
    </row>
    <row r="362" spans="1:21" ht="15.75" thickBot="1" x14ac:dyDescent="0.3">
      <c r="A362" s="249">
        <v>45057</v>
      </c>
      <c r="B362" s="250" t="s">
        <v>521</v>
      </c>
      <c r="C362" s="250" t="s">
        <v>788</v>
      </c>
      <c r="D362" s="250" t="s">
        <v>789</v>
      </c>
      <c r="E362" s="251"/>
      <c r="F362" s="251">
        <v>900</v>
      </c>
      <c r="G362" s="53">
        <f t="shared" si="15"/>
        <v>8317.7199999999993</v>
      </c>
      <c r="H362" s="87"/>
      <c r="I362" s="87"/>
      <c r="J362" s="85"/>
      <c r="K362" s="85"/>
      <c r="L362" s="85"/>
      <c r="M362" s="148">
        <v>45055</v>
      </c>
      <c r="N362" s="149" t="s">
        <v>29</v>
      </c>
      <c r="O362" s="149">
        <v>0</v>
      </c>
      <c r="P362" s="150" t="s">
        <v>301</v>
      </c>
      <c r="Q362" s="150" t="s">
        <v>73</v>
      </c>
      <c r="R362" s="95" t="s">
        <v>773</v>
      </c>
      <c r="S362" s="95" t="s">
        <v>773</v>
      </c>
      <c r="T362" s="35"/>
      <c r="U362" s="87"/>
    </row>
    <row r="363" spans="1:21" ht="15.75" thickBot="1" x14ac:dyDescent="0.3">
      <c r="A363" s="249">
        <v>45057</v>
      </c>
      <c r="B363" s="152" t="s">
        <v>521</v>
      </c>
      <c r="C363" s="152" t="s">
        <v>793</v>
      </c>
      <c r="D363" s="152" t="s">
        <v>794</v>
      </c>
      <c r="E363" s="152"/>
      <c r="F363" s="152">
        <v>2648.75</v>
      </c>
      <c r="G363" s="53">
        <f>G362+E363-F363</f>
        <v>5668.9699999999993</v>
      </c>
      <c r="H363" s="87"/>
      <c r="I363" s="87"/>
      <c r="J363" s="85"/>
      <c r="K363" s="85"/>
      <c r="L363" s="85"/>
      <c r="M363" s="148">
        <v>45055</v>
      </c>
      <c r="N363" s="149" t="s">
        <v>38</v>
      </c>
      <c r="O363" s="149">
        <v>282</v>
      </c>
      <c r="P363" s="150" t="s">
        <v>75</v>
      </c>
      <c r="Q363" s="150" t="s">
        <v>73</v>
      </c>
      <c r="R363" s="95" t="s">
        <v>774</v>
      </c>
      <c r="S363" s="95" t="s">
        <v>774</v>
      </c>
      <c r="T363" s="36"/>
      <c r="U363" s="87"/>
    </row>
    <row r="364" spans="1:21" ht="15.75" thickBot="1" x14ac:dyDescent="0.3">
      <c r="A364" s="249">
        <v>45057</v>
      </c>
      <c r="B364" s="152" t="s">
        <v>521</v>
      </c>
      <c r="C364" s="152" t="s">
        <v>817</v>
      </c>
      <c r="D364" s="152" t="s">
        <v>795</v>
      </c>
      <c r="E364" s="152"/>
      <c r="F364" s="152">
        <v>1168.76</v>
      </c>
      <c r="G364" s="53">
        <f t="shared" si="15"/>
        <v>4500.2099999999991</v>
      </c>
      <c r="H364" s="87"/>
      <c r="I364" s="87"/>
      <c r="J364" s="85"/>
      <c r="K364" s="87"/>
      <c r="L364" s="85"/>
      <c r="M364" s="148">
        <v>45055</v>
      </c>
      <c r="N364" s="149" t="s">
        <v>27</v>
      </c>
      <c r="O364" s="149">
        <v>226</v>
      </c>
      <c r="P364" s="150" t="s">
        <v>73</v>
      </c>
      <c r="Q364" s="150" t="s">
        <v>560</v>
      </c>
      <c r="R364" s="95" t="s">
        <v>775</v>
      </c>
      <c r="S364" s="95" t="s">
        <v>775</v>
      </c>
      <c r="T364" s="35"/>
      <c r="U364" s="87"/>
    </row>
    <row r="365" spans="1:21" ht="15.75" thickBot="1" x14ac:dyDescent="0.3">
      <c r="A365" s="249">
        <v>45057</v>
      </c>
      <c r="B365" s="250" t="s">
        <v>53</v>
      </c>
      <c r="C365" s="250" t="s">
        <v>64</v>
      </c>
      <c r="D365" s="250" t="s">
        <v>93</v>
      </c>
      <c r="E365" s="251">
        <v>100</v>
      </c>
      <c r="F365" s="251"/>
      <c r="G365" s="53">
        <f>G364+E365-F365</f>
        <v>4600.2099999999991</v>
      </c>
      <c r="H365" s="87"/>
      <c r="I365" s="87"/>
      <c r="J365" s="85"/>
      <c r="K365" s="87"/>
      <c r="L365" s="85"/>
      <c r="M365" s="148">
        <v>45056</v>
      </c>
      <c r="N365" s="149" t="s">
        <v>18</v>
      </c>
      <c r="O365" s="149">
        <v>1245</v>
      </c>
      <c r="P365" s="150" t="s">
        <v>146</v>
      </c>
      <c r="Q365" s="150" t="s">
        <v>73</v>
      </c>
      <c r="R365" s="95" t="s">
        <v>776</v>
      </c>
      <c r="S365" s="95" t="s">
        <v>776</v>
      </c>
      <c r="T365" s="35"/>
      <c r="U365" s="87"/>
    </row>
    <row r="366" spans="1:21" ht="15.75" thickBot="1" x14ac:dyDescent="0.3">
      <c r="A366" s="249">
        <v>45057</v>
      </c>
      <c r="B366" s="250" t="s">
        <v>53</v>
      </c>
      <c r="C366" s="250" t="s">
        <v>64</v>
      </c>
      <c r="D366" s="250" t="s">
        <v>790</v>
      </c>
      <c r="E366" s="294">
        <v>150</v>
      </c>
      <c r="F366" s="251"/>
      <c r="G366" s="53">
        <f>G365+E366-F366</f>
        <v>4750.2099999999991</v>
      </c>
      <c r="H366" s="87"/>
      <c r="I366" s="87"/>
      <c r="J366" s="85"/>
      <c r="K366" s="87"/>
      <c r="L366" s="85"/>
      <c r="M366" s="255">
        <v>45057</v>
      </c>
      <c r="N366" s="256" t="s">
        <v>27</v>
      </c>
      <c r="O366" s="256">
        <v>226</v>
      </c>
      <c r="P366" s="257" t="s">
        <v>73</v>
      </c>
      <c r="Q366" s="257" t="s">
        <v>200</v>
      </c>
      <c r="R366" s="246" t="s">
        <v>783</v>
      </c>
      <c r="S366" s="246" t="s">
        <v>783</v>
      </c>
      <c r="T366" s="245"/>
      <c r="U366" s="87"/>
    </row>
    <row r="367" spans="1:21" ht="15.75" thickBot="1" x14ac:dyDescent="0.3">
      <c r="A367" s="249">
        <v>45058</v>
      </c>
      <c r="B367" s="250" t="s">
        <v>521</v>
      </c>
      <c r="C367" s="250" t="s">
        <v>791</v>
      </c>
      <c r="D367" s="250" t="s">
        <v>792</v>
      </c>
      <c r="E367" s="250"/>
      <c r="F367" s="251">
        <v>60</v>
      </c>
      <c r="G367" s="53">
        <f>G366+E367-F367</f>
        <v>4690.2099999999991</v>
      </c>
      <c r="H367" s="87"/>
      <c r="I367" s="87"/>
      <c r="J367" s="85"/>
      <c r="K367" s="87"/>
      <c r="L367" s="85"/>
      <c r="M367" s="255">
        <v>45057</v>
      </c>
      <c r="N367" s="256" t="s">
        <v>27</v>
      </c>
      <c r="O367" s="256">
        <v>226</v>
      </c>
      <c r="P367" s="257" t="s">
        <v>73</v>
      </c>
      <c r="Q367" s="257" t="s">
        <v>460</v>
      </c>
      <c r="R367" s="246" t="s">
        <v>784</v>
      </c>
      <c r="S367" s="246" t="s">
        <v>784</v>
      </c>
      <c r="T367" s="245"/>
      <c r="U367" s="87"/>
    </row>
    <row r="368" spans="1:21" ht="15.75" thickBot="1" x14ac:dyDescent="0.3">
      <c r="A368" s="249">
        <v>45061</v>
      </c>
      <c r="B368" s="250" t="s">
        <v>521</v>
      </c>
      <c r="C368" s="250" t="s">
        <v>818</v>
      </c>
      <c r="D368" s="250" t="s">
        <v>239</v>
      </c>
      <c r="E368" s="251"/>
      <c r="F368" s="251">
        <v>100</v>
      </c>
      <c r="G368" s="53">
        <f>G367+E368-F368</f>
        <v>4590.2099999999991</v>
      </c>
      <c r="H368" s="87"/>
      <c r="I368" s="87"/>
      <c r="J368" s="85"/>
      <c r="K368" s="87"/>
      <c r="L368" s="85"/>
      <c r="M368" s="255">
        <v>45057</v>
      </c>
      <c r="N368" s="256" t="s">
        <v>18</v>
      </c>
      <c r="O368" s="256">
        <v>1247</v>
      </c>
      <c r="P368" s="257" t="s">
        <v>785</v>
      </c>
      <c r="Q368" s="257" t="s">
        <v>73</v>
      </c>
      <c r="R368" s="246" t="s">
        <v>786</v>
      </c>
      <c r="S368" s="246" t="s">
        <v>786</v>
      </c>
      <c r="T368" s="245"/>
      <c r="U368" s="87"/>
    </row>
    <row r="369" spans="1:21" x14ac:dyDescent="0.25">
      <c r="A369" s="249">
        <v>45061</v>
      </c>
      <c r="B369" s="250" t="s">
        <v>53</v>
      </c>
      <c r="C369" s="250" t="s">
        <v>64</v>
      </c>
      <c r="D369" s="250" t="s">
        <v>93</v>
      </c>
      <c r="E369" s="251">
        <v>100</v>
      </c>
      <c r="F369" s="251">
        <v>0</v>
      </c>
      <c r="G369" s="53">
        <f t="shared" si="15"/>
        <v>4690.2099999999991</v>
      </c>
      <c r="H369" s="87"/>
      <c r="I369" s="87"/>
      <c r="J369" s="85"/>
      <c r="K369" s="87"/>
      <c r="L369" s="85"/>
      <c r="M369" s="258">
        <v>45058</v>
      </c>
      <c r="N369" s="259" t="s">
        <v>18</v>
      </c>
      <c r="O369" s="259">
        <v>1251</v>
      </c>
      <c r="P369" s="260" t="s">
        <v>706</v>
      </c>
      <c r="Q369" s="260" t="s">
        <v>73</v>
      </c>
      <c r="R369" s="248" t="s">
        <v>787</v>
      </c>
      <c r="S369" s="248" t="s">
        <v>787</v>
      </c>
      <c r="T369" s="34"/>
      <c r="U369" s="87"/>
    </row>
    <row r="370" spans="1:21" ht="15.75" thickBot="1" x14ac:dyDescent="0.3">
      <c r="A370" s="249">
        <v>45061</v>
      </c>
      <c r="B370" s="250" t="s">
        <v>53</v>
      </c>
      <c r="C370" s="250" t="s">
        <v>64</v>
      </c>
      <c r="D370" s="250" t="s">
        <v>334</v>
      </c>
      <c r="E370" s="251">
        <v>4783.76</v>
      </c>
      <c r="F370" s="251">
        <v>0</v>
      </c>
      <c r="G370" s="53">
        <f>G369+E370-F370</f>
        <v>9473.9699999999993</v>
      </c>
      <c r="H370" s="87"/>
      <c r="I370" s="87"/>
      <c r="J370" s="87"/>
      <c r="K370" s="87"/>
      <c r="L370" s="85"/>
      <c r="M370" s="252">
        <v>45061</v>
      </c>
      <c r="N370" s="253" t="s">
        <v>27</v>
      </c>
      <c r="O370" s="253">
        <v>226</v>
      </c>
      <c r="P370" s="254" t="s">
        <v>73</v>
      </c>
      <c r="Q370" s="254" t="s">
        <v>200</v>
      </c>
      <c r="R370" s="39" t="s">
        <v>796</v>
      </c>
      <c r="S370" s="39" t="s">
        <v>796</v>
      </c>
      <c r="T370" s="35"/>
      <c r="U370" s="87"/>
    </row>
    <row r="371" spans="1:21" ht="15.75" thickBot="1" x14ac:dyDescent="0.3">
      <c r="A371" s="249">
        <v>45061</v>
      </c>
      <c r="B371" s="250" t="s">
        <v>521</v>
      </c>
      <c r="C371" s="250" t="s">
        <v>819</v>
      </c>
      <c r="D371" s="250" t="s">
        <v>637</v>
      </c>
      <c r="E371" s="251">
        <v>0</v>
      </c>
      <c r="F371" s="251">
        <v>100</v>
      </c>
      <c r="G371" s="53">
        <f t="shared" si="15"/>
        <v>9373.9699999999993</v>
      </c>
      <c r="H371" s="87"/>
      <c r="I371" s="87"/>
      <c r="J371" s="85"/>
      <c r="K371" s="87"/>
      <c r="L371" s="85"/>
      <c r="M371" s="252">
        <v>45061</v>
      </c>
      <c r="N371" s="253" t="s">
        <v>18</v>
      </c>
      <c r="O371" s="253">
        <v>1252</v>
      </c>
      <c r="P371" s="254" t="s">
        <v>200</v>
      </c>
      <c r="Q371" s="254" t="s">
        <v>73</v>
      </c>
      <c r="R371" s="39" t="s">
        <v>787</v>
      </c>
      <c r="S371" s="39" t="s">
        <v>787</v>
      </c>
      <c r="T371" s="35"/>
      <c r="U371" s="87"/>
    </row>
    <row r="372" spans="1:21" ht="15.75" thickBot="1" x14ac:dyDescent="0.3">
      <c r="A372" s="249">
        <v>45061</v>
      </c>
      <c r="B372" s="250" t="s">
        <v>53</v>
      </c>
      <c r="C372" s="250" t="s">
        <v>64</v>
      </c>
      <c r="D372" s="250" t="s">
        <v>95</v>
      </c>
      <c r="E372" s="251">
        <v>4346.1000000000004</v>
      </c>
      <c r="F372" s="251">
        <v>0</v>
      </c>
      <c r="G372" s="53">
        <f>G371+E372-F372</f>
        <v>13720.07</v>
      </c>
      <c r="H372" s="87"/>
      <c r="I372" s="87"/>
      <c r="J372" s="85"/>
      <c r="K372" s="87"/>
      <c r="L372" s="87"/>
      <c r="M372" s="252">
        <v>45061</v>
      </c>
      <c r="N372" s="253" t="s">
        <v>83</v>
      </c>
      <c r="O372" s="253">
        <v>1</v>
      </c>
      <c r="P372" s="254" t="s">
        <v>73</v>
      </c>
      <c r="Q372" s="254" t="s">
        <v>797</v>
      </c>
      <c r="R372" s="39" t="s">
        <v>787</v>
      </c>
      <c r="S372" s="39" t="s">
        <v>798</v>
      </c>
      <c r="T372" s="35"/>
      <c r="U372" s="87"/>
    </row>
    <row r="373" spans="1:21" ht="15.75" thickBot="1" x14ac:dyDescent="0.3">
      <c r="A373" s="261">
        <v>45061</v>
      </c>
      <c r="B373" s="262" t="s">
        <v>521</v>
      </c>
      <c r="C373" s="262" t="s">
        <v>820</v>
      </c>
      <c r="D373" s="262" t="s">
        <v>168</v>
      </c>
      <c r="E373" s="263"/>
      <c r="F373" s="263">
        <v>1600</v>
      </c>
      <c r="G373" s="53">
        <f t="shared" si="15"/>
        <v>12120.07</v>
      </c>
      <c r="H373" s="87"/>
      <c r="I373" s="87"/>
      <c r="J373" s="85"/>
      <c r="K373" s="87"/>
      <c r="L373" s="85"/>
      <c r="M373" s="252">
        <v>45061</v>
      </c>
      <c r="N373" s="253" t="s">
        <v>18</v>
      </c>
      <c r="O373" s="253">
        <v>1250</v>
      </c>
      <c r="P373" s="254" t="s">
        <v>799</v>
      </c>
      <c r="Q373" s="254" t="s">
        <v>73</v>
      </c>
      <c r="R373" s="39" t="s">
        <v>800</v>
      </c>
      <c r="S373" s="39" t="s">
        <v>801</v>
      </c>
      <c r="T373" s="35"/>
      <c r="U373" s="87"/>
    </row>
    <row r="374" spans="1:21" ht="15.75" thickBot="1" x14ac:dyDescent="0.3">
      <c r="A374" s="266">
        <v>45062</v>
      </c>
      <c r="B374" s="267" t="s">
        <v>53</v>
      </c>
      <c r="C374" s="267" t="s">
        <v>64</v>
      </c>
      <c r="D374" s="267" t="s">
        <v>845</v>
      </c>
      <c r="E374" s="268">
        <v>2135</v>
      </c>
      <c r="F374" s="268">
        <v>0</v>
      </c>
      <c r="G374" s="53">
        <f t="shared" si="15"/>
        <v>14255.07</v>
      </c>
      <c r="H374" s="87"/>
      <c r="I374" s="87"/>
      <c r="J374" s="85"/>
      <c r="K374" s="87"/>
      <c r="L374" s="85"/>
      <c r="M374" s="252">
        <v>45061</v>
      </c>
      <c r="N374" s="253" t="s">
        <v>18</v>
      </c>
      <c r="O374" s="253">
        <v>1253</v>
      </c>
      <c r="P374" s="254" t="s">
        <v>200</v>
      </c>
      <c r="Q374" s="254" t="s">
        <v>73</v>
      </c>
      <c r="R374" s="39" t="s">
        <v>802</v>
      </c>
      <c r="S374" s="39" t="s">
        <v>803</v>
      </c>
      <c r="T374" s="35"/>
      <c r="U374" s="87"/>
    </row>
    <row r="375" spans="1:21" ht="15.75" thickBot="1" x14ac:dyDescent="0.3">
      <c r="A375" s="266">
        <v>45062</v>
      </c>
      <c r="B375" s="267" t="s">
        <v>521</v>
      </c>
      <c r="C375" s="267" t="s">
        <v>846</v>
      </c>
      <c r="D375" s="267" t="s">
        <v>548</v>
      </c>
      <c r="E375" s="268"/>
      <c r="F375" s="268">
        <v>1700</v>
      </c>
      <c r="G375" s="53">
        <f>G374+E375-F375</f>
        <v>12555.07</v>
      </c>
      <c r="H375" s="87"/>
      <c r="I375" s="87"/>
      <c r="J375" s="85"/>
      <c r="K375" s="87"/>
      <c r="L375" s="85"/>
      <c r="M375" s="252">
        <v>45061</v>
      </c>
      <c r="N375" s="253" t="s">
        <v>27</v>
      </c>
      <c r="O375" s="253">
        <v>230</v>
      </c>
      <c r="P375" s="254" t="s">
        <v>73</v>
      </c>
      <c r="Q375" s="254" t="s">
        <v>804</v>
      </c>
      <c r="R375" s="39" t="s">
        <v>805</v>
      </c>
      <c r="S375" s="39" t="s">
        <v>806</v>
      </c>
      <c r="T375" s="35"/>
      <c r="U375" s="87"/>
    </row>
    <row r="376" spans="1:21" ht="15.75" thickBot="1" x14ac:dyDescent="0.3">
      <c r="A376" s="272">
        <v>45062</v>
      </c>
      <c r="B376" s="273" t="s">
        <v>53</v>
      </c>
      <c r="C376" s="273" t="s">
        <v>473</v>
      </c>
      <c r="D376" s="274" t="s">
        <v>438</v>
      </c>
      <c r="E376" s="274">
        <v>1746</v>
      </c>
      <c r="F376" s="274">
        <v>0</v>
      </c>
      <c r="G376" s="53">
        <f>G375+E376-F376</f>
        <v>14301.07</v>
      </c>
      <c r="H376" s="87"/>
      <c r="I376" s="87"/>
      <c r="J376" s="85"/>
      <c r="K376" s="87"/>
      <c r="L376" s="85"/>
      <c r="M376" s="252">
        <v>45061</v>
      </c>
      <c r="N376" s="253" t="s">
        <v>18</v>
      </c>
      <c r="O376" s="253">
        <v>1256</v>
      </c>
      <c r="P376" s="254" t="s">
        <v>807</v>
      </c>
      <c r="Q376" s="254" t="s">
        <v>73</v>
      </c>
      <c r="R376" s="39" t="s">
        <v>808</v>
      </c>
      <c r="S376" s="39" t="s">
        <v>809</v>
      </c>
      <c r="T376" s="35"/>
      <c r="U376" s="87"/>
    </row>
    <row r="377" spans="1:21" ht="15.75" thickBot="1" x14ac:dyDescent="0.3">
      <c r="A377" s="275">
        <v>45062</v>
      </c>
      <c r="B377" s="273" t="s">
        <v>53</v>
      </c>
      <c r="C377" s="273" t="s">
        <v>64</v>
      </c>
      <c r="D377" s="274" t="s">
        <v>211</v>
      </c>
      <c r="E377" s="274">
        <v>396</v>
      </c>
      <c r="F377" s="274">
        <v>0</v>
      </c>
      <c r="G377" s="53">
        <f t="shared" ref="G377:G380" si="16">G376+E377-F377</f>
        <v>14697.07</v>
      </c>
      <c r="H377" s="87"/>
      <c r="I377" s="87"/>
      <c r="J377" s="85"/>
      <c r="K377" s="87"/>
      <c r="L377" s="85"/>
      <c r="M377" s="252">
        <v>45062</v>
      </c>
      <c r="N377" s="253" t="s">
        <v>59</v>
      </c>
      <c r="O377" s="253">
        <v>1242</v>
      </c>
      <c r="P377" s="254" t="s">
        <v>460</v>
      </c>
      <c r="Q377" s="254" t="s">
        <v>73</v>
      </c>
      <c r="R377" s="39" t="s">
        <v>810</v>
      </c>
      <c r="S377" s="39" t="s">
        <v>811</v>
      </c>
      <c r="T377" s="35"/>
      <c r="U377" s="87"/>
    </row>
    <row r="378" spans="1:21" x14ac:dyDescent="0.25">
      <c r="A378" s="275">
        <v>45062</v>
      </c>
      <c r="B378" s="273" t="s">
        <v>521</v>
      </c>
      <c r="C378" s="273" t="s">
        <v>847</v>
      </c>
      <c r="D378" s="274" t="s">
        <v>848</v>
      </c>
      <c r="E378" s="274">
        <v>0</v>
      </c>
      <c r="F378" s="274">
        <v>2000</v>
      </c>
      <c r="G378" s="53">
        <f>G377+E378-F378</f>
        <v>12697.07</v>
      </c>
      <c r="H378" s="87"/>
      <c r="I378" s="87"/>
      <c r="J378" s="85"/>
      <c r="K378" s="87"/>
      <c r="L378" s="85"/>
      <c r="M378" s="252">
        <v>45062</v>
      </c>
      <c r="N378" s="253" t="s">
        <v>59</v>
      </c>
      <c r="O378" s="253">
        <v>1249</v>
      </c>
      <c r="P378" s="254" t="s">
        <v>812</v>
      </c>
      <c r="Q378" s="254" t="s">
        <v>73</v>
      </c>
      <c r="R378" s="39" t="s">
        <v>813</v>
      </c>
      <c r="S378" s="39" t="s">
        <v>814</v>
      </c>
      <c r="T378" s="34"/>
      <c r="U378" s="87"/>
    </row>
    <row r="379" spans="1:21" ht="15.75" thickBot="1" x14ac:dyDescent="0.3">
      <c r="A379" s="275">
        <v>45063</v>
      </c>
      <c r="B379" s="273" t="s">
        <v>521</v>
      </c>
      <c r="C379" s="273" t="s">
        <v>849</v>
      </c>
      <c r="D379" s="274" t="s">
        <v>850</v>
      </c>
      <c r="E379" s="274">
        <v>0</v>
      </c>
      <c r="F379" s="274">
        <v>200</v>
      </c>
      <c r="G379" s="53">
        <f t="shared" si="16"/>
        <v>12497.07</v>
      </c>
      <c r="H379" s="87"/>
      <c r="I379" s="87"/>
      <c r="J379" s="85"/>
      <c r="K379" s="87"/>
      <c r="L379" s="85"/>
      <c r="M379" s="269">
        <v>45062</v>
      </c>
      <c r="N379" s="270" t="s">
        <v>83</v>
      </c>
      <c r="O379" s="270">
        <v>1</v>
      </c>
      <c r="P379" s="271" t="s">
        <v>73</v>
      </c>
      <c r="Q379" s="271" t="s">
        <v>821</v>
      </c>
      <c r="R379" s="265" t="s">
        <v>813</v>
      </c>
      <c r="S379" s="265" t="s">
        <v>822</v>
      </c>
      <c r="T379" s="264"/>
      <c r="U379" s="87"/>
    </row>
    <row r="380" spans="1:21" ht="15.75" thickBot="1" x14ac:dyDescent="0.3">
      <c r="A380" s="275">
        <v>45063</v>
      </c>
      <c r="B380" s="273" t="s">
        <v>521</v>
      </c>
      <c r="C380" s="273" t="s">
        <v>851</v>
      </c>
      <c r="D380" s="274" t="s">
        <v>239</v>
      </c>
      <c r="E380" s="274">
        <v>0</v>
      </c>
      <c r="F380" s="274">
        <v>250</v>
      </c>
      <c r="G380" s="53">
        <f t="shared" si="16"/>
        <v>12247.07</v>
      </c>
      <c r="H380" s="87"/>
      <c r="I380" s="87"/>
      <c r="J380" s="85"/>
      <c r="K380" s="87"/>
      <c r="L380" s="85"/>
      <c r="M380" s="269">
        <v>45062</v>
      </c>
      <c r="N380" s="270" t="s">
        <v>18</v>
      </c>
      <c r="O380" s="270">
        <v>1257</v>
      </c>
      <c r="P380" s="271" t="s">
        <v>823</v>
      </c>
      <c r="Q380" s="271" t="s">
        <v>73</v>
      </c>
      <c r="R380" s="265" t="s">
        <v>824</v>
      </c>
      <c r="S380" s="265" t="s">
        <v>825</v>
      </c>
      <c r="T380" s="264"/>
      <c r="U380" s="87"/>
    </row>
    <row r="381" spans="1:21" ht="15.75" thickBot="1" x14ac:dyDescent="0.3">
      <c r="A381" s="275">
        <v>45063</v>
      </c>
      <c r="B381" s="273" t="s">
        <v>521</v>
      </c>
      <c r="C381" s="273" t="s">
        <v>852</v>
      </c>
      <c r="D381" s="274" t="s">
        <v>548</v>
      </c>
      <c r="E381" s="274">
        <v>0</v>
      </c>
      <c r="F381" s="274">
        <v>200</v>
      </c>
      <c r="G381" s="53">
        <f>G380+E381-F381</f>
        <v>12047.07</v>
      </c>
      <c r="H381" s="87"/>
      <c r="I381" s="87"/>
      <c r="J381" s="85"/>
      <c r="K381" s="87"/>
      <c r="L381" s="85"/>
      <c r="M381" s="269">
        <v>45062</v>
      </c>
      <c r="N381" s="270" t="s">
        <v>27</v>
      </c>
      <c r="O381" s="270">
        <v>226</v>
      </c>
      <c r="P381" s="271" t="s">
        <v>73</v>
      </c>
      <c r="Q381" s="271" t="s">
        <v>826</v>
      </c>
      <c r="R381" s="265" t="s">
        <v>827</v>
      </c>
      <c r="S381" s="265" t="s">
        <v>828</v>
      </c>
      <c r="T381" s="264"/>
      <c r="U381" s="87"/>
    </row>
    <row r="382" spans="1:21" ht="15.75" thickBot="1" x14ac:dyDescent="0.3">
      <c r="A382" s="275">
        <v>45063</v>
      </c>
      <c r="B382" s="273" t="s">
        <v>53</v>
      </c>
      <c r="C382" s="273" t="s">
        <v>64</v>
      </c>
      <c r="D382" s="274" t="s">
        <v>853</v>
      </c>
      <c r="E382" s="274">
        <v>910</v>
      </c>
      <c r="F382" s="274">
        <v>0</v>
      </c>
      <c r="G382" s="53">
        <f t="shared" ref="G382:G400" si="17">G381+E382-F382</f>
        <v>12957.07</v>
      </c>
      <c r="H382" s="87"/>
      <c r="I382" s="87"/>
      <c r="J382" s="87"/>
      <c r="K382" s="87"/>
      <c r="L382" s="85"/>
      <c r="M382" s="269">
        <v>45062</v>
      </c>
      <c r="N382" s="270" t="s">
        <v>27</v>
      </c>
      <c r="O382" s="270">
        <v>226</v>
      </c>
      <c r="P382" s="271" t="s">
        <v>73</v>
      </c>
      <c r="Q382" s="271" t="s">
        <v>829</v>
      </c>
      <c r="R382" s="265" t="s">
        <v>830</v>
      </c>
      <c r="S382" s="265" t="s">
        <v>831</v>
      </c>
      <c r="T382" s="264"/>
      <c r="U382" s="87"/>
    </row>
    <row r="383" spans="1:21" ht="15.75" thickBot="1" x14ac:dyDescent="0.3">
      <c r="A383" s="275">
        <v>45063</v>
      </c>
      <c r="B383" s="273" t="s">
        <v>53</v>
      </c>
      <c r="C383" s="273" t="s">
        <v>64</v>
      </c>
      <c r="D383" s="274" t="s">
        <v>641</v>
      </c>
      <c r="E383" s="274">
        <v>1253.3</v>
      </c>
      <c r="F383" s="274">
        <v>0</v>
      </c>
      <c r="G383" s="53">
        <f t="shared" si="17"/>
        <v>14210.369999999999</v>
      </c>
      <c r="H383" s="87"/>
      <c r="I383" s="87"/>
      <c r="J383" s="85"/>
      <c r="K383" s="87"/>
      <c r="L383" s="85"/>
      <c r="M383" s="269">
        <v>45063</v>
      </c>
      <c r="N383" s="270" t="s">
        <v>18</v>
      </c>
      <c r="O383" s="270">
        <v>1260</v>
      </c>
      <c r="P383" s="271" t="s">
        <v>157</v>
      </c>
      <c r="Q383" s="271" t="s">
        <v>73</v>
      </c>
      <c r="R383" s="265" t="s">
        <v>832</v>
      </c>
      <c r="S383" s="265" t="s">
        <v>832</v>
      </c>
      <c r="T383" s="264"/>
      <c r="U383" s="87"/>
    </row>
    <row r="384" spans="1:21" ht="15.75" thickBot="1" x14ac:dyDescent="0.3">
      <c r="A384" s="275">
        <v>45063</v>
      </c>
      <c r="B384" s="273" t="s">
        <v>53</v>
      </c>
      <c r="C384" s="273" t="s">
        <v>64</v>
      </c>
      <c r="D384" s="274" t="s">
        <v>664</v>
      </c>
      <c r="E384" s="274">
        <v>100</v>
      </c>
      <c r="F384" s="274">
        <v>0</v>
      </c>
      <c r="G384" s="53">
        <f t="shared" si="17"/>
        <v>14310.369999999999</v>
      </c>
      <c r="H384" s="87"/>
      <c r="I384" s="87"/>
      <c r="J384" s="85"/>
      <c r="K384" s="87"/>
      <c r="L384" s="87"/>
      <c r="M384" s="269">
        <v>45063</v>
      </c>
      <c r="N384" s="270" t="s">
        <v>18</v>
      </c>
      <c r="O384" s="270">
        <v>1261</v>
      </c>
      <c r="P384" s="271" t="s">
        <v>157</v>
      </c>
      <c r="Q384" s="271" t="s">
        <v>73</v>
      </c>
      <c r="R384" s="265" t="s">
        <v>833</v>
      </c>
      <c r="S384" s="265" t="s">
        <v>833</v>
      </c>
      <c r="T384" s="264"/>
      <c r="U384" s="87"/>
    </row>
    <row r="385" spans="1:21" ht="15.75" thickBot="1" x14ac:dyDescent="0.3">
      <c r="A385" s="275">
        <v>45064</v>
      </c>
      <c r="B385" s="273" t="s">
        <v>521</v>
      </c>
      <c r="C385" s="273" t="s">
        <v>854</v>
      </c>
      <c r="D385" s="274" t="s">
        <v>850</v>
      </c>
      <c r="E385" s="274">
        <v>0</v>
      </c>
      <c r="F385" s="274">
        <v>1161.1500000000001</v>
      </c>
      <c r="G385" s="53">
        <f t="shared" si="17"/>
        <v>13149.22</v>
      </c>
      <c r="H385" s="87"/>
      <c r="I385" s="87"/>
      <c r="J385" s="85"/>
      <c r="K385" s="87"/>
      <c r="L385" s="85"/>
      <c r="M385" s="269">
        <v>45063</v>
      </c>
      <c r="N385" s="270" t="s">
        <v>18</v>
      </c>
      <c r="O385" s="270">
        <v>1259</v>
      </c>
      <c r="P385" s="271" t="s">
        <v>116</v>
      </c>
      <c r="Q385" s="271" t="s">
        <v>73</v>
      </c>
      <c r="R385" s="265" t="s">
        <v>834</v>
      </c>
      <c r="S385" s="265" t="s">
        <v>834</v>
      </c>
      <c r="T385" s="264"/>
      <c r="U385" s="87"/>
    </row>
    <row r="386" spans="1:21" x14ac:dyDescent="0.25">
      <c r="A386" s="282">
        <v>45064</v>
      </c>
      <c r="B386" s="283" t="s">
        <v>521</v>
      </c>
      <c r="C386" s="283" t="s">
        <v>855</v>
      </c>
      <c r="D386" s="284" t="s">
        <v>168</v>
      </c>
      <c r="E386" s="284">
        <v>0</v>
      </c>
      <c r="F386" s="284">
        <v>2200</v>
      </c>
      <c r="G386" s="53">
        <f t="shared" si="17"/>
        <v>10949.22</v>
      </c>
      <c r="H386" s="87"/>
      <c r="I386" s="87"/>
      <c r="J386" s="85"/>
      <c r="K386" s="87"/>
      <c r="L386" s="85"/>
      <c r="M386" s="269">
        <v>45063</v>
      </c>
      <c r="N386" s="270" t="s">
        <v>27</v>
      </c>
      <c r="O386" s="270">
        <v>226</v>
      </c>
      <c r="P386" s="271" t="s">
        <v>73</v>
      </c>
      <c r="Q386" s="271" t="s">
        <v>835</v>
      </c>
      <c r="R386" s="265" t="s">
        <v>836</v>
      </c>
      <c r="S386" s="265" t="s">
        <v>836</v>
      </c>
      <c r="T386" s="34"/>
      <c r="U386" s="87"/>
    </row>
    <row r="387" spans="1:21" x14ac:dyDescent="0.25">
      <c r="A387" s="311">
        <v>45064</v>
      </c>
      <c r="B387" s="312" t="s">
        <v>521</v>
      </c>
      <c r="C387" s="312" t="s">
        <v>856</v>
      </c>
      <c r="D387" s="313" t="s">
        <v>848</v>
      </c>
      <c r="E387" s="313">
        <v>0</v>
      </c>
      <c r="F387" s="313">
        <v>2538.41</v>
      </c>
      <c r="G387" s="53">
        <f t="shared" si="17"/>
        <v>8410.81</v>
      </c>
      <c r="H387" s="87"/>
      <c r="I387" s="87"/>
      <c r="J387" s="85"/>
      <c r="K387" s="87"/>
      <c r="L387" s="85"/>
      <c r="M387" s="269">
        <v>45063</v>
      </c>
      <c r="N387" s="270" t="s">
        <v>27</v>
      </c>
      <c r="O387" s="270">
        <v>226</v>
      </c>
      <c r="P387" s="271" t="s">
        <v>73</v>
      </c>
      <c r="Q387" s="271" t="s">
        <v>837</v>
      </c>
      <c r="R387" s="265" t="s">
        <v>838</v>
      </c>
      <c r="S387" s="265" t="s">
        <v>838</v>
      </c>
      <c r="T387" s="34"/>
      <c r="U387" s="87"/>
    </row>
    <row r="388" spans="1:21" ht="15.75" thickBot="1" x14ac:dyDescent="0.3">
      <c r="A388" s="275">
        <v>45064</v>
      </c>
      <c r="B388" s="273" t="s">
        <v>53</v>
      </c>
      <c r="C388" s="273" t="s">
        <v>64</v>
      </c>
      <c r="D388" s="274" t="s">
        <v>93</v>
      </c>
      <c r="E388" s="274">
        <v>626</v>
      </c>
      <c r="F388" s="274">
        <v>0</v>
      </c>
      <c r="G388" s="53">
        <f t="shared" si="17"/>
        <v>9036.81</v>
      </c>
      <c r="H388" s="87"/>
      <c r="I388" s="87"/>
      <c r="J388" s="85"/>
      <c r="K388" s="87"/>
      <c r="L388" s="85"/>
      <c r="M388" s="269">
        <v>45063</v>
      </c>
      <c r="N388" s="270" t="s">
        <v>27</v>
      </c>
      <c r="O388" s="270">
        <v>226</v>
      </c>
      <c r="P388" s="271" t="s">
        <v>73</v>
      </c>
      <c r="Q388" s="271" t="s">
        <v>200</v>
      </c>
      <c r="R388" s="265" t="s">
        <v>839</v>
      </c>
      <c r="S388" s="265" t="s">
        <v>839</v>
      </c>
      <c r="T388" s="264"/>
      <c r="U388" s="87"/>
    </row>
    <row r="389" spans="1:21" ht="15.75" thickBot="1" x14ac:dyDescent="0.3">
      <c r="A389" s="275">
        <v>45064</v>
      </c>
      <c r="B389" s="273" t="s">
        <v>53</v>
      </c>
      <c r="C389" s="273" t="s">
        <v>64</v>
      </c>
      <c r="D389" s="274" t="s">
        <v>93</v>
      </c>
      <c r="E389" s="274">
        <v>854.4</v>
      </c>
      <c r="F389" s="274">
        <v>0</v>
      </c>
      <c r="G389" s="53">
        <f t="shared" si="17"/>
        <v>9891.2099999999991</v>
      </c>
      <c r="H389" s="87"/>
      <c r="I389" s="87"/>
      <c r="J389" s="85"/>
      <c r="K389" s="87"/>
      <c r="L389" s="85"/>
      <c r="M389" s="269">
        <v>45064</v>
      </c>
      <c r="N389" s="270" t="s">
        <v>59</v>
      </c>
      <c r="O389" s="270">
        <v>1258</v>
      </c>
      <c r="P389" s="271" t="s">
        <v>154</v>
      </c>
      <c r="Q389" s="271" t="s">
        <v>73</v>
      </c>
      <c r="R389" s="265" t="s">
        <v>840</v>
      </c>
      <c r="S389" s="265" t="s">
        <v>840</v>
      </c>
      <c r="T389" s="264"/>
      <c r="U389" s="87"/>
    </row>
    <row r="390" spans="1:21" ht="15.75" thickBot="1" x14ac:dyDescent="0.3">
      <c r="A390" s="282">
        <v>45064</v>
      </c>
      <c r="B390" s="283" t="s">
        <v>521</v>
      </c>
      <c r="C390" s="283" t="s">
        <v>859</v>
      </c>
      <c r="D390" s="284" t="s">
        <v>845</v>
      </c>
      <c r="E390" s="284">
        <v>0</v>
      </c>
      <c r="F390" s="284">
        <v>550</v>
      </c>
      <c r="G390" s="53">
        <f t="shared" si="17"/>
        <v>9341.2099999999991</v>
      </c>
      <c r="H390" s="87"/>
      <c r="I390" s="87"/>
      <c r="J390" s="85"/>
      <c r="K390" s="87"/>
      <c r="L390" s="85"/>
      <c r="M390" s="269">
        <v>45064</v>
      </c>
      <c r="N390" s="270" t="s">
        <v>27</v>
      </c>
      <c r="O390" s="270">
        <v>226</v>
      </c>
      <c r="P390" s="271" t="s">
        <v>73</v>
      </c>
      <c r="Q390" s="271" t="s">
        <v>841</v>
      </c>
      <c r="R390" s="265" t="s">
        <v>842</v>
      </c>
      <c r="S390" s="265" t="s">
        <v>842</v>
      </c>
      <c r="T390" s="264"/>
      <c r="U390" s="87"/>
    </row>
    <row r="391" spans="1:21" ht="15.75" thickBot="1" x14ac:dyDescent="0.3">
      <c r="A391" s="282">
        <v>45068</v>
      </c>
      <c r="B391" s="283" t="s">
        <v>521</v>
      </c>
      <c r="C391" s="283" t="s">
        <v>865</v>
      </c>
      <c r="D391" s="284" t="s">
        <v>168</v>
      </c>
      <c r="E391" s="284">
        <v>0</v>
      </c>
      <c r="F391" s="284">
        <v>100</v>
      </c>
      <c r="G391" s="53">
        <f>G390+E391-F391</f>
        <v>9241.2099999999991</v>
      </c>
      <c r="H391" s="87"/>
      <c r="I391" s="87"/>
      <c r="J391" s="85"/>
      <c r="K391" s="87"/>
      <c r="L391" s="85"/>
      <c r="M391" s="269">
        <v>45064</v>
      </c>
      <c r="N391" s="270" t="s">
        <v>27</v>
      </c>
      <c r="O391" s="270">
        <v>226</v>
      </c>
      <c r="P391" s="271" t="s">
        <v>73</v>
      </c>
      <c r="Q391" s="271" t="s">
        <v>843</v>
      </c>
      <c r="R391" s="265" t="s">
        <v>844</v>
      </c>
      <c r="S391" s="265" t="s">
        <v>844</v>
      </c>
      <c r="T391" s="264"/>
      <c r="U391" s="87"/>
    </row>
    <row r="392" spans="1:21" x14ac:dyDescent="0.25">
      <c r="A392" s="282">
        <v>45068</v>
      </c>
      <c r="B392" s="283" t="s">
        <v>53</v>
      </c>
      <c r="C392" s="283" t="s">
        <v>64</v>
      </c>
      <c r="D392" s="283" t="s">
        <v>93</v>
      </c>
      <c r="E392" s="284">
        <v>100</v>
      </c>
      <c r="F392" s="284">
        <v>0</v>
      </c>
      <c r="G392" s="53">
        <f t="shared" si="17"/>
        <v>9341.2099999999991</v>
      </c>
      <c r="H392" s="87"/>
      <c r="I392" s="87"/>
      <c r="J392" s="85"/>
      <c r="K392" s="87"/>
      <c r="L392" s="85"/>
      <c r="M392" s="276">
        <v>45064</v>
      </c>
      <c r="N392" s="277" t="s">
        <v>18</v>
      </c>
      <c r="O392" s="277">
        <v>1262</v>
      </c>
      <c r="P392" s="278" t="s">
        <v>857</v>
      </c>
      <c r="Q392" s="278" t="s">
        <v>73</v>
      </c>
      <c r="R392" s="279" t="s">
        <v>858</v>
      </c>
      <c r="S392" s="279" t="s">
        <v>858</v>
      </c>
      <c r="T392" s="280"/>
      <c r="U392" s="87"/>
    </row>
    <row r="393" spans="1:21" x14ac:dyDescent="0.25">
      <c r="A393" s="282">
        <v>45068</v>
      </c>
      <c r="B393" s="283" t="s">
        <v>53</v>
      </c>
      <c r="C393" s="283" t="s">
        <v>64</v>
      </c>
      <c r="D393" s="283" t="s">
        <v>334</v>
      </c>
      <c r="E393" s="284">
        <v>3186.81</v>
      </c>
      <c r="F393" s="284">
        <v>0</v>
      </c>
      <c r="G393" s="53">
        <f t="shared" si="17"/>
        <v>12528.019999999999</v>
      </c>
      <c r="H393" s="87"/>
      <c r="I393" s="87"/>
      <c r="J393" s="85"/>
      <c r="K393" s="87"/>
      <c r="L393" s="85"/>
      <c r="M393" s="285">
        <v>45065</v>
      </c>
      <c r="N393" s="286" t="s">
        <v>59</v>
      </c>
      <c r="O393" s="286">
        <v>1264</v>
      </c>
      <c r="P393" s="287" t="s">
        <v>130</v>
      </c>
      <c r="Q393" s="287" t="s">
        <v>73</v>
      </c>
      <c r="R393" s="265" t="s">
        <v>860</v>
      </c>
      <c r="S393" s="265" t="s">
        <v>860</v>
      </c>
      <c r="T393" s="281"/>
      <c r="U393" s="87"/>
    </row>
    <row r="394" spans="1:21" x14ac:dyDescent="0.25">
      <c r="A394" s="311">
        <v>45068</v>
      </c>
      <c r="B394" s="312" t="s">
        <v>521</v>
      </c>
      <c r="C394" s="312" t="s">
        <v>866</v>
      </c>
      <c r="D394" s="312" t="s">
        <v>794</v>
      </c>
      <c r="E394" s="313"/>
      <c r="F394" s="313">
        <v>2778.76</v>
      </c>
      <c r="G394" s="53">
        <f t="shared" si="17"/>
        <v>9749.2599999999984</v>
      </c>
      <c r="H394" s="87"/>
      <c r="I394" s="87"/>
      <c r="J394" s="87"/>
      <c r="K394" s="87"/>
      <c r="L394" s="85"/>
      <c r="M394" s="285">
        <v>45068</v>
      </c>
      <c r="N394" s="286" t="s">
        <v>59</v>
      </c>
      <c r="O394" s="286">
        <v>1266</v>
      </c>
      <c r="P394" s="287" t="s">
        <v>519</v>
      </c>
      <c r="Q394" s="287" t="s">
        <v>73</v>
      </c>
      <c r="R394" s="265" t="s">
        <v>861</v>
      </c>
      <c r="S394" s="265" t="s">
        <v>861</v>
      </c>
      <c r="T394" s="281"/>
      <c r="U394" s="87"/>
    </row>
    <row r="395" spans="1:21" x14ac:dyDescent="0.25">
      <c r="A395" s="70">
        <v>45068</v>
      </c>
      <c r="B395" s="71" t="s">
        <v>521</v>
      </c>
      <c r="C395" s="71" t="s">
        <v>868</v>
      </c>
      <c r="D395" s="71" t="s">
        <v>867</v>
      </c>
      <c r="E395" s="72"/>
      <c r="F395" s="72">
        <v>252</v>
      </c>
      <c r="G395" s="53">
        <f t="shared" si="17"/>
        <v>9497.2599999999984</v>
      </c>
      <c r="H395" s="87"/>
      <c r="I395" s="87"/>
      <c r="J395" s="87"/>
      <c r="K395" s="87"/>
      <c r="L395" s="85"/>
      <c r="M395" s="285">
        <v>45068</v>
      </c>
      <c r="N395" s="286" t="s">
        <v>18</v>
      </c>
      <c r="O395" s="286">
        <v>1267</v>
      </c>
      <c r="P395" s="287" t="s">
        <v>200</v>
      </c>
      <c r="Q395" s="287" t="s">
        <v>73</v>
      </c>
      <c r="R395" s="265" t="s">
        <v>862</v>
      </c>
      <c r="S395" s="265" t="s">
        <v>862</v>
      </c>
      <c r="T395" s="281"/>
      <c r="U395" s="87"/>
    </row>
    <row r="396" spans="1:21" x14ac:dyDescent="0.25">
      <c r="A396" s="70">
        <v>45069</v>
      </c>
      <c r="B396" s="71" t="s">
        <v>521</v>
      </c>
      <c r="C396" s="71" t="s">
        <v>869</v>
      </c>
      <c r="D396" s="71" t="s">
        <v>168</v>
      </c>
      <c r="E396" s="72"/>
      <c r="F396" s="72">
        <v>100</v>
      </c>
      <c r="G396" s="53">
        <f t="shared" si="17"/>
        <v>9397.2599999999984</v>
      </c>
      <c r="H396" s="87"/>
      <c r="I396" s="87"/>
      <c r="J396" s="87"/>
      <c r="K396" s="87"/>
      <c r="L396" s="87"/>
      <c r="M396" s="285">
        <v>45068</v>
      </c>
      <c r="N396" s="286" t="s">
        <v>27</v>
      </c>
      <c r="O396" s="286">
        <v>226</v>
      </c>
      <c r="P396" s="287" t="s">
        <v>73</v>
      </c>
      <c r="Q396" s="287" t="s">
        <v>200</v>
      </c>
      <c r="R396" s="265" t="s">
        <v>861</v>
      </c>
      <c r="S396" s="265" t="s">
        <v>861</v>
      </c>
      <c r="T396" s="281"/>
      <c r="U396" s="87"/>
    </row>
    <row r="397" spans="1:21" x14ac:dyDescent="0.25">
      <c r="A397" s="339">
        <v>45069</v>
      </c>
      <c r="B397" s="340" t="s">
        <v>521</v>
      </c>
      <c r="C397" s="340" t="s">
        <v>946</v>
      </c>
      <c r="D397" s="340" t="s">
        <v>870</v>
      </c>
      <c r="E397" s="341"/>
      <c r="F397" s="341">
        <v>250</v>
      </c>
      <c r="G397" s="53">
        <f t="shared" si="17"/>
        <v>9147.2599999999984</v>
      </c>
      <c r="H397" s="87"/>
      <c r="I397" s="87"/>
      <c r="J397" s="87"/>
      <c r="K397" s="87"/>
      <c r="L397" s="87"/>
      <c r="M397" s="285">
        <v>45068</v>
      </c>
      <c r="N397" s="286" t="s">
        <v>83</v>
      </c>
      <c r="O397" s="286">
        <v>1</v>
      </c>
      <c r="P397" s="287" t="s">
        <v>73</v>
      </c>
      <c r="Q397" s="287" t="s">
        <v>863</v>
      </c>
      <c r="R397" s="265" t="s">
        <v>861</v>
      </c>
      <c r="S397" s="265" t="s">
        <v>864</v>
      </c>
      <c r="T397" s="281"/>
      <c r="U397" s="87"/>
    </row>
    <row r="398" spans="1:21" ht="15.75" thickBot="1" x14ac:dyDescent="0.3">
      <c r="A398" s="70">
        <v>45069</v>
      </c>
      <c r="B398" s="71" t="s">
        <v>521</v>
      </c>
      <c r="C398" s="71" t="s">
        <v>871</v>
      </c>
      <c r="D398" s="71" t="s">
        <v>872</v>
      </c>
      <c r="E398" s="72"/>
      <c r="F398" s="72">
        <v>360</v>
      </c>
      <c r="G398" s="53">
        <f t="shared" si="17"/>
        <v>8787.2599999999984</v>
      </c>
      <c r="H398" s="87"/>
      <c r="I398" s="87"/>
      <c r="J398" s="87"/>
      <c r="K398" s="87"/>
      <c r="L398" s="87"/>
      <c r="M398" s="298">
        <v>45068</v>
      </c>
      <c r="N398" s="299" t="s">
        <v>27</v>
      </c>
      <c r="O398" s="299">
        <v>226</v>
      </c>
      <c r="P398" s="300" t="s">
        <v>73</v>
      </c>
      <c r="Q398" s="300" t="s">
        <v>200</v>
      </c>
      <c r="R398" s="297" t="s">
        <v>874</v>
      </c>
      <c r="S398" s="296" t="s">
        <v>875</v>
      </c>
      <c r="T398" s="264"/>
      <c r="U398" s="87"/>
    </row>
    <row r="399" spans="1:21" ht="15.75" thickBot="1" x14ac:dyDescent="0.3">
      <c r="A399" s="70">
        <v>45069</v>
      </c>
      <c r="B399" s="71" t="s">
        <v>521</v>
      </c>
      <c r="C399" s="71" t="s">
        <v>873</v>
      </c>
      <c r="D399" s="71" t="s">
        <v>168</v>
      </c>
      <c r="E399" s="72"/>
      <c r="F399" s="72">
        <v>2200</v>
      </c>
      <c r="G399" s="53">
        <f t="shared" si="17"/>
        <v>6587.2599999999984</v>
      </c>
      <c r="H399" s="87"/>
      <c r="I399" s="87"/>
      <c r="J399" s="87"/>
      <c r="K399" s="87"/>
      <c r="L399" s="87"/>
      <c r="M399" s="298">
        <v>45068</v>
      </c>
      <c r="N399" s="299" t="s">
        <v>27</v>
      </c>
      <c r="O399" s="299">
        <v>903</v>
      </c>
      <c r="P399" s="300" t="s">
        <v>73</v>
      </c>
      <c r="Q399" s="300" t="s">
        <v>215</v>
      </c>
      <c r="R399" s="297" t="s">
        <v>876</v>
      </c>
      <c r="S399" s="296" t="s">
        <v>877</v>
      </c>
      <c r="T399" s="264"/>
      <c r="U399" s="87"/>
    </row>
    <row r="400" spans="1:21" ht="15.75" thickBot="1" x14ac:dyDescent="0.3">
      <c r="A400" s="155">
        <v>45068</v>
      </c>
      <c r="B400" s="71" t="s">
        <v>53</v>
      </c>
      <c r="C400" s="71" t="s">
        <v>64</v>
      </c>
      <c r="D400" s="71" t="s">
        <v>93</v>
      </c>
      <c r="E400" s="72">
        <v>100</v>
      </c>
      <c r="F400" s="72"/>
      <c r="G400" s="53">
        <f t="shared" si="17"/>
        <v>6687.2599999999984</v>
      </c>
      <c r="H400" s="87"/>
      <c r="I400" s="87"/>
      <c r="J400" s="87"/>
      <c r="K400" s="87"/>
      <c r="L400" s="87"/>
      <c r="M400" s="298">
        <v>45069</v>
      </c>
      <c r="N400" s="299" t="s">
        <v>18</v>
      </c>
      <c r="O400" s="299">
        <v>1270</v>
      </c>
      <c r="P400" s="300" t="s">
        <v>200</v>
      </c>
      <c r="Q400" s="300" t="s">
        <v>73</v>
      </c>
      <c r="R400" s="297" t="s">
        <v>878</v>
      </c>
      <c r="S400" s="296" t="s">
        <v>879</v>
      </c>
      <c r="T400" s="264"/>
      <c r="U400" s="87"/>
    </row>
    <row r="401" spans="1:21" ht="15.75" thickBot="1" x14ac:dyDescent="0.3">
      <c r="A401" s="155">
        <v>45068</v>
      </c>
      <c r="B401" s="71" t="s">
        <v>53</v>
      </c>
      <c r="C401" s="71" t="s">
        <v>64</v>
      </c>
      <c r="D401" s="71" t="s">
        <v>892</v>
      </c>
      <c r="E401" s="72">
        <v>178.2</v>
      </c>
      <c r="F401" s="72"/>
      <c r="G401" s="53">
        <f>G400+E401-F401</f>
        <v>6865.4599999999982</v>
      </c>
      <c r="H401" s="87"/>
      <c r="I401" s="87"/>
      <c r="J401" s="87"/>
      <c r="K401" s="87"/>
      <c r="L401" s="87"/>
      <c r="M401" s="298">
        <v>45069</v>
      </c>
      <c r="N401" s="299" t="s">
        <v>27</v>
      </c>
      <c r="O401" s="299">
        <v>226</v>
      </c>
      <c r="P401" s="300" t="s">
        <v>73</v>
      </c>
      <c r="Q401" s="300" t="s">
        <v>880</v>
      </c>
      <c r="R401" s="297" t="s">
        <v>881</v>
      </c>
      <c r="S401" s="296" t="s">
        <v>882</v>
      </c>
      <c r="T401" s="264"/>
      <c r="U401" s="87"/>
    </row>
    <row r="402" spans="1:21" ht="15.75" thickBot="1" x14ac:dyDescent="0.3">
      <c r="A402" s="155">
        <v>45072</v>
      </c>
      <c r="B402" s="71" t="s">
        <v>53</v>
      </c>
      <c r="C402" s="71" t="s">
        <v>64</v>
      </c>
      <c r="D402" s="71" t="s">
        <v>214</v>
      </c>
      <c r="E402" s="72">
        <v>4484.7</v>
      </c>
      <c r="F402" s="72"/>
      <c r="G402" s="53">
        <f t="shared" ref="G402:G417" si="18">G401+E402-F402</f>
        <v>11350.159999999998</v>
      </c>
      <c r="H402" s="87"/>
      <c r="I402" s="87"/>
      <c r="J402" s="87"/>
      <c r="K402" s="87"/>
      <c r="L402" s="87"/>
      <c r="M402" s="298">
        <v>45069</v>
      </c>
      <c r="N402" s="299" t="s">
        <v>18</v>
      </c>
      <c r="O402" s="299">
        <v>1272</v>
      </c>
      <c r="P402" s="300" t="s">
        <v>439</v>
      </c>
      <c r="Q402" s="300" t="s">
        <v>73</v>
      </c>
      <c r="R402" s="297" t="s">
        <v>883</v>
      </c>
      <c r="S402" s="296" t="s">
        <v>884</v>
      </c>
      <c r="T402" s="264"/>
      <c r="U402" s="87"/>
    </row>
    <row r="403" spans="1:21" ht="15.75" thickBot="1" x14ac:dyDescent="0.3">
      <c r="A403" s="155">
        <v>45069</v>
      </c>
      <c r="B403" s="71" t="s">
        <v>53</v>
      </c>
      <c r="C403" s="71" t="s">
        <v>64</v>
      </c>
      <c r="D403" s="71" t="s">
        <v>173</v>
      </c>
      <c r="E403" s="72">
        <v>2206.7399999999998</v>
      </c>
      <c r="F403" s="72"/>
      <c r="G403" s="53">
        <f t="shared" si="18"/>
        <v>13556.899999999998</v>
      </c>
      <c r="H403" s="87"/>
      <c r="I403" s="87"/>
      <c r="J403" s="87"/>
      <c r="K403" s="87"/>
      <c r="L403" s="87"/>
      <c r="M403" s="298">
        <v>45069</v>
      </c>
      <c r="N403" s="299" t="s">
        <v>27</v>
      </c>
      <c r="O403" s="299">
        <v>226</v>
      </c>
      <c r="P403" s="300" t="s">
        <v>73</v>
      </c>
      <c r="Q403" s="300" t="s">
        <v>885</v>
      </c>
      <c r="R403" s="297" t="s">
        <v>886</v>
      </c>
      <c r="S403" s="296" t="s">
        <v>887</v>
      </c>
      <c r="T403" s="264"/>
      <c r="U403" s="87"/>
    </row>
    <row r="404" spans="1:21" x14ac:dyDescent="0.25">
      <c r="A404" s="314">
        <v>45070</v>
      </c>
      <c r="B404" s="315" t="s">
        <v>521</v>
      </c>
      <c r="C404" s="315" t="s">
        <v>897</v>
      </c>
      <c r="D404" s="315" t="s">
        <v>550</v>
      </c>
      <c r="E404" s="316"/>
      <c r="F404" s="316">
        <v>1000</v>
      </c>
      <c r="G404" s="53">
        <f t="shared" si="18"/>
        <v>12556.899999999998</v>
      </c>
      <c r="H404" s="87"/>
      <c r="I404" s="87"/>
      <c r="J404" s="87"/>
      <c r="K404" s="87"/>
      <c r="L404" s="87"/>
      <c r="M404" s="298">
        <v>45069</v>
      </c>
      <c r="N404" s="299" t="s">
        <v>18</v>
      </c>
      <c r="O404" s="299">
        <v>1269</v>
      </c>
      <c r="P404" s="300" t="s">
        <v>888</v>
      </c>
      <c r="Q404" s="300" t="s">
        <v>73</v>
      </c>
      <c r="R404" s="297" t="s">
        <v>889</v>
      </c>
      <c r="S404" s="34"/>
      <c r="T404" s="34"/>
      <c r="U404" s="87"/>
    </row>
    <row r="405" spans="1:21" x14ac:dyDescent="0.25">
      <c r="A405" s="215">
        <v>45070</v>
      </c>
      <c r="B405" s="206" t="s">
        <v>521</v>
      </c>
      <c r="C405" s="206" t="s">
        <v>898</v>
      </c>
      <c r="D405" s="206" t="s">
        <v>899</v>
      </c>
      <c r="E405" s="214"/>
      <c r="F405" s="214">
        <v>1570.75</v>
      </c>
      <c r="G405" s="53">
        <f t="shared" si="18"/>
        <v>10986.149999999998</v>
      </c>
      <c r="H405" s="87"/>
      <c r="I405" s="87"/>
      <c r="J405" s="87"/>
      <c r="K405" s="87"/>
      <c r="L405" s="87"/>
      <c r="M405" s="301">
        <v>45069</v>
      </c>
      <c r="N405" s="302" t="s">
        <v>18</v>
      </c>
      <c r="O405" s="302">
        <v>1273</v>
      </c>
      <c r="P405" s="303" t="s">
        <v>130</v>
      </c>
      <c r="Q405" s="303" t="s">
        <v>73</v>
      </c>
      <c r="R405" s="303" t="s">
        <v>891</v>
      </c>
      <c r="S405" s="304" t="s">
        <v>890</v>
      </c>
      <c r="T405" s="305"/>
      <c r="U405" s="87"/>
    </row>
    <row r="406" spans="1:21" x14ac:dyDescent="0.25">
      <c r="A406" s="314">
        <v>45070</v>
      </c>
      <c r="B406" s="315" t="s">
        <v>521</v>
      </c>
      <c r="C406" s="315" t="s">
        <v>900</v>
      </c>
      <c r="D406" s="315" t="s">
        <v>904</v>
      </c>
      <c r="E406" s="316"/>
      <c r="F406" s="316">
        <v>250</v>
      </c>
      <c r="G406" s="53">
        <f t="shared" si="18"/>
        <v>10736.149999999998</v>
      </c>
      <c r="H406" s="87"/>
      <c r="I406" s="87"/>
      <c r="J406" s="87"/>
      <c r="K406" s="87"/>
      <c r="L406" s="87"/>
      <c r="M406" s="308">
        <v>45070</v>
      </c>
      <c r="N406" s="309" t="s">
        <v>59</v>
      </c>
      <c r="O406" s="309">
        <v>1265</v>
      </c>
      <c r="P406" s="310" t="s">
        <v>893</v>
      </c>
      <c r="Q406" s="310" t="s">
        <v>73</v>
      </c>
      <c r="R406" s="307" t="s">
        <v>894</v>
      </c>
      <c r="S406" s="307" t="s">
        <v>894</v>
      </c>
      <c r="T406" s="136"/>
      <c r="U406" s="87"/>
    </row>
    <row r="407" spans="1:21" x14ac:dyDescent="0.25">
      <c r="A407" s="314">
        <v>45070</v>
      </c>
      <c r="B407" s="315" t="s">
        <v>53</v>
      </c>
      <c r="C407" s="315" t="s">
        <v>473</v>
      </c>
      <c r="D407" s="315" t="s">
        <v>485</v>
      </c>
      <c r="E407" s="316">
        <v>100</v>
      </c>
      <c r="F407" s="316"/>
      <c r="G407" s="53">
        <f t="shared" si="18"/>
        <v>10836.149999999998</v>
      </c>
      <c r="H407" s="87"/>
      <c r="I407" s="87"/>
      <c r="J407" s="87"/>
      <c r="K407" s="87"/>
      <c r="L407" s="87"/>
      <c r="M407" s="308">
        <v>45070</v>
      </c>
      <c r="N407" s="309" t="s">
        <v>59</v>
      </c>
      <c r="O407" s="309">
        <v>1268</v>
      </c>
      <c r="P407" s="310" t="s">
        <v>895</v>
      </c>
      <c r="Q407" s="310" t="s">
        <v>73</v>
      </c>
      <c r="R407" s="307" t="s">
        <v>896</v>
      </c>
      <c r="S407" s="307" t="s">
        <v>896</v>
      </c>
      <c r="T407" s="306"/>
      <c r="U407" s="87"/>
    </row>
    <row r="408" spans="1:21" ht="15.75" thickBot="1" x14ac:dyDescent="0.3">
      <c r="A408" s="339">
        <v>45071</v>
      </c>
      <c r="B408" s="340" t="s">
        <v>521</v>
      </c>
      <c r="C408" s="340" t="s">
        <v>905</v>
      </c>
      <c r="D408" s="340" t="s">
        <v>906</v>
      </c>
      <c r="E408" s="341"/>
      <c r="F408" s="341">
        <v>170</v>
      </c>
      <c r="G408" s="53">
        <f t="shared" si="18"/>
        <v>10666.149999999998</v>
      </c>
      <c r="H408" s="87"/>
      <c r="I408" s="87"/>
      <c r="J408" s="87"/>
      <c r="K408" s="87"/>
      <c r="L408" s="87"/>
      <c r="M408" s="317">
        <v>45070</v>
      </c>
      <c r="N408" s="318" t="s">
        <v>27</v>
      </c>
      <c r="O408" s="318">
        <v>226</v>
      </c>
      <c r="P408" s="319" t="s">
        <v>73</v>
      </c>
      <c r="Q408" s="319" t="s">
        <v>200</v>
      </c>
      <c r="R408" s="265" t="s">
        <v>901</v>
      </c>
      <c r="S408" s="296" t="s">
        <v>901</v>
      </c>
      <c r="T408" s="264"/>
      <c r="U408" s="87"/>
    </row>
    <row r="409" spans="1:21" ht="15.75" thickBot="1" x14ac:dyDescent="0.3">
      <c r="A409" s="345">
        <v>45071</v>
      </c>
      <c r="B409" s="346" t="s">
        <v>521</v>
      </c>
      <c r="C409" s="346" t="s">
        <v>907</v>
      </c>
      <c r="D409" s="346" t="s">
        <v>908</v>
      </c>
      <c r="E409" s="347"/>
      <c r="F409" s="347">
        <v>550</v>
      </c>
      <c r="G409" s="53">
        <f t="shared" si="18"/>
        <v>10116.149999999998</v>
      </c>
      <c r="H409" s="87"/>
      <c r="I409" s="87"/>
      <c r="J409" s="87"/>
      <c r="K409" s="87"/>
      <c r="L409" s="87"/>
      <c r="M409" s="317">
        <v>45070</v>
      </c>
      <c r="N409" s="318" t="s">
        <v>18</v>
      </c>
      <c r="O409" s="318">
        <v>1274</v>
      </c>
      <c r="P409" s="319" t="s">
        <v>515</v>
      </c>
      <c r="Q409" s="319" t="s">
        <v>73</v>
      </c>
      <c r="R409" s="265" t="s">
        <v>902</v>
      </c>
      <c r="S409" s="296" t="s">
        <v>902</v>
      </c>
      <c r="T409" s="264"/>
      <c r="U409" s="87"/>
    </row>
    <row r="410" spans="1:21" x14ac:dyDescent="0.25">
      <c r="A410" s="215">
        <v>45071</v>
      </c>
      <c r="B410" s="206" t="s">
        <v>521</v>
      </c>
      <c r="C410" s="206" t="s">
        <v>909</v>
      </c>
      <c r="D410" s="206" t="s">
        <v>548</v>
      </c>
      <c r="E410" s="214"/>
      <c r="F410" s="214">
        <v>200</v>
      </c>
      <c r="G410" s="53">
        <f t="shared" si="18"/>
        <v>9916.1499999999978</v>
      </c>
      <c r="H410" s="87"/>
      <c r="I410" s="87"/>
      <c r="J410" s="87"/>
      <c r="K410" s="87"/>
      <c r="L410" s="87"/>
      <c r="M410" s="320">
        <v>45070</v>
      </c>
      <c r="N410" s="321" t="s">
        <v>18</v>
      </c>
      <c r="O410" s="321">
        <v>1276</v>
      </c>
      <c r="P410" s="322" t="s">
        <v>116</v>
      </c>
      <c r="Q410" s="322" t="s">
        <v>73</v>
      </c>
      <c r="R410" s="323" t="s">
        <v>903</v>
      </c>
      <c r="S410" s="324" t="s">
        <v>903</v>
      </c>
      <c r="T410" s="34"/>
      <c r="U410" s="87"/>
    </row>
    <row r="411" spans="1:21" x14ac:dyDescent="0.25">
      <c r="A411" s="215">
        <v>45071</v>
      </c>
      <c r="B411" s="206" t="s">
        <v>521</v>
      </c>
      <c r="C411" s="206" t="s">
        <v>918</v>
      </c>
      <c r="D411" s="206" t="s">
        <v>910</v>
      </c>
      <c r="E411" s="214"/>
      <c r="F411" s="214">
        <v>441.74</v>
      </c>
      <c r="G411" s="53">
        <f t="shared" si="18"/>
        <v>9474.409999999998</v>
      </c>
      <c r="M411" s="331">
        <v>45071</v>
      </c>
      <c r="N411" s="332" t="s">
        <v>59</v>
      </c>
      <c r="O411" s="332">
        <v>1275</v>
      </c>
      <c r="P411" s="333" t="s">
        <v>911</v>
      </c>
      <c r="Q411" s="333" t="s">
        <v>73</v>
      </c>
      <c r="R411" s="328" t="s">
        <v>912</v>
      </c>
      <c r="S411" s="326" t="s">
        <v>912</v>
      </c>
      <c r="T411" s="325"/>
      <c r="U411" s="87"/>
    </row>
    <row r="412" spans="1:21" x14ac:dyDescent="0.25">
      <c r="A412" s="215">
        <v>45071</v>
      </c>
      <c r="B412" s="329" t="s">
        <v>521</v>
      </c>
      <c r="C412" s="329" t="s">
        <v>917</v>
      </c>
      <c r="D412" s="329" t="s">
        <v>904</v>
      </c>
      <c r="E412" s="330"/>
      <c r="F412" s="214">
        <v>950</v>
      </c>
      <c r="G412" s="53">
        <f t="shared" si="18"/>
        <v>8524.409999999998</v>
      </c>
      <c r="M412" s="269">
        <v>45071</v>
      </c>
      <c r="N412" s="270" t="s">
        <v>27</v>
      </c>
      <c r="O412" s="270">
        <v>226</v>
      </c>
      <c r="P412" s="271" t="s">
        <v>73</v>
      </c>
      <c r="Q412" s="271" t="s">
        <v>913</v>
      </c>
      <c r="R412" s="271" t="s">
        <v>914</v>
      </c>
      <c r="S412" s="326" t="s">
        <v>914</v>
      </c>
      <c r="T412" s="325"/>
      <c r="U412" s="87"/>
    </row>
    <row r="413" spans="1:21" x14ac:dyDescent="0.25">
      <c r="A413" s="275">
        <v>45071</v>
      </c>
      <c r="B413" s="273" t="s">
        <v>53</v>
      </c>
      <c r="C413" s="273" t="s">
        <v>64</v>
      </c>
      <c r="D413" s="273" t="s">
        <v>93</v>
      </c>
      <c r="E413" s="274">
        <v>694.1</v>
      </c>
      <c r="F413" s="274"/>
      <c r="G413" s="53">
        <f t="shared" si="18"/>
        <v>9218.5099999999984</v>
      </c>
      <c r="M413" s="269">
        <v>45071</v>
      </c>
      <c r="N413" s="270" t="s">
        <v>27</v>
      </c>
      <c r="O413" s="270">
        <v>226</v>
      </c>
      <c r="P413" s="271" t="s">
        <v>73</v>
      </c>
      <c r="Q413" s="271" t="s">
        <v>915</v>
      </c>
      <c r="R413" s="271" t="s">
        <v>916</v>
      </c>
      <c r="S413" s="326" t="s">
        <v>916</v>
      </c>
      <c r="T413" s="83"/>
      <c r="U413" s="87"/>
    </row>
    <row r="414" spans="1:21" x14ac:dyDescent="0.25">
      <c r="A414" s="275">
        <v>45071</v>
      </c>
      <c r="B414" s="273" t="s">
        <v>53</v>
      </c>
      <c r="C414" s="273" t="s">
        <v>64</v>
      </c>
      <c r="D414" s="273" t="s">
        <v>93</v>
      </c>
      <c r="E414" s="274">
        <v>727.7</v>
      </c>
      <c r="F414" s="274"/>
      <c r="G414" s="53">
        <f t="shared" si="18"/>
        <v>9946.2099999999991</v>
      </c>
      <c r="M414" s="208">
        <v>45071</v>
      </c>
      <c r="N414" s="209" t="s">
        <v>18</v>
      </c>
      <c r="O414" s="209">
        <v>1281</v>
      </c>
      <c r="P414" s="210" t="s">
        <v>134</v>
      </c>
      <c r="Q414" s="210" t="s">
        <v>73</v>
      </c>
      <c r="R414" s="45" t="s">
        <v>919</v>
      </c>
      <c r="S414" s="45" t="s">
        <v>919</v>
      </c>
      <c r="T414" s="44"/>
      <c r="U414" s="87"/>
    </row>
    <row r="415" spans="1:21" x14ac:dyDescent="0.25">
      <c r="A415" s="215">
        <v>45071</v>
      </c>
      <c r="B415" s="206" t="s">
        <v>53</v>
      </c>
      <c r="C415" s="206" t="s">
        <v>64</v>
      </c>
      <c r="D415" s="206" t="s">
        <v>925</v>
      </c>
      <c r="E415" s="214">
        <v>752.4</v>
      </c>
      <c r="F415" s="214"/>
      <c r="G415" s="53">
        <f t="shared" si="18"/>
        <v>10698.609999999999</v>
      </c>
      <c r="M415" s="208">
        <v>45071</v>
      </c>
      <c r="N415" s="209" t="s">
        <v>18</v>
      </c>
      <c r="O415" s="209">
        <v>1279</v>
      </c>
      <c r="P415" s="210" t="s">
        <v>157</v>
      </c>
      <c r="Q415" s="210" t="s">
        <v>73</v>
      </c>
      <c r="R415" s="45" t="s">
        <v>920</v>
      </c>
      <c r="S415" s="45" t="s">
        <v>920</v>
      </c>
      <c r="T415" s="159"/>
    </row>
    <row r="416" spans="1:21" ht="15.75" thickBot="1" x14ac:dyDescent="0.3">
      <c r="A416" s="339">
        <v>45076</v>
      </c>
      <c r="B416" s="340" t="s">
        <v>53</v>
      </c>
      <c r="C416" s="340" t="s">
        <v>64</v>
      </c>
      <c r="D416" s="340" t="s">
        <v>940</v>
      </c>
      <c r="E416" s="341">
        <v>295</v>
      </c>
      <c r="F416" s="341"/>
      <c r="G416" s="53">
        <f t="shared" si="18"/>
        <v>10993.609999999999</v>
      </c>
      <c r="M416" s="208">
        <v>45051</v>
      </c>
      <c r="N416" s="209" t="s">
        <v>18</v>
      </c>
      <c r="O416" s="209">
        <v>1280</v>
      </c>
      <c r="P416" s="210" t="s">
        <v>921</v>
      </c>
      <c r="Q416" s="210" t="s">
        <v>73</v>
      </c>
      <c r="R416" s="45" t="s">
        <v>922</v>
      </c>
      <c r="S416" s="327" t="s">
        <v>922</v>
      </c>
      <c r="T416" s="35"/>
    </row>
    <row r="417" spans="1:20" x14ac:dyDescent="0.25">
      <c r="A417" s="339">
        <v>45076</v>
      </c>
      <c r="B417" s="340" t="s">
        <v>53</v>
      </c>
      <c r="C417" s="340" t="s">
        <v>64</v>
      </c>
      <c r="D417" s="340" t="s">
        <v>941</v>
      </c>
      <c r="E417" s="341">
        <v>200</v>
      </c>
      <c r="F417" s="341"/>
      <c r="G417" s="53">
        <f t="shared" si="18"/>
        <v>11193.609999999999</v>
      </c>
      <c r="M417" s="335">
        <v>45071</v>
      </c>
      <c r="N417" s="336" t="s">
        <v>27</v>
      </c>
      <c r="O417" s="336">
        <v>903</v>
      </c>
      <c r="P417" s="337" t="s">
        <v>73</v>
      </c>
      <c r="Q417" s="337" t="s">
        <v>923</v>
      </c>
      <c r="R417" s="338" t="s">
        <v>924</v>
      </c>
      <c r="S417" s="3" t="s">
        <v>924</v>
      </c>
      <c r="T417" s="34"/>
    </row>
    <row r="418" spans="1:20" x14ac:dyDescent="0.25">
      <c r="A418" s="339">
        <v>45076</v>
      </c>
      <c r="B418" s="340" t="s">
        <v>53</v>
      </c>
      <c r="C418" s="340" t="s">
        <v>64</v>
      </c>
      <c r="D418" s="340" t="s">
        <v>942</v>
      </c>
      <c r="E418" s="341">
        <v>160</v>
      </c>
      <c r="F418" s="341"/>
      <c r="G418" s="53">
        <f>G417+E418-F418</f>
        <v>11353.609999999999</v>
      </c>
      <c r="M418" s="342">
        <v>45075</v>
      </c>
      <c r="N418" s="343" t="s">
        <v>18</v>
      </c>
      <c r="O418" s="343">
        <v>1277</v>
      </c>
      <c r="P418" s="344" t="s">
        <v>563</v>
      </c>
      <c r="Q418" s="344" t="s">
        <v>73</v>
      </c>
      <c r="R418" s="307" t="s">
        <v>926</v>
      </c>
      <c r="S418" s="307" t="s">
        <v>926</v>
      </c>
      <c r="T418" s="136"/>
    </row>
    <row r="419" spans="1:20" x14ac:dyDescent="0.25">
      <c r="A419" s="339">
        <v>45077</v>
      </c>
      <c r="B419" s="340" t="s">
        <v>53</v>
      </c>
      <c r="C419" s="340" t="s">
        <v>64</v>
      </c>
      <c r="D419" s="340" t="s">
        <v>214</v>
      </c>
      <c r="E419" s="341">
        <v>1227.5999999999999</v>
      </c>
      <c r="F419" s="341"/>
      <c r="G419" s="53">
        <f>G418+E419-F419</f>
        <v>12581.21</v>
      </c>
      <c r="M419" s="342">
        <v>45075</v>
      </c>
      <c r="N419" s="343" t="s">
        <v>58</v>
      </c>
      <c r="O419" s="343">
        <v>1271</v>
      </c>
      <c r="P419" s="344" t="s">
        <v>116</v>
      </c>
      <c r="Q419" s="344" t="s">
        <v>73</v>
      </c>
      <c r="R419" s="307" t="s">
        <v>927</v>
      </c>
      <c r="S419" s="307" t="s">
        <v>927</v>
      </c>
      <c r="T419" s="306"/>
    </row>
    <row r="420" spans="1:20" x14ac:dyDescent="0.25">
      <c r="A420" s="339">
        <v>45077</v>
      </c>
      <c r="B420" s="340" t="s">
        <v>521</v>
      </c>
      <c r="C420" s="340" t="s">
        <v>943</v>
      </c>
      <c r="D420" s="340" t="s">
        <v>552</v>
      </c>
      <c r="E420" s="341"/>
      <c r="F420" s="341">
        <v>200</v>
      </c>
      <c r="G420" s="53">
        <f t="shared" ref="G420" si="19">G419+E420-F420</f>
        <v>12381.21</v>
      </c>
      <c r="M420" s="342">
        <v>45076</v>
      </c>
      <c r="N420" s="343" t="s">
        <v>83</v>
      </c>
      <c r="O420" s="343">
        <v>1</v>
      </c>
      <c r="P420" s="344" t="s">
        <v>73</v>
      </c>
      <c r="Q420" s="344" t="s">
        <v>928</v>
      </c>
      <c r="R420" s="307" t="s">
        <v>927</v>
      </c>
      <c r="S420" s="307" t="s">
        <v>929</v>
      </c>
      <c r="T420" s="306"/>
    </row>
    <row r="421" spans="1:20" x14ac:dyDescent="0.25">
      <c r="A421" s="345">
        <v>45077</v>
      </c>
      <c r="B421" s="346" t="s">
        <v>521</v>
      </c>
      <c r="C421" s="346" t="s">
        <v>944</v>
      </c>
      <c r="D421" s="346" t="s">
        <v>945</v>
      </c>
      <c r="E421" s="347"/>
      <c r="F421" s="347">
        <v>486.64</v>
      </c>
      <c r="G421" s="53">
        <f>G420+E421-F421</f>
        <v>11894.57</v>
      </c>
      <c r="M421" s="342">
        <v>45076</v>
      </c>
      <c r="N421" s="343" t="s">
        <v>27</v>
      </c>
      <c r="O421" s="343">
        <v>230</v>
      </c>
      <c r="P421" s="344" t="s">
        <v>73</v>
      </c>
      <c r="Q421" s="344" t="s">
        <v>157</v>
      </c>
      <c r="R421" s="307" t="s">
        <v>930</v>
      </c>
      <c r="S421" s="307" t="s">
        <v>931</v>
      </c>
      <c r="T421" s="306"/>
    </row>
    <row r="422" spans="1:20" x14ac:dyDescent="0.25">
      <c r="A422" s="155"/>
      <c r="B422" s="154"/>
      <c r="C422" s="154"/>
      <c r="D422" s="154"/>
      <c r="E422" s="156"/>
      <c r="F422" s="156"/>
      <c r="G422" s="53">
        <f>G421+E422-F422</f>
        <v>11894.57</v>
      </c>
      <c r="M422" s="342">
        <v>45076</v>
      </c>
      <c r="N422" s="343" t="s">
        <v>27</v>
      </c>
      <c r="O422" s="343">
        <v>362</v>
      </c>
      <c r="P422" s="344" t="s">
        <v>73</v>
      </c>
      <c r="Q422" s="344" t="s">
        <v>932</v>
      </c>
      <c r="R422" s="307" t="s">
        <v>933</v>
      </c>
      <c r="S422" s="307" t="s">
        <v>934</v>
      </c>
      <c r="T422" s="306"/>
    </row>
    <row r="423" spans="1:20" x14ac:dyDescent="0.25">
      <c r="A423" s="155"/>
      <c r="B423" s="154"/>
      <c r="C423" s="154"/>
      <c r="D423" s="154"/>
      <c r="E423" s="156"/>
      <c r="F423" s="156"/>
      <c r="G423" s="53">
        <f t="shared" ref="G423:G425" si="20">G422+E423-F423</f>
        <v>11894.57</v>
      </c>
      <c r="M423" s="342">
        <v>45077</v>
      </c>
      <c r="N423" s="343" t="s">
        <v>27</v>
      </c>
      <c r="O423" s="343">
        <v>226</v>
      </c>
      <c r="P423" s="344" t="s">
        <v>73</v>
      </c>
      <c r="Q423" s="344" t="s">
        <v>935</v>
      </c>
      <c r="R423" s="307" t="s">
        <v>936</v>
      </c>
      <c r="S423" s="307" t="s">
        <v>937</v>
      </c>
      <c r="T423" s="306"/>
    </row>
    <row r="424" spans="1:20" x14ac:dyDescent="0.25">
      <c r="A424" s="154"/>
      <c r="B424" s="154"/>
      <c r="C424" s="154"/>
      <c r="D424" s="154"/>
      <c r="E424" s="156"/>
      <c r="F424" s="156"/>
      <c r="G424" s="53">
        <f t="shared" si="20"/>
        <v>11894.57</v>
      </c>
      <c r="M424" s="342">
        <v>45077</v>
      </c>
      <c r="N424" s="343" t="s">
        <v>18</v>
      </c>
      <c r="O424" s="343">
        <v>1282</v>
      </c>
      <c r="P424" s="344" t="s">
        <v>157</v>
      </c>
      <c r="Q424" s="344" t="s">
        <v>73</v>
      </c>
      <c r="R424" s="307" t="s">
        <v>938</v>
      </c>
      <c r="S424" s="307" t="s">
        <v>939</v>
      </c>
      <c r="T424" s="306"/>
    </row>
    <row r="425" spans="1:20" x14ac:dyDescent="0.25">
      <c r="A425" s="154"/>
      <c r="B425" s="154"/>
      <c r="C425" s="154"/>
      <c r="D425" s="154"/>
      <c r="E425" s="156"/>
      <c r="F425" s="156"/>
      <c r="G425" s="53">
        <f t="shared" si="20"/>
        <v>11894.57</v>
      </c>
      <c r="T425" s="136"/>
    </row>
    <row r="426" spans="1:20" x14ac:dyDescent="0.25">
      <c r="A426" s="83"/>
      <c r="B426" s="83"/>
      <c r="C426" s="83"/>
      <c r="D426" s="83"/>
      <c r="E426" s="84"/>
      <c r="F426" s="83"/>
      <c r="G426" s="83"/>
    </row>
    <row r="427" spans="1:20" x14ac:dyDescent="0.25">
      <c r="A427" s="83"/>
      <c r="B427" s="83"/>
      <c r="C427" s="83"/>
      <c r="D427" s="83"/>
      <c r="E427" s="83"/>
      <c r="F427" s="83"/>
      <c r="G427" s="83"/>
    </row>
    <row r="428" spans="1:20" x14ac:dyDescent="0.25">
      <c r="A428" s="83"/>
      <c r="B428" s="83"/>
      <c r="C428" s="83"/>
      <c r="D428" s="83"/>
      <c r="E428" s="83"/>
      <c r="F428" s="83"/>
    </row>
    <row r="433" spans="1:21" x14ac:dyDescent="0.25">
      <c r="D433" s="510" t="s">
        <v>0</v>
      </c>
      <c r="E433" s="510"/>
      <c r="F433" s="510"/>
      <c r="O433" s="510" t="s">
        <v>10</v>
      </c>
      <c r="P433" s="510"/>
      <c r="Q433" s="1" t="s">
        <v>0</v>
      </c>
    </row>
    <row r="434" spans="1:21" x14ac:dyDescent="0.25">
      <c r="A434" s="1" t="s">
        <v>1</v>
      </c>
      <c r="B434" t="s">
        <v>11</v>
      </c>
      <c r="N434" s="1" t="s">
        <v>1</v>
      </c>
      <c r="O434" t="s">
        <v>11</v>
      </c>
    </row>
    <row r="435" spans="1:21" x14ac:dyDescent="0.25">
      <c r="A435" s="1" t="s">
        <v>2</v>
      </c>
      <c r="B435" s="2">
        <v>45078</v>
      </c>
      <c r="C435" s="2"/>
      <c r="N435" s="1" t="s">
        <v>2</v>
      </c>
      <c r="O435" s="2">
        <f>B435</f>
        <v>45078</v>
      </c>
    </row>
    <row r="436" spans="1:21" x14ac:dyDescent="0.25">
      <c r="A436" s="1" t="s">
        <v>3</v>
      </c>
      <c r="B436" s="2">
        <v>45107</v>
      </c>
      <c r="C436" s="2"/>
      <c r="N436" s="1" t="s">
        <v>3</v>
      </c>
      <c r="O436" s="2">
        <f>B436</f>
        <v>45107</v>
      </c>
      <c r="R436" t="s">
        <v>12</v>
      </c>
    </row>
    <row r="437" spans="1:2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</row>
    <row r="438" spans="1:21" x14ac:dyDescent="0.25">
      <c r="A438" s="7" t="s">
        <v>4</v>
      </c>
      <c r="B438" s="7" t="s">
        <v>5</v>
      </c>
      <c r="C438" s="7"/>
      <c r="D438" s="7" t="s">
        <v>6</v>
      </c>
      <c r="E438" s="7" t="s">
        <v>7</v>
      </c>
      <c r="F438" s="7" t="s">
        <v>8</v>
      </c>
      <c r="G438" s="7" t="s">
        <v>9</v>
      </c>
      <c r="H438" s="6"/>
      <c r="I438" s="6"/>
      <c r="J438" s="6"/>
      <c r="K438" s="6"/>
      <c r="L438" s="6"/>
      <c r="M438" s="17" t="s">
        <v>30</v>
      </c>
      <c r="N438" s="17" t="s">
        <v>31</v>
      </c>
      <c r="O438" s="17" t="s">
        <v>32</v>
      </c>
      <c r="P438" s="17" t="s">
        <v>33</v>
      </c>
      <c r="Q438" s="17" t="s">
        <v>34</v>
      </c>
      <c r="R438" s="17" t="s">
        <v>35</v>
      </c>
      <c r="S438" s="17" t="s">
        <v>36</v>
      </c>
    </row>
    <row r="439" spans="1:21" ht="15.75" x14ac:dyDescent="0.25">
      <c r="A439" s="354"/>
      <c r="B439" s="9"/>
      <c r="C439" s="9"/>
      <c r="D439" s="9" t="s">
        <v>13</v>
      </c>
      <c r="E439" s="16"/>
      <c r="F439" s="16"/>
      <c r="G439" s="293">
        <v>11894.57</v>
      </c>
      <c r="H439" s="6"/>
      <c r="I439" s="6"/>
      <c r="J439" s="6"/>
      <c r="K439" s="6"/>
      <c r="L439" s="6"/>
      <c r="M439" s="91"/>
      <c r="N439" s="91"/>
      <c r="O439" s="91" t="s">
        <v>14</v>
      </c>
      <c r="P439" s="91"/>
      <c r="Q439" s="91"/>
      <c r="R439" s="67"/>
      <c r="S439" s="91">
        <v>12695</v>
      </c>
      <c r="T439" s="5"/>
    </row>
    <row r="440" spans="1:21" x14ac:dyDescent="0.25">
      <c r="A440" s="355">
        <v>45078</v>
      </c>
      <c r="B440" s="226" t="s">
        <v>15</v>
      </c>
      <c r="C440" s="226" t="s">
        <v>947</v>
      </c>
      <c r="D440" s="226" t="s">
        <v>948</v>
      </c>
      <c r="E440" s="227"/>
      <c r="F440" s="227">
        <v>440.02</v>
      </c>
      <c r="G440" s="53">
        <f t="shared" ref="G440:G451" si="21">G439+E440-F440</f>
        <v>11454.55</v>
      </c>
      <c r="H440" s="85"/>
      <c r="I440" s="86" t="b">
        <v>0</v>
      </c>
      <c r="J440" s="85"/>
      <c r="K440" s="85"/>
      <c r="L440" s="85"/>
      <c r="M440" s="348">
        <v>45078</v>
      </c>
      <c r="N440" s="349" t="s">
        <v>59</v>
      </c>
      <c r="O440" s="349">
        <v>1284</v>
      </c>
      <c r="P440" s="350" t="s">
        <v>964</v>
      </c>
      <c r="Q440" s="350" t="s">
        <v>73</v>
      </c>
      <c r="R440" s="307" t="s">
        <v>965</v>
      </c>
      <c r="S440" s="307" t="s">
        <v>965</v>
      </c>
      <c r="T440" s="34"/>
    </row>
    <row r="441" spans="1:21" ht="15.75" thickBot="1" x14ac:dyDescent="0.3">
      <c r="A441" s="355">
        <v>45078</v>
      </c>
      <c r="B441" s="226" t="s">
        <v>15</v>
      </c>
      <c r="C441" s="226" t="s">
        <v>949</v>
      </c>
      <c r="D441" s="226" t="s">
        <v>948</v>
      </c>
      <c r="E441" s="227"/>
      <c r="F441" s="227">
        <v>259.98</v>
      </c>
      <c r="G441" s="53">
        <f t="shared" si="21"/>
        <v>11194.57</v>
      </c>
      <c r="H441" s="85"/>
      <c r="I441" s="86" t="b">
        <v>0</v>
      </c>
      <c r="J441" s="85"/>
      <c r="K441" s="85"/>
      <c r="L441" s="85"/>
      <c r="M441" s="348">
        <v>45078</v>
      </c>
      <c r="N441" s="349" t="s">
        <v>59</v>
      </c>
      <c r="O441" s="349">
        <v>1278</v>
      </c>
      <c r="P441" s="350" t="s">
        <v>519</v>
      </c>
      <c r="Q441" s="350" t="s">
        <v>73</v>
      </c>
      <c r="R441" s="307" t="s">
        <v>966</v>
      </c>
      <c r="S441" s="307" t="s">
        <v>966</v>
      </c>
      <c r="T441" s="264"/>
    </row>
    <row r="442" spans="1:21" ht="15.75" thickBot="1" x14ac:dyDescent="0.3">
      <c r="A442" s="355">
        <v>45078</v>
      </c>
      <c r="B442" s="226" t="s">
        <v>15</v>
      </c>
      <c r="C442" s="226" t="s">
        <v>950</v>
      </c>
      <c r="D442" s="226" t="s">
        <v>951</v>
      </c>
      <c r="E442" s="227"/>
      <c r="F442" s="227">
        <v>1013.96</v>
      </c>
      <c r="G442" s="53">
        <f t="shared" si="21"/>
        <v>10180.61</v>
      </c>
      <c r="H442" s="85"/>
      <c r="I442" s="86" t="b">
        <v>0</v>
      </c>
      <c r="J442" s="85"/>
      <c r="K442" s="85"/>
      <c r="L442" s="85"/>
      <c r="M442" s="351">
        <v>45078</v>
      </c>
      <c r="N442" s="352" t="s">
        <v>18</v>
      </c>
      <c r="O442" s="352">
        <v>1286</v>
      </c>
      <c r="P442" s="353" t="s">
        <v>967</v>
      </c>
      <c r="Q442" s="353" t="s">
        <v>73</v>
      </c>
      <c r="R442" s="307" t="s">
        <v>968</v>
      </c>
      <c r="S442" s="307" t="s">
        <v>968</v>
      </c>
      <c r="T442" s="264"/>
    </row>
    <row r="443" spans="1:21" ht="15.75" thickBot="1" x14ac:dyDescent="0.3">
      <c r="A443" s="356">
        <v>45078</v>
      </c>
      <c r="B443" s="312" t="s">
        <v>15</v>
      </c>
      <c r="C443" s="312" t="s">
        <v>952</v>
      </c>
      <c r="D443" s="312" t="s">
        <v>953</v>
      </c>
      <c r="E443" s="313"/>
      <c r="F443" s="313">
        <v>300</v>
      </c>
      <c r="G443" s="53">
        <f t="shared" si="21"/>
        <v>9880.61</v>
      </c>
      <c r="H443" s="85"/>
      <c r="I443" s="86" t="b">
        <v>0</v>
      </c>
      <c r="J443" s="85"/>
      <c r="K443" s="85"/>
      <c r="L443" s="85"/>
      <c r="M443" s="351">
        <v>45078</v>
      </c>
      <c r="N443" s="352" t="s">
        <v>18</v>
      </c>
      <c r="O443" s="352">
        <v>1287</v>
      </c>
      <c r="P443" s="353" t="s">
        <v>748</v>
      </c>
      <c r="Q443" s="353" t="s">
        <v>73</v>
      </c>
      <c r="R443" s="307" t="s">
        <v>969</v>
      </c>
      <c r="S443" s="307" t="s">
        <v>969</v>
      </c>
      <c r="T443" s="334"/>
    </row>
    <row r="444" spans="1:21" ht="15.75" thickBot="1" x14ac:dyDescent="0.3">
      <c r="A444" s="369">
        <v>45078</v>
      </c>
      <c r="B444" s="206" t="s">
        <v>15</v>
      </c>
      <c r="C444" s="206" t="s">
        <v>954</v>
      </c>
      <c r="D444" s="206" t="s">
        <v>955</v>
      </c>
      <c r="E444" s="214"/>
      <c r="F444" s="214">
        <v>100</v>
      </c>
      <c r="G444" s="53">
        <f t="shared" si="21"/>
        <v>9780.61</v>
      </c>
      <c r="H444" s="85"/>
      <c r="I444" s="86" t="b">
        <v>0</v>
      </c>
      <c r="J444" s="85"/>
      <c r="K444" s="85"/>
      <c r="L444" s="85"/>
      <c r="M444" s="351">
        <v>45078</v>
      </c>
      <c r="N444" s="352" t="s">
        <v>18</v>
      </c>
      <c r="O444" s="352">
        <v>1288</v>
      </c>
      <c r="P444" s="353" t="s">
        <v>970</v>
      </c>
      <c r="Q444" s="353" t="s">
        <v>73</v>
      </c>
      <c r="R444" s="307" t="s">
        <v>971</v>
      </c>
      <c r="S444" s="307" t="s">
        <v>971</v>
      </c>
      <c r="T444" s="264"/>
    </row>
    <row r="445" spans="1:21" x14ac:dyDescent="0.25">
      <c r="A445" s="356">
        <v>45078</v>
      </c>
      <c r="B445" s="312" t="s">
        <v>15</v>
      </c>
      <c r="C445" s="312" t="s">
        <v>956</v>
      </c>
      <c r="D445" s="312" t="s">
        <v>957</v>
      </c>
      <c r="E445" s="313"/>
      <c r="F445" s="313">
        <v>200</v>
      </c>
      <c r="G445" s="53">
        <f t="shared" si="21"/>
        <v>9580.61</v>
      </c>
      <c r="H445" s="85"/>
      <c r="I445" s="86" t="b">
        <v>0</v>
      </c>
      <c r="J445" s="85"/>
      <c r="K445" s="85"/>
      <c r="L445" s="85"/>
      <c r="M445" s="357">
        <v>45078</v>
      </c>
      <c r="N445" s="358" t="s">
        <v>18</v>
      </c>
      <c r="O445" s="358">
        <v>1296</v>
      </c>
      <c r="P445" s="359" t="s">
        <v>120</v>
      </c>
      <c r="Q445" s="359" t="s">
        <v>73</v>
      </c>
      <c r="R445" s="265" t="s">
        <v>975</v>
      </c>
      <c r="S445" s="265" t="s">
        <v>975</v>
      </c>
      <c r="T445" s="34"/>
    </row>
    <row r="446" spans="1:21" ht="15.75" thickBot="1" x14ac:dyDescent="0.3">
      <c r="A446" s="356">
        <v>45078</v>
      </c>
      <c r="B446" s="312" t="s">
        <v>15</v>
      </c>
      <c r="C446" s="312" t="s">
        <v>958</v>
      </c>
      <c r="D446" s="312" t="s">
        <v>959</v>
      </c>
      <c r="E446" s="313"/>
      <c r="F446" s="313">
        <v>165</v>
      </c>
      <c r="G446" s="53">
        <f t="shared" si="21"/>
        <v>9415.61</v>
      </c>
      <c r="H446" s="85"/>
      <c r="I446" s="86" t="b">
        <v>0</v>
      </c>
      <c r="J446" s="85"/>
      <c r="K446" s="85"/>
      <c r="L446" s="85"/>
      <c r="M446" s="357">
        <v>45078</v>
      </c>
      <c r="N446" s="358" t="s">
        <v>18</v>
      </c>
      <c r="O446" s="358">
        <v>1289</v>
      </c>
      <c r="P446" s="359" t="s">
        <v>217</v>
      </c>
      <c r="Q446" s="359" t="s">
        <v>73</v>
      </c>
      <c r="R446" s="265" t="s">
        <v>976</v>
      </c>
      <c r="S446" s="265" t="s">
        <v>976</v>
      </c>
      <c r="T446" s="264"/>
    </row>
    <row r="447" spans="1:21" ht="15.75" thickBot="1" x14ac:dyDescent="0.3">
      <c r="A447" s="366">
        <v>45078</v>
      </c>
      <c r="B447" s="340" t="s">
        <v>15</v>
      </c>
      <c r="C447" s="340" t="s">
        <v>960</v>
      </c>
      <c r="D447" s="340" t="s">
        <v>576</v>
      </c>
      <c r="E447" s="341"/>
      <c r="F447" s="341">
        <v>200</v>
      </c>
      <c r="G447" s="53">
        <f t="shared" si="21"/>
        <v>9215.61</v>
      </c>
      <c r="H447" s="85"/>
      <c r="I447" s="86" t="b">
        <v>0</v>
      </c>
      <c r="J447" s="85"/>
      <c r="K447" s="85"/>
      <c r="L447" s="85"/>
      <c r="M447" s="357">
        <v>45078</v>
      </c>
      <c r="N447" s="358" t="s">
        <v>18</v>
      </c>
      <c r="O447" s="358">
        <v>1295</v>
      </c>
      <c r="P447" s="359" t="s">
        <v>977</v>
      </c>
      <c r="Q447" s="359" t="s">
        <v>73</v>
      </c>
      <c r="R447" s="265" t="s">
        <v>978</v>
      </c>
      <c r="S447" s="265" t="s">
        <v>978</v>
      </c>
      <c r="T447" s="264"/>
    </row>
    <row r="448" spans="1:21" ht="15.75" thickBot="1" x14ac:dyDescent="0.3">
      <c r="A448" s="360">
        <v>45078</v>
      </c>
      <c r="B448" s="312" t="s">
        <v>15</v>
      </c>
      <c r="C448" s="312" t="s">
        <v>961</v>
      </c>
      <c r="D448" s="312" t="s">
        <v>168</v>
      </c>
      <c r="E448" s="361"/>
      <c r="F448" s="361">
        <v>600</v>
      </c>
      <c r="G448" s="53">
        <f t="shared" si="21"/>
        <v>8615.61</v>
      </c>
      <c r="H448" s="85"/>
      <c r="I448" s="86" t="b">
        <v>0</v>
      </c>
      <c r="J448" s="85"/>
      <c r="K448" s="85"/>
      <c r="L448" s="85"/>
      <c r="M448" s="357">
        <v>45078</v>
      </c>
      <c r="N448" s="358" t="s">
        <v>18</v>
      </c>
      <c r="O448" s="358">
        <v>1291</v>
      </c>
      <c r="P448" s="359" t="s">
        <v>157</v>
      </c>
      <c r="Q448" s="359" t="s">
        <v>73</v>
      </c>
      <c r="R448" s="265" t="s">
        <v>979</v>
      </c>
      <c r="S448" s="265" t="s">
        <v>979</v>
      </c>
      <c r="T448" s="264"/>
      <c r="U448" s="87"/>
    </row>
    <row r="449" spans="1:21" ht="15.75" thickBot="1" x14ac:dyDescent="0.3">
      <c r="A449" s="360">
        <v>45078</v>
      </c>
      <c r="B449" s="312" t="s">
        <v>15</v>
      </c>
      <c r="C449" s="312" t="s">
        <v>962</v>
      </c>
      <c r="D449" s="312" t="s">
        <v>963</v>
      </c>
      <c r="E449" s="361"/>
      <c r="F449" s="361">
        <v>375</v>
      </c>
      <c r="G449" s="53">
        <f t="shared" si="21"/>
        <v>8240.61</v>
      </c>
      <c r="H449" s="85"/>
      <c r="I449" s="86" t="b">
        <v>0</v>
      </c>
      <c r="J449" s="85"/>
      <c r="K449" s="85"/>
      <c r="L449" s="85"/>
      <c r="M449" s="357">
        <v>45078</v>
      </c>
      <c r="N449" s="358" t="s">
        <v>18</v>
      </c>
      <c r="O449" s="358">
        <v>1292</v>
      </c>
      <c r="P449" s="359" t="s">
        <v>980</v>
      </c>
      <c r="Q449" s="359" t="s">
        <v>73</v>
      </c>
      <c r="R449" s="265" t="s">
        <v>981</v>
      </c>
      <c r="S449" s="265" t="s">
        <v>981</v>
      </c>
      <c r="T449" s="264"/>
      <c r="U449" s="87"/>
    </row>
    <row r="450" spans="1:21" ht="15.75" thickBot="1" x14ac:dyDescent="0.3">
      <c r="A450" s="360">
        <v>45078</v>
      </c>
      <c r="B450" s="312" t="s">
        <v>15</v>
      </c>
      <c r="C450" s="312" t="s">
        <v>972</v>
      </c>
      <c r="D450" s="312" t="s">
        <v>953</v>
      </c>
      <c r="E450" s="361"/>
      <c r="F450" s="361">
        <v>50</v>
      </c>
      <c r="G450" s="53">
        <f t="shared" si="21"/>
        <v>8190.6100000000006</v>
      </c>
      <c r="H450" s="85"/>
      <c r="I450" s="86" t="b">
        <v>0</v>
      </c>
      <c r="J450" s="85"/>
      <c r="K450" s="85"/>
      <c r="L450" s="85"/>
      <c r="M450" s="357">
        <v>45078</v>
      </c>
      <c r="N450" s="358" t="s">
        <v>18</v>
      </c>
      <c r="O450" s="358">
        <v>1297</v>
      </c>
      <c r="P450" s="359" t="s">
        <v>982</v>
      </c>
      <c r="Q450" s="359" t="s">
        <v>73</v>
      </c>
      <c r="R450" s="265" t="s">
        <v>983</v>
      </c>
      <c r="S450" s="265" t="s">
        <v>983</v>
      </c>
      <c r="T450" s="334"/>
      <c r="U450" s="87"/>
    </row>
    <row r="451" spans="1:21" ht="15.75" thickBot="1" x14ac:dyDescent="0.3">
      <c r="A451" s="360">
        <v>45078</v>
      </c>
      <c r="B451" s="312" t="s">
        <v>15</v>
      </c>
      <c r="C451" s="312" t="s">
        <v>973</v>
      </c>
      <c r="D451" s="312" t="s">
        <v>974</v>
      </c>
      <c r="E451" s="361"/>
      <c r="F451" s="361">
        <v>640</v>
      </c>
      <c r="G451" s="53">
        <f t="shared" si="21"/>
        <v>7550.6100000000006</v>
      </c>
      <c r="H451" s="85"/>
      <c r="I451" s="86" t="b">
        <v>0</v>
      </c>
      <c r="J451" s="85"/>
      <c r="K451" s="85"/>
      <c r="L451" s="85"/>
      <c r="M451" s="357">
        <v>45078</v>
      </c>
      <c r="N451" s="358" t="s">
        <v>27</v>
      </c>
      <c r="O451" s="358">
        <v>226</v>
      </c>
      <c r="P451" s="359" t="s">
        <v>73</v>
      </c>
      <c r="Q451" s="359" t="s">
        <v>984</v>
      </c>
      <c r="R451" s="265" t="s">
        <v>985</v>
      </c>
      <c r="S451" s="265" t="s">
        <v>985</v>
      </c>
      <c r="T451" s="264"/>
      <c r="U451" s="87"/>
    </row>
    <row r="452" spans="1:21" ht="15.75" thickBot="1" x14ac:dyDescent="0.3">
      <c r="A452" s="360">
        <v>45079</v>
      </c>
      <c r="B452" s="312" t="s">
        <v>15</v>
      </c>
      <c r="C452" s="312" t="s">
        <v>994</v>
      </c>
      <c r="D452" s="312" t="s">
        <v>953</v>
      </c>
      <c r="E452" s="361"/>
      <c r="F452" s="361">
        <v>100</v>
      </c>
      <c r="G452" s="53">
        <f>G451+E452-F452</f>
        <v>7450.6100000000006</v>
      </c>
      <c r="H452" s="85"/>
      <c r="I452" s="86" t="b">
        <v>0</v>
      </c>
      <c r="J452" s="85"/>
      <c r="K452" s="85"/>
      <c r="L452" s="85"/>
      <c r="M452" s="357">
        <v>45079</v>
      </c>
      <c r="N452" s="358" t="s">
        <v>83</v>
      </c>
      <c r="O452" s="358">
        <v>1</v>
      </c>
      <c r="P452" s="359" t="s">
        <v>73</v>
      </c>
      <c r="Q452" s="359" t="s">
        <v>986</v>
      </c>
      <c r="R452" s="265" t="s">
        <v>985</v>
      </c>
      <c r="S452" s="265" t="s">
        <v>987</v>
      </c>
      <c r="T452" s="264"/>
      <c r="U452" s="87"/>
    </row>
    <row r="453" spans="1:21" ht="15.75" thickBot="1" x14ac:dyDescent="0.3">
      <c r="A453" s="360">
        <v>44959</v>
      </c>
      <c r="B453" s="312" t="s">
        <v>53</v>
      </c>
      <c r="C453" s="362" t="s">
        <v>64</v>
      </c>
      <c r="D453" s="312" t="s">
        <v>992</v>
      </c>
      <c r="E453" s="361">
        <v>656.08</v>
      </c>
      <c r="F453" s="361"/>
      <c r="G453" s="53">
        <f>G452+E453-F453</f>
        <v>8106.6900000000005</v>
      </c>
      <c r="H453" s="85"/>
      <c r="I453" s="86" t="b">
        <v>0</v>
      </c>
      <c r="J453" s="85"/>
      <c r="K453" s="85"/>
      <c r="L453" s="85"/>
      <c r="M453" s="357">
        <v>45079</v>
      </c>
      <c r="N453" s="358" t="s">
        <v>18</v>
      </c>
      <c r="O453" s="358">
        <v>1298</v>
      </c>
      <c r="P453" s="359" t="s">
        <v>200</v>
      </c>
      <c r="Q453" s="359" t="s">
        <v>73</v>
      </c>
      <c r="R453" s="265" t="s">
        <v>988</v>
      </c>
      <c r="S453" s="265" t="s">
        <v>989</v>
      </c>
      <c r="T453" s="264"/>
      <c r="U453" s="87"/>
    </row>
    <row r="454" spans="1:21" x14ac:dyDescent="0.25">
      <c r="A454" s="360">
        <v>44959</v>
      </c>
      <c r="B454" s="312" t="s">
        <v>53</v>
      </c>
      <c r="C454" s="312" t="s">
        <v>64</v>
      </c>
      <c r="D454" s="312" t="s">
        <v>993</v>
      </c>
      <c r="E454" s="361">
        <v>883</v>
      </c>
      <c r="F454" s="361"/>
      <c r="G454" s="53">
        <f>G453+E454-F454</f>
        <v>8989.69</v>
      </c>
      <c r="H454" s="85"/>
      <c r="I454" s="86" t="b">
        <v>0</v>
      </c>
      <c r="J454" s="85"/>
      <c r="K454" s="85"/>
      <c r="L454" s="85"/>
      <c r="M454" s="363">
        <v>45079</v>
      </c>
      <c r="N454" s="364" t="s">
        <v>18</v>
      </c>
      <c r="O454" s="364">
        <v>1294</v>
      </c>
      <c r="P454" s="365" t="s">
        <v>619</v>
      </c>
      <c r="Q454" s="365" t="s">
        <v>73</v>
      </c>
      <c r="R454" s="323" t="s">
        <v>990</v>
      </c>
      <c r="S454" s="323" t="s">
        <v>991</v>
      </c>
      <c r="T454" s="305"/>
      <c r="U454" s="87"/>
    </row>
    <row r="455" spans="1:21" x14ac:dyDescent="0.25">
      <c r="A455" s="367">
        <v>45082</v>
      </c>
      <c r="B455" s="340" t="s">
        <v>15</v>
      </c>
      <c r="C455" s="340" t="s">
        <v>995</v>
      </c>
      <c r="D455" s="340" t="s">
        <v>951</v>
      </c>
      <c r="E455" s="368"/>
      <c r="F455" s="368">
        <v>240</v>
      </c>
      <c r="G455" s="53">
        <f t="shared" ref="G455" si="22">G454+E455-F455</f>
        <v>8749.69</v>
      </c>
      <c r="H455" s="85"/>
      <c r="I455" s="86" t="b">
        <v>0</v>
      </c>
      <c r="J455" s="85"/>
      <c r="K455" s="85"/>
      <c r="L455" s="85"/>
      <c r="M455" s="342">
        <v>45079</v>
      </c>
      <c r="N455" s="343" t="s">
        <v>18</v>
      </c>
      <c r="O455" s="343">
        <v>1293</v>
      </c>
      <c r="P455" s="344" t="s">
        <v>157</v>
      </c>
      <c r="Q455" s="344" t="s">
        <v>73</v>
      </c>
      <c r="R455" s="307" t="s">
        <v>997</v>
      </c>
      <c r="S455" s="307" t="s">
        <v>998</v>
      </c>
      <c r="T455" s="306"/>
      <c r="U455" s="87"/>
    </row>
    <row r="456" spans="1:21" x14ac:dyDescent="0.25">
      <c r="A456" s="367">
        <v>45082</v>
      </c>
      <c r="B456" s="340" t="s">
        <v>15</v>
      </c>
      <c r="C456" s="340" t="s">
        <v>996</v>
      </c>
      <c r="D456" s="340" t="s">
        <v>953</v>
      </c>
      <c r="E456" s="368"/>
      <c r="F456" s="368">
        <v>350</v>
      </c>
      <c r="G456" s="53">
        <f>G455+E456-F456</f>
        <v>8399.69</v>
      </c>
      <c r="H456" s="85"/>
      <c r="I456" s="86" t="b">
        <v>0</v>
      </c>
      <c r="J456" s="85"/>
      <c r="K456" s="85"/>
      <c r="L456" s="85"/>
      <c r="M456" s="342">
        <v>45082</v>
      </c>
      <c r="N456" s="343" t="s">
        <v>18</v>
      </c>
      <c r="O456" s="343">
        <v>1299</v>
      </c>
      <c r="P456" s="344" t="s">
        <v>310</v>
      </c>
      <c r="Q456" s="344" t="s">
        <v>73</v>
      </c>
      <c r="R456" s="307" t="s">
        <v>999</v>
      </c>
      <c r="S456" s="307" t="s">
        <v>1000</v>
      </c>
      <c r="T456" s="306"/>
      <c r="U456" s="87"/>
    </row>
    <row r="457" spans="1:21" x14ac:dyDescent="0.25">
      <c r="A457" s="205">
        <v>45084</v>
      </c>
      <c r="B457" s="206" t="s">
        <v>15</v>
      </c>
      <c r="C457" s="206" t="s">
        <v>1005</v>
      </c>
      <c r="D457" s="206" t="s">
        <v>1006</v>
      </c>
      <c r="E457" s="207"/>
      <c r="F457" s="207">
        <v>2500</v>
      </c>
      <c r="G457" s="53">
        <f t="shared" ref="G457" si="23">G456+E457-F457</f>
        <v>5899.6900000000005</v>
      </c>
      <c r="H457" s="85"/>
      <c r="I457" s="86" t="b">
        <v>0</v>
      </c>
      <c r="J457" s="85"/>
      <c r="K457" s="85"/>
      <c r="L457" s="85"/>
      <c r="M457" s="342">
        <v>45082</v>
      </c>
      <c r="N457" s="343" t="s">
        <v>18</v>
      </c>
      <c r="O457" s="343">
        <v>1302</v>
      </c>
      <c r="P457" s="344" t="s">
        <v>306</v>
      </c>
      <c r="Q457" s="344" t="s">
        <v>73</v>
      </c>
      <c r="R457" s="307" t="s">
        <v>1001</v>
      </c>
      <c r="S457" s="307" t="s">
        <v>1002</v>
      </c>
      <c r="T457" s="306"/>
      <c r="U457" s="87"/>
    </row>
    <row r="458" spans="1:21" x14ac:dyDescent="0.25">
      <c r="A458" s="373">
        <v>45084</v>
      </c>
      <c r="B458" s="374" t="s">
        <v>15</v>
      </c>
      <c r="C458" s="374" t="s">
        <v>1007</v>
      </c>
      <c r="D458" s="374" t="s">
        <v>1008</v>
      </c>
      <c r="E458" s="375"/>
      <c r="F458" s="375">
        <v>1040</v>
      </c>
      <c r="G458" s="53">
        <f>G457+E458-F458</f>
        <v>4859.6900000000005</v>
      </c>
      <c r="H458" s="85"/>
      <c r="I458" s="247"/>
      <c r="J458" s="85"/>
      <c r="K458" s="85"/>
      <c r="L458" s="85"/>
      <c r="M458" s="342">
        <v>45084</v>
      </c>
      <c r="N458" s="343" t="s">
        <v>27</v>
      </c>
      <c r="O458" s="343">
        <v>230</v>
      </c>
      <c r="P458" s="344" t="s">
        <v>73</v>
      </c>
      <c r="Q458" s="344" t="s">
        <v>1003</v>
      </c>
      <c r="R458" s="307" t="s">
        <v>1004</v>
      </c>
      <c r="S458" s="307" t="s">
        <v>1004</v>
      </c>
      <c r="T458" s="136"/>
      <c r="U458" s="87"/>
    </row>
    <row r="459" spans="1:21" x14ac:dyDescent="0.25">
      <c r="A459" s="205">
        <v>45084</v>
      </c>
      <c r="B459" s="206" t="s">
        <v>15</v>
      </c>
      <c r="C459" s="206" t="s">
        <v>1009</v>
      </c>
      <c r="D459" s="206" t="s">
        <v>552</v>
      </c>
      <c r="E459" s="207"/>
      <c r="F459" s="207">
        <v>100</v>
      </c>
      <c r="G459" s="48">
        <f>G458+E459-F459</f>
        <v>4759.6900000000005</v>
      </c>
      <c r="H459" s="87"/>
      <c r="I459" s="87"/>
      <c r="J459" s="85"/>
      <c r="K459" s="85"/>
      <c r="L459" s="85"/>
      <c r="M459" s="331">
        <v>45084</v>
      </c>
      <c r="N459" s="332" t="s">
        <v>18</v>
      </c>
      <c r="O459" s="332">
        <v>1306</v>
      </c>
      <c r="P459" s="333" t="s">
        <v>200</v>
      </c>
      <c r="Q459" s="333" t="s">
        <v>73</v>
      </c>
      <c r="R459" s="297" t="s">
        <v>1011</v>
      </c>
      <c r="S459" s="297" t="s">
        <v>1011</v>
      </c>
      <c r="T459" s="34"/>
      <c r="U459" s="87"/>
    </row>
    <row r="460" spans="1:21" ht="15.75" thickBot="1" x14ac:dyDescent="0.3">
      <c r="A460" s="367">
        <v>45084</v>
      </c>
      <c r="B460" s="340" t="s">
        <v>53</v>
      </c>
      <c r="C460" s="340" t="s">
        <v>64</v>
      </c>
      <c r="D460" s="340" t="s">
        <v>1010</v>
      </c>
      <c r="E460" s="368">
        <v>569</v>
      </c>
      <c r="F460" s="368"/>
      <c r="G460" s="53">
        <f>G459+E460-F460</f>
        <v>5328.6900000000005</v>
      </c>
      <c r="H460" s="87"/>
      <c r="I460" s="87"/>
      <c r="J460" s="85"/>
      <c r="K460" s="85"/>
      <c r="L460" s="85"/>
      <c r="M460" s="331">
        <v>45084</v>
      </c>
      <c r="N460" s="332" t="s">
        <v>27</v>
      </c>
      <c r="O460" s="332">
        <v>226</v>
      </c>
      <c r="P460" s="333" t="s">
        <v>73</v>
      </c>
      <c r="Q460" s="333" t="s">
        <v>1012</v>
      </c>
      <c r="R460" s="297" t="s">
        <v>1013</v>
      </c>
      <c r="S460" s="297" t="s">
        <v>1013</v>
      </c>
      <c r="T460" s="264"/>
      <c r="U460" s="87"/>
    </row>
    <row r="461" spans="1:21" ht="15.75" thickBot="1" x14ac:dyDescent="0.3">
      <c r="A461" s="205">
        <v>45084</v>
      </c>
      <c r="B461" s="206" t="s">
        <v>15</v>
      </c>
      <c r="C461" s="206" t="s">
        <v>1019</v>
      </c>
      <c r="D461" s="206" t="s">
        <v>476</v>
      </c>
      <c r="E461" s="207"/>
      <c r="F461" s="207">
        <v>3931.01</v>
      </c>
      <c r="G461" s="53">
        <f>G460+E461-F461</f>
        <v>1397.6800000000003</v>
      </c>
      <c r="H461" s="87"/>
      <c r="I461" s="87"/>
      <c r="J461" s="85"/>
      <c r="K461" s="85"/>
      <c r="L461" s="85"/>
      <c r="M461" s="331">
        <v>45085</v>
      </c>
      <c r="N461" s="332" t="s">
        <v>59</v>
      </c>
      <c r="O461" s="332">
        <v>1290</v>
      </c>
      <c r="P461" s="333" t="s">
        <v>200</v>
      </c>
      <c r="Q461" s="333" t="s">
        <v>73</v>
      </c>
      <c r="R461" s="297" t="s">
        <v>1014</v>
      </c>
      <c r="S461" s="297" t="s">
        <v>1014</v>
      </c>
      <c r="T461" s="264"/>
      <c r="U461" s="87"/>
    </row>
    <row r="462" spans="1:21" ht="15.75" thickBot="1" x14ac:dyDescent="0.3">
      <c r="A462" s="205">
        <v>45084</v>
      </c>
      <c r="B462" s="206" t="s">
        <v>53</v>
      </c>
      <c r="C462" s="206" t="s">
        <v>64</v>
      </c>
      <c r="D462" s="206" t="s">
        <v>853</v>
      </c>
      <c r="E462" s="207">
        <v>227.7</v>
      </c>
      <c r="F462" s="207"/>
      <c r="G462" s="53">
        <f>G461+E462-F462</f>
        <v>1625.3800000000003</v>
      </c>
      <c r="H462" s="87"/>
      <c r="I462" s="87"/>
      <c r="J462" s="85"/>
      <c r="K462" s="85"/>
      <c r="L462" s="85"/>
      <c r="M462" s="331">
        <v>45085</v>
      </c>
      <c r="N462" s="332" t="s">
        <v>59</v>
      </c>
      <c r="O462" s="332">
        <v>1303</v>
      </c>
      <c r="P462" s="333" t="s">
        <v>1015</v>
      </c>
      <c r="Q462" s="333" t="s">
        <v>73</v>
      </c>
      <c r="R462" s="297" t="s">
        <v>1016</v>
      </c>
      <c r="S462" s="297" t="s">
        <v>1016</v>
      </c>
      <c r="T462" s="264"/>
      <c r="U462" s="87"/>
    </row>
    <row r="463" spans="1:21" ht="15.75" thickBot="1" x14ac:dyDescent="0.3">
      <c r="A463" s="373">
        <v>45085</v>
      </c>
      <c r="B463" s="374" t="s">
        <v>15</v>
      </c>
      <c r="C463" s="374" t="s">
        <v>1025</v>
      </c>
      <c r="D463" s="374" t="s">
        <v>168</v>
      </c>
      <c r="E463" s="380"/>
      <c r="F463" s="380">
        <v>100</v>
      </c>
      <c r="G463" s="53">
        <f t="shared" ref="G463:G466" si="24">G462+E463-F463</f>
        <v>1525.3800000000003</v>
      </c>
      <c r="H463" s="87"/>
      <c r="I463" s="87"/>
      <c r="J463" s="85"/>
      <c r="K463" s="85"/>
      <c r="L463" s="85"/>
      <c r="M463" s="331">
        <v>45085</v>
      </c>
      <c r="N463" s="332" t="s">
        <v>59</v>
      </c>
      <c r="O463" s="332">
        <v>1307</v>
      </c>
      <c r="P463" s="333" t="s">
        <v>1017</v>
      </c>
      <c r="Q463" s="333" t="s">
        <v>73</v>
      </c>
      <c r="R463" s="297" t="s">
        <v>1018</v>
      </c>
      <c r="S463" s="297" t="s">
        <v>1018</v>
      </c>
      <c r="T463" s="264"/>
      <c r="U463" s="87"/>
    </row>
    <row r="464" spans="1:21" x14ac:dyDescent="0.25">
      <c r="A464" s="373">
        <v>45085</v>
      </c>
      <c r="B464" s="374" t="s">
        <v>15</v>
      </c>
      <c r="C464" s="374" t="s">
        <v>1026</v>
      </c>
      <c r="D464" s="374" t="s">
        <v>548</v>
      </c>
      <c r="E464" s="380"/>
      <c r="F464" s="380">
        <v>100</v>
      </c>
      <c r="G464" s="53">
        <f>G463+E464-F464</f>
        <v>1425.3800000000003</v>
      </c>
      <c r="H464" s="87"/>
      <c r="I464" s="87"/>
      <c r="J464" s="85"/>
      <c r="K464" s="85"/>
      <c r="L464" s="85"/>
      <c r="M464" s="370">
        <v>45085</v>
      </c>
      <c r="N464" s="371" t="s">
        <v>18</v>
      </c>
      <c r="O464" s="371">
        <v>1308</v>
      </c>
      <c r="P464" s="372" t="s">
        <v>200</v>
      </c>
      <c r="Q464" s="372" t="s">
        <v>73</v>
      </c>
      <c r="R464" s="265" t="s">
        <v>1020</v>
      </c>
      <c r="S464" s="265" t="s">
        <v>1020</v>
      </c>
      <c r="T464" s="34"/>
      <c r="U464" s="87"/>
    </row>
    <row r="465" spans="1:21" ht="15.75" thickBot="1" x14ac:dyDescent="0.3">
      <c r="A465" s="272">
        <v>45085</v>
      </c>
      <c r="B465" s="273" t="s">
        <v>15</v>
      </c>
      <c r="C465" s="273" t="s">
        <v>1027</v>
      </c>
      <c r="D465" s="273" t="s">
        <v>816</v>
      </c>
      <c r="E465" s="401"/>
      <c r="F465" s="401">
        <v>150</v>
      </c>
      <c r="G465" s="53">
        <f t="shared" si="24"/>
        <v>1275.3800000000003</v>
      </c>
      <c r="H465" s="87"/>
      <c r="I465" s="87"/>
      <c r="J465" s="85"/>
      <c r="K465" s="85"/>
      <c r="L465" s="85"/>
      <c r="M465" s="370">
        <v>45085</v>
      </c>
      <c r="N465" s="371" t="s">
        <v>18</v>
      </c>
      <c r="O465" s="371">
        <v>1304</v>
      </c>
      <c r="P465" s="372" t="s">
        <v>1021</v>
      </c>
      <c r="Q465" s="372" t="s">
        <v>73</v>
      </c>
      <c r="R465" s="265" t="s">
        <v>1022</v>
      </c>
      <c r="S465" s="265" t="s">
        <v>1022</v>
      </c>
      <c r="T465" s="264"/>
      <c r="U465" s="87"/>
    </row>
    <row r="466" spans="1:21" ht="15.75" thickBot="1" x14ac:dyDescent="0.3">
      <c r="A466" s="373">
        <v>45085</v>
      </c>
      <c r="B466" s="374" t="s">
        <v>15</v>
      </c>
      <c r="C466" s="374" t="s">
        <v>1028</v>
      </c>
      <c r="D466" s="374" t="s">
        <v>953</v>
      </c>
      <c r="E466" s="380"/>
      <c r="F466" s="380">
        <v>60</v>
      </c>
      <c r="G466" s="53">
        <f t="shared" si="24"/>
        <v>1215.3800000000003</v>
      </c>
      <c r="H466" s="87"/>
      <c r="I466" s="87"/>
      <c r="J466" s="85"/>
      <c r="K466" s="85"/>
      <c r="L466" s="85"/>
      <c r="M466" s="370">
        <v>45085</v>
      </c>
      <c r="N466" s="371" t="s">
        <v>18</v>
      </c>
      <c r="O466" s="371">
        <v>1309</v>
      </c>
      <c r="P466" s="372" t="s">
        <v>200</v>
      </c>
      <c r="Q466" s="372" t="s">
        <v>73</v>
      </c>
      <c r="R466" s="265" t="s">
        <v>1023</v>
      </c>
      <c r="S466" s="265" t="s">
        <v>1023</v>
      </c>
      <c r="T466" s="264"/>
      <c r="U466" s="87"/>
    </row>
    <row r="467" spans="1:21" x14ac:dyDescent="0.25">
      <c r="A467" s="418">
        <v>45086</v>
      </c>
      <c r="B467" s="416" t="s">
        <v>15</v>
      </c>
      <c r="C467" s="416" t="s">
        <v>1060</v>
      </c>
      <c r="D467" s="416" t="s">
        <v>489</v>
      </c>
      <c r="E467" s="417"/>
      <c r="F467" s="417">
        <v>180</v>
      </c>
      <c r="G467" s="53">
        <f>G466+E467-F467</f>
        <v>1035.3800000000003</v>
      </c>
      <c r="H467" s="87"/>
      <c r="I467" s="87"/>
      <c r="J467" s="85"/>
      <c r="K467" s="85"/>
      <c r="L467" s="85"/>
      <c r="M467" s="376">
        <v>45086</v>
      </c>
      <c r="N467" s="377" t="s">
        <v>18</v>
      </c>
      <c r="O467" s="377">
        <v>1312</v>
      </c>
      <c r="P467" s="378" t="s">
        <v>706</v>
      </c>
      <c r="Q467" s="378" t="s">
        <v>73</v>
      </c>
      <c r="R467" s="323" t="s">
        <v>1024</v>
      </c>
      <c r="S467" s="323" t="s">
        <v>1024</v>
      </c>
      <c r="T467" s="305"/>
      <c r="U467" s="87"/>
    </row>
    <row r="468" spans="1:21" x14ac:dyDescent="0.25">
      <c r="A468" s="382">
        <v>45086</v>
      </c>
      <c r="B468" s="315" t="s">
        <v>15</v>
      </c>
      <c r="C468" s="315" t="s">
        <v>65</v>
      </c>
      <c r="D468" s="315" t="s">
        <v>528</v>
      </c>
      <c r="E468" s="316"/>
      <c r="F468" s="316">
        <v>36.04</v>
      </c>
      <c r="G468" s="53">
        <f>G467+E468-F468</f>
        <v>999.34000000000037</v>
      </c>
      <c r="H468" s="87"/>
      <c r="I468" s="87"/>
      <c r="J468" s="85"/>
      <c r="K468" s="87"/>
      <c r="L468" s="85"/>
      <c r="M468" s="383">
        <v>45086</v>
      </c>
      <c r="N468" s="384" t="s">
        <v>29</v>
      </c>
      <c r="O468" s="384">
        <v>0</v>
      </c>
      <c r="P468" s="385" t="s">
        <v>301</v>
      </c>
      <c r="Q468" s="385" t="s">
        <v>73</v>
      </c>
      <c r="R468" s="39" t="s">
        <v>1029</v>
      </c>
      <c r="S468" s="39" t="s">
        <v>1029</v>
      </c>
      <c r="T468" s="38"/>
      <c r="U468" s="87"/>
    </row>
    <row r="469" spans="1:21" x14ac:dyDescent="0.25">
      <c r="A469" s="382">
        <v>44966</v>
      </c>
      <c r="B469" s="315" t="s">
        <v>53</v>
      </c>
      <c r="C469" s="315" t="s">
        <v>64</v>
      </c>
      <c r="D469" s="315" t="s">
        <v>1061</v>
      </c>
      <c r="E469" s="386">
        <v>2128.5</v>
      </c>
      <c r="F469" s="386"/>
      <c r="G469" s="53">
        <f t="shared" ref="G469:G475" si="25">G468+E469-F469</f>
        <v>3127.84</v>
      </c>
      <c r="H469" s="87"/>
      <c r="I469" s="87"/>
      <c r="J469" s="85"/>
      <c r="K469" s="87"/>
      <c r="L469" s="85"/>
      <c r="M469" s="383">
        <v>45086</v>
      </c>
      <c r="N469" s="384" t="s">
        <v>38</v>
      </c>
      <c r="O469" s="384">
        <v>282</v>
      </c>
      <c r="P469" s="385" t="s">
        <v>75</v>
      </c>
      <c r="Q469" s="385" t="s">
        <v>73</v>
      </c>
      <c r="R469" s="39" t="s">
        <v>1030</v>
      </c>
      <c r="S469" s="39" t="s">
        <v>1030</v>
      </c>
      <c r="T469" s="38"/>
      <c r="U469" s="87"/>
    </row>
    <row r="470" spans="1:21" x14ac:dyDescent="0.25">
      <c r="A470" s="382">
        <v>45086</v>
      </c>
      <c r="B470" s="315" t="s">
        <v>53</v>
      </c>
      <c r="C470" s="315" t="s">
        <v>64</v>
      </c>
      <c r="D470" s="315" t="s">
        <v>211</v>
      </c>
      <c r="E470" s="386">
        <v>1504.8</v>
      </c>
      <c r="F470" s="386"/>
      <c r="G470" s="53">
        <f t="shared" si="25"/>
        <v>4632.6400000000003</v>
      </c>
      <c r="H470" s="87"/>
      <c r="I470" s="87"/>
      <c r="J470" s="85"/>
      <c r="K470" s="87"/>
      <c r="L470" s="85"/>
      <c r="M470" s="383">
        <v>45086</v>
      </c>
      <c r="N470" s="384" t="s">
        <v>27</v>
      </c>
      <c r="O470" s="384">
        <v>226</v>
      </c>
      <c r="P470" s="385" t="s">
        <v>73</v>
      </c>
      <c r="Q470" s="385" t="s">
        <v>1031</v>
      </c>
      <c r="R470" s="39" t="s">
        <v>1032</v>
      </c>
      <c r="S470" s="39" t="s">
        <v>1032</v>
      </c>
      <c r="T470" s="38"/>
      <c r="U470" s="87"/>
    </row>
    <row r="471" spans="1:21" x14ac:dyDescent="0.25">
      <c r="A471" s="382">
        <v>45086</v>
      </c>
      <c r="B471" s="315" t="s">
        <v>53</v>
      </c>
      <c r="C471" s="315" t="s">
        <v>64</v>
      </c>
      <c r="D471" s="315" t="s">
        <v>1069</v>
      </c>
      <c r="E471" s="316">
        <v>300</v>
      </c>
      <c r="F471" s="386"/>
      <c r="G471" s="53">
        <f t="shared" si="25"/>
        <v>4932.6400000000003</v>
      </c>
      <c r="H471" s="87"/>
      <c r="I471" s="87"/>
      <c r="J471" s="85"/>
      <c r="K471" s="87"/>
      <c r="L471" s="85"/>
      <c r="M471" s="387">
        <v>45086</v>
      </c>
      <c r="N471" s="388" t="s">
        <v>27</v>
      </c>
      <c r="O471" s="388">
        <v>226</v>
      </c>
      <c r="P471" s="389" t="s">
        <v>73</v>
      </c>
      <c r="Q471" s="389" t="s">
        <v>1063</v>
      </c>
      <c r="R471" s="95" t="s">
        <v>1064</v>
      </c>
      <c r="S471" s="95" t="s">
        <v>1064</v>
      </c>
      <c r="T471" s="38"/>
      <c r="U471" s="87"/>
    </row>
    <row r="472" spans="1:21" x14ac:dyDescent="0.25">
      <c r="A472" s="382">
        <v>45089</v>
      </c>
      <c r="B472" s="315" t="s">
        <v>53</v>
      </c>
      <c r="C472" s="315" t="s">
        <v>64</v>
      </c>
      <c r="D472" s="315" t="s">
        <v>1070</v>
      </c>
      <c r="E472" s="316">
        <v>640</v>
      </c>
      <c r="F472" s="386"/>
      <c r="G472" s="53">
        <f>G471+E472-F472</f>
        <v>5572.64</v>
      </c>
      <c r="H472" s="87"/>
      <c r="I472" s="87"/>
      <c r="J472" s="85"/>
      <c r="K472" s="87"/>
      <c r="L472" s="85"/>
      <c r="M472" s="390">
        <v>45086</v>
      </c>
      <c r="N472" s="391" t="s">
        <v>27</v>
      </c>
      <c r="O472" s="391">
        <v>362</v>
      </c>
      <c r="P472" s="392" t="s">
        <v>73</v>
      </c>
      <c r="Q472" s="392" t="s">
        <v>217</v>
      </c>
      <c r="R472" s="381" t="s">
        <v>1033</v>
      </c>
      <c r="S472" s="381" t="s">
        <v>1033</v>
      </c>
      <c r="T472" s="379"/>
      <c r="U472" s="87"/>
    </row>
    <row r="473" spans="1:21" x14ac:dyDescent="0.25">
      <c r="A473" s="382">
        <v>45089</v>
      </c>
      <c r="B473" s="314" t="s">
        <v>53</v>
      </c>
      <c r="C473" s="315" t="s">
        <v>64</v>
      </c>
      <c r="D473" s="315" t="s">
        <v>208</v>
      </c>
      <c r="E473" s="386">
        <v>2110.2800000000002</v>
      </c>
      <c r="F473" s="386"/>
      <c r="G473" s="53">
        <f t="shared" si="25"/>
        <v>7682.92</v>
      </c>
      <c r="H473" s="87"/>
      <c r="I473" s="87"/>
      <c r="J473" s="85"/>
      <c r="K473" s="87"/>
      <c r="L473" s="85"/>
      <c r="M473" s="387">
        <v>45089</v>
      </c>
      <c r="N473" s="388" t="s">
        <v>27</v>
      </c>
      <c r="O473" s="388">
        <v>230</v>
      </c>
      <c r="P473" s="389" t="s">
        <v>73</v>
      </c>
      <c r="Q473" s="389" t="s">
        <v>982</v>
      </c>
      <c r="R473" s="95" t="s">
        <v>1034</v>
      </c>
      <c r="S473" s="95" t="s">
        <v>1034</v>
      </c>
      <c r="T473" s="379"/>
      <c r="U473" s="87"/>
    </row>
    <row r="474" spans="1:21" x14ac:dyDescent="0.25">
      <c r="A474" s="382">
        <v>45089</v>
      </c>
      <c r="B474" s="315" t="s">
        <v>53</v>
      </c>
      <c r="C474" s="315" t="s">
        <v>64</v>
      </c>
      <c r="D474" s="315" t="s">
        <v>1071</v>
      </c>
      <c r="E474" s="386">
        <v>891</v>
      </c>
      <c r="F474" s="386"/>
      <c r="G474" s="53">
        <f t="shared" si="25"/>
        <v>8573.92</v>
      </c>
      <c r="H474" s="87"/>
      <c r="I474" s="87"/>
      <c r="J474" s="87"/>
      <c r="K474" s="87"/>
      <c r="L474" s="85"/>
      <c r="M474" s="387">
        <v>45089</v>
      </c>
      <c r="N474" s="388" t="s">
        <v>83</v>
      </c>
      <c r="O474" s="388">
        <v>1</v>
      </c>
      <c r="P474" s="389" t="s">
        <v>73</v>
      </c>
      <c r="Q474" s="389" t="s">
        <v>1035</v>
      </c>
      <c r="R474" s="95" t="s">
        <v>1034</v>
      </c>
      <c r="S474" s="95" t="s">
        <v>1036</v>
      </c>
      <c r="T474" s="379"/>
      <c r="U474" s="87"/>
    </row>
    <row r="475" spans="1:21" x14ac:dyDescent="0.25">
      <c r="A475" s="382">
        <v>45090</v>
      </c>
      <c r="B475" s="315" t="s">
        <v>53</v>
      </c>
      <c r="C475" s="315" t="s">
        <v>64</v>
      </c>
      <c r="D475" s="315" t="s">
        <v>570</v>
      </c>
      <c r="E475" s="386">
        <v>100</v>
      </c>
      <c r="F475" s="386"/>
      <c r="G475" s="53">
        <f t="shared" si="25"/>
        <v>8673.92</v>
      </c>
      <c r="H475" s="87"/>
      <c r="I475" s="87"/>
      <c r="J475" s="85"/>
      <c r="K475" s="87"/>
      <c r="L475" s="85"/>
      <c r="M475" s="387">
        <v>45089</v>
      </c>
      <c r="N475" s="388" t="s">
        <v>27</v>
      </c>
      <c r="O475" s="388">
        <v>903</v>
      </c>
      <c r="P475" s="389" t="s">
        <v>73</v>
      </c>
      <c r="Q475" s="389" t="s">
        <v>1037</v>
      </c>
      <c r="R475" s="95" t="s">
        <v>1038</v>
      </c>
      <c r="S475" s="95" t="s">
        <v>1039</v>
      </c>
      <c r="T475" s="379"/>
      <c r="U475" s="87"/>
    </row>
    <row r="476" spans="1:21" x14ac:dyDescent="0.25">
      <c r="A476" s="382">
        <v>45090</v>
      </c>
      <c r="B476" s="315" t="s">
        <v>53</v>
      </c>
      <c r="C476" s="315" t="s">
        <v>64</v>
      </c>
      <c r="D476" s="315" t="s">
        <v>570</v>
      </c>
      <c r="E476" s="386">
        <v>981.88</v>
      </c>
      <c r="F476" s="386"/>
      <c r="G476" s="53">
        <f t="shared" ref="G476" si="26">G475+E476-F476</f>
        <v>9655.7999999999993</v>
      </c>
      <c r="H476" s="87"/>
      <c r="I476" s="87"/>
      <c r="J476" s="85"/>
      <c r="K476" s="87"/>
      <c r="L476" s="87"/>
      <c r="M476" s="387">
        <v>45090</v>
      </c>
      <c r="N476" s="388" t="s">
        <v>27</v>
      </c>
      <c r="O476" s="388">
        <v>226</v>
      </c>
      <c r="P476" s="389" t="s">
        <v>73</v>
      </c>
      <c r="Q476" s="389" t="s">
        <v>200</v>
      </c>
      <c r="R476" s="95" t="s">
        <v>1040</v>
      </c>
      <c r="S476" s="95" t="s">
        <v>1041</v>
      </c>
      <c r="T476" s="379"/>
      <c r="U476" s="87"/>
    </row>
    <row r="477" spans="1:21" x14ac:dyDescent="0.25">
      <c r="A477" s="382">
        <v>45090</v>
      </c>
      <c r="B477" s="315" t="s">
        <v>53</v>
      </c>
      <c r="C477" s="315" t="s">
        <v>64</v>
      </c>
      <c r="D477" s="315" t="s">
        <v>570</v>
      </c>
      <c r="E477" s="386">
        <v>1072</v>
      </c>
      <c r="F477" s="386"/>
      <c r="G477" s="53">
        <f>G476+E477-F477</f>
        <v>10727.8</v>
      </c>
      <c r="H477" s="87"/>
      <c r="I477" s="87"/>
      <c r="J477" s="85"/>
      <c r="K477" s="87"/>
      <c r="L477" s="85"/>
      <c r="M477" s="387">
        <v>45090</v>
      </c>
      <c r="N477" s="388" t="s">
        <v>27</v>
      </c>
      <c r="O477" s="388">
        <v>226</v>
      </c>
      <c r="P477" s="389" t="s">
        <v>73</v>
      </c>
      <c r="Q477" s="389" t="s">
        <v>1042</v>
      </c>
      <c r="R477" s="95" t="s">
        <v>1043</v>
      </c>
      <c r="S477" s="95" t="s">
        <v>1044</v>
      </c>
      <c r="T477" s="379"/>
      <c r="U477" s="87"/>
    </row>
    <row r="478" spans="1:21" x14ac:dyDescent="0.25">
      <c r="A478" s="393">
        <v>45090</v>
      </c>
      <c r="B478" s="394" t="s">
        <v>15</v>
      </c>
      <c r="C478" s="394" t="s">
        <v>1062</v>
      </c>
      <c r="D478" s="394" t="s">
        <v>576</v>
      </c>
      <c r="E478" s="395"/>
      <c r="F478" s="395">
        <v>20</v>
      </c>
      <c r="G478" s="53">
        <f t="shared" ref="G478:G479" si="27">G477+E478-F478</f>
        <v>10707.8</v>
      </c>
      <c r="H478" s="87"/>
      <c r="I478" s="87"/>
      <c r="J478" s="85"/>
      <c r="K478" s="87"/>
      <c r="L478" s="85"/>
      <c r="M478" s="387">
        <v>45090</v>
      </c>
      <c r="N478" s="388" t="s">
        <v>27</v>
      </c>
      <c r="O478" s="388">
        <v>226</v>
      </c>
      <c r="P478" s="389" t="s">
        <v>73</v>
      </c>
      <c r="Q478" s="389" t="s">
        <v>1045</v>
      </c>
      <c r="R478" s="95" t="s">
        <v>1046</v>
      </c>
      <c r="S478" s="95" t="s">
        <v>1047</v>
      </c>
      <c r="T478" s="379"/>
      <c r="U478" s="87"/>
    </row>
    <row r="479" spans="1:21" x14ac:dyDescent="0.25">
      <c r="A479" s="393">
        <v>45090</v>
      </c>
      <c r="B479" s="394" t="s">
        <v>15</v>
      </c>
      <c r="C479" s="394" t="s">
        <v>65</v>
      </c>
      <c r="D479" s="394" t="s">
        <v>780</v>
      </c>
      <c r="E479" s="395"/>
      <c r="F479" s="395">
        <v>216.64</v>
      </c>
      <c r="G479" s="53">
        <f t="shared" si="27"/>
        <v>10491.16</v>
      </c>
      <c r="H479" s="87"/>
      <c r="I479" s="87"/>
      <c r="J479" s="85"/>
      <c r="K479" s="87"/>
      <c r="L479" s="85"/>
      <c r="M479" s="387">
        <v>45090</v>
      </c>
      <c r="N479" s="388" t="s">
        <v>18</v>
      </c>
      <c r="O479" s="388">
        <v>1314</v>
      </c>
      <c r="P479" s="389" t="s">
        <v>1048</v>
      </c>
      <c r="Q479" s="389" t="s">
        <v>73</v>
      </c>
      <c r="R479" s="95" t="s">
        <v>1049</v>
      </c>
      <c r="S479" s="95" t="s">
        <v>1050</v>
      </c>
      <c r="T479" s="379"/>
      <c r="U479" s="87"/>
    </row>
    <row r="480" spans="1:21" x14ac:dyDescent="0.25">
      <c r="A480" s="393">
        <v>45090</v>
      </c>
      <c r="B480" s="394" t="s">
        <v>53</v>
      </c>
      <c r="C480" s="394" t="s">
        <v>64</v>
      </c>
      <c r="D480" s="394" t="s">
        <v>992</v>
      </c>
      <c r="E480" s="395">
        <v>3230.35</v>
      </c>
      <c r="F480" s="395"/>
      <c r="G480" s="53">
        <f>G479+E480-F480</f>
        <v>13721.51</v>
      </c>
      <c r="H480" s="87"/>
      <c r="I480" s="87"/>
      <c r="J480" s="85"/>
      <c r="K480" s="87"/>
      <c r="L480" s="85"/>
      <c r="M480" s="387">
        <v>45090</v>
      </c>
      <c r="N480" s="388" t="s">
        <v>29</v>
      </c>
      <c r="O480" s="388">
        <v>0</v>
      </c>
      <c r="P480" s="389" t="s">
        <v>1051</v>
      </c>
      <c r="Q480" s="389" t="s">
        <v>73</v>
      </c>
      <c r="R480" s="95" t="s">
        <v>1052</v>
      </c>
      <c r="S480" s="95" t="s">
        <v>1053</v>
      </c>
      <c r="T480" s="379"/>
      <c r="U480" s="87"/>
    </row>
    <row r="481" spans="1:21" x14ac:dyDescent="0.25">
      <c r="A481" s="382">
        <v>45090</v>
      </c>
      <c r="B481" s="315" t="s">
        <v>53</v>
      </c>
      <c r="C481" s="315" t="s">
        <v>64</v>
      </c>
      <c r="D481" s="316" t="s">
        <v>993</v>
      </c>
      <c r="E481" s="316">
        <v>500</v>
      </c>
      <c r="F481" s="316"/>
      <c r="G481" s="53">
        <f>G480+E481-F481</f>
        <v>14221.51</v>
      </c>
      <c r="H481" s="87"/>
      <c r="I481" s="87"/>
      <c r="J481" s="85"/>
      <c r="K481" s="87"/>
      <c r="L481" s="85"/>
      <c r="M481" s="387">
        <v>45090</v>
      </c>
      <c r="N481" s="388" t="s">
        <v>38</v>
      </c>
      <c r="O481" s="388">
        <v>282</v>
      </c>
      <c r="P481" s="389" t="s">
        <v>75</v>
      </c>
      <c r="Q481" s="389" t="s">
        <v>73</v>
      </c>
      <c r="R481" s="95" t="s">
        <v>1054</v>
      </c>
      <c r="S481" s="95" t="s">
        <v>1055</v>
      </c>
      <c r="T481" s="136"/>
      <c r="U481" s="87"/>
    </row>
    <row r="482" spans="1:21" x14ac:dyDescent="0.25">
      <c r="A482" s="396">
        <v>45091</v>
      </c>
      <c r="B482" s="315" t="s">
        <v>53</v>
      </c>
      <c r="C482" s="315" t="s">
        <v>64</v>
      </c>
      <c r="D482" s="316" t="s">
        <v>95</v>
      </c>
      <c r="E482" s="316">
        <v>3770.4</v>
      </c>
      <c r="F482" s="316"/>
      <c r="G482" s="53">
        <f t="shared" ref="G482" si="28">G481+E482-F482</f>
        <v>17991.91</v>
      </c>
      <c r="H482" s="87"/>
      <c r="I482" s="87"/>
      <c r="J482" s="85"/>
      <c r="K482" s="87"/>
      <c r="L482" s="85"/>
      <c r="M482" s="387">
        <v>45090</v>
      </c>
      <c r="N482" s="388" t="s">
        <v>27</v>
      </c>
      <c r="O482" s="388">
        <v>226</v>
      </c>
      <c r="P482" s="389" t="s">
        <v>73</v>
      </c>
      <c r="Q482" s="389" t="s">
        <v>1056</v>
      </c>
      <c r="R482" s="95" t="s">
        <v>1057</v>
      </c>
      <c r="S482" s="95" t="s">
        <v>1058</v>
      </c>
      <c r="T482" s="379"/>
      <c r="U482" s="87"/>
    </row>
    <row r="483" spans="1:21" x14ac:dyDescent="0.25">
      <c r="A483" s="424">
        <v>45091</v>
      </c>
      <c r="B483" s="425" t="s">
        <v>53</v>
      </c>
      <c r="C483" s="425" t="s">
        <v>64</v>
      </c>
      <c r="D483" s="426" t="s">
        <v>95</v>
      </c>
      <c r="E483" s="426">
        <v>2455.1999999999998</v>
      </c>
      <c r="F483" s="426"/>
      <c r="G483" s="53">
        <f>G482+E483-F483</f>
        <v>20447.11</v>
      </c>
      <c r="H483" s="87"/>
      <c r="I483" s="87"/>
      <c r="J483" s="85"/>
      <c r="K483" s="87"/>
      <c r="L483" s="85"/>
      <c r="M483" s="387">
        <v>45090</v>
      </c>
      <c r="N483" s="388" t="s">
        <v>27</v>
      </c>
      <c r="O483" s="388">
        <v>230</v>
      </c>
      <c r="P483" s="389" t="s">
        <v>73</v>
      </c>
      <c r="Q483" s="389" t="s">
        <v>399</v>
      </c>
      <c r="R483" s="95" t="s">
        <v>1059</v>
      </c>
      <c r="S483" s="95" t="s">
        <v>1059</v>
      </c>
      <c r="T483" s="379"/>
      <c r="U483" s="87"/>
    </row>
    <row r="484" spans="1:21" x14ac:dyDescent="0.25">
      <c r="A484" s="424">
        <v>45091</v>
      </c>
      <c r="B484" s="425" t="s">
        <v>15</v>
      </c>
      <c r="C484" s="425" t="s">
        <v>1072</v>
      </c>
      <c r="D484" s="426" t="s">
        <v>480</v>
      </c>
      <c r="E484" s="426"/>
      <c r="F484" s="426">
        <v>486.64</v>
      </c>
      <c r="G484" s="53">
        <f t="shared" ref="G484:G485" si="29">G483+E484-F484</f>
        <v>19960.47</v>
      </c>
      <c r="H484" s="87"/>
      <c r="I484" s="87"/>
      <c r="J484" s="85"/>
      <c r="K484" s="87"/>
      <c r="L484" s="85"/>
      <c r="M484" s="387">
        <v>45091</v>
      </c>
      <c r="N484" s="388" t="s">
        <v>27</v>
      </c>
      <c r="O484" s="388">
        <v>230</v>
      </c>
      <c r="P484" s="389" t="s">
        <v>73</v>
      </c>
      <c r="Q484" s="389" t="s">
        <v>1065</v>
      </c>
      <c r="R484" s="95" t="s">
        <v>1066</v>
      </c>
      <c r="S484" s="95" t="s">
        <v>1066</v>
      </c>
      <c r="T484" s="379"/>
      <c r="U484" s="87"/>
    </row>
    <row r="485" spans="1:21" x14ac:dyDescent="0.25">
      <c r="A485" s="400">
        <v>45091</v>
      </c>
      <c r="B485" s="273" t="s">
        <v>15</v>
      </c>
      <c r="C485" s="273" t="s">
        <v>1073</v>
      </c>
      <c r="D485" s="274" t="s">
        <v>953</v>
      </c>
      <c r="E485" s="274"/>
      <c r="F485" s="274">
        <v>150</v>
      </c>
      <c r="G485" s="53">
        <f t="shared" si="29"/>
        <v>19810.47</v>
      </c>
      <c r="H485" s="87"/>
      <c r="I485" s="87"/>
      <c r="J485" s="85"/>
      <c r="K485" s="87"/>
      <c r="L485" s="85"/>
      <c r="M485" s="387">
        <v>45091</v>
      </c>
      <c r="N485" s="388" t="s">
        <v>27</v>
      </c>
      <c r="O485" s="388">
        <v>230</v>
      </c>
      <c r="P485" s="389" t="s">
        <v>73</v>
      </c>
      <c r="Q485" s="389" t="s">
        <v>1067</v>
      </c>
      <c r="R485" s="95" t="s">
        <v>1068</v>
      </c>
      <c r="S485" s="95" t="s">
        <v>1068</v>
      </c>
      <c r="T485" s="136"/>
      <c r="U485" s="87"/>
    </row>
    <row r="486" spans="1:21" ht="15.75" thickBot="1" x14ac:dyDescent="0.3">
      <c r="A486" s="400">
        <v>45091</v>
      </c>
      <c r="B486" s="273" t="s">
        <v>15</v>
      </c>
      <c r="C486" s="273" t="s">
        <v>1074</v>
      </c>
      <c r="D486" s="274" t="s">
        <v>1006</v>
      </c>
      <c r="E486" s="274"/>
      <c r="F486" s="274">
        <v>3000</v>
      </c>
      <c r="G486" s="53">
        <f>G485+E486-F486</f>
        <v>16810.47</v>
      </c>
      <c r="H486" s="87"/>
      <c r="I486" s="87"/>
      <c r="J486" s="87"/>
      <c r="K486" s="87"/>
      <c r="L486" s="85"/>
      <c r="M486" s="397">
        <v>45091</v>
      </c>
      <c r="N486" s="398" t="s">
        <v>18</v>
      </c>
      <c r="O486" s="398">
        <v>1317</v>
      </c>
      <c r="P486" s="399" t="s">
        <v>460</v>
      </c>
      <c r="Q486" s="399" t="s">
        <v>73</v>
      </c>
      <c r="R486" s="307" t="s">
        <v>1077</v>
      </c>
      <c r="S486" s="307" t="s">
        <v>1077</v>
      </c>
      <c r="T486" s="264"/>
      <c r="U486" s="87"/>
    </row>
    <row r="487" spans="1:21" ht="15.75" thickBot="1" x14ac:dyDescent="0.3">
      <c r="A487" s="400">
        <v>45091</v>
      </c>
      <c r="B487" s="273" t="s">
        <v>15</v>
      </c>
      <c r="C487" s="273" t="s">
        <v>1075</v>
      </c>
      <c r="D487" s="274" t="s">
        <v>1076</v>
      </c>
      <c r="E487" s="274"/>
      <c r="F487" s="274">
        <v>150</v>
      </c>
      <c r="G487" s="53">
        <f t="shared" ref="G487:G495" si="30">G486+E487-F487</f>
        <v>16660.47</v>
      </c>
      <c r="H487" s="87"/>
      <c r="I487" s="87"/>
      <c r="J487" s="85"/>
      <c r="K487" s="87"/>
      <c r="L487" s="85"/>
      <c r="M487" s="397">
        <v>45091</v>
      </c>
      <c r="N487" s="398" t="s">
        <v>18</v>
      </c>
      <c r="O487" s="398">
        <v>1319</v>
      </c>
      <c r="P487" s="399" t="s">
        <v>460</v>
      </c>
      <c r="Q487" s="399" t="s">
        <v>73</v>
      </c>
      <c r="R487" s="307" t="s">
        <v>1078</v>
      </c>
      <c r="S487" s="307" t="s">
        <v>1078</v>
      </c>
      <c r="T487" s="264"/>
      <c r="U487" s="87"/>
    </row>
    <row r="488" spans="1:21" ht="15.75" thickBot="1" x14ac:dyDescent="0.3">
      <c r="A488" s="405">
        <v>45092</v>
      </c>
      <c r="B488" s="406" t="s">
        <v>15</v>
      </c>
      <c r="C488" s="406" t="s">
        <v>1088</v>
      </c>
      <c r="D488" s="407" t="s">
        <v>1006</v>
      </c>
      <c r="E488" s="407"/>
      <c r="F488" s="407">
        <v>3829.53</v>
      </c>
      <c r="G488" s="53">
        <f t="shared" si="30"/>
        <v>12830.94</v>
      </c>
      <c r="H488" s="87"/>
      <c r="I488" s="87"/>
      <c r="J488" s="85"/>
      <c r="K488" s="87"/>
      <c r="L488" s="87"/>
      <c r="M488" s="397">
        <v>45092</v>
      </c>
      <c r="N488" s="398" t="s">
        <v>59</v>
      </c>
      <c r="O488" s="398">
        <v>1311</v>
      </c>
      <c r="P488" s="399" t="s">
        <v>460</v>
      </c>
      <c r="Q488" s="399" t="s">
        <v>73</v>
      </c>
      <c r="R488" s="307" t="s">
        <v>1079</v>
      </c>
      <c r="S488" s="307" t="s">
        <v>1079</v>
      </c>
      <c r="T488" s="264"/>
      <c r="U488" s="87"/>
    </row>
    <row r="489" spans="1:21" ht="15.75" thickBot="1" x14ac:dyDescent="0.3">
      <c r="A489" s="415">
        <v>45092</v>
      </c>
      <c r="B489" s="416" t="s">
        <v>15</v>
      </c>
      <c r="C489" s="416" t="s">
        <v>1089</v>
      </c>
      <c r="D489" s="417" t="s">
        <v>1091</v>
      </c>
      <c r="E489" s="417"/>
      <c r="F489" s="417">
        <v>550</v>
      </c>
      <c r="G489" s="53">
        <f t="shared" si="30"/>
        <v>12280.94</v>
      </c>
      <c r="H489" s="87"/>
      <c r="I489" s="87"/>
      <c r="J489" s="85"/>
      <c r="K489" s="87"/>
      <c r="L489" s="85"/>
      <c r="M489" s="397">
        <v>45092</v>
      </c>
      <c r="N489" s="398" t="s">
        <v>59</v>
      </c>
      <c r="O489" s="398">
        <v>1318</v>
      </c>
      <c r="P489" s="399" t="s">
        <v>1080</v>
      </c>
      <c r="Q489" s="399" t="s">
        <v>73</v>
      </c>
      <c r="R489" s="307" t="s">
        <v>1081</v>
      </c>
      <c r="S489" s="307" t="s">
        <v>1081</v>
      </c>
      <c r="T489" s="264"/>
      <c r="U489" s="87"/>
    </row>
    <row r="490" spans="1:21" ht="15.75" thickBot="1" x14ac:dyDescent="0.3">
      <c r="A490" s="275">
        <v>45092</v>
      </c>
      <c r="B490" s="273" t="s">
        <v>15</v>
      </c>
      <c r="C490" s="273" t="s">
        <v>1092</v>
      </c>
      <c r="D490" s="274" t="s">
        <v>963</v>
      </c>
      <c r="E490" s="274"/>
      <c r="F490" s="274">
        <v>1580</v>
      </c>
      <c r="G490" s="53">
        <f t="shared" si="30"/>
        <v>10700.94</v>
      </c>
      <c r="H490" s="87"/>
      <c r="I490" s="87"/>
      <c r="J490" s="85"/>
      <c r="K490" s="87"/>
      <c r="L490" s="85"/>
      <c r="M490" s="397">
        <v>45092</v>
      </c>
      <c r="N490" s="398" t="s">
        <v>18</v>
      </c>
      <c r="O490" s="398">
        <v>1324</v>
      </c>
      <c r="P490" s="399" t="s">
        <v>1082</v>
      </c>
      <c r="Q490" s="399" t="s">
        <v>73</v>
      </c>
      <c r="R490" s="307" t="s">
        <v>1083</v>
      </c>
      <c r="S490" s="307" t="s">
        <v>1083</v>
      </c>
      <c r="T490" s="334"/>
      <c r="U490" s="87"/>
    </row>
    <row r="491" spans="1:21" ht="15.75" thickBot="1" x14ac:dyDescent="0.3">
      <c r="A491" s="275">
        <v>45092</v>
      </c>
      <c r="B491" s="273" t="s">
        <v>15</v>
      </c>
      <c r="C491" s="273" t="s">
        <v>1093</v>
      </c>
      <c r="D491" s="274" t="s">
        <v>1090</v>
      </c>
      <c r="E491" s="274"/>
      <c r="F491" s="274">
        <v>1082.26</v>
      </c>
      <c r="G491" s="53">
        <f t="shared" si="30"/>
        <v>9618.68</v>
      </c>
      <c r="H491" s="87"/>
      <c r="I491" s="87"/>
      <c r="J491" s="85"/>
      <c r="K491" s="87"/>
      <c r="L491" s="85"/>
      <c r="M491" s="397">
        <v>45092</v>
      </c>
      <c r="N491" s="398" t="s">
        <v>18</v>
      </c>
      <c r="O491" s="398">
        <v>1323</v>
      </c>
      <c r="P491" s="399" t="s">
        <v>128</v>
      </c>
      <c r="Q491" s="399" t="s">
        <v>73</v>
      </c>
      <c r="R491" s="307" t="s">
        <v>1084</v>
      </c>
      <c r="S491" s="307" t="s">
        <v>1084</v>
      </c>
      <c r="T491" s="264"/>
      <c r="U491" s="87"/>
    </row>
    <row r="492" spans="1:21" ht="15.75" thickBot="1" x14ac:dyDescent="0.3">
      <c r="A492" s="405">
        <v>45061</v>
      </c>
      <c r="B492" s="406" t="s">
        <v>15</v>
      </c>
      <c r="C492" s="406" t="s">
        <v>1094</v>
      </c>
      <c r="D492" s="407" t="s">
        <v>953</v>
      </c>
      <c r="E492" s="407"/>
      <c r="F492" s="407">
        <v>300</v>
      </c>
      <c r="G492" s="53">
        <f t="shared" si="30"/>
        <v>9318.68</v>
      </c>
      <c r="H492" s="87"/>
      <c r="I492" s="87"/>
      <c r="J492" s="85"/>
      <c r="K492" s="87"/>
      <c r="L492" s="85"/>
      <c r="M492" s="397">
        <v>45092</v>
      </c>
      <c r="N492" s="398" t="s">
        <v>27</v>
      </c>
      <c r="O492" s="398">
        <v>230</v>
      </c>
      <c r="P492" s="399" t="s">
        <v>73</v>
      </c>
      <c r="Q492" s="399" t="s">
        <v>1085</v>
      </c>
      <c r="R492" s="307" t="s">
        <v>1086</v>
      </c>
      <c r="S492" s="307" t="s">
        <v>1086</v>
      </c>
      <c r="T492" s="264"/>
      <c r="U492" s="87"/>
    </row>
    <row r="493" spans="1:21" x14ac:dyDescent="0.25">
      <c r="A493" s="415">
        <v>45092</v>
      </c>
      <c r="B493" s="416" t="s">
        <v>15</v>
      </c>
      <c r="C493" s="416" t="s">
        <v>1095</v>
      </c>
      <c r="D493" s="417" t="s">
        <v>550</v>
      </c>
      <c r="E493" s="417"/>
      <c r="F493" s="417">
        <v>170</v>
      </c>
      <c r="G493" s="53">
        <f t="shared" si="30"/>
        <v>9148.68</v>
      </c>
      <c r="H493" s="87"/>
      <c r="I493" s="87"/>
      <c r="J493" s="85"/>
      <c r="K493" s="87"/>
      <c r="L493" s="85"/>
      <c r="M493" s="397">
        <v>45092</v>
      </c>
      <c r="N493" s="398" t="s">
        <v>27</v>
      </c>
      <c r="O493" s="398">
        <v>230</v>
      </c>
      <c r="P493" s="399" t="s">
        <v>73</v>
      </c>
      <c r="Q493" s="399" t="s">
        <v>563</v>
      </c>
      <c r="R493" s="307" t="s">
        <v>1087</v>
      </c>
      <c r="S493" s="307" t="s">
        <v>1087</v>
      </c>
      <c r="T493" s="34"/>
      <c r="U493" s="87"/>
    </row>
    <row r="494" spans="1:21" ht="15.75" thickBot="1" x14ac:dyDescent="0.3">
      <c r="A494" s="275">
        <v>45092</v>
      </c>
      <c r="B494" s="273" t="s">
        <v>53</v>
      </c>
      <c r="C494" s="273" t="s">
        <v>64</v>
      </c>
      <c r="D494" s="274" t="s">
        <v>1105</v>
      </c>
      <c r="E494" s="274">
        <v>445.5</v>
      </c>
      <c r="F494" s="274"/>
      <c r="G494" s="53">
        <f t="shared" si="30"/>
        <v>9594.18</v>
      </c>
      <c r="H494" s="87"/>
      <c r="I494" s="87"/>
      <c r="J494" s="85"/>
      <c r="K494" s="87"/>
      <c r="L494" s="85"/>
      <c r="M494" s="402">
        <v>45092</v>
      </c>
      <c r="N494" s="403" t="s">
        <v>27</v>
      </c>
      <c r="O494" s="403">
        <v>362</v>
      </c>
      <c r="P494" s="404" t="s">
        <v>73</v>
      </c>
      <c r="Q494" s="404" t="s">
        <v>1096</v>
      </c>
      <c r="R494" s="307" t="s">
        <v>1097</v>
      </c>
      <c r="S494" s="307" t="s">
        <v>1097</v>
      </c>
      <c r="T494" s="264"/>
      <c r="U494" s="87"/>
    </row>
    <row r="495" spans="1:21" ht="15.75" thickBot="1" x14ac:dyDescent="0.3">
      <c r="A495" s="275">
        <v>45092</v>
      </c>
      <c r="B495" s="273" t="s">
        <v>53</v>
      </c>
      <c r="C495" s="273" t="s">
        <v>64</v>
      </c>
      <c r="D495" s="274" t="s">
        <v>1104</v>
      </c>
      <c r="E495" s="274">
        <v>170</v>
      </c>
      <c r="F495" s="274"/>
      <c r="G495" s="53">
        <f t="shared" si="30"/>
        <v>9764.18</v>
      </c>
      <c r="H495" s="87"/>
      <c r="I495" s="87"/>
      <c r="J495" s="85"/>
      <c r="K495" s="87"/>
      <c r="L495" s="85"/>
      <c r="M495" s="402">
        <v>45093</v>
      </c>
      <c r="N495" s="403" t="s">
        <v>59</v>
      </c>
      <c r="O495" s="403">
        <v>1321</v>
      </c>
      <c r="P495" s="404" t="s">
        <v>1098</v>
      </c>
      <c r="Q495" s="404" t="s">
        <v>73</v>
      </c>
      <c r="R495" s="307" t="s">
        <v>1099</v>
      </c>
      <c r="S495" s="307" t="s">
        <v>1099</v>
      </c>
      <c r="T495" s="264"/>
      <c r="U495" s="87"/>
    </row>
    <row r="496" spans="1:21" ht="15.75" thickBot="1" x14ac:dyDescent="0.3">
      <c r="A496" s="405">
        <v>45092</v>
      </c>
      <c r="B496" s="406" t="s">
        <v>53</v>
      </c>
      <c r="C496" s="406" t="s">
        <v>64</v>
      </c>
      <c r="D496" s="407" t="s">
        <v>1102</v>
      </c>
      <c r="E496" s="407">
        <v>519</v>
      </c>
      <c r="F496" s="407"/>
      <c r="G496" s="53">
        <f>G495+E496-F496</f>
        <v>10283.18</v>
      </c>
      <c r="H496" s="87"/>
      <c r="I496" s="87"/>
      <c r="J496" s="85"/>
      <c r="K496" s="87"/>
      <c r="L496" s="85"/>
      <c r="M496" s="402">
        <v>45093</v>
      </c>
      <c r="N496" s="403" t="s">
        <v>18</v>
      </c>
      <c r="O496" s="403">
        <v>1325</v>
      </c>
      <c r="P496" s="404" t="s">
        <v>217</v>
      </c>
      <c r="Q496" s="404" t="s">
        <v>73</v>
      </c>
      <c r="R496" s="307" t="s">
        <v>1100</v>
      </c>
      <c r="S496" s="307" t="s">
        <v>1100</v>
      </c>
      <c r="T496" s="334"/>
      <c r="U496" s="87"/>
    </row>
    <row r="497" spans="1:21" x14ac:dyDescent="0.25">
      <c r="A497" s="405">
        <v>45093</v>
      </c>
      <c r="B497" s="406" t="s">
        <v>15</v>
      </c>
      <c r="C497" s="406" t="s">
        <v>1103</v>
      </c>
      <c r="D497" s="406" t="s">
        <v>953</v>
      </c>
      <c r="E497" s="407"/>
      <c r="F497" s="407">
        <v>240</v>
      </c>
      <c r="G497" s="53">
        <f t="shared" ref="G497:G505" si="31">G496+E497-F497</f>
        <v>10043.18</v>
      </c>
      <c r="H497" s="87"/>
      <c r="I497" s="87"/>
      <c r="J497" s="85"/>
      <c r="K497" s="87"/>
      <c r="L497" s="85"/>
      <c r="M497" s="408">
        <v>45093</v>
      </c>
      <c r="N497" s="409" t="s">
        <v>18</v>
      </c>
      <c r="O497" s="409">
        <v>1327</v>
      </c>
      <c r="P497" s="410" t="s">
        <v>310</v>
      </c>
      <c r="Q497" s="410" t="s">
        <v>73</v>
      </c>
      <c r="R497" s="411" t="s">
        <v>1101</v>
      </c>
      <c r="S497" s="411" t="s">
        <v>1101</v>
      </c>
      <c r="T497" s="34"/>
      <c r="U497" s="87"/>
    </row>
    <row r="498" spans="1:21" x14ac:dyDescent="0.25">
      <c r="A498" s="415">
        <v>45093</v>
      </c>
      <c r="B498" s="416" t="s">
        <v>53</v>
      </c>
      <c r="C498" s="416" t="s">
        <v>64</v>
      </c>
      <c r="D498" s="416" t="s">
        <v>1061</v>
      </c>
      <c r="E498" s="417">
        <v>2148.3000000000002</v>
      </c>
      <c r="F498" s="417"/>
      <c r="G498" s="53">
        <f t="shared" si="31"/>
        <v>12191.48</v>
      </c>
      <c r="H498" s="87"/>
      <c r="I498" s="87"/>
      <c r="J498" s="87"/>
      <c r="K498" s="87"/>
      <c r="L498" s="85"/>
      <c r="M498" s="412">
        <v>45093</v>
      </c>
      <c r="N498" s="413" t="s">
        <v>27</v>
      </c>
      <c r="O498" s="413">
        <v>226</v>
      </c>
      <c r="P498" s="414" t="s">
        <v>73</v>
      </c>
      <c r="Q498" s="414" t="s">
        <v>1106</v>
      </c>
      <c r="R498" s="265" t="s">
        <v>1107</v>
      </c>
      <c r="S498" s="265" t="s">
        <v>1107</v>
      </c>
      <c r="T498" s="281"/>
    </row>
    <row r="499" spans="1:21" x14ac:dyDescent="0.25">
      <c r="A499" s="415">
        <v>45096</v>
      </c>
      <c r="B499" s="416" t="s">
        <v>15</v>
      </c>
      <c r="C499" s="416" t="s">
        <v>1115</v>
      </c>
      <c r="D499" s="416" t="s">
        <v>576</v>
      </c>
      <c r="E499" s="417"/>
      <c r="F499" s="417">
        <v>120</v>
      </c>
      <c r="G499" s="53">
        <f t="shared" si="31"/>
        <v>12071.48</v>
      </c>
      <c r="H499" s="87"/>
      <c r="I499" s="87"/>
      <c r="J499" s="87"/>
      <c r="K499" s="87"/>
      <c r="L499" s="85"/>
      <c r="M499" s="412">
        <v>45096</v>
      </c>
      <c r="N499" s="413" t="s">
        <v>59</v>
      </c>
      <c r="O499" s="413">
        <v>1313</v>
      </c>
      <c r="P499" s="414" t="s">
        <v>432</v>
      </c>
      <c r="Q499" s="414" t="s">
        <v>73</v>
      </c>
      <c r="R499" s="265" t="s">
        <v>1108</v>
      </c>
      <c r="S499" s="265" t="s">
        <v>1108</v>
      </c>
      <c r="T499" s="281"/>
      <c r="U499" s="87"/>
    </row>
    <row r="500" spans="1:21" x14ac:dyDescent="0.25">
      <c r="A500" s="415">
        <v>45096</v>
      </c>
      <c r="B500" s="416" t="s">
        <v>53</v>
      </c>
      <c r="C500" s="416" t="s">
        <v>64</v>
      </c>
      <c r="D500" s="416" t="s">
        <v>1116</v>
      </c>
      <c r="E500" s="417">
        <v>396</v>
      </c>
      <c r="F500" s="417"/>
      <c r="G500" s="53">
        <f t="shared" si="31"/>
        <v>12467.48</v>
      </c>
      <c r="H500" s="87"/>
      <c r="I500" s="87"/>
      <c r="J500" s="87"/>
      <c r="K500" s="87"/>
      <c r="L500" s="87"/>
      <c r="M500" s="412">
        <v>45096</v>
      </c>
      <c r="N500" s="413" t="s">
        <v>59</v>
      </c>
      <c r="O500" s="413">
        <v>1322</v>
      </c>
      <c r="P500" s="414" t="s">
        <v>519</v>
      </c>
      <c r="Q500" s="414" t="s">
        <v>73</v>
      </c>
      <c r="R500" s="265" t="s">
        <v>1109</v>
      </c>
      <c r="S500" s="265" t="s">
        <v>1109</v>
      </c>
      <c r="T500" s="281"/>
      <c r="U500" s="87"/>
    </row>
    <row r="501" spans="1:21" x14ac:dyDescent="0.25">
      <c r="A501" s="415">
        <v>45096</v>
      </c>
      <c r="B501" s="416" t="s">
        <v>53</v>
      </c>
      <c r="C501" s="416" t="s">
        <v>64</v>
      </c>
      <c r="D501" s="416" t="s">
        <v>110</v>
      </c>
      <c r="E501" s="417">
        <v>495</v>
      </c>
      <c r="F501" s="417"/>
      <c r="G501" s="53">
        <f t="shared" si="31"/>
        <v>12962.48</v>
      </c>
      <c r="H501" s="87"/>
      <c r="I501" s="87"/>
      <c r="J501" s="87"/>
      <c r="K501" s="87"/>
      <c r="L501" s="87"/>
      <c r="M501" s="412">
        <v>45096</v>
      </c>
      <c r="N501" s="413" t="s">
        <v>18</v>
      </c>
      <c r="O501" s="413">
        <v>1326</v>
      </c>
      <c r="P501" s="414" t="s">
        <v>563</v>
      </c>
      <c r="Q501" s="414" t="s">
        <v>73</v>
      </c>
      <c r="R501" s="265" t="s">
        <v>1110</v>
      </c>
      <c r="S501" s="265" t="s">
        <v>1110</v>
      </c>
      <c r="T501" s="281"/>
      <c r="U501" s="87"/>
    </row>
    <row r="502" spans="1:21" x14ac:dyDescent="0.25">
      <c r="A502" s="275">
        <v>45097</v>
      </c>
      <c r="B502" s="273" t="s">
        <v>15</v>
      </c>
      <c r="C502" s="273" t="s">
        <v>1125</v>
      </c>
      <c r="D502" s="273" t="s">
        <v>548</v>
      </c>
      <c r="E502" s="274"/>
      <c r="F502" s="274">
        <v>350</v>
      </c>
      <c r="G502" s="53">
        <f t="shared" si="31"/>
        <v>12612.48</v>
      </c>
      <c r="H502" s="87"/>
      <c r="I502" s="87"/>
      <c r="J502" s="87"/>
      <c r="K502" s="87"/>
      <c r="L502" s="87"/>
      <c r="M502" s="412">
        <v>45096</v>
      </c>
      <c r="N502" s="413" t="s">
        <v>18</v>
      </c>
      <c r="O502" s="413">
        <v>1328</v>
      </c>
      <c r="P502" s="414" t="s">
        <v>182</v>
      </c>
      <c r="Q502" s="414" t="s">
        <v>73</v>
      </c>
      <c r="R502" s="265" t="s">
        <v>1111</v>
      </c>
      <c r="S502" s="265" t="s">
        <v>1111</v>
      </c>
      <c r="T502" s="281"/>
      <c r="U502" s="87"/>
    </row>
    <row r="503" spans="1:21" x14ac:dyDescent="0.25">
      <c r="A503" s="275">
        <v>45097</v>
      </c>
      <c r="B503" s="273" t="s">
        <v>15</v>
      </c>
      <c r="C503" s="273" t="s">
        <v>1126</v>
      </c>
      <c r="D503" s="273" t="s">
        <v>953</v>
      </c>
      <c r="E503" s="274"/>
      <c r="F503" s="274">
        <v>555</v>
      </c>
      <c r="G503" s="53">
        <f t="shared" si="31"/>
        <v>12057.48</v>
      </c>
      <c r="H503" s="87"/>
      <c r="I503" s="87"/>
      <c r="J503" s="87"/>
      <c r="K503" s="87"/>
      <c r="L503" s="87"/>
      <c r="M503" s="412">
        <v>45096</v>
      </c>
      <c r="N503" s="413" t="s">
        <v>27</v>
      </c>
      <c r="O503" s="413">
        <v>226</v>
      </c>
      <c r="P503" s="414" t="s">
        <v>73</v>
      </c>
      <c r="Q503" s="414" t="s">
        <v>829</v>
      </c>
      <c r="R503" s="265" t="s">
        <v>1112</v>
      </c>
      <c r="S503" s="265" t="s">
        <v>1112</v>
      </c>
      <c r="T503" s="281"/>
      <c r="U503" s="87"/>
    </row>
    <row r="504" spans="1:21" x14ac:dyDescent="0.25">
      <c r="A504" s="427">
        <v>45097</v>
      </c>
      <c r="B504" s="425" t="s">
        <v>15</v>
      </c>
      <c r="C504" s="425" t="s">
        <v>1127</v>
      </c>
      <c r="D504" s="425" t="s">
        <v>476</v>
      </c>
      <c r="E504" s="426"/>
      <c r="F504" s="426">
        <v>2062.0500000000002</v>
      </c>
      <c r="G504" s="53">
        <f t="shared" si="31"/>
        <v>9995.43</v>
      </c>
      <c r="H504" s="87"/>
      <c r="I504" s="87"/>
      <c r="J504" s="87"/>
      <c r="K504" s="87"/>
      <c r="L504" s="87"/>
      <c r="M504" s="412">
        <v>45096</v>
      </c>
      <c r="N504" s="413" t="s">
        <v>27</v>
      </c>
      <c r="O504" s="413">
        <v>226</v>
      </c>
      <c r="P504" s="414" t="s">
        <v>73</v>
      </c>
      <c r="Q504" s="414" t="s">
        <v>1113</v>
      </c>
      <c r="R504" s="265" t="s">
        <v>1114</v>
      </c>
      <c r="S504" s="265" t="s">
        <v>1114</v>
      </c>
      <c r="T504" s="281"/>
      <c r="U504" s="87"/>
    </row>
    <row r="505" spans="1:21" x14ac:dyDescent="0.25">
      <c r="A505" s="275">
        <v>45097</v>
      </c>
      <c r="B505" s="273" t="s">
        <v>15</v>
      </c>
      <c r="C505" s="273" t="s">
        <v>1128</v>
      </c>
      <c r="D505" s="273" t="s">
        <v>576</v>
      </c>
      <c r="E505" s="274"/>
      <c r="F505" s="274">
        <v>100</v>
      </c>
      <c r="G505" s="53">
        <f t="shared" si="31"/>
        <v>9895.43</v>
      </c>
      <c r="H505" s="87"/>
      <c r="I505" s="87"/>
      <c r="J505" s="87"/>
      <c r="K505" s="87"/>
      <c r="L505" s="87"/>
      <c r="M505" s="269">
        <v>45097</v>
      </c>
      <c r="N505" s="270" t="s">
        <v>83</v>
      </c>
      <c r="O505" s="270">
        <v>0</v>
      </c>
      <c r="P505" s="271" t="s">
        <v>73</v>
      </c>
      <c r="Q505" s="271" t="s">
        <v>1117</v>
      </c>
      <c r="R505" s="265" t="s">
        <v>1118</v>
      </c>
      <c r="S505" s="265" t="s">
        <v>1118</v>
      </c>
      <c r="T505" s="419"/>
      <c r="U505" s="87"/>
    </row>
    <row r="506" spans="1:21" x14ac:dyDescent="0.25">
      <c r="A506" s="275">
        <v>45097</v>
      </c>
      <c r="B506" s="273" t="s">
        <v>53</v>
      </c>
      <c r="C506" s="273" t="s">
        <v>64</v>
      </c>
      <c r="D506" s="273" t="s">
        <v>1129</v>
      </c>
      <c r="E506" s="274">
        <v>380</v>
      </c>
      <c r="F506" s="274"/>
      <c r="G506" s="53">
        <f>G505+E506-F506</f>
        <v>10275.43</v>
      </c>
      <c r="H506" s="87"/>
      <c r="I506" s="87"/>
      <c r="J506" s="87"/>
      <c r="K506" s="87"/>
      <c r="L506" s="87"/>
      <c r="M506" s="269">
        <v>45097</v>
      </c>
      <c r="N506" s="270" t="s">
        <v>18</v>
      </c>
      <c r="O506" s="270">
        <v>1329</v>
      </c>
      <c r="P506" s="271" t="s">
        <v>306</v>
      </c>
      <c r="Q506" s="271" t="s">
        <v>73</v>
      </c>
      <c r="R506" s="265" t="s">
        <v>1119</v>
      </c>
      <c r="S506" s="265" t="s">
        <v>1119</v>
      </c>
      <c r="T506" s="419"/>
      <c r="U506" s="87"/>
    </row>
    <row r="507" spans="1:21" x14ac:dyDescent="0.25">
      <c r="A507" s="275">
        <v>45097</v>
      </c>
      <c r="B507" s="273" t="s">
        <v>53</v>
      </c>
      <c r="C507" s="273" t="s">
        <v>64</v>
      </c>
      <c r="D507" s="273" t="s">
        <v>992</v>
      </c>
      <c r="E507" s="274">
        <v>1624.74</v>
      </c>
      <c r="F507" s="274"/>
      <c r="G507" s="53">
        <f t="shared" ref="G507:G522" si="32">G506+E507-F507</f>
        <v>11900.17</v>
      </c>
      <c r="H507" s="87"/>
      <c r="I507" s="87"/>
      <c r="J507" s="87"/>
      <c r="K507" s="87"/>
      <c r="L507" s="87"/>
      <c r="M507" s="269">
        <v>45097</v>
      </c>
      <c r="N507" s="270" t="s">
        <v>18</v>
      </c>
      <c r="O507" s="270">
        <v>1330</v>
      </c>
      <c r="P507" s="271" t="s">
        <v>1120</v>
      </c>
      <c r="Q507" s="271" t="s">
        <v>73</v>
      </c>
      <c r="R507" s="265" t="s">
        <v>1121</v>
      </c>
      <c r="S507" s="265" t="s">
        <v>1121</v>
      </c>
      <c r="T507" s="419"/>
      <c r="U507" s="87"/>
    </row>
    <row r="508" spans="1:21" x14ac:dyDescent="0.25">
      <c r="A508" s="427">
        <v>45098</v>
      </c>
      <c r="B508" s="425" t="s">
        <v>15</v>
      </c>
      <c r="C508" s="425" t="s">
        <v>1141</v>
      </c>
      <c r="D508" s="425" t="s">
        <v>576</v>
      </c>
      <c r="E508" s="426"/>
      <c r="F508" s="426">
        <v>120</v>
      </c>
      <c r="G508" s="53">
        <f t="shared" si="32"/>
        <v>11780.17</v>
      </c>
      <c r="H508" s="87"/>
      <c r="I508" s="87"/>
      <c r="J508" s="87"/>
      <c r="K508" s="87"/>
      <c r="L508" s="87"/>
      <c r="M508" s="269">
        <v>45097</v>
      </c>
      <c r="N508" s="270" t="s">
        <v>18</v>
      </c>
      <c r="O508" s="270">
        <v>1332</v>
      </c>
      <c r="P508" s="271" t="s">
        <v>200</v>
      </c>
      <c r="Q508" s="271" t="s">
        <v>73</v>
      </c>
      <c r="R508" s="265" t="s">
        <v>1122</v>
      </c>
      <c r="S508" s="265" t="s">
        <v>1122</v>
      </c>
      <c r="T508" s="419"/>
      <c r="U508" s="87"/>
    </row>
    <row r="509" spans="1:21" x14ac:dyDescent="0.25">
      <c r="A509" s="427">
        <v>45098</v>
      </c>
      <c r="B509" s="425" t="s">
        <v>15</v>
      </c>
      <c r="C509" s="425" t="s">
        <v>1142</v>
      </c>
      <c r="D509" s="425" t="s">
        <v>239</v>
      </c>
      <c r="E509" s="426"/>
      <c r="F509" s="426">
        <v>1000</v>
      </c>
      <c r="G509" s="53">
        <f t="shared" si="32"/>
        <v>10780.17</v>
      </c>
      <c r="H509" s="87"/>
      <c r="I509" s="87"/>
      <c r="J509" s="87"/>
      <c r="K509" s="87"/>
      <c r="L509" s="87"/>
      <c r="M509" s="276">
        <v>45097</v>
      </c>
      <c r="N509" s="277" t="s">
        <v>27</v>
      </c>
      <c r="O509" s="277">
        <v>226</v>
      </c>
      <c r="P509" s="278" t="s">
        <v>73</v>
      </c>
      <c r="Q509" s="278" t="s">
        <v>1123</v>
      </c>
      <c r="R509" s="420" t="s">
        <v>1124</v>
      </c>
      <c r="S509" s="420" t="s">
        <v>1124</v>
      </c>
      <c r="T509" s="305"/>
      <c r="U509" s="87"/>
    </row>
    <row r="510" spans="1:21" x14ac:dyDescent="0.25">
      <c r="A510" s="427">
        <v>45098</v>
      </c>
      <c r="B510" s="425" t="s">
        <v>53</v>
      </c>
      <c r="C510" s="425" t="s">
        <v>64</v>
      </c>
      <c r="D510" s="425" t="s">
        <v>570</v>
      </c>
      <c r="E510" s="426">
        <v>179.3</v>
      </c>
      <c r="F510" s="426"/>
      <c r="G510" s="53">
        <f t="shared" si="32"/>
        <v>10959.47</v>
      </c>
      <c r="H510" s="87"/>
      <c r="I510" s="87"/>
      <c r="J510" s="87"/>
      <c r="K510" s="87"/>
      <c r="L510" s="87"/>
      <c r="M510" s="421">
        <v>45098</v>
      </c>
      <c r="N510" s="422" t="s">
        <v>59</v>
      </c>
      <c r="O510" s="422">
        <v>1315</v>
      </c>
      <c r="P510" s="423" t="s">
        <v>964</v>
      </c>
      <c r="Q510" s="423" t="s">
        <v>73</v>
      </c>
      <c r="R510" s="265" t="s">
        <v>1130</v>
      </c>
      <c r="S510" s="265" t="s">
        <v>1130</v>
      </c>
      <c r="T510" s="281"/>
      <c r="U510" s="87"/>
    </row>
    <row r="511" spans="1:21" x14ac:dyDescent="0.25">
      <c r="A511" s="427">
        <v>45098</v>
      </c>
      <c r="B511" s="425" t="s">
        <v>53</v>
      </c>
      <c r="C511" s="425" t="s">
        <v>64</v>
      </c>
      <c r="D511" s="425" t="s">
        <v>993</v>
      </c>
      <c r="E511" s="426">
        <v>652</v>
      </c>
      <c r="F511" s="426"/>
      <c r="G511" s="53">
        <f t="shared" si="32"/>
        <v>11611.47</v>
      </c>
      <c r="H511" s="87"/>
      <c r="I511" s="87"/>
      <c r="J511" s="87"/>
      <c r="K511" s="87"/>
      <c r="L511" s="87"/>
      <c r="M511" s="421">
        <v>45098</v>
      </c>
      <c r="N511" s="422" t="s">
        <v>59</v>
      </c>
      <c r="O511" s="422">
        <v>1331</v>
      </c>
      <c r="P511" s="423" t="s">
        <v>1131</v>
      </c>
      <c r="Q511" s="423" t="s">
        <v>73</v>
      </c>
      <c r="R511" s="265" t="s">
        <v>1132</v>
      </c>
      <c r="S511" s="265" t="s">
        <v>1132</v>
      </c>
      <c r="T511" s="281"/>
      <c r="U511" s="87"/>
    </row>
    <row r="512" spans="1:21" x14ac:dyDescent="0.25">
      <c r="A512" s="427">
        <v>45098</v>
      </c>
      <c r="B512" s="425" t="s">
        <v>53</v>
      </c>
      <c r="C512" s="425" t="s">
        <v>64</v>
      </c>
      <c r="D512" s="425" t="s">
        <v>1143</v>
      </c>
      <c r="E512" s="426">
        <v>220</v>
      </c>
      <c r="F512" s="426"/>
      <c r="G512" s="53">
        <f t="shared" si="32"/>
        <v>11831.47</v>
      </c>
      <c r="H512" s="87"/>
      <c r="I512" s="87"/>
      <c r="J512" s="87"/>
      <c r="K512" s="87"/>
      <c r="L512" s="87"/>
      <c r="M512" s="421">
        <v>45098</v>
      </c>
      <c r="N512" s="422" t="s">
        <v>27</v>
      </c>
      <c r="O512" s="422">
        <v>226</v>
      </c>
      <c r="P512" s="423" t="s">
        <v>73</v>
      </c>
      <c r="Q512" s="423" t="s">
        <v>1133</v>
      </c>
      <c r="R512" s="265" t="s">
        <v>1134</v>
      </c>
      <c r="S512" s="265" t="s">
        <v>1134</v>
      </c>
      <c r="T512" s="281"/>
      <c r="U512" s="87"/>
    </row>
    <row r="513" spans="1:21" x14ac:dyDescent="0.25">
      <c r="A513" s="314">
        <v>45098</v>
      </c>
      <c r="B513" s="315" t="s">
        <v>53</v>
      </c>
      <c r="C513" s="315" t="s">
        <v>64</v>
      </c>
      <c r="D513" s="315" t="s">
        <v>1129</v>
      </c>
      <c r="E513" s="316">
        <v>270</v>
      </c>
      <c r="F513" s="316"/>
      <c r="G513" s="53">
        <f t="shared" si="32"/>
        <v>12101.47</v>
      </c>
      <c r="H513" s="87"/>
      <c r="I513" s="87"/>
      <c r="J513" s="87"/>
      <c r="K513" s="87"/>
      <c r="L513" s="87"/>
      <c r="M513" s="421">
        <v>45098</v>
      </c>
      <c r="N513" s="422" t="s">
        <v>27</v>
      </c>
      <c r="O513" s="422">
        <v>230</v>
      </c>
      <c r="P513" s="423" t="s">
        <v>73</v>
      </c>
      <c r="Q513" s="423" t="s">
        <v>1135</v>
      </c>
      <c r="R513" s="265" t="s">
        <v>1136</v>
      </c>
      <c r="S513" s="265" t="s">
        <v>1136</v>
      </c>
      <c r="T513" s="281"/>
      <c r="U513" s="87"/>
    </row>
    <row r="514" spans="1:21" x14ac:dyDescent="0.25">
      <c r="A514" s="433">
        <v>45099</v>
      </c>
      <c r="B514" s="250" t="s">
        <v>15</v>
      </c>
      <c r="C514" s="250" t="s">
        <v>1148</v>
      </c>
      <c r="D514" s="250" t="s">
        <v>1150</v>
      </c>
      <c r="E514" s="294"/>
      <c r="F514" s="294">
        <v>500</v>
      </c>
      <c r="G514" s="53">
        <f t="shared" si="32"/>
        <v>11601.47</v>
      </c>
      <c r="H514" s="87"/>
      <c r="I514" s="87"/>
      <c r="J514" s="87"/>
      <c r="K514" s="87"/>
      <c r="L514" s="87"/>
      <c r="M514" s="421">
        <v>45098</v>
      </c>
      <c r="N514" s="422" t="s">
        <v>18</v>
      </c>
      <c r="O514" s="422">
        <v>1333</v>
      </c>
      <c r="P514" s="423" t="s">
        <v>182</v>
      </c>
      <c r="Q514" s="423" t="s">
        <v>73</v>
      </c>
      <c r="R514" s="265" t="s">
        <v>1137</v>
      </c>
      <c r="S514" s="265" t="s">
        <v>1137</v>
      </c>
      <c r="T514" s="40"/>
      <c r="U514" s="87"/>
    </row>
    <row r="515" spans="1:21" x14ac:dyDescent="0.25">
      <c r="A515" s="314">
        <v>45099</v>
      </c>
      <c r="B515" s="315" t="s">
        <v>15</v>
      </c>
      <c r="C515" s="315" t="s">
        <v>1149</v>
      </c>
      <c r="D515" s="315" t="s">
        <v>1151</v>
      </c>
      <c r="E515" s="316"/>
      <c r="F515" s="316">
        <v>667.91</v>
      </c>
      <c r="G515" s="53">
        <f t="shared" si="32"/>
        <v>10933.56</v>
      </c>
      <c r="M515" s="421">
        <v>45098</v>
      </c>
      <c r="N515" s="422" t="s">
        <v>18</v>
      </c>
      <c r="O515" s="422">
        <v>1334</v>
      </c>
      <c r="P515" s="423" t="s">
        <v>515</v>
      </c>
      <c r="Q515" s="423" t="s">
        <v>73</v>
      </c>
      <c r="R515" s="265" t="s">
        <v>1138</v>
      </c>
      <c r="S515" s="265" t="s">
        <v>1138</v>
      </c>
      <c r="T515" s="40"/>
      <c r="U515" s="87"/>
    </row>
    <row r="516" spans="1:21" x14ac:dyDescent="0.25">
      <c r="A516" s="433">
        <v>45103</v>
      </c>
      <c r="B516" s="250" t="s">
        <v>15</v>
      </c>
      <c r="C516" s="250" t="s">
        <v>1180</v>
      </c>
      <c r="D516" s="250" t="s">
        <v>168</v>
      </c>
      <c r="E516" s="294"/>
      <c r="F516" s="294">
        <v>1120</v>
      </c>
      <c r="G516" s="53">
        <f t="shared" si="32"/>
        <v>9813.56</v>
      </c>
      <c r="M516" s="421">
        <v>45098</v>
      </c>
      <c r="N516" s="422" t="s">
        <v>27</v>
      </c>
      <c r="O516" s="422">
        <v>230</v>
      </c>
      <c r="P516" s="423" t="s">
        <v>73</v>
      </c>
      <c r="Q516" s="423" t="s">
        <v>1139</v>
      </c>
      <c r="R516" s="265" t="s">
        <v>1140</v>
      </c>
      <c r="S516" s="265" t="s">
        <v>1140</v>
      </c>
      <c r="T516" s="281"/>
      <c r="U516" s="87"/>
    </row>
    <row r="517" spans="1:21" x14ac:dyDescent="0.25">
      <c r="A517" s="433">
        <v>45103</v>
      </c>
      <c r="B517" s="434" t="s">
        <v>53</v>
      </c>
      <c r="C517" s="434" t="s">
        <v>64</v>
      </c>
      <c r="D517" s="434" t="s">
        <v>570</v>
      </c>
      <c r="E517" s="435">
        <v>100</v>
      </c>
      <c r="F517" s="294"/>
      <c r="G517" s="53">
        <f t="shared" si="32"/>
        <v>9913.56</v>
      </c>
      <c r="M517" s="428">
        <v>45099</v>
      </c>
      <c r="N517" s="429" t="s">
        <v>18</v>
      </c>
      <c r="O517" s="429">
        <v>1337</v>
      </c>
      <c r="P517" s="430" t="s">
        <v>1144</v>
      </c>
      <c r="Q517" s="430" t="s">
        <v>73</v>
      </c>
      <c r="R517" s="307" t="s">
        <v>1145</v>
      </c>
      <c r="S517" s="307" t="s">
        <v>1145</v>
      </c>
      <c r="T517" s="136"/>
      <c r="U517" s="87"/>
    </row>
    <row r="518" spans="1:21" x14ac:dyDescent="0.25">
      <c r="A518" s="433">
        <v>45103</v>
      </c>
      <c r="B518" s="250" t="s">
        <v>53</v>
      </c>
      <c r="C518" s="250" t="s">
        <v>64</v>
      </c>
      <c r="D518" s="250" t="s">
        <v>570</v>
      </c>
      <c r="E518" s="294">
        <v>100</v>
      </c>
      <c r="F518" s="294"/>
      <c r="G518" s="53">
        <f t="shared" si="32"/>
        <v>10013.56</v>
      </c>
      <c r="M518" s="428">
        <v>45099</v>
      </c>
      <c r="N518" s="429" t="s">
        <v>83</v>
      </c>
      <c r="O518" s="429">
        <v>1</v>
      </c>
      <c r="P518" s="430" t="s">
        <v>73</v>
      </c>
      <c r="Q518" s="430" t="s">
        <v>1146</v>
      </c>
      <c r="R518" s="307" t="s">
        <v>1145</v>
      </c>
      <c r="S518" s="307" t="s">
        <v>1147</v>
      </c>
      <c r="T518" s="306"/>
      <c r="U518" s="87"/>
    </row>
    <row r="519" spans="1:21" x14ac:dyDescent="0.25">
      <c r="A519" s="433">
        <v>45103</v>
      </c>
      <c r="B519" s="250" t="s">
        <v>53</v>
      </c>
      <c r="C519" s="250" t="s">
        <v>64</v>
      </c>
      <c r="D519" s="250" t="s">
        <v>208</v>
      </c>
      <c r="E519" s="294">
        <v>1928.52</v>
      </c>
      <c r="F519" s="294"/>
      <c r="G519" s="53">
        <f t="shared" si="32"/>
        <v>11942.08</v>
      </c>
      <c r="M519" s="148">
        <v>45103</v>
      </c>
      <c r="N519" s="149" t="s">
        <v>59</v>
      </c>
      <c r="O519" s="149">
        <v>1336</v>
      </c>
      <c r="P519" s="150" t="s">
        <v>399</v>
      </c>
      <c r="Q519" s="150" t="s">
        <v>73</v>
      </c>
      <c r="R519" s="95" t="s">
        <v>1152</v>
      </c>
      <c r="S519" s="95" t="s">
        <v>1152</v>
      </c>
      <c r="T519" s="431"/>
    </row>
    <row r="520" spans="1:21" x14ac:dyDescent="0.25">
      <c r="A520" s="433">
        <v>45103</v>
      </c>
      <c r="B520" s="250" t="s">
        <v>53</v>
      </c>
      <c r="C520" s="250" t="s">
        <v>64</v>
      </c>
      <c r="D520" s="250" t="s">
        <v>1181</v>
      </c>
      <c r="E520" s="294">
        <v>178.2</v>
      </c>
      <c r="F520" s="294"/>
      <c r="G520" s="53">
        <f t="shared" si="32"/>
        <v>12120.28</v>
      </c>
      <c r="M520" s="148">
        <v>45103</v>
      </c>
      <c r="N520" s="149" t="s">
        <v>27</v>
      </c>
      <c r="O520" s="149">
        <v>226</v>
      </c>
      <c r="P520" s="150" t="s">
        <v>73</v>
      </c>
      <c r="Q520" s="150" t="s">
        <v>200</v>
      </c>
      <c r="R520" s="95" t="s">
        <v>1153</v>
      </c>
      <c r="S520" s="95" t="s">
        <v>1153</v>
      </c>
      <c r="T520" s="431"/>
    </row>
    <row r="521" spans="1:21" x14ac:dyDescent="0.25">
      <c r="A521" s="433">
        <v>45103</v>
      </c>
      <c r="B521" s="250" t="s">
        <v>15</v>
      </c>
      <c r="C521" s="250" t="s">
        <v>1182</v>
      </c>
      <c r="D521" s="250" t="s">
        <v>1183</v>
      </c>
      <c r="E521" s="294"/>
      <c r="F521" s="294">
        <v>8.9600000000000009</v>
      </c>
      <c r="G521" s="53">
        <f t="shared" si="32"/>
        <v>12111.320000000002</v>
      </c>
      <c r="M521" s="148">
        <v>45103</v>
      </c>
      <c r="N521" s="149" t="s">
        <v>27</v>
      </c>
      <c r="O521" s="149">
        <v>226</v>
      </c>
      <c r="P521" s="150" t="s">
        <v>73</v>
      </c>
      <c r="Q521" s="150" t="s">
        <v>200</v>
      </c>
      <c r="R521" s="95" t="s">
        <v>1154</v>
      </c>
      <c r="S521" s="95" t="s">
        <v>1154</v>
      </c>
      <c r="T521" s="431"/>
    </row>
    <row r="522" spans="1:21" x14ac:dyDescent="0.25">
      <c r="A522" s="433">
        <v>45104</v>
      </c>
      <c r="B522" s="250" t="s">
        <v>53</v>
      </c>
      <c r="C522" s="250" t="s">
        <v>64</v>
      </c>
      <c r="D522" s="250" t="s">
        <v>992</v>
      </c>
      <c r="E522" s="294">
        <v>2477.42</v>
      </c>
      <c r="F522" s="294"/>
      <c r="G522" s="53">
        <f t="shared" si="32"/>
        <v>14588.740000000002</v>
      </c>
      <c r="M522" s="148">
        <v>45103</v>
      </c>
      <c r="N522" s="149" t="s">
        <v>83</v>
      </c>
      <c r="O522" s="149">
        <v>1</v>
      </c>
      <c r="P522" s="150" t="s">
        <v>73</v>
      </c>
      <c r="Q522" s="150" t="s">
        <v>1155</v>
      </c>
      <c r="R522" s="95" t="s">
        <v>1154</v>
      </c>
      <c r="S522" s="95" t="s">
        <v>1156</v>
      </c>
      <c r="T522" s="431"/>
    </row>
    <row r="523" spans="1:21" x14ac:dyDescent="0.25">
      <c r="A523" s="433">
        <v>45104</v>
      </c>
      <c r="B523" s="250" t="s">
        <v>53</v>
      </c>
      <c r="C523" s="250" t="s">
        <v>64</v>
      </c>
      <c r="D523" s="250" t="s">
        <v>1061</v>
      </c>
      <c r="E523" s="294">
        <v>6108.3</v>
      </c>
      <c r="F523" s="294"/>
      <c r="G523" s="53">
        <f>G522+E523-F523</f>
        <v>20697.04</v>
      </c>
      <c r="M523" s="148">
        <v>45103</v>
      </c>
      <c r="N523" s="149" t="s">
        <v>27</v>
      </c>
      <c r="O523" s="149">
        <v>230</v>
      </c>
      <c r="P523" s="150" t="s">
        <v>73</v>
      </c>
      <c r="Q523" s="150" t="s">
        <v>215</v>
      </c>
      <c r="R523" s="95" t="s">
        <v>1157</v>
      </c>
      <c r="S523" s="95" t="s">
        <v>1158</v>
      </c>
      <c r="T523" s="431"/>
    </row>
    <row r="524" spans="1:21" x14ac:dyDescent="0.25">
      <c r="A524" s="433">
        <v>45105</v>
      </c>
      <c r="B524" s="250" t="s">
        <v>53</v>
      </c>
      <c r="C524" s="250" t="s">
        <v>64</v>
      </c>
      <c r="D524" s="250" t="s">
        <v>110</v>
      </c>
      <c r="E524" s="294">
        <v>237.6</v>
      </c>
      <c r="F524" s="294"/>
      <c r="G524" s="53">
        <f>G523+E524-F524</f>
        <v>20934.64</v>
      </c>
      <c r="M524" s="148">
        <v>45103</v>
      </c>
      <c r="N524" s="149" t="s">
        <v>18</v>
      </c>
      <c r="O524" s="149">
        <v>1338</v>
      </c>
      <c r="P524" s="150" t="s">
        <v>1159</v>
      </c>
      <c r="Q524" s="150" t="s">
        <v>73</v>
      </c>
      <c r="R524" s="95" t="s">
        <v>1160</v>
      </c>
      <c r="S524" s="95" t="s">
        <v>1161</v>
      </c>
      <c r="T524" s="431"/>
    </row>
    <row r="525" spans="1:21" x14ac:dyDescent="0.25">
      <c r="A525" s="433">
        <v>45105</v>
      </c>
      <c r="B525" s="250" t="s">
        <v>15</v>
      </c>
      <c r="C525" s="250" t="s">
        <v>65</v>
      </c>
      <c r="D525" s="250" t="s">
        <v>953</v>
      </c>
      <c r="E525" s="294"/>
      <c r="F525" s="294">
        <v>5</v>
      </c>
      <c r="G525" s="53">
        <f t="shared" ref="G525" si="33">G524+E525-F525</f>
        <v>20929.64</v>
      </c>
      <c r="M525" s="148">
        <v>45103</v>
      </c>
      <c r="N525" s="149" t="s">
        <v>38</v>
      </c>
      <c r="O525" s="149">
        <v>788</v>
      </c>
      <c r="P525" s="150" t="s">
        <v>1162</v>
      </c>
      <c r="Q525" s="150" t="s">
        <v>73</v>
      </c>
      <c r="R525" s="95" t="s">
        <v>1163</v>
      </c>
      <c r="S525" s="95" t="s">
        <v>1164</v>
      </c>
      <c r="T525" s="431"/>
    </row>
    <row r="526" spans="1:21" x14ac:dyDescent="0.25">
      <c r="A526" s="433">
        <v>45105</v>
      </c>
      <c r="B526" s="250" t="s">
        <v>15</v>
      </c>
      <c r="C526" s="250" t="s">
        <v>1195</v>
      </c>
      <c r="D526" s="250" t="s">
        <v>1185</v>
      </c>
      <c r="E526" s="294"/>
      <c r="F526" s="294">
        <v>1</v>
      </c>
      <c r="G526" s="53">
        <f>G525+E526-F526</f>
        <v>20928.64</v>
      </c>
      <c r="M526" s="148">
        <v>45104</v>
      </c>
      <c r="N526" s="149" t="s">
        <v>27</v>
      </c>
      <c r="O526" s="149">
        <v>226</v>
      </c>
      <c r="P526" s="150" t="s">
        <v>73</v>
      </c>
      <c r="Q526" s="150" t="s">
        <v>1165</v>
      </c>
      <c r="R526" s="95" t="s">
        <v>1166</v>
      </c>
      <c r="S526" s="95" t="s">
        <v>1167</v>
      </c>
      <c r="T526" s="432"/>
    </row>
    <row r="527" spans="1:21" x14ac:dyDescent="0.25">
      <c r="A527" s="433">
        <v>45106</v>
      </c>
      <c r="B527" s="250" t="s">
        <v>15</v>
      </c>
      <c r="C527" s="250" t="s">
        <v>65</v>
      </c>
      <c r="D527" s="250" t="s">
        <v>548</v>
      </c>
      <c r="E527" s="294"/>
      <c r="F527" s="294">
        <v>1710</v>
      </c>
      <c r="G527" s="53">
        <f>G526+E527-F527</f>
        <v>19218.64</v>
      </c>
      <c r="M527" s="148">
        <v>45104</v>
      </c>
      <c r="N527" s="149" t="s">
        <v>27</v>
      </c>
      <c r="O527" s="149">
        <v>226</v>
      </c>
      <c r="P527" s="150" t="s">
        <v>73</v>
      </c>
      <c r="Q527" s="150" t="s">
        <v>1168</v>
      </c>
      <c r="R527" s="95" t="s">
        <v>1169</v>
      </c>
      <c r="S527" s="95" t="s">
        <v>1170</v>
      </c>
      <c r="T527" s="431"/>
    </row>
    <row r="528" spans="1:21" x14ac:dyDescent="0.25">
      <c r="A528" s="433">
        <v>45106</v>
      </c>
      <c r="B528" s="250" t="s">
        <v>15</v>
      </c>
      <c r="C528" s="250" t="s">
        <v>65</v>
      </c>
      <c r="D528" s="250" t="s">
        <v>953</v>
      </c>
      <c r="E528" s="294"/>
      <c r="F528" s="294">
        <v>677.89</v>
      </c>
      <c r="G528" s="53">
        <f t="shared" ref="G528:G529" si="34">G527+E528-F528</f>
        <v>18540.75</v>
      </c>
      <c r="M528" s="148">
        <v>45105</v>
      </c>
      <c r="N528" s="149" t="s">
        <v>38</v>
      </c>
      <c r="O528" s="149">
        <v>634</v>
      </c>
      <c r="P528" s="150" t="s">
        <v>1171</v>
      </c>
      <c r="Q528" s="150" t="s">
        <v>73</v>
      </c>
      <c r="R528" s="95" t="s">
        <v>1172</v>
      </c>
      <c r="S528" s="95" t="s">
        <v>1172</v>
      </c>
      <c r="T528" s="431"/>
    </row>
    <row r="529" spans="1:20" x14ac:dyDescent="0.25">
      <c r="A529" s="433">
        <v>45106</v>
      </c>
      <c r="B529" s="250" t="s">
        <v>1184</v>
      </c>
      <c r="C529" s="250" t="s">
        <v>65</v>
      </c>
      <c r="D529" s="250" t="s">
        <v>1186</v>
      </c>
      <c r="E529" s="294"/>
      <c r="F529" s="294">
        <v>2</v>
      </c>
      <c r="G529" s="53">
        <f t="shared" si="34"/>
        <v>18538.75</v>
      </c>
      <c r="M529" s="148">
        <v>45105</v>
      </c>
      <c r="N529" s="149" t="s">
        <v>38</v>
      </c>
      <c r="O529" s="149">
        <v>499</v>
      </c>
      <c r="P529" s="150" t="s">
        <v>1173</v>
      </c>
      <c r="Q529" s="150" t="s">
        <v>73</v>
      </c>
      <c r="R529" s="95" t="s">
        <v>1174</v>
      </c>
      <c r="S529" s="95" t="s">
        <v>1174</v>
      </c>
      <c r="T529" s="431"/>
    </row>
    <row r="530" spans="1:20" x14ac:dyDescent="0.25">
      <c r="A530" s="438">
        <v>45106</v>
      </c>
      <c r="B530" s="188" t="s">
        <v>15</v>
      </c>
      <c r="C530" s="188" t="s">
        <v>65</v>
      </c>
      <c r="D530" s="188" t="s">
        <v>1151</v>
      </c>
      <c r="E530" s="439"/>
      <c r="F530" s="439">
        <v>1500</v>
      </c>
      <c r="G530" s="53">
        <f>G529+E530-F530</f>
        <v>17038.75</v>
      </c>
      <c r="M530" s="148">
        <v>45106</v>
      </c>
      <c r="N530" s="149" t="s">
        <v>38</v>
      </c>
      <c r="O530" s="149">
        <v>634</v>
      </c>
      <c r="P530" s="150" t="s">
        <v>1175</v>
      </c>
      <c r="Q530" s="150" t="s">
        <v>73</v>
      </c>
      <c r="R530" s="95" t="s">
        <v>1176</v>
      </c>
      <c r="S530" s="95" t="s">
        <v>1176</v>
      </c>
      <c r="T530" s="431"/>
    </row>
    <row r="531" spans="1:20" x14ac:dyDescent="0.25">
      <c r="A531" s="438">
        <v>45106</v>
      </c>
      <c r="B531" s="188" t="s">
        <v>1184</v>
      </c>
      <c r="C531" s="188" t="s">
        <v>1195</v>
      </c>
      <c r="D531" s="188" t="s">
        <v>1186</v>
      </c>
      <c r="E531" s="439"/>
      <c r="F531" s="439">
        <v>1</v>
      </c>
      <c r="G531" s="53">
        <f t="shared" ref="G531:G538" si="35">G530+E531-F531</f>
        <v>17037.75</v>
      </c>
      <c r="M531" s="148">
        <v>45106</v>
      </c>
      <c r="N531" s="149" t="s">
        <v>38</v>
      </c>
      <c r="O531" s="149">
        <v>499</v>
      </c>
      <c r="P531" s="150" t="s">
        <v>1177</v>
      </c>
      <c r="Q531" s="150" t="s">
        <v>73</v>
      </c>
      <c r="R531" s="95" t="s">
        <v>1178</v>
      </c>
      <c r="S531" s="95" t="s">
        <v>1178</v>
      </c>
      <c r="T531" s="431"/>
    </row>
    <row r="532" spans="1:20" x14ac:dyDescent="0.25">
      <c r="A532" s="438">
        <v>45106</v>
      </c>
      <c r="B532" s="188" t="s">
        <v>15</v>
      </c>
      <c r="C532" s="188" t="s">
        <v>65</v>
      </c>
      <c r="D532" s="188" t="s">
        <v>550</v>
      </c>
      <c r="E532" s="439"/>
      <c r="F532" s="439">
        <v>2608.36</v>
      </c>
      <c r="G532" s="53">
        <f t="shared" si="35"/>
        <v>14429.39</v>
      </c>
      <c r="M532" s="148">
        <v>45106</v>
      </c>
      <c r="N532" s="149" t="s">
        <v>27</v>
      </c>
      <c r="O532" s="149">
        <v>226</v>
      </c>
      <c r="P532" s="150" t="s">
        <v>73</v>
      </c>
      <c r="Q532" s="150" t="s">
        <v>143</v>
      </c>
      <c r="R532" s="95" t="s">
        <v>1179</v>
      </c>
      <c r="S532" s="95" t="s">
        <v>1179</v>
      </c>
      <c r="T532" s="432"/>
    </row>
    <row r="533" spans="1:20" x14ac:dyDescent="0.25">
      <c r="A533" s="438">
        <v>45106</v>
      </c>
      <c r="B533" s="188" t="s">
        <v>1184</v>
      </c>
      <c r="C533" s="188" t="s">
        <v>1195</v>
      </c>
      <c r="D533" s="188" t="s">
        <v>1186</v>
      </c>
      <c r="E533" s="439"/>
      <c r="F533" s="439">
        <v>1</v>
      </c>
      <c r="G533" s="53">
        <f t="shared" si="35"/>
        <v>14428.39</v>
      </c>
      <c r="M533" s="440">
        <v>45106</v>
      </c>
      <c r="N533" s="441" t="s">
        <v>38</v>
      </c>
      <c r="O533" s="441">
        <v>537</v>
      </c>
      <c r="P533" s="442" t="s">
        <v>1187</v>
      </c>
      <c r="Q533" s="442" t="s">
        <v>73</v>
      </c>
      <c r="R533" s="307" t="s">
        <v>1188</v>
      </c>
      <c r="S533" s="307" t="s">
        <v>1188</v>
      </c>
      <c r="T533" s="136"/>
    </row>
    <row r="534" spans="1:20" x14ac:dyDescent="0.25">
      <c r="A534" s="438">
        <v>45107</v>
      </c>
      <c r="B534" s="188" t="s">
        <v>15</v>
      </c>
      <c r="C534" s="188" t="s">
        <v>65</v>
      </c>
      <c r="D534" s="188" t="s">
        <v>548</v>
      </c>
      <c r="E534" s="439"/>
      <c r="F534" s="439">
        <v>200</v>
      </c>
      <c r="G534" s="53">
        <f t="shared" si="35"/>
        <v>14228.39</v>
      </c>
      <c r="M534" s="440">
        <v>45106</v>
      </c>
      <c r="N534" s="441" t="s">
        <v>38</v>
      </c>
      <c r="O534" s="441">
        <v>875</v>
      </c>
      <c r="P534" s="442" t="s">
        <v>1173</v>
      </c>
      <c r="Q534" s="442" t="s">
        <v>73</v>
      </c>
      <c r="R534" s="307" t="s">
        <v>1189</v>
      </c>
      <c r="S534" s="307" t="s">
        <v>1189</v>
      </c>
      <c r="T534" s="436"/>
    </row>
    <row r="535" spans="1:20" x14ac:dyDescent="0.25">
      <c r="A535" s="438">
        <v>45107</v>
      </c>
      <c r="B535" s="188" t="s">
        <v>15</v>
      </c>
      <c r="C535" s="188" t="s">
        <v>65</v>
      </c>
      <c r="D535" s="188" t="s">
        <v>953</v>
      </c>
      <c r="E535" s="439"/>
      <c r="F535" s="439">
        <v>300</v>
      </c>
      <c r="G535" s="53">
        <f t="shared" si="35"/>
        <v>13928.39</v>
      </c>
      <c r="M535" s="440">
        <v>45106</v>
      </c>
      <c r="N535" s="441" t="s">
        <v>38</v>
      </c>
      <c r="O535" s="441">
        <v>537</v>
      </c>
      <c r="P535" s="442" t="s">
        <v>1190</v>
      </c>
      <c r="Q535" s="442" t="s">
        <v>73</v>
      </c>
      <c r="R535" s="307" t="s">
        <v>1191</v>
      </c>
      <c r="S535" s="307" t="s">
        <v>1191</v>
      </c>
      <c r="T535" s="436"/>
    </row>
    <row r="536" spans="1:20" x14ac:dyDescent="0.25">
      <c r="A536" s="438">
        <v>45107</v>
      </c>
      <c r="B536" s="188" t="s">
        <v>1184</v>
      </c>
      <c r="C536" s="188" t="s">
        <v>1195</v>
      </c>
      <c r="D536" s="188" t="s">
        <v>1186</v>
      </c>
      <c r="E536" s="439"/>
      <c r="F536" s="439">
        <v>2</v>
      </c>
      <c r="G536" s="53">
        <f t="shared" si="35"/>
        <v>13926.39</v>
      </c>
      <c r="M536" s="440">
        <v>45106</v>
      </c>
      <c r="N536" s="441" t="s">
        <v>38</v>
      </c>
      <c r="O536" s="441">
        <v>875</v>
      </c>
      <c r="P536" s="442" t="s">
        <v>1173</v>
      </c>
      <c r="Q536" s="442" t="s">
        <v>73</v>
      </c>
      <c r="R536" s="307" t="s">
        <v>1192</v>
      </c>
      <c r="S536" s="307" t="s">
        <v>1192</v>
      </c>
      <c r="T536" s="436"/>
    </row>
    <row r="537" spans="1:20" x14ac:dyDescent="0.25">
      <c r="A537" s="9"/>
      <c r="B537" s="9"/>
      <c r="C537" s="9"/>
      <c r="D537" s="9"/>
      <c r="E537" s="9"/>
      <c r="F537" s="9"/>
      <c r="G537" s="53">
        <f t="shared" si="35"/>
        <v>13926.39</v>
      </c>
      <c r="M537" s="440">
        <v>45107</v>
      </c>
      <c r="N537" s="441" t="s">
        <v>38</v>
      </c>
      <c r="O537" s="441">
        <v>634</v>
      </c>
      <c r="P537" s="442" t="s">
        <v>399</v>
      </c>
      <c r="Q537" s="442" t="s">
        <v>73</v>
      </c>
      <c r="R537" s="307" t="s">
        <v>1193</v>
      </c>
      <c r="S537" s="307" t="s">
        <v>1193</v>
      </c>
      <c r="T537" s="436"/>
    </row>
    <row r="538" spans="1:20" x14ac:dyDescent="0.25">
      <c r="A538" s="83"/>
      <c r="B538" s="83"/>
      <c r="C538" s="83"/>
      <c r="D538" s="83"/>
      <c r="E538" s="83"/>
      <c r="F538" s="83"/>
      <c r="G538" s="53">
        <f t="shared" si="35"/>
        <v>13926.39</v>
      </c>
      <c r="M538" s="440">
        <v>45107</v>
      </c>
      <c r="N538" s="441" t="s">
        <v>38</v>
      </c>
      <c r="O538" s="441">
        <v>499</v>
      </c>
      <c r="P538" s="442" t="s">
        <v>1177</v>
      </c>
      <c r="Q538" s="442" t="s">
        <v>73</v>
      </c>
      <c r="R538" s="307" t="s">
        <v>1194</v>
      </c>
      <c r="S538" s="307" t="s">
        <v>1194</v>
      </c>
      <c r="T538" s="436"/>
    </row>
    <row r="539" spans="1:20" ht="15.75" thickBot="1" x14ac:dyDescent="0.3">
      <c r="T539" s="264"/>
    </row>
    <row r="544" spans="1:20" x14ac:dyDescent="0.25">
      <c r="D544" s="510" t="s">
        <v>0</v>
      </c>
      <c r="E544" s="510"/>
      <c r="F544" s="510"/>
      <c r="O544" s="510" t="s">
        <v>10</v>
      </c>
      <c r="P544" s="510"/>
      <c r="Q544" s="1" t="s">
        <v>0</v>
      </c>
    </row>
    <row r="545" spans="1:21" x14ac:dyDescent="0.25">
      <c r="A545" s="1" t="s">
        <v>1</v>
      </c>
      <c r="B545" t="s">
        <v>11</v>
      </c>
      <c r="N545" s="1" t="s">
        <v>1</v>
      </c>
      <c r="O545" t="s">
        <v>11</v>
      </c>
    </row>
    <row r="546" spans="1:21" x14ac:dyDescent="0.25">
      <c r="A546" s="1" t="s">
        <v>2</v>
      </c>
      <c r="B546" s="2">
        <v>45108</v>
      </c>
      <c r="C546" s="2"/>
      <c r="N546" s="1" t="s">
        <v>2</v>
      </c>
      <c r="O546" s="2">
        <f>B546</f>
        <v>45108</v>
      </c>
    </row>
    <row r="547" spans="1:21" x14ac:dyDescent="0.25">
      <c r="A547" s="1" t="s">
        <v>3</v>
      </c>
      <c r="B547" s="2">
        <v>45138</v>
      </c>
      <c r="C547" s="2"/>
      <c r="N547" s="1" t="s">
        <v>3</v>
      </c>
      <c r="O547" s="2">
        <f>B547</f>
        <v>45138</v>
      </c>
      <c r="R547" t="s">
        <v>12</v>
      </c>
    </row>
    <row r="548" spans="1:2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</row>
    <row r="549" spans="1:21" x14ac:dyDescent="0.25">
      <c r="A549" s="7" t="s">
        <v>4</v>
      </c>
      <c r="B549" s="7" t="s">
        <v>5</v>
      </c>
      <c r="C549" s="7"/>
      <c r="D549" s="7" t="s">
        <v>6</v>
      </c>
      <c r="E549" s="7" t="s">
        <v>7</v>
      </c>
      <c r="F549" s="7" t="s">
        <v>8</v>
      </c>
      <c r="G549" s="7" t="s">
        <v>9</v>
      </c>
      <c r="H549" s="6"/>
      <c r="I549" s="6"/>
      <c r="J549" s="6"/>
      <c r="K549" s="6"/>
      <c r="L549" s="6"/>
      <c r="M549" s="17" t="s">
        <v>30</v>
      </c>
      <c r="N549" s="17" t="s">
        <v>31</v>
      </c>
      <c r="O549" s="17" t="s">
        <v>32</v>
      </c>
      <c r="P549" s="17" t="s">
        <v>33</v>
      </c>
      <c r="Q549" s="17" t="s">
        <v>34</v>
      </c>
      <c r="R549" s="17" t="s">
        <v>35</v>
      </c>
      <c r="S549" s="17" t="s">
        <v>36</v>
      </c>
    </row>
    <row r="550" spans="1:21" ht="15.75" x14ac:dyDescent="0.25">
      <c r="A550" s="443"/>
      <c r="B550" s="154"/>
      <c r="C550" s="154"/>
      <c r="D550" s="154" t="s">
        <v>1196</v>
      </c>
      <c r="E550" s="53"/>
      <c r="F550" s="53"/>
      <c r="G550" s="293">
        <v>13926.39</v>
      </c>
      <c r="H550" s="6"/>
      <c r="I550" s="6"/>
      <c r="J550" s="6"/>
      <c r="K550" s="6"/>
      <c r="L550" s="6"/>
      <c r="M550" s="91"/>
      <c r="N550" s="91"/>
      <c r="O550" s="91" t="s">
        <v>14</v>
      </c>
      <c r="P550" s="91"/>
      <c r="Q550" s="91"/>
      <c r="R550" s="67"/>
      <c r="S550" s="91">
        <v>13694.13</v>
      </c>
      <c r="T550" s="5"/>
    </row>
    <row r="551" spans="1:21" ht="15.75" thickBot="1" x14ac:dyDescent="0.3">
      <c r="A551" s="446">
        <v>45110</v>
      </c>
      <c r="B551" s="188" t="s">
        <v>15</v>
      </c>
      <c r="C551" s="188" t="s">
        <v>1216</v>
      </c>
      <c r="D551" s="188" t="s">
        <v>1217</v>
      </c>
      <c r="E551" s="439"/>
      <c r="F551" s="439">
        <v>812</v>
      </c>
      <c r="G551" s="53">
        <f t="shared" ref="G551:G562" si="36">G550+E551-F551</f>
        <v>13114.39</v>
      </c>
      <c r="H551" s="85"/>
      <c r="I551" s="86" t="b">
        <v>0</v>
      </c>
      <c r="J551" s="85"/>
      <c r="K551" s="85"/>
      <c r="L551" s="85"/>
      <c r="M551" s="440">
        <v>45110</v>
      </c>
      <c r="N551" s="441" t="s">
        <v>38</v>
      </c>
      <c r="O551" s="441">
        <v>634</v>
      </c>
      <c r="P551" s="442" t="s">
        <v>1197</v>
      </c>
      <c r="Q551" s="442" t="s">
        <v>73</v>
      </c>
      <c r="R551" s="307" t="s">
        <v>1198</v>
      </c>
      <c r="S551" s="307" t="s">
        <v>1198</v>
      </c>
      <c r="T551" s="264"/>
    </row>
    <row r="552" spans="1:21" ht="15.75" thickBot="1" x14ac:dyDescent="0.3">
      <c r="A552" s="446">
        <v>45110</v>
      </c>
      <c r="B552" s="188" t="s">
        <v>1184</v>
      </c>
      <c r="C552" s="188" t="s">
        <v>65</v>
      </c>
      <c r="D552" s="188" t="s">
        <v>1218</v>
      </c>
      <c r="E552" s="439"/>
      <c r="F552" s="439">
        <v>4</v>
      </c>
      <c r="G552" s="53">
        <f t="shared" si="36"/>
        <v>13110.39</v>
      </c>
      <c r="H552" s="85"/>
      <c r="I552" s="86" t="b">
        <v>0</v>
      </c>
      <c r="J552" s="85"/>
      <c r="K552" s="85"/>
      <c r="L552" s="85"/>
      <c r="M552" s="440">
        <v>45110</v>
      </c>
      <c r="N552" s="441" t="s">
        <v>38</v>
      </c>
      <c r="O552" s="441">
        <v>499</v>
      </c>
      <c r="P552" s="442" t="s">
        <v>1199</v>
      </c>
      <c r="Q552" s="442" t="s">
        <v>73</v>
      </c>
      <c r="R552" s="307" t="s">
        <v>1200</v>
      </c>
      <c r="S552" s="307" t="s">
        <v>1200</v>
      </c>
      <c r="T552" s="264"/>
    </row>
    <row r="553" spans="1:21" ht="15.75" thickBot="1" x14ac:dyDescent="0.3">
      <c r="A553" s="446">
        <v>45110</v>
      </c>
      <c r="B553" s="188" t="s">
        <v>15</v>
      </c>
      <c r="C553" s="188" t="s">
        <v>1219</v>
      </c>
      <c r="D553" s="188" t="s">
        <v>1220</v>
      </c>
      <c r="E553" s="439"/>
      <c r="F553" s="439">
        <v>1103.74</v>
      </c>
      <c r="G553" s="53">
        <f t="shared" si="36"/>
        <v>12006.65</v>
      </c>
      <c r="H553" s="85"/>
      <c r="I553" s="86" t="b">
        <v>0</v>
      </c>
      <c r="J553" s="85"/>
      <c r="K553" s="85"/>
      <c r="L553" s="85"/>
      <c r="M553" s="440">
        <v>45110</v>
      </c>
      <c r="N553" s="441" t="s">
        <v>38</v>
      </c>
      <c r="O553" s="441">
        <v>634</v>
      </c>
      <c r="P553" s="442" t="s">
        <v>1201</v>
      </c>
      <c r="Q553" s="442" t="s">
        <v>73</v>
      </c>
      <c r="R553" s="307" t="s">
        <v>1202</v>
      </c>
      <c r="S553" s="307" t="s">
        <v>1202</v>
      </c>
      <c r="T553" s="264"/>
    </row>
    <row r="554" spans="1:21" ht="15.75" thickBot="1" x14ac:dyDescent="0.3">
      <c r="A554" s="446">
        <v>45110</v>
      </c>
      <c r="B554" s="188" t="s">
        <v>1184</v>
      </c>
      <c r="C554" s="188" t="s">
        <v>65</v>
      </c>
      <c r="D554" s="188" t="s">
        <v>1218</v>
      </c>
      <c r="E554" s="439"/>
      <c r="F554" s="439">
        <v>5</v>
      </c>
      <c r="G554" s="53">
        <f t="shared" si="36"/>
        <v>12001.65</v>
      </c>
      <c r="H554" s="85"/>
      <c r="I554" s="86" t="b">
        <v>0</v>
      </c>
      <c r="J554" s="85"/>
      <c r="K554" s="85"/>
      <c r="L554" s="85"/>
      <c r="M554" s="440">
        <v>45110</v>
      </c>
      <c r="N554" s="441" t="s">
        <v>38</v>
      </c>
      <c r="O554" s="441">
        <v>499</v>
      </c>
      <c r="P554" s="442" t="s">
        <v>1171</v>
      </c>
      <c r="Q554" s="442" t="s">
        <v>73</v>
      </c>
      <c r="R554" s="307" t="s">
        <v>1203</v>
      </c>
      <c r="S554" s="307" t="s">
        <v>1203</v>
      </c>
      <c r="T554" s="264"/>
    </row>
    <row r="555" spans="1:21" ht="15.75" thickBot="1" x14ac:dyDescent="0.3">
      <c r="A555" s="446">
        <v>45110</v>
      </c>
      <c r="B555" s="188" t="s">
        <v>15</v>
      </c>
      <c r="C555" s="188" t="s">
        <v>1221</v>
      </c>
      <c r="D555" s="188" t="s">
        <v>1222</v>
      </c>
      <c r="E555" s="439"/>
      <c r="F555" s="439">
        <v>811.26</v>
      </c>
      <c r="G555" s="53">
        <f t="shared" si="36"/>
        <v>11190.39</v>
      </c>
      <c r="H555" s="85"/>
      <c r="I555" s="86" t="b">
        <v>0</v>
      </c>
      <c r="J555" s="85"/>
      <c r="K555" s="85"/>
      <c r="L555" s="85"/>
      <c r="M555" s="440">
        <v>45110</v>
      </c>
      <c r="N555" s="441" t="s">
        <v>38</v>
      </c>
      <c r="O555" s="441">
        <v>634</v>
      </c>
      <c r="P555" s="442" t="s">
        <v>1204</v>
      </c>
      <c r="Q555" s="442" t="s">
        <v>73</v>
      </c>
      <c r="R555" s="307" t="s">
        <v>1205</v>
      </c>
      <c r="S555" s="307" t="s">
        <v>1205</v>
      </c>
      <c r="T555" s="264"/>
    </row>
    <row r="556" spans="1:21" ht="15.75" thickBot="1" x14ac:dyDescent="0.3">
      <c r="A556" s="446">
        <v>45110</v>
      </c>
      <c r="B556" s="188" t="s">
        <v>1184</v>
      </c>
      <c r="C556" s="188" t="s">
        <v>65</v>
      </c>
      <c r="D556" s="188" t="s">
        <v>1218</v>
      </c>
      <c r="E556" s="439"/>
      <c r="F556" s="439">
        <v>1</v>
      </c>
      <c r="G556" s="53">
        <f t="shared" si="36"/>
        <v>11189.39</v>
      </c>
      <c r="H556" s="85"/>
      <c r="I556" s="86" t="b">
        <v>0</v>
      </c>
      <c r="J556" s="85"/>
      <c r="K556" s="85"/>
      <c r="L556" s="85"/>
      <c r="M556" s="440">
        <v>45110</v>
      </c>
      <c r="N556" s="441" t="s">
        <v>38</v>
      </c>
      <c r="O556" s="441">
        <v>499</v>
      </c>
      <c r="P556" s="442" t="s">
        <v>1173</v>
      </c>
      <c r="Q556" s="442" t="s">
        <v>73</v>
      </c>
      <c r="R556" s="307" t="s">
        <v>1206</v>
      </c>
      <c r="S556" s="307" t="s">
        <v>1206</v>
      </c>
      <c r="T556" s="264"/>
    </row>
    <row r="557" spans="1:21" ht="15.75" thickBot="1" x14ac:dyDescent="0.3">
      <c r="A557" s="446">
        <v>45110</v>
      </c>
      <c r="B557" s="188" t="s">
        <v>53</v>
      </c>
      <c r="C557" s="188" t="s">
        <v>64</v>
      </c>
      <c r="D557" s="188" t="s">
        <v>340</v>
      </c>
      <c r="E557" s="439">
        <v>1386</v>
      </c>
      <c r="F557" s="439"/>
      <c r="G557" s="53">
        <f t="shared" si="36"/>
        <v>12575.39</v>
      </c>
      <c r="H557" s="85"/>
      <c r="I557" s="86" t="b">
        <v>0</v>
      </c>
      <c r="J557" s="85"/>
      <c r="K557" s="85"/>
      <c r="L557" s="85"/>
      <c r="M557" s="440">
        <v>45110</v>
      </c>
      <c r="N557" s="441" t="s">
        <v>27</v>
      </c>
      <c r="O557" s="441">
        <v>230</v>
      </c>
      <c r="P557" s="442" t="s">
        <v>73</v>
      </c>
      <c r="Q557" s="442" t="s">
        <v>1207</v>
      </c>
      <c r="R557" s="307" t="s">
        <v>1208</v>
      </c>
      <c r="S557" s="307" t="s">
        <v>1208</v>
      </c>
      <c r="T557" s="264"/>
    </row>
    <row r="558" spans="1:21" ht="15.75" thickBot="1" x14ac:dyDescent="0.3">
      <c r="A558" s="369">
        <v>45110</v>
      </c>
      <c r="B558" s="206" t="s">
        <v>15</v>
      </c>
      <c r="C558" s="206" t="s">
        <v>1229</v>
      </c>
      <c r="D558" s="206" t="s">
        <v>566</v>
      </c>
      <c r="E558" s="214"/>
      <c r="F558" s="214">
        <v>250</v>
      </c>
      <c r="G558" s="53">
        <f t="shared" si="36"/>
        <v>12325.39</v>
      </c>
      <c r="H558" s="85"/>
      <c r="I558" s="86" t="b">
        <v>0</v>
      </c>
      <c r="J558" s="85"/>
      <c r="K558" s="85"/>
      <c r="L558" s="85"/>
      <c r="M558" s="440">
        <v>45111</v>
      </c>
      <c r="N558" s="441" t="s">
        <v>27</v>
      </c>
      <c r="O558" s="441">
        <v>226</v>
      </c>
      <c r="P558" s="442" t="s">
        <v>73</v>
      </c>
      <c r="Q558" s="442" t="s">
        <v>932</v>
      </c>
      <c r="R558" s="307" t="s">
        <v>1209</v>
      </c>
      <c r="S558" s="307" t="s">
        <v>1209</v>
      </c>
      <c r="T558" s="264"/>
    </row>
    <row r="559" spans="1:21" ht="15.75" thickBot="1" x14ac:dyDescent="0.3">
      <c r="A559" s="187">
        <v>45111</v>
      </c>
      <c r="B559" s="188" t="s">
        <v>53</v>
      </c>
      <c r="C559" s="188" t="s">
        <v>64</v>
      </c>
      <c r="D559" s="188" t="s">
        <v>1230</v>
      </c>
      <c r="E559" s="189">
        <v>160</v>
      </c>
      <c r="F559" s="189"/>
      <c r="G559" s="53">
        <f t="shared" si="36"/>
        <v>12485.39</v>
      </c>
      <c r="H559" s="85"/>
      <c r="I559" s="86" t="b">
        <v>0</v>
      </c>
      <c r="J559" s="85"/>
      <c r="K559" s="85"/>
      <c r="L559" s="85"/>
      <c r="M559" s="440">
        <v>45111</v>
      </c>
      <c r="N559" s="441" t="s">
        <v>27</v>
      </c>
      <c r="O559" s="441">
        <v>226</v>
      </c>
      <c r="P559" s="442" t="s">
        <v>73</v>
      </c>
      <c r="Q559" s="442" t="s">
        <v>1210</v>
      </c>
      <c r="R559" s="307" t="s">
        <v>1211</v>
      </c>
      <c r="S559" s="307" t="s">
        <v>1211</v>
      </c>
      <c r="T559" s="264"/>
      <c r="U559" s="87"/>
    </row>
    <row r="560" spans="1:21" ht="15.75" thickBot="1" x14ac:dyDescent="0.3">
      <c r="A560" s="187">
        <v>45111</v>
      </c>
      <c r="B560" s="188" t="s">
        <v>53</v>
      </c>
      <c r="C560" s="188" t="s">
        <v>64</v>
      </c>
      <c r="D560" s="188" t="s">
        <v>173</v>
      </c>
      <c r="E560" s="189">
        <v>2793.16</v>
      </c>
      <c r="F560" s="189"/>
      <c r="G560" s="53">
        <f t="shared" si="36"/>
        <v>15278.55</v>
      </c>
      <c r="H560" s="85"/>
      <c r="I560" s="86" t="b">
        <v>0</v>
      </c>
      <c r="J560" s="85"/>
      <c r="K560" s="85"/>
      <c r="L560" s="85"/>
      <c r="M560" s="440">
        <v>45111</v>
      </c>
      <c r="N560" s="441" t="s">
        <v>27</v>
      </c>
      <c r="O560" s="441">
        <v>903</v>
      </c>
      <c r="P560" s="442" t="s">
        <v>73</v>
      </c>
      <c r="Q560" s="442" t="s">
        <v>1212</v>
      </c>
      <c r="R560" s="307" t="s">
        <v>1213</v>
      </c>
      <c r="S560" s="307" t="s">
        <v>1213</v>
      </c>
      <c r="T560" s="334"/>
      <c r="U560" s="87"/>
    </row>
    <row r="561" spans="1:21" x14ac:dyDescent="0.25">
      <c r="A561" s="187">
        <v>45111</v>
      </c>
      <c r="B561" s="188" t="s">
        <v>53</v>
      </c>
      <c r="C561" s="188" t="s">
        <v>64</v>
      </c>
      <c r="D561" s="188" t="s">
        <v>1231</v>
      </c>
      <c r="E561" s="189">
        <v>584.1</v>
      </c>
      <c r="F561" s="189"/>
      <c r="G561" s="53">
        <f t="shared" si="36"/>
        <v>15862.65</v>
      </c>
      <c r="H561" s="85"/>
      <c r="I561" s="86" t="b">
        <v>0</v>
      </c>
      <c r="J561" s="85"/>
      <c r="K561" s="85"/>
      <c r="L561" s="85"/>
      <c r="M561" s="447">
        <v>45111</v>
      </c>
      <c r="N561" s="448" t="s">
        <v>27</v>
      </c>
      <c r="O561" s="448">
        <v>230</v>
      </c>
      <c r="P561" s="449" t="s">
        <v>73</v>
      </c>
      <c r="Q561" s="449" t="s">
        <v>1214</v>
      </c>
      <c r="R561" s="411" t="s">
        <v>1215</v>
      </c>
      <c r="S561" s="411" t="s">
        <v>1215</v>
      </c>
      <c r="T561" s="305"/>
      <c r="U561" s="87"/>
    </row>
    <row r="562" spans="1:21" x14ac:dyDescent="0.25">
      <c r="A562" s="187">
        <v>45111</v>
      </c>
      <c r="B562" s="188" t="s">
        <v>53</v>
      </c>
      <c r="C562" s="188" t="s">
        <v>64</v>
      </c>
      <c r="D562" s="188" t="s">
        <v>1232</v>
      </c>
      <c r="E562" s="189">
        <v>168.3</v>
      </c>
      <c r="F562" s="189"/>
      <c r="G562" s="53">
        <f t="shared" si="36"/>
        <v>16030.949999999999</v>
      </c>
      <c r="H562" s="85"/>
      <c r="I562" s="86" t="b">
        <v>0</v>
      </c>
      <c r="J562" s="85"/>
      <c r="K562" s="85"/>
      <c r="L562" s="85"/>
      <c r="M562" s="451">
        <v>45112</v>
      </c>
      <c r="N562" s="452" t="s">
        <v>38</v>
      </c>
      <c r="O562" s="452">
        <v>903</v>
      </c>
      <c r="P562" s="453" t="s">
        <v>1223</v>
      </c>
      <c r="Q562" s="453" t="s">
        <v>73</v>
      </c>
      <c r="R562" s="297" t="s">
        <v>1224</v>
      </c>
      <c r="S562" s="297" t="s">
        <v>1224</v>
      </c>
      <c r="T562" s="445"/>
      <c r="U562" s="87"/>
    </row>
    <row r="563" spans="1:21" x14ac:dyDescent="0.25">
      <c r="A563" s="187">
        <v>45143</v>
      </c>
      <c r="B563" s="188" t="s">
        <v>15</v>
      </c>
      <c r="C563" s="188" t="s">
        <v>1234</v>
      </c>
      <c r="D563" s="188" t="s">
        <v>1233</v>
      </c>
      <c r="E563" s="189"/>
      <c r="F563" s="189">
        <v>3218</v>
      </c>
      <c r="G563" s="53">
        <f t="shared" ref="G563:G573" si="37">G562+E563-F563</f>
        <v>12812.949999999999</v>
      </c>
      <c r="H563" s="85"/>
      <c r="I563" s="86" t="b">
        <v>0</v>
      </c>
      <c r="J563" s="85"/>
      <c r="K563" s="85"/>
      <c r="L563" s="85"/>
      <c r="M563" s="451">
        <v>45112</v>
      </c>
      <c r="N563" s="452" t="s">
        <v>38</v>
      </c>
      <c r="O563" s="452">
        <v>783</v>
      </c>
      <c r="P563" s="453" t="s">
        <v>1173</v>
      </c>
      <c r="Q563" s="453" t="s">
        <v>73</v>
      </c>
      <c r="R563" s="297" t="s">
        <v>1225</v>
      </c>
      <c r="S563" s="297" t="s">
        <v>1225</v>
      </c>
      <c r="T563" s="445"/>
      <c r="U563" s="87"/>
    </row>
    <row r="564" spans="1:21" x14ac:dyDescent="0.25">
      <c r="A564" s="187">
        <v>45112</v>
      </c>
      <c r="B564" s="188" t="s">
        <v>15</v>
      </c>
      <c r="C564" s="450" t="s">
        <v>1235</v>
      </c>
      <c r="D564" s="188" t="s">
        <v>1217</v>
      </c>
      <c r="E564" s="189"/>
      <c r="F564" s="189">
        <v>1325</v>
      </c>
      <c r="G564" s="53">
        <f t="shared" si="37"/>
        <v>11487.949999999999</v>
      </c>
      <c r="H564" s="85"/>
      <c r="I564" s="86" t="b">
        <v>0</v>
      </c>
      <c r="J564" s="85"/>
      <c r="K564" s="85"/>
      <c r="L564" s="85"/>
      <c r="M564" s="451">
        <v>45112</v>
      </c>
      <c r="N564" s="452" t="s">
        <v>38</v>
      </c>
      <c r="O564" s="452">
        <v>634</v>
      </c>
      <c r="P564" s="453" t="s">
        <v>1226</v>
      </c>
      <c r="Q564" s="453" t="s">
        <v>73</v>
      </c>
      <c r="R564" s="297" t="s">
        <v>1227</v>
      </c>
      <c r="S564" s="297" t="s">
        <v>1227</v>
      </c>
      <c r="T564" s="445"/>
      <c r="U564" s="87"/>
    </row>
    <row r="565" spans="1:21" x14ac:dyDescent="0.25">
      <c r="A565" s="187">
        <v>45112</v>
      </c>
      <c r="B565" s="188" t="s">
        <v>1184</v>
      </c>
      <c r="C565" s="188" t="s">
        <v>65</v>
      </c>
      <c r="D565" s="188" t="s">
        <v>1218</v>
      </c>
      <c r="E565" s="189"/>
      <c r="F565" s="189">
        <v>3</v>
      </c>
      <c r="G565" s="53">
        <f t="shared" si="37"/>
        <v>11484.949999999999</v>
      </c>
      <c r="H565" s="85"/>
      <c r="I565" s="86" t="b">
        <v>0</v>
      </c>
      <c r="J565" s="85"/>
      <c r="K565" s="85"/>
      <c r="L565" s="85"/>
      <c r="M565" s="451">
        <v>45112</v>
      </c>
      <c r="N565" s="452" t="s">
        <v>38</v>
      </c>
      <c r="O565" s="452">
        <v>499</v>
      </c>
      <c r="P565" s="453" t="s">
        <v>1177</v>
      </c>
      <c r="Q565" s="453" t="s">
        <v>73</v>
      </c>
      <c r="R565" s="297" t="s">
        <v>1228</v>
      </c>
      <c r="S565" s="297" t="s">
        <v>1228</v>
      </c>
      <c r="T565" s="445"/>
      <c r="U565" s="87"/>
    </row>
    <row r="566" spans="1:21" x14ac:dyDescent="0.25">
      <c r="A566" s="454">
        <v>45113</v>
      </c>
      <c r="B566" s="455" t="s">
        <v>15</v>
      </c>
      <c r="C566" s="455" t="s">
        <v>1243</v>
      </c>
      <c r="D566" s="455" t="s">
        <v>104</v>
      </c>
      <c r="E566" s="456"/>
      <c r="F566" s="456">
        <v>1035.97</v>
      </c>
      <c r="G566" s="53">
        <f t="shared" si="37"/>
        <v>10448.98</v>
      </c>
      <c r="H566" s="85"/>
      <c r="I566" s="86" t="b">
        <v>0</v>
      </c>
      <c r="J566" s="85"/>
      <c r="K566" s="85"/>
      <c r="L566" s="85"/>
      <c r="M566" s="457">
        <v>45113</v>
      </c>
      <c r="N566" s="458" t="s">
        <v>38</v>
      </c>
      <c r="O566" s="458">
        <v>294</v>
      </c>
      <c r="P566" s="459" t="s">
        <v>1236</v>
      </c>
      <c r="Q566" s="459" t="s">
        <v>73</v>
      </c>
      <c r="R566" s="307" t="s">
        <v>1237</v>
      </c>
      <c r="S566" s="307" t="s">
        <v>1237</v>
      </c>
      <c r="T566" s="306"/>
    </row>
    <row r="567" spans="1:21" x14ac:dyDescent="0.25">
      <c r="A567" s="454">
        <v>45113</v>
      </c>
      <c r="B567" s="455" t="s">
        <v>15</v>
      </c>
      <c r="C567" s="455" t="s">
        <v>1244</v>
      </c>
      <c r="D567" s="455" t="s">
        <v>1245</v>
      </c>
      <c r="E567" s="456"/>
      <c r="F567" s="456">
        <v>3297.07</v>
      </c>
      <c r="G567" s="53">
        <f t="shared" si="37"/>
        <v>7151.91</v>
      </c>
      <c r="H567" s="85"/>
      <c r="I567" s="86" t="b">
        <v>0</v>
      </c>
      <c r="J567" s="85"/>
      <c r="K567" s="85"/>
      <c r="L567" s="85"/>
      <c r="M567" s="457">
        <v>45113</v>
      </c>
      <c r="N567" s="458" t="s">
        <v>38</v>
      </c>
      <c r="O567" s="458">
        <v>459</v>
      </c>
      <c r="P567" s="459" t="s">
        <v>1238</v>
      </c>
      <c r="Q567" s="459" t="s">
        <v>73</v>
      </c>
      <c r="R567" s="307" t="s">
        <v>1239</v>
      </c>
      <c r="S567" s="307" t="s">
        <v>1239</v>
      </c>
      <c r="T567" s="306"/>
      <c r="U567" s="87"/>
    </row>
    <row r="568" spans="1:21" x14ac:dyDescent="0.25">
      <c r="A568" s="454">
        <v>45113</v>
      </c>
      <c r="B568" s="455" t="s">
        <v>1184</v>
      </c>
      <c r="C568" s="455" t="s">
        <v>65</v>
      </c>
      <c r="D568" s="455" t="s">
        <v>1218</v>
      </c>
      <c r="E568" s="456"/>
      <c r="F568" s="456">
        <v>2.37</v>
      </c>
      <c r="G568" s="53">
        <f t="shared" si="37"/>
        <v>7149.54</v>
      </c>
      <c r="H568" s="85"/>
      <c r="I568" s="86" t="b">
        <v>0</v>
      </c>
      <c r="J568" s="85"/>
      <c r="K568" s="85"/>
      <c r="L568" s="85"/>
      <c r="M568" s="457">
        <v>45113</v>
      </c>
      <c r="N568" s="458" t="s">
        <v>38</v>
      </c>
      <c r="O568" s="458">
        <v>634</v>
      </c>
      <c r="P568" s="459" t="s">
        <v>1240</v>
      </c>
      <c r="Q568" s="459" t="s">
        <v>73</v>
      </c>
      <c r="R568" s="307" t="s">
        <v>1241</v>
      </c>
      <c r="S568" s="307" t="s">
        <v>1241</v>
      </c>
      <c r="T568" s="306"/>
      <c r="U568" s="87"/>
    </row>
    <row r="569" spans="1:21" x14ac:dyDescent="0.25">
      <c r="A569" s="460">
        <v>45114</v>
      </c>
      <c r="B569" s="461" t="s">
        <v>53</v>
      </c>
      <c r="C569" s="461" t="s">
        <v>64</v>
      </c>
      <c r="D569" s="461" t="s">
        <v>173</v>
      </c>
      <c r="E569" s="462">
        <v>2247.3000000000002</v>
      </c>
      <c r="F569" s="462"/>
      <c r="G569" s="53">
        <f t="shared" si="37"/>
        <v>9396.84</v>
      </c>
      <c r="H569" s="85"/>
      <c r="I569" s="247"/>
      <c r="J569" s="85"/>
      <c r="K569" s="85"/>
      <c r="L569" s="85"/>
      <c r="M569" s="457">
        <v>45113</v>
      </c>
      <c r="N569" s="458" t="s">
        <v>38</v>
      </c>
      <c r="O569" s="458">
        <v>499</v>
      </c>
      <c r="P569" s="459" t="s">
        <v>1177</v>
      </c>
      <c r="Q569" s="459" t="s">
        <v>73</v>
      </c>
      <c r="R569" s="307" t="s">
        <v>1242</v>
      </c>
      <c r="S569" s="307" t="s">
        <v>1242</v>
      </c>
      <c r="T569" s="306"/>
      <c r="U569" s="87"/>
    </row>
    <row r="570" spans="1:21" x14ac:dyDescent="0.25">
      <c r="A570" s="466">
        <v>45114</v>
      </c>
      <c r="B570" s="127" t="s">
        <v>15</v>
      </c>
      <c r="C570" s="127" t="s">
        <v>1253</v>
      </c>
      <c r="D570" s="127" t="s">
        <v>1217</v>
      </c>
      <c r="E570" s="467"/>
      <c r="F570" s="467">
        <v>325</v>
      </c>
      <c r="G570" s="48">
        <f t="shared" si="37"/>
        <v>9071.84</v>
      </c>
      <c r="H570" s="87"/>
      <c r="I570" s="87"/>
      <c r="J570" s="85"/>
      <c r="K570" s="85"/>
      <c r="L570" s="85"/>
      <c r="M570" s="463">
        <v>45114</v>
      </c>
      <c r="N570" s="464" t="s">
        <v>27</v>
      </c>
      <c r="O570" s="464">
        <v>226</v>
      </c>
      <c r="P570" s="465" t="s">
        <v>73</v>
      </c>
      <c r="Q570" s="465" t="s">
        <v>1246</v>
      </c>
      <c r="R570" s="265" t="s">
        <v>1247</v>
      </c>
      <c r="S570" s="265" t="s">
        <v>1247</v>
      </c>
      <c r="T570" s="40"/>
      <c r="U570" s="87"/>
    </row>
    <row r="571" spans="1:21" x14ac:dyDescent="0.25">
      <c r="A571" s="466">
        <v>45114</v>
      </c>
      <c r="B571" s="127" t="s">
        <v>1184</v>
      </c>
      <c r="C571" s="127" t="s">
        <v>65</v>
      </c>
      <c r="D571" s="127" t="s">
        <v>1218</v>
      </c>
      <c r="E571" s="467"/>
      <c r="F571" s="467">
        <v>1</v>
      </c>
      <c r="G571" s="53">
        <f t="shared" si="37"/>
        <v>9070.84</v>
      </c>
      <c r="H571" s="87"/>
      <c r="I571" s="87"/>
      <c r="J571" s="85"/>
      <c r="K571" s="85"/>
      <c r="L571" s="85"/>
      <c r="M571" s="463">
        <v>45114</v>
      </c>
      <c r="N571" s="464" t="s">
        <v>38</v>
      </c>
      <c r="O571" s="464">
        <v>634</v>
      </c>
      <c r="P571" s="465" t="s">
        <v>1248</v>
      </c>
      <c r="Q571" s="465" t="s">
        <v>73</v>
      </c>
      <c r="R571" s="265" t="s">
        <v>1249</v>
      </c>
      <c r="S571" s="265" t="s">
        <v>1249</v>
      </c>
      <c r="T571" s="281"/>
      <c r="U571" s="87"/>
    </row>
    <row r="572" spans="1:21" x14ac:dyDescent="0.25">
      <c r="A572" s="466">
        <v>45114</v>
      </c>
      <c r="B572" s="127" t="s">
        <v>53</v>
      </c>
      <c r="C572" s="127" t="s">
        <v>64</v>
      </c>
      <c r="D572" s="127" t="s">
        <v>211</v>
      </c>
      <c r="E572" s="467">
        <v>1029.5999999999999</v>
      </c>
      <c r="F572" s="467"/>
      <c r="G572" s="53">
        <f t="shared" si="37"/>
        <v>10100.44</v>
      </c>
      <c r="H572" s="87"/>
      <c r="I572" s="87"/>
      <c r="J572" s="85"/>
      <c r="K572" s="85"/>
      <c r="L572" s="85"/>
      <c r="M572" s="463">
        <v>45114</v>
      </c>
      <c r="N572" s="464" t="s">
        <v>38</v>
      </c>
      <c r="O572" s="464">
        <v>499</v>
      </c>
      <c r="P572" s="465" t="s">
        <v>1173</v>
      </c>
      <c r="Q572" s="465" t="s">
        <v>73</v>
      </c>
      <c r="R572" s="265" t="s">
        <v>1250</v>
      </c>
      <c r="S572" s="265" t="s">
        <v>1250</v>
      </c>
      <c r="T572" s="281"/>
      <c r="U572" s="87"/>
    </row>
    <row r="573" spans="1:21" x14ac:dyDescent="0.25">
      <c r="A573" s="367">
        <v>45117</v>
      </c>
      <c r="B573" s="340" t="s">
        <v>53</v>
      </c>
      <c r="C573" s="340" t="s">
        <v>64</v>
      </c>
      <c r="D573" s="340" t="s">
        <v>1275</v>
      </c>
      <c r="E573" s="368">
        <v>653</v>
      </c>
      <c r="F573" s="368"/>
      <c r="G573" s="53">
        <f t="shared" si="37"/>
        <v>10753.44</v>
      </c>
      <c r="H573" s="87"/>
      <c r="I573" s="87"/>
      <c r="J573" s="85"/>
      <c r="K573" s="85"/>
      <c r="L573" s="85"/>
      <c r="M573" s="463">
        <v>45114</v>
      </c>
      <c r="N573" s="464" t="s">
        <v>27</v>
      </c>
      <c r="O573" s="464">
        <v>226</v>
      </c>
      <c r="P573" s="465" t="s">
        <v>73</v>
      </c>
      <c r="Q573" s="465" t="s">
        <v>1251</v>
      </c>
      <c r="R573" s="265" t="s">
        <v>1252</v>
      </c>
      <c r="S573" s="265" t="s">
        <v>1252</v>
      </c>
      <c r="T573" s="281"/>
      <c r="U573" s="87"/>
    </row>
    <row r="574" spans="1:21" x14ac:dyDescent="0.25">
      <c r="A574" s="367">
        <v>45117</v>
      </c>
      <c r="B574" s="340" t="s">
        <v>53</v>
      </c>
      <c r="C574" s="340" t="s">
        <v>64</v>
      </c>
      <c r="D574" s="340" t="s">
        <v>1276</v>
      </c>
      <c r="E574" s="471">
        <v>138.6</v>
      </c>
      <c r="F574" s="471"/>
      <c r="G574" s="53">
        <f t="shared" ref="G574" si="38">G573+E574-F574</f>
        <v>10892.04</v>
      </c>
      <c r="H574" s="87"/>
      <c r="I574" s="87"/>
      <c r="J574" s="85"/>
      <c r="K574" s="85"/>
      <c r="L574" s="85"/>
      <c r="M574" s="468">
        <v>45117</v>
      </c>
      <c r="N574" s="469" t="s">
        <v>27</v>
      </c>
      <c r="O574" s="469">
        <v>230</v>
      </c>
      <c r="P574" s="470" t="s">
        <v>73</v>
      </c>
      <c r="Q574" s="470" t="s">
        <v>1254</v>
      </c>
      <c r="R574" s="265" t="s">
        <v>1255</v>
      </c>
      <c r="S574" s="265" t="s">
        <v>1255</v>
      </c>
      <c r="T574" s="281"/>
      <c r="U574" s="87"/>
    </row>
    <row r="575" spans="1:21" x14ac:dyDescent="0.25">
      <c r="A575" s="367">
        <v>45117</v>
      </c>
      <c r="B575" s="340" t="s">
        <v>15</v>
      </c>
      <c r="C575" s="340" t="s">
        <v>1277</v>
      </c>
      <c r="D575" s="340" t="s">
        <v>1151</v>
      </c>
      <c r="E575" s="471"/>
      <c r="F575" s="471">
        <v>1000</v>
      </c>
      <c r="G575" s="53">
        <f>G574+E575-F575</f>
        <v>9892.0400000000009</v>
      </c>
      <c r="H575" s="87"/>
      <c r="I575" s="87"/>
      <c r="J575" s="85"/>
      <c r="K575" s="85"/>
      <c r="L575" s="85"/>
      <c r="M575" s="468">
        <v>45117</v>
      </c>
      <c r="N575" s="469" t="s">
        <v>27</v>
      </c>
      <c r="O575" s="469">
        <v>226</v>
      </c>
      <c r="P575" s="470" t="s">
        <v>73</v>
      </c>
      <c r="Q575" s="470" t="s">
        <v>1256</v>
      </c>
      <c r="R575" s="265" t="s">
        <v>1257</v>
      </c>
      <c r="S575" s="265" t="s">
        <v>1257</v>
      </c>
      <c r="T575" s="281"/>
      <c r="U575" s="87"/>
    </row>
    <row r="576" spans="1:21" x14ac:dyDescent="0.25">
      <c r="A576" s="367">
        <v>45117</v>
      </c>
      <c r="B576" s="340" t="s">
        <v>1184</v>
      </c>
      <c r="C576" s="340" t="s">
        <v>335</v>
      </c>
      <c r="D576" s="340" t="s">
        <v>1218</v>
      </c>
      <c r="E576" s="471"/>
      <c r="F576" s="471">
        <v>1</v>
      </c>
      <c r="G576" s="53">
        <f t="shared" ref="G576:G577" si="39">G575+E576-F576</f>
        <v>9891.0400000000009</v>
      </c>
      <c r="H576" s="87"/>
      <c r="I576" s="87"/>
      <c r="J576" s="85"/>
      <c r="K576" s="85"/>
      <c r="L576" s="85"/>
      <c r="M576" s="468">
        <v>45117</v>
      </c>
      <c r="N576" s="469" t="s">
        <v>38</v>
      </c>
      <c r="O576" s="469">
        <v>634</v>
      </c>
      <c r="P576" s="470" t="s">
        <v>515</v>
      </c>
      <c r="Q576" s="470" t="s">
        <v>73</v>
      </c>
      <c r="R576" s="265" t="s">
        <v>1258</v>
      </c>
      <c r="S576" s="265" t="s">
        <v>1258</v>
      </c>
      <c r="T576" s="281"/>
      <c r="U576" s="87"/>
    </row>
    <row r="577" spans="1:21" x14ac:dyDescent="0.25">
      <c r="A577" s="367">
        <v>45117</v>
      </c>
      <c r="B577" s="340" t="s">
        <v>15</v>
      </c>
      <c r="C577" s="340" t="s">
        <v>65</v>
      </c>
      <c r="D577" s="340" t="s">
        <v>1278</v>
      </c>
      <c r="E577" s="471"/>
      <c r="F577" s="471">
        <v>35.82</v>
      </c>
      <c r="G577" s="53">
        <f t="shared" si="39"/>
        <v>9855.2200000000012</v>
      </c>
      <c r="H577" s="87"/>
      <c r="I577" s="87"/>
      <c r="J577" s="85"/>
      <c r="K577" s="85"/>
      <c r="L577" s="85"/>
      <c r="M577" s="468">
        <v>45117</v>
      </c>
      <c r="N577" s="469" t="s">
        <v>38</v>
      </c>
      <c r="O577" s="469">
        <v>499</v>
      </c>
      <c r="P577" s="470" t="s">
        <v>1173</v>
      </c>
      <c r="Q577" s="470" t="s">
        <v>73</v>
      </c>
      <c r="R577" s="265" t="s">
        <v>1259</v>
      </c>
      <c r="S577" s="265" t="s">
        <v>1259</v>
      </c>
      <c r="T577" s="281"/>
      <c r="U577" s="87"/>
    </row>
    <row r="578" spans="1:21" x14ac:dyDescent="0.25">
      <c r="A578" s="367">
        <v>45117</v>
      </c>
      <c r="B578" s="340" t="s">
        <v>1184</v>
      </c>
      <c r="C578" s="340" t="s">
        <v>65</v>
      </c>
      <c r="D578" s="340" t="s">
        <v>1218</v>
      </c>
      <c r="E578" s="341"/>
      <c r="F578" s="341">
        <v>0.22</v>
      </c>
      <c r="G578" s="53">
        <f>G577+E578-F578</f>
        <v>9855.0000000000018</v>
      </c>
      <c r="H578" s="87"/>
      <c r="I578" s="87"/>
      <c r="J578" s="85"/>
      <c r="K578" s="85"/>
      <c r="L578" s="85"/>
      <c r="M578" s="468">
        <v>45117</v>
      </c>
      <c r="N578" s="469" t="s">
        <v>29</v>
      </c>
      <c r="O578" s="469">
        <v>0</v>
      </c>
      <c r="P578" s="470" t="s">
        <v>301</v>
      </c>
      <c r="Q578" s="470" t="s">
        <v>73</v>
      </c>
      <c r="R578" s="265" t="s">
        <v>1260</v>
      </c>
      <c r="S578" s="265" t="s">
        <v>1260</v>
      </c>
      <c r="T578" s="281"/>
      <c r="U578" s="87"/>
    </row>
    <row r="579" spans="1:21" x14ac:dyDescent="0.25">
      <c r="A579" s="367">
        <v>45118</v>
      </c>
      <c r="B579" s="340" t="s">
        <v>15</v>
      </c>
      <c r="C579" s="340" t="s">
        <v>1279</v>
      </c>
      <c r="D579" s="340" t="s">
        <v>792</v>
      </c>
      <c r="E579" s="341"/>
      <c r="F579" s="341">
        <v>60</v>
      </c>
      <c r="G579" s="53">
        <f>G578+E579-F579</f>
        <v>9795.0000000000018</v>
      </c>
      <c r="H579" s="87"/>
      <c r="I579" s="87"/>
      <c r="J579" s="85"/>
      <c r="K579" s="87"/>
      <c r="L579" s="85"/>
      <c r="M579" s="468">
        <v>45117</v>
      </c>
      <c r="N579" s="469" t="s">
        <v>38</v>
      </c>
      <c r="O579" s="469">
        <v>282</v>
      </c>
      <c r="P579" s="470" t="s">
        <v>75</v>
      </c>
      <c r="Q579" s="470" t="s">
        <v>73</v>
      </c>
      <c r="R579" s="265" t="s">
        <v>1261</v>
      </c>
      <c r="S579" s="265" t="s">
        <v>1261</v>
      </c>
      <c r="T579" s="281"/>
      <c r="U579" s="87"/>
    </row>
    <row r="580" spans="1:21" x14ac:dyDescent="0.25">
      <c r="A580" s="367">
        <v>45118</v>
      </c>
      <c r="B580" s="340" t="s">
        <v>1184</v>
      </c>
      <c r="C580" s="340" t="s">
        <v>65</v>
      </c>
      <c r="D580" s="340" t="s">
        <v>1218</v>
      </c>
      <c r="E580" s="471"/>
      <c r="F580" s="471">
        <v>1</v>
      </c>
      <c r="G580" s="53">
        <f t="shared" ref="G580:G582" si="40">G579+E580-F580</f>
        <v>9794.0000000000018</v>
      </c>
      <c r="H580" s="87"/>
      <c r="I580" s="87"/>
      <c r="J580" s="85"/>
      <c r="K580" s="87"/>
      <c r="L580" s="85"/>
      <c r="M580" s="331">
        <v>45117</v>
      </c>
      <c r="N580" s="332" t="s">
        <v>58</v>
      </c>
      <c r="O580" s="332">
        <v>1339</v>
      </c>
      <c r="P580" s="333" t="s">
        <v>116</v>
      </c>
      <c r="Q580" s="333" t="s">
        <v>73</v>
      </c>
      <c r="R580" s="333" t="s">
        <v>1262</v>
      </c>
      <c r="S580" s="333" t="s">
        <v>1262</v>
      </c>
      <c r="T580" s="281"/>
      <c r="U580" s="87"/>
    </row>
    <row r="581" spans="1:21" x14ac:dyDescent="0.25">
      <c r="A581" s="367">
        <v>45118</v>
      </c>
      <c r="B581" s="340" t="s">
        <v>53</v>
      </c>
      <c r="C581" s="340" t="s">
        <v>64</v>
      </c>
      <c r="D581" s="340" t="s">
        <v>1232</v>
      </c>
      <c r="E581" s="471">
        <v>200</v>
      </c>
      <c r="F581" s="471"/>
      <c r="G581" s="53">
        <f t="shared" si="40"/>
        <v>9994.0000000000018</v>
      </c>
      <c r="H581" s="87"/>
      <c r="I581" s="87"/>
      <c r="J581" s="85"/>
      <c r="K581" s="87"/>
      <c r="L581" s="85"/>
      <c r="M581" s="468">
        <v>45118</v>
      </c>
      <c r="N581" s="469" t="s">
        <v>38</v>
      </c>
      <c r="O581" s="469">
        <v>634</v>
      </c>
      <c r="P581" s="470" t="s">
        <v>706</v>
      </c>
      <c r="Q581" s="470" t="s">
        <v>73</v>
      </c>
      <c r="R581" s="265" t="s">
        <v>1263</v>
      </c>
      <c r="S581" s="265" t="s">
        <v>1263</v>
      </c>
      <c r="T581" s="281"/>
      <c r="U581" s="87"/>
    </row>
    <row r="582" spans="1:21" x14ac:dyDescent="0.25">
      <c r="A582" s="367">
        <v>45118</v>
      </c>
      <c r="B582" s="340" t="s">
        <v>53</v>
      </c>
      <c r="C582" s="340" t="s">
        <v>64</v>
      </c>
      <c r="D582" s="340" t="s">
        <v>173</v>
      </c>
      <c r="E582" s="341">
        <v>1648.99</v>
      </c>
      <c r="F582" s="471"/>
      <c r="G582" s="53">
        <f t="shared" si="40"/>
        <v>11642.990000000002</v>
      </c>
      <c r="H582" s="87"/>
      <c r="I582" s="87"/>
      <c r="J582" s="85"/>
      <c r="K582" s="87"/>
      <c r="L582" s="85"/>
      <c r="M582" s="468">
        <v>45118</v>
      </c>
      <c r="N582" s="469" t="s">
        <v>38</v>
      </c>
      <c r="O582" s="469">
        <v>499</v>
      </c>
      <c r="P582" s="470" t="s">
        <v>1173</v>
      </c>
      <c r="Q582" s="470" t="s">
        <v>73</v>
      </c>
      <c r="R582" s="265" t="s">
        <v>1264</v>
      </c>
      <c r="S582" s="265" t="s">
        <v>1264</v>
      </c>
      <c r="T582" s="281"/>
      <c r="U582" s="87"/>
    </row>
    <row r="583" spans="1:21" x14ac:dyDescent="0.25">
      <c r="A583" s="367">
        <v>45118</v>
      </c>
      <c r="B583" s="340" t="s">
        <v>15</v>
      </c>
      <c r="C583" s="340" t="s">
        <v>1280</v>
      </c>
      <c r="D583" s="340" t="s">
        <v>1217</v>
      </c>
      <c r="E583" s="341"/>
      <c r="F583" s="471">
        <v>600</v>
      </c>
      <c r="G583" s="53">
        <f>G582+E583-F583</f>
        <v>11042.990000000002</v>
      </c>
      <c r="H583" s="87"/>
      <c r="I583" s="87"/>
      <c r="J583" s="85"/>
      <c r="K583" s="87"/>
      <c r="L583" s="85"/>
      <c r="M583" s="468">
        <v>45118</v>
      </c>
      <c r="N583" s="469" t="s">
        <v>27</v>
      </c>
      <c r="O583" s="469">
        <v>230</v>
      </c>
      <c r="P583" s="470" t="s">
        <v>73</v>
      </c>
      <c r="Q583" s="470" t="s">
        <v>157</v>
      </c>
      <c r="R583" s="265" t="s">
        <v>1265</v>
      </c>
      <c r="S583" s="265" t="s">
        <v>1265</v>
      </c>
      <c r="T583" s="281"/>
      <c r="U583" s="87"/>
    </row>
    <row r="584" spans="1:21" x14ac:dyDescent="0.25">
      <c r="A584" s="367">
        <v>45118</v>
      </c>
      <c r="B584" s="339" t="s">
        <v>1184</v>
      </c>
      <c r="C584" s="340" t="s">
        <v>65</v>
      </c>
      <c r="D584" s="340" t="s">
        <v>1218</v>
      </c>
      <c r="E584" s="471"/>
      <c r="F584" s="471">
        <v>2</v>
      </c>
      <c r="G584" s="53">
        <f t="shared" ref="G584:G587" si="41">G583+E584-F584</f>
        <v>11040.990000000002</v>
      </c>
      <c r="H584" s="87"/>
      <c r="I584" s="87"/>
      <c r="J584" s="85"/>
      <c r="K584" s="87"/>
      <c r="L584" s="85"/>
      <c r="M584" s="468">
        <v>45118</v>
      </c>
      <c r="N584" s="469" t="s">
        <v>27</v>
      </c>
      <c r="O584" s="469">
        <v>226</v>
      </c>
      <c r="P584" s="470" t="s">
        <v>73</v>
      </c>
      <c r="Q584" s="470" t="s">
        <v>1266</v>
      </c>
      <c r="R584" s="265" t="s">
        <v>1267</v>
      </c>
      <c r="S584" s="265" t="s">
        <v>1267</v>
      </c>
      <c r="T584" s="281"/>
      <c r="U584" s="87"/>
    </row>
    <row r="585" spans="1:21" x14ac:dyDescent="0.25">
      <c r="A585" s="367">
        <v>45119</v>
      </c>
      <c r="B585" s="340" t="s">
        <v>15</v>
      </c>
      <c r="C585" s="340" t="s">
        <v>1281</v>
      </c>
      <c r="D585" s="340" t="s">
        <v>792</v>
      </c>
      <c r="E585" s="471"/>
      <c r="F585" s="471">
        <v>250</v>
      </c>
      <c r="G585" s="53">
        <f t="shared" si="41"/>
        <v>10790.990000000002</v>
      </c>
      <c r="H585" s="87"/>
      <c r="I585" s="87"/>
      <c r="J585" s="87"/>
      <c r="K585" s="87"/>
      <c r="L585" s="85"/>
      <c r="M585" s="468">
        <v>45118</v>
      </c>
      <c r="N585" s="469" t="s">
        <v>38</v>
      </c>
      <c r="O585" s="469">
        <v>537</v>
      </c>
      <c r="P585" s="470" t="s">
        <v>619</v>
      </c>
      <c r="Q585" s="470" t="s">
        <v>73</v>
      </c>
      <c r="R585" s="265" t="s">
        <v>1268</v>
      </c>
      <c r="S585" s="265" t="s">
        <v>1268</v>
      </c>
      <c r="T585" s="281"/>
      <c r="U585" s="87"/>
    </row>
    <row r="586" spans="1:21" x14ac:dyDescent="0.25">
      <c r="A586" s="367">
        <v>45119</v>
      </c>
      <c r="B586" s="340" t="s">
        <v>1184</v>
      </c>
      <c r="C586" s="340" t="s">
        <v>65</v>
      </c>
      <c r="D586" s="340" t="s">
        <v>1218</v>
      </c>
      <c r="E586" s="471"/>
      <c r="F586" s="471">
        <v>1</v>
      </c>
      <c r="G586" s="53">
        <f t="shared" si="41"/>
        <v>10789.990000000002</v>
      </c>
      <c r="H586" s="87"/>
      <c r="I586" s="87"/>
      <c r="J586" s="85"/>
      <c r="K586" s="87"/>
      <c r="L586" s="85"/>
      <c r="M586" s="468">
        <v>45118</v>
      </c>
      <c r="N586" s="469" t="s">
        <v>38</v>
      </c>
      <c r="O586" s="469">
        <v>875</v>
      </c>
      <c r="P586" s="470" t="s">
        <v>1177</v>
      </c>
      <c r="Q586" s="470" t="s">
        <v>73</v>
      </c>
      <c r="R586" s="265" t="s">
        <v>1269</v>
      </c>
      <c r="S586" s="265" t="s">
        <v>1269</v>
      </c>
      <c r="T586" s="281"/>
      <c r="U586" s="87"/>
    </row>
    <row r="587" spans="1:21" x14ac:dyDescent="0.25">
      <c r="A587" s="367">
        <v>45119</v>
      </c>
      <c r="B587" s="340" t="s">
        <v>53</v>
      </c>
      <c r="C587" s="340" t="s">
        <v>64</v>
      </c>
      <c r="D587" s="340" t="s">
        <v>332</v>
      </c>
      <c r="E587" s="471">
        <v>441</v>
      </c>
      <c r="F587" s="471"/>
      <c r="G587" s="53">
        <f t="shared" si="41"/>
        <v>11230.990000000002</v>
      </c>
      <c r="H587" s="87"/>
      <c r="I587" s="87"/>
      <c r="J587" s="85"/>
      <c r="K587" s="87"/>
      <c r="L587" s="87"/>
      <c r="M587" s="468">
        <v>45119</v>
      </c>
      <c r="N587" s="469" t="s">
        <v>38</v>
      </c>
      <c r="O587" s="469">
        <v>634</v>
      </c>
      <c r="P587" s="470" t="s">
        <v>116</v>
      </c>
      <c r="Q587" s="470" t="s">
        <v>73</v>
      </c>
      <c r="R587" s="265" t="s">
        <v>1270</v>
      </c>
      <c r="S587" s="265" t="s">
        <v>1270</v>
      </c>
      <c r="T587" s="281"/>
      <c r="U587" s="87"/>
    </row>
    <row r="588" spans="1:21" x14ac:dyDescent="0.25">
      <c r="A588" s="367">
        <v>45119</v>
      </c>
      <c r="B588" s="340" t="s">
        <v>53</v>
      </c>
      <c r="C588" s="340" t="s">
        <v>64</v>
      </c>
      <c r="D588" s="340" t="s">
        <v>332</v>
      </c>
      <c r="E588" s="471">
        <v>576.20000000000005</v>
      </c>
      <c r="F588" s="471"/>
      <c r="G588" s="53">
        <f>G587+E588-F588</f>
        <v>11807.190000000002</v>
      </c>
      <c r="H588" s="87"/>
      <c r="I588" s="87"/>
      <c r="J588" s="85"/>
      <c r="K588" s="87"/>
      <c r="L588" s="85"/>
      <c r="M588" s="468">
        <v>45119</v>
      </c>
      <c r="N588" s="469" t="s">
        <v>38</v>
      </c>
      <c r="O588" s="469">
        <v>499</v>
      </c>
      <c r="P588" s="470" t="s">
        <v>1173</v>
      </c>
      <c r="Q588" s="470" t="s">
        <v>73</v>
      </c>
      <c r="R588" s="265" t="s">
        <v>1271</v>
      </c>
      <c r="S588" s="265" t="s">
        <v>1271</v>
      </c>
      <c r="T588" s="281"/>
      <c r="U588" s="87"/>
    </row>
    <row r="589" spans="1:21" x14ac:dyDescent="0.25">
      <c r="A589" s="266">
        <v>45119</v>
      </c>
      <c r="B589" s="267" t="s">
        <v>15</v>
      </c>
      <c r="C589" s="267" t="s">
        <v>1346</v>
      </c>
      <c r="D589" s="267" t="s">
        <v>792</v>
      </c>
      <c r="E589" s="268"/>
      <c r="F589" s="268">
        <v>323</v>
      </c>
      <c r="G589" s="53">
        <f t="shared" ref="G589:G590" si="42">G588+E589-F589</f>
        <v>11484.190000000002</v>
      </c>
      <c r="H589" s="87"/>
      <c r="I589" s="87"/>
      <c r="J589" s="85"/>
      <c r="K589" s="87"/>
      <c r="L589" s="85"/>
      <c r="M589" s="468">
        <v>45119</v>
      </c>
      <c r="N589" s="469" t="s">
        <v>27</v>
      </c>
      <c r="O589" s="469">
        <v>226</v>
      </c>
      <c r="P589" s="470" t="s">
        <v>73</v>
      </c>
      <c r="Q589" s="470" t="s">
        <v>1272</v>
      </c>
      <c r="R589" s="265" t="s">
        <v>1273</v>
      </c>
      <c r="S589" s="265" t="s">
        <v>1273</v>
      </c>
      <c r="T589" s="281"/>
      <c r="U589" s="87"/>
    </row>
    <row r="590" spans="1:21" x14ac:dyDescent="0.25">
      <c r="A590" s="266">
        <v>45119</v>
      </c>
      <c r="B590" s="267" t="s">
        <v>1184</v>
      </c>
      <c r="C590" s="267" t="s">
        <v>65</v>
      </c>
      <c r="D590" s="267" t="s">
        <v>1218</v>
      </c>
      <c r="E590" s="268"/>
      <c r="F590" s="268">
        <v>1</v>
      </c>
      <c r="G590" s="53">
        <f t="shared" si="42"/>
        <v>11483.190000000002</v>
      </c>
      <c r="H590" s="87"/>
      <c r="I590" s="87"/>
      <c r="J590" s="85"/>
      <c r="K590" s="87"/>
      <c r="L590" s="85"/>
      <c r="M590" s="468">
        <v>45119</v>
      </c>
      <c r="N590" s="469" t="s">
        <v>27</v>
      </c>
      <c r="O590" s="469">
        <v>226</v>
      </c>
      <c r="P590" s="470" t="s">
        <v>73</v>
      </c>
      <c r="Q590" s="470" t="s">
        <v>268</v>
      </c>
      <c r="R590" s="297" t="s">
        <v>1274</v>
      </c>
      <c r="S590" s="297" t="s">
        <v>1274</v>
      </c>
      <c r="T590" s="444"/>
      <c r="U590" s="87"/>
    </row>
    <row r="591" spans="1:21" x14ac:dyDescent="0.25">
      <c r="A591" s="266">
        <v>45120</v>
      </c>
      <c r="B591" s="267" t="s">
        <v>15</v>
      </c>
      <c r="C591" s="267" t="s">
        <v>1347</v>
      </c>
      <c r="D591" s="267" t="s">
        <v>1348</v>
      </c>
      <c r="E591" s="268"/>
      <c r="F591" s="268">
        <v>250</v>
      </c>
      <c r="G591" s="53">
        <f>G590+E591-F591</f>
        <v>11233.190000000002</v>
      </c>
      <c r="H591" s="87"/>
      <c r="I591" s="87"/>
      <c r="J591" s="85"/>
      <c r="K591" s="87"/>
      <c r="L591" s="85"/>
      <c r="M591" s="269">
        <v>45119</v>
      </c>
      <c r="N591" s="270" t="s">
        <v>38</v>
      </c>
      <c r="O591" s="270">
        <v>634</v>
      </c>
      <c r="P591" s="271" t="s">
        <v>1282</v>
      </c>
      <c r="Q591" s="271" t="s">
        <v>73</v>
      </c>
      <c r="R591" s="265" t="s">
        <v>1283</v>
      </c>
      <c r="S591" s="265" t="s">
        <v>1283</v>
      </c>
      <c r="T591" s="281"/>
      <c r="U591" s="87"/>
    </row>
    <row r="592" spans="1:21" x14ac:dyDescent="0.25">
      <c r="A592" s="272">
        <v>45120</v>
      </c>
      <c r="B592" s="273" t="s">
        <v>1184</v>
      </c>
      <c r="C592" s="273" t="s">
        <v>65</v>
      </c>
      <c r="D592" s="274" t="s">
        <v>1218</v>
      </c>
      <c r="E592" s="274"/>
      <c r="F592" s="274">
        <v>1</v>
      </c>
      <c r="G592" s="53">
        <f>G591+E592-F592</f>
        <v>11232.190000000002</v>
      </c>
      <c r="H592" s="87"/>
      <c r="I592" s="87"/>
      <c r="J592" s="85"/>
      <c r="K592" s="87"/>
      <c r="L592" s="85"/>
      <c r="M592" s="269">
        <v>45119</v>
      </c>
      <c r="N592" s="270" t="s">
        <v>38</v>
      </c>
      <c r="O592" s="270">
        <v>499</v>
      </c>
      <c r="P592" s="271" t="s">
        <v>1173</v>
      </c>
      <c r="Q592" s="271" t="s">
        <v>73</v>
      </c>
      <c r="R592" s="265" t="s">
        <v>1284</v>
      </c>
      <c r="S592" s="265" t="s">
        <v>1284</v>
      </c>
      <c r="T592" s="281"/>
      <c r="U592" s="87"/>
    </row>
    <row r="593" spans="1:21" x14ac:dyDescent="0.25">
      <c r="A593" s="400">
        <v>45120</v>
      </c>
      <c r="B593" s="273" t="s">
        <v>53</v>
      </c>
      <c r="C593" s="273" t="s">
        <v>64</v>
      </c>
      <c r="D593" s="274" t="s">
        <v>1302</v>
      </c>
      <c r="E593" s="274">
        <v>4504.5</v>
      </c>
      <c r="F593" s="274"/>
      <c r="G593" s="53">
        <f t="shared" ref="G593" si="43">G592+E593-F593</f>
        <v>15736.690000000002</v>
      </c>
      <c r="H593" s="87"/>
      <c r="I593" s="87"/>
      <c r="J593" s="85"/>
      <c r="K593" s="87"/>
      <c r="L593" s="85"/>
      <c r="M593" s="269">
        <v>45120</v>
      </c>
      <c r="N593" s="270" t="s">
        <v>38</v>
      </c>
      <c r="O593" s="270">
        <v>634</v>
      </c>
      <c r="P593" s="271" t="s">
        <v>116</v>
      </c>
      <c r="Q593" s="271" t="s">
        <v>73</v>
      </c>
      <c r="R593" s="265" t="s">
        <v>1285</v>
      </c>
      <c r="S593" s="265" t="s">
        <v>1285</v>
      </c>
      <c r="T593" s="281"/>
      <c r="U593" s="87"/>
    </row>
    <row r="594" spans="1:21" x14ac:dyDescent="0.25">
      <c r="A594" s="400">
        <v>45121</v>
      </c>
      <c r="B594" s="273" t="s">
        <v>15</v>
      </c>
      <c r="C594" s="273" t="s">
        <v>1362</v>
      </c>
      <c r="D594" s="274" t="s">
        <v>792</v>
      </c>
      <c r="E594" s="274"/>
      <c r="F594" s="274">
        <v>150</v>
      </c>
      <c r="G594" s="53">
        <f>G593+E594-F594</f>
        <v>15586.690000000002</v>
      </c>
      <c r="H594" s="87"/>
      <c r="I594" s="87"/>
      <c r="J594" s="85"/>
      <c r="K594" s="87"/>
      <c r="L594" s="85"/>
      <c r="M594" s="269">
        <v>45120</v>
      </c>
      <c r="N594" s="270" t="s">
        <v>38</v>
      </c>
      <c r="O594" s="270">
        <v>499</v>
      </c>
      <c r="P594" s="271" t="s">
        <v>1173</v>
      </c>
      <c r="Q594" s="271" t="s">
        <v>73</v>
      </c>
      <c r="R594" s="265" t="s">
        <v>1286</v>
      </c>
      <c r="S594" s="265" t="s">
        <v>1286</v>
      </c>
      <c r="T594" s="281"/>
      <c r="U594" s="87"/>
    </row>
    <row r="595" spans="1:21" x14ac:dyDescent="0.25">
      <c r="A595" s="400">
        <v>45121</v>
      </c>
      <c r="B595" s="273" t="s">
        <v>1184</v>
      </c>
      <c r="C595" s="273" t="s">
        <v>65</v>
      </c>
      <c r="D595" s="274" t="s">
        <v>1218</v>
      </c>
      <c r="E595" s="274"/>
      <c r="F595" s="274">
        <v>1</v>
      </c>
      <c r="G595" s="53">
        <f t="shared" ref="G595:G596" si="44">G594+E595-F595</f>
        <v>15585.690000000002</v>
      </c>
      <c r="H595" s="87"/>
      <c r="I595" s="87"/>
      <c r="J595" s="85"/>
      <c r="K595" s="87"/>
      <c r="L595" s="85"/>
      <c r="M595" s="269">
        <v>45120</v>
      </c>
      <c r="N595" s="270" t="s">
        <v>27</v>
      </c>
      <c r="O595" s="270">
        <v>230</v>
      </c>
      <c r="P595" s="271" t="s">
        <v>73</v>
      </c>
      <c r="Q595" s="271" t="s">
        <v>1287</v>
      </c>
      <c r="R595" s="265" t="s">
        <v>1288</v>
      </c>
      <c r="S595" s="265" t="s">
        <v>1288</v>
      </c>
      <c r="T595" s="281"/>
      <c r="U595" s="87"/>
    </row>
    <row r="596" spans="1:21" x14ac:dyDescent="0.25">
      <c r="A596" s="400">
        <v>45121</v>
      </c>
      <c r="B596" s="273" t="s">
        <v>15</v>
      </c>
      <c r="C596" s="273" t="s">
        <v>1365</v>
      </c>
      <c r="D596" s="274" t="s">
        <v>1364</v>
      </c>
      <c r="E596" s="274"/>
      <c r="F596" s="274">
        <v>50</v>
      </c>
      <c r="G596" s="53">
        <f t="shared" si="44"/>
        <v>15535.690000000002</v>
      </c>
      <c r="H596" s="87"/>
      <c r="I596" s="87"/>
      <c r="J596" s="85"/>
      <c r="K596" s="87"/>
      <c r="L596" s="85"/>
      <c r="M596" s="269">
        <v>45121</v>
      </c>
      <c r="N596" s="270" t="s">
        <v>38</v>
      </c>
      <c r="O596" s="270">
        <v>634</v>
      </c>
      <c r="P596" s="271" t="s">
        <v>460</v>
      </c>
      <c r="Q596" s="271" t="s">
        <v>73</v>
      </c>
      <c r="R596" s="265" t="s">
        <v>1289</v>
      </c>
      <c r="S596" s="265" t="s">
        <v>1289</v>
      </c>
      <c r="T596" s="40"/>
      <c r="U596" s="87"/>
    </row>
    <row r="597" spans="1:21" x14ac:dyDescent="0.25">
      <c r="A597" s="400">
        <v>45121</v>
      </c>
      <c r="B597" s="273" t="s">
        <v>1184</v>
      </c>
      <c r="C597" s="273" t="s">
        <v>65</v>
      </c>
      <c r="D597" s="274" t="s">
        <v>1218</v>
      </c>
      <c r="E597" s="274"/>
      <c r="F597" s="274">
        <v>1</v>
      </c>
      <c r="G597" s="53">
        <f>G596+E597-F597</f>
        <v>15534.690000000002</v>
      </c>
      <c r="H597" s="87"/>
      <c r="I597" s="87"/>
      <c r="J597" s="87"/>
      <c r="K597" s="87"/>
      <c r="L597" s="85"/>
      <c r="M597" s="269">
        <v>45121</v>
      </c>
      <c r="N597" s="270" t="s">
        <v>38</v>
      </c>
      <c r="O597" s="270">
        <v>499</v>
      </c>
      <c r="P597" s="271" t="s">
        <v>1173</v>
      </c>
      <c r="Q597" s="271" t="s">
        <v>73</v>
      </c>
      <c r="R597" s="265" t="s">
        <v>1290</v>
      </c>
      <c r="S597" s="265" t="s">
        <v>1290</v>
      </c>
      <c r="T597" s="281"/>
      <c r="U597" s="87"/>
    </row>
    <row r="598" spans="1:21" x14ac:dyDescent="0.25">
      <c r="A598" s="400">
        <v>45121</v>
      </c>
      <c r="B598" s="273" t="s">
        <v>15</v>
      </c>
      <c r="C598" s="273" t="s">
        <v>1361</v>
      </c>
      <c r="D598" s="274" t="s">
        <v>1363</v>
      </c>
      <c r="E598" s="274"/>
      <c r="F598" s="274">
        <v>180</v>
      </c>
      <c r="G598" s="53">
        <f t="shared" ref="G598:G606" si="45">G597+E598-F598</f>
        <v>15354.690000000002</v>
      </c>
      <c r="H598" s="87"/>
      <c r="I598" s="87"/>
      <c r="J598" s="85"/>
      <c r="K598" s="87"/>
      <c r="L598" s="85"/>
      <c r="M598" s="269">
        <v>45121</v>
      </c>
      <c r="N598" s="270" t="s">
        <v>38</v>
      </c>
      <c r="O598" s="270">
        <v>634</v>
      </c>
      <c r="P598" s="271" t="s">
        <v>120</v>
      </c>
      <c r="Q598" s="271" t="s">
        <v>73</v>
      </c>
      <c r="R598" s="265" t="s">
        <v>1291</v>
      </c>
      <c r="S598" s="265" t="s">
        <v>1291</v>
      </c>
      <c r="T598" s="281"/>
      <c r="U598" s="87"/>
    </row>
    <row r="599" spans="1:21" x14ac:dyDescent="0.25">
      <c r="A599" s="400">
        <v>45121</v>
      </c>
      <c r="B599" s="273" t="s">
        <v>1184</v>
      </c>
      <c r="C599" s="273" t="s">
        <v>65</v>
      </c>
      <c r="D599" s="274" t="s">
        <v>1218</v>
      </c>
      <c r="E599" s="274"/>
      <c r="F599" s="274">
        <v>1</v>
      </c>
      <c r="G599" s="53">
        <f t="shared" si="45"/>
        <v>15353.690000000002</v>
      </c>
      <c r="H599" s="87"/>
      <c r="I599" s="87"/>
      <c r="J599" s="85"/>
      <c r="K599" s="87"/>
      <c r="L599" s="87"/>
      <c r="M599" s="269">
        <v>45121</v>
      </c>
      <c r="N599" s="270" t="s">
        <v>38</v>
      </c>
      <c r="O599" s="270">
        <v>499</v>
      </c>
      <c r="P599" s="271" t="s">
        <v>1173</v>
      </c>
      <c r="Q599" s="271" t="s">
        <v>73</v>
      </c>
      <c r="R599" s="265" t="s">
        <v>1292</v>
      </c>
      <c r="S599" s="265" t="s">
        <v>1292</v>
      </c>
      <c r="T599" s="281"/>
      <c r="U599" s="87"/>
    </row>
    <row r="600" spans="1:21" x14ac:dyDescent="0.25">
      <c r="A600" s="400">
        <v>45124</v>
      </c>
      <c r="B600" s="273" t="s">
        <v>53</v>
      </c>
      <c r="C600" s="273" t="s">
        <v>64</v>
      </c>
      <c r="D600" s="274" t="s">
        <v>208</v>
      </c>
      <c r="E600" s="274">
        <v>7585.38</v>
      </c>
      <c r="F600" s="274"/>
      <c r="G600" s="53">
        <f t="shared" si="45"/>
        <v>22939.070000000003</v>
      </c>
      <c r="H600" s="87"/>
      <c r="I600" s="87"/>
      <c r="J600" s="85"/>
      <c r="K600" s="87"/>
      <c r="L600" s="85"/>
      <c r="M600" s="269">
        <v>45121</v>
      </c>
      <c r="N600" s="270" t="s">
        <v>38</v>
      </c>
      <c r="O600" s="270">
        <v>537</v>
      </c>
      <c r="P600" s="271" t="s">
        <v>432</v>
      </c>
      <c r="Q600" s="271" t="s">
        <v>73</v>
      </c>
      <c r="R600" s="265" t="s">
        <v>1293</v>
      </c>
      <c r="S600" s="265" t="s">
        <v>1293</v>
      </c>
      <c r="T600" s="281"/>
      <c r="U600" s="87"/>
    </row>
    <row r="601" spans="1:21" x14ac:dyDescent="0.25">
      <c r="A601" s="400">
        <v>45124</v>
      </c>
      <c r="B601" s="273" t="s">
        <v>15</v>
      </c>
      <c r="C601" s="273" t="s">
        <v>1349</v>
      </c>
      <c r="D601" s="274" t="s">
        <v>1217</v>
      </c>
      <c r="E601" s="274"/>
      <c r="F601" s="274">
        <v>6280</v>
      </c>
      <c r="G601" s="53">
        <f t="shared" si="45"/>
        <v>16659.070000000003</v>
      </c>
      <c r="H601" s="87"/>
      <c r="I601" s="87"/>
      <c r="J601" s="85"/>
      <c r="K601" s="87"/>
      <c r="L601" s="85"/>
      <c r="M601" s="269">
        <v>45121</v>
      </c>
      <c r="N601" s="270" t="s">
        <v>38</v>
      </c>
      <c r="O601" s="270">
        <v>875</v>
      </c>
      <c r="P601" s="271" t="s">
        <v>1173</v>
      </c>
      <c r="Q601" s="271" t="s">
        <v>73</v>
      </c>
      <c r="R601" s="265" t="s">
        <v>1294</v>
      </c>
      <c r="S601" s="265" t="s">
        <v>1294</v>
      </c>
      <c r="T601" s="281"/>
      <c r="U601" s="87"/>
    </row>
    <row r="602" spans="1:21" x14ac:dyDescent="0.25">
      <c r="A602" s="400">
        <v>45124</v>
      </c>
      <c r="B602" s="273" t="s">
        <v>1184</v>
      </c>
      <c r="C602" s="273" t="s">
        <v>65</v>
      </c>
      <c r="D602" s="274" t="s">
        <v>1218</v>
      </c>
      <c r="E602" s="274"/>
      <c r="F602" s="274">
        <v>5</v>
      </c>
      <c r="G602" s="53">
        <f t="shared" si="45"/>
        <v>16654.070000000003</v>
      </c>
      <c r="H602" s="87"/>
      <c r="I602" s="87"/>
      <c r="J602" s="85"/>
      <c r="K602" s="87"/>
      <c r="L602" s="85"/>
      <c r="M602" s="269">
        <v>45124</v>
      </c>
      <c r="N602" s="270" t="s">
        <v>83</v>
      </c>
      <c r="O602" s="270">
        <v>2</v>
      </c>
      <c r="P602" s="271" t="s">
        <v>73</v>
      </c>
      <c r="Q602" s="271" t="s">
        <v>1295</v>
      </c>
      <c r="R602" s="265" t="s">
        <v>1294</v>
      </c>
      <c r="S602" s="265" t="s">
        <v>1296</v>
      </c>
      <c r="T602" s="281"/>
      <c r="U602" s="87"/>
    </row>
    <row r="603" spans="1:21" x14ac:dyDescent="0.25">
      <c r="A603" s="474">
        <v>45124</v>
      </c>
      <c r="B603" s="475" t="s">
        <v>53</v>
      </c>
      <c r="C603" s="475" t="s">
        <v>64</v>
      </c>
      <c r="D603" s="476" t="s">
        <v>1071</v>
      </c>
      <c r="E603" s="476">
        <v>891</v>
      </c>
      <c r="F603" s="476">
        <v>0</v>
      </c>
      <c r="G603" s="53">
        <f t="shared" si="45"/>
        <v>17545.070000000003</v>
      </c>
      <c r="H603" s="87"/>
      <c r="I603" s="87"/>
      <c r="J603" s="85"/>
      <c r="K603" s="87"/>
      <c r="L603" s="85"/>
      <c r="M603" s="269">
        <v>45124</v>
      </c>
      <c r="N603" s="270" t="s">
        <v>38</v>
      </c>
      <c r="O603" s="270">
        <v>634</v>
      </c>
      <c r="P603" s="271" t="s">
        <v>1297</v>
      </c>
      <c r="Q603" s="271" t="s">
        <v>73</v>
      </c>
      <c r="R603" s="265" t="s">
        <v>1298</v>
      </c>
      <c r="S603" s="265" t="s">
        <v>1299</v>
      </c>
      <c r="T603" s="281"/>
      <c r="U603" s="87"/>
    </row>
    <row r="604" spans="1:21" x14ac:dyDescent="0.25">
      <c r="A604" s="474">
        <v>45125</v>
      </c>
      <c r="B604" s="475" t="s">
        <v>53</v>
      </c>
      <c r="C604" s="475" t="s">
        <v>64</v>
      </c>
      <c r="D604" s="476" t="s">
        <v>1345</v>
      </c>
      <c r="E604" s="476">
        <v>148.5</v>
      </c>
      <c r="F604" s="476"/>
      <c r="G604" s="53">
        <f t="shared" si="45"/>
        <v>17693.570000000003</v>
      </c>
      <c r="H604" s="87"/>
      <c r="I604" s="87"/>
      <c r="J604" s="85"/>
      <c r="K604" s="87"/>
      <c r="L604" s="85"/>
      <c r="M604" s="269">
        <v>45124</v>
      </c>
      <c r="N604" s="270" t="s">
        <v>38</v>
      </c>
      <c r="O604" s="270">
        <v>499</v>
      </c>
      <c r="P604" s="271" t="s">
        <v>1171</v>
      </c>
      <c r="Q604" s="271" t="s">
        <v>73</v>
      </c>
      <c r="R604" s="265" t="s">
        <v>1300</v>
      </c>
      <c r="S604" s="265" t="s">
        <v>1301</v>
      </c>
      <c r="T604" s="281"/>
      <c r="U604" s="87"/>
    </row>
    <row r="605" spans="1:21" x14ac:dyDescent="0.25">
      <c r="A605" s="474">
        <v>45125</v>
      </c>
      <c r="B605" s="475" t="s">
        <v>15</v>
      </c>
      <c r="C605" s="475" t="s">
        <v>1350</v>
      </c>
      <c r="D605" s="476" t="s">
        <v>1217</v>
      </c>
      <c r="E605" s="476"/>
      <c r="F605" s="476">
        <v>1500</v>
      </c>
      <c r="G605" s="53">
        <f t="shared" si="45"/>
        <v>16193.570000000003</v>
      </c>
      <c r="H605" s="87"/>
      <c r="I605" s="87"/>
      <c r="J605" s="85"/>
      <c r="K605" s="87"/>
      <c r="L605" s="85"/>
      <c r="M605" s="477">
        <v>45124</v>
      </c>
      <c r="N605" s="478" t="s">
        <v>27</v>
      </c>
      <c r="O605" s="478">
        <v>903</v>
      </c>
      <c r="P605" s="479" t="s">
        <v>73</v>
      </c>
      <c r="Q605" s="479" t="s">
        <v>1037</v>
      </c>
      <c r="R605" s="307" t="s">
        <v>1303</v>
      </c>
      <c r="S605" s="307" t="s">
        <v>1304</v>
      </c>
      <c r="T605" s="136"/>
      <c r="U605" s="87"/>
    </row>
    <row r="606" spans="1:21" x14ac:dyDescent="0.25">
      <c r="A606" s="474">
        <v>45125</v>
      </c>
      <c r="B606" s="475" t="s">
        <v>1184</v>
      </c>
      <c r="C606" s="475" t="s">
        <v>65</v>
      </c>
      <c r="D606" s="476" t="s">
        <v>1218</v>
      </c>
      <c r="E606" s="476"/>
      <c r="F606" s="476">
        <v>1</v>
      </c>
      <c r="G606" s="53">
        <f t="shared" si="45"/>
        <v>16192.570000000003</v>
      </c>
      <c r="H606" s="87"/>
      <c r="I606" s="87"/>
      <c r="J606" s="85"/>
      <c r="K606" s="87"/>
      <c r="L606" s="85"/>
      <c r="M606" s="477">
        <v>45125</v>
      </c>
      <c r="N606" s="478" t="s">
        <v>27</v>
      </c>
      <c r="O606" s="478">
        <v>226</v>
      </c>
      <c r="P606" s="479" t="s">
        <v>73</v>
      </c>
      <c r="Q606" s="479" t="s">
        <v>1305</v>
      </c>
      <c r="R606" s="307" t="s">
        <v>1306</v>
      </c>
      <c r="S606" s="307" t="s">
        <v>1307</v>
      </c>
      <c r="T606" s="306"/>
      <c r="U606" s="87"/>
    </row>
    <row r="607" spans="1:21" x14ac:dyDescent="0.25">
      <c r="A607" s="474">
        <v>45125</v>
      </c>
      <c r="B607" s="475" t="s">
        <v>53</v>
      </c>
      <c r="C607" s="475" t="s">
        <v>64</v>
      </c>
      <c r="D607" s="476" t="s">
        <v>173</v>
      </c>
      <c r="E607" s="476">
        <v>3206</v>
      </c>
      <c r="F607" s="476"/>
      <c r="G607" s="53">
        <f>G606+E607-F607</f>
        <v>19398.570000000003</v>
      </c>
      <c r="H607" s="87"/>
      <c r="I607" s="87"/>
      <c r="J607" s="85"/>
      <c r="K607" s="87"/>
      <c r="L607" s="85"/>
      <c r="M607" s="477">
        <v>45125</v>
      </c>
      <c r="N607" s="478" t="s">
        <v>38</v>
      </c>
      <c r="O607" s="478">
        <v>634</v>
      </c>
      <c r="P607" s="479" t="s">
        <v>1187</v>
      </c>
      <c r="Q607" s="479" t="s">
        <v>73</v>
      </c>
      <c r="R607" s="307" t="s">
        <v>1308</v>
      </c>
      <c r="S607" s="307" t="s">
        <v>1309</v>
      </c>
      <c r="T607" s="306"/>
      <c r="U607" s="87"/>
    </row>
    <row r="608" spans="1:21" x14ac:dyDescent="0.25">
      <c r="A608" s="474">
        <v>45125</v>
      </c>
      <c r="B608" s="475" t="s">
        <v>53</v>
      </c>
      <c r="C608" s="475" t="s">
        <v>64</v>
      </c>
      <c r="D608" s="475" t="s">
        <v>1351</v>
      </c>
      <c r="E608" s="476">
        <v>260</v>
      </c>
      <c r="F608" s="476"/>
      <c r="G608" s="53">
        <f t="shared" ref="G608:G616" si="46">G607+E608-F608</f>
        <v>19658.570000000003</v>
      </c>
      <c r="H608" s="87"/>
      <c r="I608" s="87"/>
      <c r="J608" s="85"/>
      <c r="K608" s="87"/>
      <c r="L608" s="85"/>
      <c r="M608" s="477">
        <v>45125</v>
      </c>
      <c r="N608" s="478" t="s">
        <v>38</v>
      </c>
      <c r="O608" s="478">
        <v>499</v>
      </c>
      <c r="P608" s="479" t="s">
        <v>1173</v>
      </c>
      <c r="Q608" s="479" t="s">
        <v>73</v>
      </c>
      <c r="R608" s="307" t="s">
        <v>1310</v>
      </c>
      <c r="S608" s="307" t="s">
        <v>1311</v>
      </c>
      <c r="T608" s="306"/>
      <c r="U608" s="87"/>
    </row>
    <row r="609" spans="1:21" x14ac:dyDescent="0.25">
      <c r="A609" s="474">
        <v>45125</v>
      </c>
      <c r="B609" s="475" t="s">
        <v>15</v>
      </c>
      <c r="C609" s="475" t="s">
        <v>1352</v>
      </c>
      <c r="D609" s="475" t="s">
        <v>566</v>
      </c>
      <c r="E609" s="476"/>
      <c r="F609" s="476">
        <v>200</v>
      </c>
      <c r="G609" s="53">
        <f t="shared" si="46"/>
        <v>19458.570000000003</v>
      </c>
      <c r="H609" s="87"/>
      <c r="I609" s="87"/>
      <c r="J609" s="87"/>
      <c r="K609" s="87"/>
      <c r="L609" s="85"/>
      <c r="M609" s="477">
        <v>45125</v>
      </c>
      <c r="N609" s="478" t="s">
        <v>27</v>
      </c>
      <c r="O609" s="478">
        <v>226</v>
      </c>
      <c r="P609" s="479" t="s">
        <v>73</v>
      </c>
      <c r="Q609" s="479" t="s">
        <v>1312</v>
      </c>
      <c r="R609" s="307" t="s">
        <v>1313</v>
      </c>
      <c r="S609" s="307" t="s">
        <v>1314</v>
      </c>
      <c r="T609" s="306"/>
    </row>
    <row r="610" spans="1:21" x14ac:dyDescent="0.25">
      <c r="A610" s="474">
        <v>45125</v>
      </c>
      <c r="B610" s="475" t="s">
        <v>1184</v>
      </c>
      <c r="C610" s="475" t="s">
        <v>65</v>
      </c>
      <c r="D610" s="475" t="s">
        <v>1218</v>
      </c>
      <c r="E610" s="476"/>
      <c r="F610" s="476">
        <v>1</v>
      </c>
      <c r="G610" s="53">
        <f t="shared" si="46"/>
        <v>19457.570000000003</v>
      </c>
      <c r="H610" s="87"/>
      <c r="I610" s="87"/>
      <c r="J610" s="87"/>
      <c r="K610" s="87"/>
      <c r="L610" s="85"/>
      <c r="M610" s="477">
        <v>45125</v>
      </c>
      <c r="N610" s="478" t="s">
        <v>27</v>
      </c>
      <c r="O610" s="478">
        <v>230</v>
      </c>
      <c r="P610" s="479" t="s">
        <v>73</v>
      </c>
      <c r="Q610" s="479" t="s">
        <v>1315</v>
      </c>
      <c r="R610" s="307" t="s">
        <v>1316</v>
      </c>
      <c r="S610" s="307" t="s">
        <v>1317</v>
      </c>
      <c r="T610" s="306"/>
      <c r="U610" s="87"/>
    </row>
    <row r="611" spans="1:21" x14ac:dyDescent="0.25">
      <c r="A611" s="474">
        <v>45125</v>
      </c>
      <c r="B611" s="475" t="s">
        <v>15</v>
      </c>
      <c r="C611" s="475" t="s">
        <v>1355</v>
      </c>
      <c r="D611" s="475" t="s">
        <v>792</v>
      </c>
      <c r="E611" s="476"/>
      <c r="F611" s="476">
        <v>1000</v>
      </c>
      <c r="G611" s="53">
        <f t="shared" si="46"/>
        <v>18457.570000000003</v>
      </c>
      <c r="H611" s="87"/>
      <c r="I611" s="87"/>
      <c r="J611" s="87"/>
      <c r="K611" s="87"/>
      <c r="L611" s="87"/>
      <c r="M611" s="477">
        <v>45125</v>
      </c>
      <c r="N611" s="478" t="s">
        <v>38</v>
      </c>
      <c r="O611" s="478">
        <v>537</v>
      </c>
      <c r="P611" s="479" t="s">
        <v>157</v>
      </c>
      <c r="Q611" s="479" t="s">
        <v>73</v>
      </c>
      <c r="R611" s="307" t="s">
        <v>1318</v>
      </c>
      <c r="S611" s="307" t="s">
        <v>1318</v>
      </c>
      <c r="T611" s="306"/>
      <c r="U611" s="87"/>
    </row>
    <row r="612" spans="1:21" x14ac:dyDescent="0.25">
      <c r="A612" s="474">
        <v>45125</v>
      </c>
      <c r="B612" s="475" t="s">
        <v>1184</v>
      </c>
      <c r="C612" s="475" t="s">
        <v>65</v>
      </c>
      <c r="D612" s="475" t="s">
        <v>1218</v>
      </c>
      <c r="E612" s="476"/>
      <c r="F612" s="476">
        <v>1</v>
      </c>
      <c r="G612" s="53">
        <f t="shared" si="46"/>
        <v>18456.570000000003</v>
      </c>
      <c r="H612" s="87"/>
      <c r="I612" s="87"/>
      <c r="J612" s="87"/>
      <c r="K612" s="87"/>
      <c r="L612" s="87"/>
      <c r="M612" s="477">
        <v>45125</v>
      </c>
      <c r="N612" s="478" t="s">
        <v>38</v>
      </c>
      <c r="O612" s="478">
        <v>875</v>
      </c>
      <c r="P612" s="479" t="s">
        <v>1173</v>
      </c>
      <c r="Q612" s="479" t="s">
        <v>73</v>
      </c>
      <c r="R612" s="307" t="s">
        <v>1319</v>
      </c>
      <c r="S612" s="307" t="s">
        <v>1319</v>
      </c>
      <c r="T612" s="306"/>
      <c r="U612" s="87"/>
    </row>
    <row r="613" spans="1:21" x14ac:dyDescent="0.25">
      <c r="A613" s="474">
        <v>45127</v>
      </c>
      <c r="B613" s="475" t="s">
        <v>15</v>
      </c>
      <c r="C613" s="475" t="s">
        <v>1356</v>
      </c>
      <c r="D613" s="475" t="s">
        <v>1348</v>
      </c>
      <c r="E613" s="476"/>
      <c r="F613" s="476">
        <v>200</v>
      </c>
      <c r="G613" s="53">
        <f t="shared" si="46"/>
        <v>18256.570000000003</v>
      </c>
      <c r="H613" s="87"/>
      <c r="I613" s="87"/>
      <c r="J613" s="87"/>
      <c r="K613" s="87"/>
      <c r="L613" s="87"/>
      <c r="M613" s="477">
        <v>45125</v>
      </c>
      <c r="N613" s="478" t="s">
        <v>38</v>
      </c>
      <c r="O613" s="478">
        <v>537</v>
      </c>
      <c r="P613" s="479" t="s">
        <v>515</v>
      </c>
      <c r="Q613" s="479" t="s">
        <v>73</v>
      </c>
      <c r="R613" s="307" t="s">
        <v>1320</v>
      </c>
      <c r="S613" s="307" t="s">
        <v>1320</v>
      </c>
      <c r="T613" s="306"/>
      <c r="U613" s="87"/>
    </row>
    <row r="614" spans="1:21" x14ac:dyDescent="0.25">
      <c r="A614" s="474">
        <v>45127</v>
      </c>
      <c r="B614" s="475" t="s">
        <v>1184</v>
      </c>
      <c r="C614" s="475" t="s">
        <v>65</v>
      </c>
      <c r="D614" s="475" t="s">
        <v>1218</v>
      </c>
      <c r="E614" s="476"/>
      <c r="F614" s="476">
        <v>1</v>
      </c>
      <c r="G614" s="53">
        <f t="shared" si="46"/>
        <v>18255.570000000003</v>
      </c>
      <c r="H614" s="87"/>
      <c r="I614" s="87"/>
      <c r="J614" s="87"/>
      <c r="K614" s="87"/>
      <c r="L614" s="87"/>
      <c r="M614" s="477">
        <v>45125</v>
      </c>
      <c r="N614" s="478" t="s">
        <v>38</v>
      </c>
      <c r="O614" s="478">
        <v>875</v>
      </c>
      <c r="P614" s="479" t="s">
        <v>1173</v>
      </c>
      <c r="Q614" s="479" t="s">
        <v>73</v>
      </c>
      <c r="R614" s="307" t="s">
        <v>1321</v>
      </c>
      <c r="S614" s="307" t="s">
        <v>1321</v>
      </c>
      <c r="T614" s="306"/>
      <c r="U614" s="87"/>
    </row>
    <row r="615" spans="1:21" x14ac:dyDescent="0.25">
      <c r="A615" s="474">
        <v>45126</v>
      </c>
      <c r="B615" s="475" t="s">
        <v>53</v>
      </c>
      <c r="C615" s="475" t="s">
        <v>64</v>
      </c>
      <c r="D615" s="475" t="s">
        <v>853</v>
      </c>
      <c r="E615" s="476">
        <v>881</v>
      </c>
      <c r="F615" s="476"/>
      <c r="G615" s="53">
        <f t="shared" si="46"/>
        <v>19136.570000000003</v>
      </c>
      <c r="H615" s="87"/>
      <c r="I615" s="87"/>
      <c r="J615" s="87"/>
      <c r="K615" s="87"/>
      <c r="L615" s="87"/>
      <c r="M615" s="477">
        <v>45126</v>
      </c>
      <c r="N615" s="478" t="s">
        <v>38</v>
      </c>
      <c r="O615" s="478">
        <v>634</v>
      </c>
      <c r="P615" s="479" t="s">
        <v>157</v>
      </c>
      <c r="Q615" s="479" t="s">
        <v>73</v>
      </c>
      <c r="R615" s="307" t="s">
        <v>1322</v>
      </c>
      <c r="S615" s="307" t="s">
        <v>1322</v>
      </c>
      <c r="T615" s="306"/>
      <c r="U615" s="87"/>
    </row>
    <row r="616" spans="1:21" x14ac:dyDescent="0.25">
      <c r="A616" s="474">
        <v>45127</v>
      </c>
      <c r="B616" s="475" t="s">
        <v>15</v>
      </c>
      <c r="C616" s="475" t="s">
        <v>1353</v>
      </c>
      <c r="D616" s="475" t="s">
        <v>1151</v>
      </c>
      <c r="E616" s="476"/>
      <c r="F616" s="476">
        <v>773.49</v>
      </c>
      <c r="G616" s="53">
        <f t="shared" si="46"/>
        <v>18363.080000000002</v>
      </c>
      <c r="H616" s="87"/>
      <c r="I616" s="87"/>
      <c r="J616" s="87"/>
      <c r="K616" s="87"/>
      <c r="L616" s="87"/>
      <c r="M616" s="477">
        <v>45126</v>
      </c>
      <c r="N616" s="478" t="s">
        <v>38</v>
      </c>
      <c r="O616" s="478">
        <v>499</v>
      </c>
      <c r="P616" s="479" t="s">
        <v>1173</v>
      </c>
      <c r="Q616" s="479" t="s">
        <v>73</v>
      </c>
      <c r="R616" s="307" t="s">
        <v>1323</v>
      </c>
      <c r="S616" s="307" t="s">
        <v>1323</v>
      </c>
      <c r="T616" s="306"/>
      <c r="U616" s="87"/>
    </row>
    <row r="617" spans="1:21" x14ac:dyDescent="0.25">
      <c r="A617" s="474">
        <v>45127</v>
      </c>
      <c r="B617" s="475" t="s">
        <v>1184</v>
      </c>
      <c r="C617" s="475" t="s">
        <v>65</v>
      </c>
      <c r="D617" s="475" t="s">
        <v>1218</v>
      </c>
      <c r="E617" s="476"/>
      <c r="F617" s="476">
        <v>1</v>
      </c>
      <c r="G617" s="53">
        <f>G616+E617-F617</f>
        <v>18362.080000000002</v>
      </c>
      <c r="H617" s="87"/>
      <c r="I617" s="87"/>
      <c r="J617" s="87"/>
      <c r="K617" s="87"/>
      <c r="L617" s="87"/>
      <c r="M617" s="477">
        <v>45126</v>
      </c>
      <c r="N617" s="478" t="s">
        <v>27</v>
      </c>
      <c r="O617" s="478">
        <v>226</v>
      </c>
      <c r="P617" s="479" t="s">
        <v>73</v>
      </c>
      <c r="Q617" s="479" t="s">
        <v>1324</v>
      </c>
      <c r="R617" s="307" t="s">
        <v>1325</v>
      </c>
      <c r="S617" s="307" t="s">
        <v>1325</v>
      </c>
      <c r="T617" s="306"/>
      <c r="U617" s="87"/>
    </row>
    <row r="618" spans="1:21" x14ac:dyDescent="0.25">
      <c r="A618" s="474">
        <v>45127</v>
      </c>
      <c r="B618" s="475" t="s">
        <v>15</v>
      </c>
      <c r="C618" s="475" t="s">
        <v>1354</v>
      </c>
      <c r="D618" s="475" t="s">
        <v>1217</v>
      </c>
      <c r="E618" s="476"/>
      <c r="F618" s="476">
        <v>5515.15</v>
      </c>
      <c r="G618" s="53">
        <f t="shared" ref="G618:G633" si="47">G617+E618-F618</f>
        <v>12846.930000000002</v>
      </c>
      <c r="H618" s="87"/>
      <c r="I618" s="87"/>
      <c r="J618" s="87"/>
      <c r="K618" s="87"/>
      <c r="L618" s="87"/>
      <c r="M618" s="477">
        <v>45127</v>
      </c>
      <c r="N618" s="478" t="s">
        <v>38</v>
      </c>
      <c r="O618" s="478">
        <v>634</v>
      </c>
      <c r="P618" s="479" t="s">
        <v>1326</v>
      </c>
      <c r="Q618" s="479" t="s">
        <v>73</v>
      </c>
      <c r="R618" s="307" t="s">
        <v>1327</v>
      </c>
      <c r="S618" s="307" t="s">
        <v>1327</v>
      </c>
      <c r="T618" s="306"/>
      <c r="U618" s="87"/>
    </row>
    <row r="619" spans="1:21" x14ac:dyDescent="0.25">
      <c r="A619" s="474">
        <v>45127</v>
      </c>
      <c r="B619" s="475" t="s">
        <v>1184</v>
      </c>
      <c r="C619" s="475" t="s">
        <v>65</v>
      </c>
      <c r="D619" s="475" t="s">
        <v>1218</v>
      </c>
      <c r="E619" s="476"/>
      <c r="F619" s="476">
        <v>3</v>
      </c>
      <c r="G619" s="53">
        <f t="shared" si="47"/>
        <v>12843.930000000002</v>
      </c>
      <c r="H619" s="87"/>
      <c r="I619" s="87"/>
      <c r="J619" s="87"/>
      <c r="K619" s="87"/>
      <c r="L619" s="87"/>
      <c r="M619" s="477">
        <v>45127</v>
      </c>
      <c r="N619" s="478" t="s">
        <v>38</v>
      </c>
      <c r="O619" s="478">
        <v>499</v>
      </c>
      <c r="P619" s="479" t="s">
        <v>1173</v>
      </c>
      <c r="Q619" s="479" t="s">
        <v>73</v>
      </c>
      <c r="R619" s="307" t="s">
        <v>1328</v>
      </c>
      <c r="S619" s="307" t="s">
        <v>1328</v>
      </c>
      <c r="T619" s="306"/>
      <c r="U619" s="87"/>
    </row>
    <row r="620" spans="1:21" x14ac:dyDescent="0.25">
      <c r="A620" s="474">
        <v>45127</v>
      </c>
      <c r="B620" s="475" t="s">
        <v>53</v>
      </c>
      <c r="C620" s="475" t="s">
        <v>64</v>
      </c>
      <c r="D620" s="475" t="s">
        <v>332</v>
      </c>
      <c r="E620" s="476">
        <v>270.39999999999998</v>
      </c>
      <c r="F620" s="476"/>
      <c r="G620" s="53">
        <f t="shared" si="47"/>
        <v>13114.330000000002</v>
      </c>
      <c r="H620" s="87"/>
      <c r="I620" s="87"/>
      <c r="J620" s="87"/>
      <c r="K620" s="87"/>
      <c r="L620" s="87"/>
      <c r="M620" s="477">
        <v>45127</v>
      </c>
      <c r="N620" s="478" t="s">
        <v>38</v>
      </c>
      <c r="O620" s="478">
        <v>634</v>
      </c>
      <c r="P620" s="479" t="s">
        <v>1329</v>
      </c>
      <c r="Q620" s="479" t="s">
        <v>73</v>
      </c>
      <c r="R620" s="307" t="s">
        <v>1330</v>
      </c>
      <c r="S620" s="307" t="s">
        <v>1330</v>
      </c>
      <c r="T620" s="306"/>
      <c r="U620" s="87"/>
    </row>
    <row r="621" spans="1:21" x14ac:dyDescent="0.25">
      <c r="A621" s="474">
        <v>45127</v>
      </c>
      <c r="B621" s="475" t="s">
        <v>53</v>
      </c>
      <c r="C621" s="475" t="s">
        <v>64</v>
      </c>
      <c r="D621" s="475" t="s">
        <v>332</v>
      </c>
      <c r="E621" s="476">
        <v>294</v>
      </c>
      <c r="F621" s="476"/>
      <c r="G621" s="53">
        <f t="shared" si="47"/>
        <v>13408.330000000002</v>
      </c>
      <c r="H621" s="87"/>
      <c r="I621" s="87"/>
      <c r="J621" s="87"/>
      <c r="K621" s="87"/>
      <c r="L621" s="87"/>
      <c r="M621" s="477">
        <v>45127</v>
      </c>
      <c r="N621" s="478" t="s">
        <v>38</v>
      </c>
      <c r="O621" s="478">
        <v>499</v>
      </c>
      <c r="P621" s="479" t="s">
        <v>1331</v>
      </c>
      <c r="Q621" s="479" t="s">
        <v>73</v>
      </c>
      <c r="R621" s="307" t="s">
        <v>1332</v>
      </c>
      <c r="S621" s="307" t="s">
        <v>1332</v>
      </c>
      <c r="T621" s="136"/>
      <c r="U621" s="87"/>
    </row>
    <row r="622" spans="1:21" x14ac:dyDescent="0.25">
      <c r="A622" s="474">
        <v>45127</v>
      </c>
      <c r="B622" s="475" t="s">
        <v>1357</v>
      </c>
      <c r="C622" s="475"/>
      <c r="D622" s="475" t="s">
        <v>910</v>
      </c>
      <c r="E622" s="476">
        <v>290</v>
      </c>
      <c r="F622" s="476"/>
      <c r="G622" s="53">
        <f t="shared" si="47"/>
        <v>13698.330000000002</v>
      </c>
      <c r="H622" s="87"/>
      <c r="I622" s="87"/>
      <c r="J622" s="87"/>
      <c r="K622" s="87"/>
      <c r="L622" s="87"/>
      <c r="M622" s="477">
        <v>45127</v>
      </c>
      <c r="N622" s="478" t="s">
        <v>27</v>
      </c>
      <c r="O622" s="478">
        <v>226</v>
      </c>
      <c r="P622" s="479" t="s">
        <v>73</v>
      </c>
      <c r="Q622" s="479" t="s">
        <v>1333</v>
      </c>
      <c r="R622" s="307" t="s">
        <v>1334</v>
      </c>
      <c r="S622" s="307" t="s">
        <v>1334</v>
      </c>
      <c r="T622" s="306"/>
      <c r="U622" s="87"/>
    </row>
    <row r="623" spans="1:21" x14ac:dyDescent="0.25">
      <c r="A623" s="474">
        <v>45128</v>
      </c>
      <c r="B623" s="475" t="s">
        <v>15</v>
      </c>
      <c r="C623" s="475" t="s">
        <v>65</v>
      </c>
      <c r="D623" s="475" t="s">
        <v>910</v>
      </c>
      <c r="E623" s="476"/>
      <c r="F623" s="476">
        <v>290</v>
      </c>
      <c r="G623" s="53">
        <f t="shared" si="47"/>
        <v>13408.330000000002</v>
      </c>
      <c r="H623" s="87"/>
      <c r="I623" s="87"/>
      <c r="J623" s="87"/>
      <c r="K623" s="87"/>
      <c r="L623" s="87"/>
      <c r="M623" s="477">
        <v>45127</v>
      </c>
      <c r="N623" s="478" t="s">
        <v>27</v>
      </c>
      <c r="O623" s="478">
        <v>226</v>
      </c>
      <c r="P623" s="479" t="s">
        <v>73</v>
      </c>
      <c r="Q623" s="479" t="s">
        <v>1335</v>
      </c>
      <c r="R623" s="307" t="s">
        <v>1336</v>
      </c>
      <c r="S623" s="307" t="s">
        <v>1336</v>
      </c>
      <c r="T623" s="306"/>
      <c r="U623" s="87"/>
    </row>
    <row r="624" spans="1:21" x14ac:dyDescent="0.25">
      <c r="A624" s="474">
        <v>44978</v>
      </c>
      <c r="B624" s="475" t="s">
        <v>1184</v>
      </c>
      <c r="C624" s="475" t="s">
        <v>65</v>
      </c>
      <c r="D624" s="475" t="s">
        <v>1218</v>
      </c>
      <c r="E624" s="476"/>
      <c r="F624" s="476">
        <v>1</v>
      </c>
      <c r="G624" s="53">
        <f t="shared" si="47"/>
        <v>13407.330000000002</v>
      </c>
      <c r="H624" s="87"/>
      <c r="I624" s="87"/>
      <c r="J624" s="87"/>
      <c r="K624" s="87"/>
      <c r="L624" s="87"/>
      <c r="M624" s="477">
        <v>45128</v>
      </c>
      <c r="N624" s="478" t="s">
        <v>27</v>
      </c>
      <c r="O624" s="478">
        <v>226</v>
      </c>
      <c r="P624" s="479" t="s">
        <v>73</v>
      </c>
      <c r="Q624" s="479" t="s">
        <v>185</v>
      </c>
      <c r="R624" s="307" t="s">
        <v>1337</v>
      </c>
      <c r="S624" s="307" t="s">
        <v>1337</v>
      </c>
      <c r="T624" s="306"/>
      <c r="U624" s="87"/>
    </row>
    <row r="625" spans="1:21" x14ac:dyDescent="0.25">
      <c r="A625" s="474">
        <v>45128</v>
      </c>
      <c r="B625" s="475" t="s">
        <v>15</v>
      </c>
      <c r="C625" s="475" t="s">
        <v>1358</v>
      </c>
      <c r="D625" s="475" t="s">
        <v>1217</v>
      </c>
      <c r="E625" s="476"/>
      <c r="F625" s="476">
        <v>900</v>
      </c>
      <c r="G625" s="53">
        <f t="shared" si="47"/>
        <v>12507.330000000002</v>
      </c>
      <c r="H625" s="87"/>
      <c r="I625" s="87"/>
      <c r="J625" s="87"/>
      <c r="K625" s="87"/>
      <c r="L625" s="87"/>
      <c r="M625" s="477">
        <v>45128</v>
      </c>
      <c r="N625" s="478" t="s">
        <v>38</v>
      </c>
      <c r="O625" s="478">
        <v>634</v>
      </c>
      <c r="P625" s="479" t="s">
        <v>185</v>
      </c>
      <c r="Q625" s="479" t="s">
        <v>73</v>
      </c>
      <c r="R625" s="307" t="s">
        <v>1336</v>
      </c>
      <c r="S625" s="307" t="s">
        <v>1336</v>
      </c>
      <c r="T625" s="306"/>
      <c r="U625" s="87"/>
    </row>
    <row r="626" spans="1:21" x14ac:dyDescent="0.25">
      <c r="A626" s="474">
        <v>45128</v>
      </c>
      <c r="B626" s="475" t="s">
        <v>1184</v>
      </c>
      <c r="C626" s="475" t="s">
        <v>65</v>
      </c>
      <c r="D626" s="475" t="s">
        <v>1218</v>
      </c>
      <c r="E626" s="476"/>
      <c r="F626" s="476">
        <v>2</v>
      </c>
      <c r="G626" s="53">
        <f t="shared" si="47"/>
        <v>12505.330000000002</v>
      </c>
      <c r="M626" s="477">
        <v>45128</v>
      </c>
      <c r="N626" s="478" t="s">
        <v>38</v>
      </c>
      <c r="O626" s="478">
        <v>499</v>
      </c>
      <c r="P626" s="479" t="s">
        <v>1173</v>
      </c>
      <c r="Q626" s="479" t="s">
        <v>73</v>
      </c>
      <c r="R626" s="307" t="s">
        <v>1338</v>
      </c>
      <c r="S626" s="307" t="s">
        <v>1338</v>
      </c>
      <c r="T626" s="306"/>
      <c r="U626" s="87"/>
    </row>
    <row r="627" spans="1:21" x14ac:dyDescent="0.25">
      <c r="A627" s="474">
        <v>45128</v>
      </c>
      <c r="B627" s="475" t="s">
        <v>53</v>
      </c>
      <c r="C627" s="475" t="s">
        <v>64</v>
      </c>
      <c r="D627" s="475" t="s">
        <v>1102</v>
      </c>
      <c r="E627" s="476">
        <v>141</v>
      </c>
      <c r="F627" s="476"/>
      <c r="G627" s="53">
        <f t="shared" si="47"/>
        <v>12646.330000000002</v>
      </c>
      <c r="M627" s="477">
        <v>45128</v>
      </c>
      <c r="N627" s="478" t="s">
        <v>38</v>
      </c>
      <c r="O627" s="478">
        <v>634</v>
      </c>
      <c r="P627" s="479" t="s">
        <v>785</v>
      </c>
      <c r="Q627" s="479" t="s">
        <v>73</v>
      </c>
      <c r="R627" s="307" t="s">
        <v>1339</v>
      </c>
      <c r="S627" s="307" t="s">
        <v>1339</v>
      </c>
      <c r="T627" s="306"/>
      <c r="U627" s="87"/>
    </row>
    <row r="628" spans="1:21" x14ac:dyDescent="0.25">
      <c r="A628" s="474">
        <v>45128</v>
      </c>
      <c r="B628" s="480" t="s">
        <v>15</v>
      </c>
      <c r="C628" s="480" t="s">
        <v>1359</v>
      </c>
      <c r="D628" s="480" t="s">
        <v>1360</v>
      </c>
      <c r="E628" s="481"/>
      <c r="F628" s="476">
        <v>500</v>
      </c>
      <c r="G628" s="53">
        <f t="shared" si="47"/>
        <v>12146.330000000002</v>
      </c>
      <c r="M628" s="477">
        <v>45128</v>
      </c>
      <c r="N628" s="478" t="s">
        <v>38</v>
      </c>
      <c r="O628" s="478">
        <v>499</v>
      </c>
      <c r="P628" s="479" t="s">
        <v>1177</v>
      </c>
      <c r="Q628" s="479" t="s">
        <v>73</v>
      </c>
      <c r="R628" s="307" t="s">
        <v>1340</v>
      </c>
      <c r="S628" s="307" t="s">
        <v>1340</v>
      </c>
      <c r="T628" s="306"/>
      <c r="U628" s="87"/>
    </row>
    <row r="629" spans="1:21" x14ac:dyDescent="0.25">
      <c r="A629" s="474">
        <v>45098</v>
      </c>
      <c r="B629" s="475" t="s">
        <v>1184</v>
      </c>
      <c r="C629" s="475" t="s">
        <v>65</v>
      </c>
      <c r="D629" s="475" t="s">
        <v>1218</v>
      </c>
      <c r="E629" s="476"/>
      <c r="F629" s="476">
        <v>1</v>
      </c>
      <c r="G629" s="53">
        <f t="shared" si="47"/>
        <v>12145.330000000002</v>
      </c>
      <c r="M629" s="477">
        <v>45128</v>
      </c>
      <c r="N629" s="478" t="s">
        <v>27</v>
      </c>
      <c r="O629" s="478">
        <v>230</v>
      </c>
      <c r="P629" s="479" t="s">
        <v>73</v>
      </c>
      <c r="Q629" s="479" t="s">
        <v>1341</v>
      </c>
      <c r="R629" s="307" t="s">
        <v>1342</v>
      </c>
      <c r="S629" s="307" t="s">
        <v>1342</v>
      </c>
      <c r="T629" s="306"/>
      <c r="U629" s="87"/>
    </row>
    <row r="630" spans="1:21" x14ac:dyDescent="0.25">
      <c r="A630" s="487">
        <v>45101</v>
      </c>
      <c r="B630" s="250" t="s">
        <v>15</v>
      </c>
      <c r="C630" s="250" t="s">
        <v>1397</v>
      </c>
      <c r="D630" s="250" t="s">
        <v>1233</v>
      </c>
      <c r="E630" s="294"/>
      <c r="F630" s="294">
        <v>348</v>
      </c>
      <c r="G630" s="53">
        <f t="shared" si="47"/>
        <v>11797.330000000002</v>
      </c>
      <c r="M630" s="477">
        <v>45128</v>
      </c>
      <c r="N630" s="478" t="s">
        <v>38</v>
      </c>
      <c r="O630" s="478">
        <v>634</v>
      </c>
      <c r="P630" s="479" t="s">
        <v>399</v>
      </c>
      <c r="Q630" s="479" t="s">
        <v>73</v>
      </c>
      <c r="R630" s="307" t="s">
        <v>1343</v>
      </c>
      <c r="S630" s="307" t="s">
        <v>1343</v>
      </c>
      <c r="T630" s="306"/>
    </row>
    <row r="631" spans="1:21" x14ac:dyDescent="0.25">
      <c r="A631" s="487">
        <v>45131</v>
      </c>
      <c r="B631" s="250" t="s">
        <v>1184</v>
      </c>
      <c r="C631" s="250" t="s">
        <v>65</v>
      </c>
      <c r="D631" s="250" t="s">
        <v>1218</v>
      </c>
      <c r="E631" s="294"/>
      <c r="F631" s="294">
        <v>1</v>
      </c>
      <c r="G631" s="53">
        <f t="shared" si="47"/>
        <v>11796.330000000002</v>
      </c>
      <c r="M631" s="477">
        <v>45128</v>
      </c>
      <c r="N631" s="478" t="s">
        <v>38</v>
      </c>
      <c r="O631" s="478">
        <v>499</v>
      </c>
      <c r="P631" s="479" t="s">
        <v>1173</v>
      </c>
      <c r="Q631" s="479" t="s">
        <v>73</v>
      </c>
      <c r="R631" s="307" t="s">
        <v>1344</v>
      </c>
      <c r="S631" s="307" t="s">
        <v>1344</v>
      </c>
      <c r="T631" s="306"/>
    </row>
    <row r="632" spans="1:21" x14ac:dyDescent="0.25">
      <c r="A632" s="487">
        <v>45132</v>
      </c>
      <c r="B632" s="250" t="s">
        <v>53</v>
      </c>
      <c r="C632" s="250" t="s">
        <v>64</v>
      </c>
      <c r="D632" s="250" t="s">
        <v>214</v>
      </c>
      <c r="E632" s="294">
        <v>594</v>
      </c>
      <c r="F632" s="294"/>
      <c r="G632" s="53">
        <f t="shared" si="47"/>
        <v>12390.330000000002</v>
      </c>
      <c r="M632" s="488">
        <v>45131</v>
      </c>
      <c r="N632" s="489" t="s">
        <v>38</v>
      </c>
      <c r="O632" s="489">
        <v>903</v>
      </c>
      <c r="P632" s="490" t="s">
        <v>1366</v>
      </c>
      <c r="Q632" s="490" t="s">
        <v>73</v>
      </c>
      <c r="R632" s="307" t="s">
        <v>1367</v>
      </c>
      <c r="S632" s="307" t="s">
        <v>1367</v>
      </c>
      <c r="T632" s="306"/>
    </row>
    <row r="633" spans="1:21" x14ac:dyDescent="0.25">
      <c r="A633" s="487">
        <v>45132</v>
      </c>
      <c r="B633" s="250" t="s">
        <v>15</v>
      </c>
      <c r="C633" s="250" t="s">
        <v>1398</v>
      </c>
      <c r="D633" s="250" t="s">
        <v>548</v>
      </c>
      <c r="E633" s="294"/>
      <c r="F633" s="294">
        <v>200</v>
      </c>
      <c r="G633" s="53">
        <f t="shared" si="47"/>
        <v>12190.330000000002</v>
      </c>
      <c r="M633" s="488">
        <v>45131</v>
      </c>
      <c r="N633" s="489" t="s">
        <v>38</v>
      </c>
      <c r="O633" s="489">
        <v>783</v>
      </c>
      <c r="P633" s="490" t="s">
        <v>1173</v>
      </c>
      <c r="Q633" s="490" t="s">
        <v>73</v>
      </c>
      <c r="R633" s="307" t="s">
        <v>1368</v>
      </c>
      <c r="S633" s="307" t="s">
        <v>1368</v>
      </c>
      <c r="T633" s="306"/>
    </row>
    <row r="634" spans="1:21" x14ac:dyDescent="0.25">
      <c r="A634" s="487">
        <v>45133</v>
      </c>
      <c r="B634" s="250" t="s">
        <v>1184</v>
      </c>
      <c r="C634" s="250" t="s">
        <v>65</v>
      </c>
      <c r="D634" s="250" t="s">
        <v>1218</v>
      </c>
      <c r="E634" s="294"/>
      <c r="F634" s="294">
        <v>1</v>
      </c>
      <c r="G634" s="53">
        <f>G633+E634-F634</f>
        <v>12189.330000000002</v>
      </c>
      <c r="M634" s="488">
        <v>45132</v>
      </c>
      <c r="N634" s="489" t="s">
        <v>27</v>
      </c>
      <c r="O634" s="489">
        <v>226</v>
      </c>
      <c r="P634" s="490" t="s">
        <v>73</v>
      </c>
      <c r="Q634" s="490" t="s">
        <v>1369</v>
      </c>
      <c r="R634" s="483" t="s">
        <v>1370</v>
      </c>
      <c r="S634" s="483" t="s">
        <v>1370</v>
      </c>
      <c r="T634" s="482"/>
    </row>
    <row r="635" spans="1:21" x14ac:dyDescent="0.25">
      <c r="A635" s="487">
        <v>45133</v>
      </c>
      <c r="B635" s="250" t="s">
        <v>15</v>
      </c>
      <c r="C635" s="250" t="s">
        <v>1399</v>
      </c>
      <c r="D635" s="250" t="s">
        <v>1217</v>
      </c>
      <c r="E635" s="294"/>
      <c r="F635" s="294">
        <v>1825</v>
      </c>
      <c r="G635" s="53">
        <f>G634+E635-F635</f>
        <v>10364.330000000002</v>
      </c>
      <c r="M635" s="488">
        <v>45132</v>
      </c>
      <c r="N635" s="489" t="s">
        <v>38</v>
      </c>
      <c r="O635" s="489">
        <v>634</v>
      </c>
      <c r="P635" s="490" t="s">
        <v>157</v>
      </c>
      <c r="Q635" s="490" t="s">
        <v>73</v>
      </c>
      <c r="R635" s="483" t="s">
        <v>1371</v>
      </c>
      <c r="S635" s="483" t="s">
        <v>1371</v>
      </c>
      <c r="T635" s="482"/>
    </row>
    <row r="636" spans="1:21" x14ac:dyDescent="0.25">
      <c r="A636" s="487">
        <v>45133</v>
      </c>
      <c r="B636" s="250" t="s">
        <v>1184</v>
      </c>
      <c r="C636" s="250" t="s">
        <v>335</v>
      </c>
      <c r="D636" s="250" t="s">
        <v>1218</v>
      </c>
      <c r="E636" s="294"/>
      <c r="F636" s="294">
        <v>2</v>
      </c>
      <c r="G636" s="53">
        <f t="shared" ref="G636" si="48">G635+E636-F636</f>
        <v>10362.330000000002</v>
      </c>
      <c r="M636" s="488">
        <v>45132</v>
      </c>
      <c r="N636" s="489" t="s">
        <v>38</v>
      </c>
      <c r="O636" s="489">
        <v>499</v>
      </c>
      <c r="P636" s="490" t="s">
        <v>1173</v>
      </c>
      <c r="Q636" s="490" t="s">
        <v>73</v>
      </c>
      <c r="R636" s="483" t="s">
        <v>1372</v>
      </c>
      <c r="S636" s="483" t="s">
        <v>1372</v>
      </c>
      <c r="T636" s="482"/>
    </row>
    <row r="637" spans="1:21" x14ac:dyDescent="0.25">
      <c r="A637" s="487">
        <v>45133</v>
      </c>
      <c r="B637" s="250" t="s">
        <v>53</v>
      </c>
      <c r="C637" s="250" t="s">
        <v>64</v>
      </c>
      <c r="D637" s="250" t="s">
        <v>340</v>
      </c>
      <c r="E637" s="294">
        <v>178.2</v>
      </c>
      <c r="F637" s="294"/>
      <c r="G637" s="53">
        <f>G636+E637-F637</f>
        <v>10540.530000000002</v>
      </c>
      <c r="M637" s="488">
        <v>45133</v>
      </c>
      <c r="N637" s="489" t="s">
        <v>38</v>
      </c>
      <c r="O637" s="489">
        <v>634</v>
      </c>
      <c r="P637" s="490" t="s">
        <v>1373</v>
      </c>
      <c r="Q637" s="490" t="s">
        <v>73</v>
      </c>
      <c r="R637" s="483" t="s">
        <v>1374</v>
      </c>
      <c r="S637" s="483" t="s">
        <v>1374</v>
      </c>
      <c r="T637" s="482"/>
    </row>
    <row r="638" spans="1:21" x14ac:dyDescent="0.25">
      <c r="A638" s="487">
        <v>45133</v>
      </c>
      <c r="B638" s="250" t="s">
        <v>53</v>
      </c>
      <c r="C638" s="250" t="s">
        <v>64</v>
      </c>
      <c r="D638" s="250" t="s">
        <v>1401</v>
      </c>
      <c r="E638" s="294">
        <v>841.5</v>
      </c>
      <c r="F638" s="294"/>
      <c r="G638" s="53">
        <f>G637+E638-F638</f>
        <v>11382.030000000002</v>
      </c>
      <c r="M638" s="488">
        <v>45133</v>
      </c>
      <c r="N638" s="489" t="s">
        <v>38</v>
      </c>
      <c r="O638" s="489">
        <v>499</v>
      </c>
      <c r="P638" s="490" t="s">
        <v>1177</v>
      </c>
      <c r="Q638" s="490" t="s">
        <v>73</v>
      </c>
      <c r="R638" s="483" t="s">
        <v>1375</v>
      </c>
      <c r="S638" s="483" t="s">
        <v>1375</v>
      </c>
      <c r="T638" s="482"/>
    </row>
    <row r="639" spans="1:21" x14ac:dyDescent="0.25">
      <c r="A639" s="487">
        <v>45133</v>
      </c>
      <c r="B639" s="250" t="s">
        <v>53</v>
      </c>
      <c r="C639" s="250" t="s">
        <v>64</v>
      </c>
      <c r="D639" s="250" t="s">
        <v>1071</v>
      </c>
      <c r="E639" s="294">
        <v>534.6</v>
      </c>
      <c r="F639" s="294"/>
      <c r="G639" s="53">
        <f t="shared" ref="G639:G640" si="49">G638+E639-F639</f>
        <v>11916.630000000003</v>
      </c>
      <c r="M639" s="488">
        <v>45133</v>
      </c>
      <c r="N639" s="489" t="s">
        <v>27</v>
      </c>
      <c r="O639" s="489">
        <v>230</v>
      </c>
      <c r="P639" s="490" t="s">
        <v>73</v>
      </c>
      <c r="Q639" s="490" t="s">
        <v>215</v>
      </c>
      <c r="R639" s="483" t="s">
        <v>1376</v>
      </c>
      <c r="S639" s="483" t="s">
        <v>1376</v>
      </c>
      <c r="T639" s="482"/>
    </row>
    <row r="640" spans="1:21" x14ac:dyDescent="0.25">
      <c r="A640" s="487">
        <v>45134</v>
      </c>
      <c r="B640" s="250" t="s">
        <v>15</v>
      </c>
      <c r="C640" s="250" t="s">
        <v>1404</v>
      </c>
      <c r="D640" s="250" t="s">
        <v>1217</v>
      </c>
      <c r="E640" s="294"/>
      <c r="F640" s="294">
        <v>750</v>
      </c>
      <c r="G640" s="53">
        <f t="shared" si="49"/>
        <v>11166.630000000003</v>
      </c>
      <c r="M640" s="488">
        <v>45133</v>
      </c>
      <c r="N640" s="489" t="s">
        <v>27</v>
      </c>
      <c r="O640" s="489">
        <v>226</v>
      </c>
      <c r="P640" s="490" t="s">
        <v>73</v>
      </c>
      <c r="Q640" s="490" t="s">
        <v>1377</v>
      </c>
      <c r="R640" s="483" t="s">
        <v>1378</v>
      </c>
      <c r="S640" s="483" t="s">
        <v>1378</v>
      </c>
      <c r="T640" s="482"/>
    </row>
    <row r="641" spans="1:20" x14ac:dyDescent="0.25">
      <c r="A641" s="487">
        <v>45134</v>
      </c>
      <c r="B641" s="250" t="s">
        <v>1184</v>
      </c>
      <c r="C641" s="250" t="s">
        <v>65</v>
      </c>
      <c r="D641" s="250" t="s">
        <v>1218</v>
      </c>
      <c r="E641" s="294"/>
      <c r="F641" s="294">
        <v>2</v>
      </c>
      <c r="G641" s="53">
        <f>G640+E641-F641</f>
        <v>11164.630000000003</v>
      </c>
      <c r="M641" s="488">
        <v>45134</v>
      </c>
      <c r="N641" s="489" t="s">
        <v>27</v>
      </c>
      <c r="O641" s="489">
        <v>903</v>
      </c>
      <c r="P641" s="490" t="s">
        <v>73</v>
      </c>
      <c r="Q641" s="490" t="s">
        <v>1379</v>
      </c>
      <c r="R641" s="483" t="s">
        <v>1380</v>
      </c>
      <c r="S641" s="483" t="s">
        <v>1380</v>
      </c>
      <c r="T641" s="482"/>
    </row>
    <row r="642" spans="1:20" x14ac:dyDescent="0.25">
      <c r="A642" s="487">
        <v>45134</v>
      </c>
      <c r="B642" s="250" t="s">
        <v>15</v>
      </c>
      <c r="C642" s="250" t="s">
        <v>1405</v>
      </c>
      <c r="D642" s="250" t="s">
        <v>1006</v>
      </c>
      <c r="E642" s="294"/>
      <c r="F642" s="294">
        <v>989.57</v>
      </c>
      <c r="G642" s="53">
        <f t="shared" ref="G642:G654" si="50">G641+E642-F642</f>
        <v>10175.060000000003</v>
      </c>
      <c r="M642" s="488">
        <v>45134</v>
      </c>
      <c r="N642" s="489" t="s">
        <v>38</v>
      </c>
      <c r="O642" s="489">
        <v>634</v>
      </c>
      <c r="P642" s="490" t="s">
        <v>1381</v>
      </c>
      <c r="Q642" s="490" t="s">
        <v>73</v>
      </c>
      <c r="R642" s="483" t="s">
        <v>1382</v>
      </c>
      <c r="S642" s="483" t="s">
        <v>1382</v>
      </c>
      <c r="T642" s="482"/>
    </row>
    <row r="643" spans="1:20" x14ac:dyDescent="0.25">
      <c r="A643" s="487">
        <v>45134</v>
      </c>
      <c r="B643" s="250" t="s">
        <v>1184</v>
      </c>
      <c r="C643" s="250" t="s">
        <v>65</v>
      </c>
      <c r="D643" s="250" t="s">
        <v>1218</v>
      </c>
      <c r="E643" s="294"/>
      <c r="F643" s="294">
        <v>1</v>
      </c>
      <c r="G643" s="53">
        <f t="shared" si="50"/>
        <v>10174.060000000003</v>
      </c>
      <c r="M643" s="488">
        <v>45134</v>
      </c>
      <c r="N643" s="489" t="s">
        <v>38</v>
      </c>
      <c r="O643" s="489">
        <v>499</v>
      </c>
      <c r="P643" s="490" t="s">
        <v>1177</v>
      </c>
      <c r="Q643" s="490" t="s">
        <v>73</v>
      </c>
      <c r="R643" s="485" t="s">
        <v>1383</v>
      </c>
      <c r="S643" s="485" t="s">
        <v>1383</v>
      </c>
      <c r="T643" s="484"/>
    </row>
    <row r="644" spans="1:20" x14ac:dyDescent="0.25">
      <c r="A644" s="487">
        <v>45134</v>
      </c>
      <c r="B644" s="250" t="s">
        <v>15</v>
      </c>
      <c r="C644" s="250">
        <v>57005822</v>
      </c>
      <c r="D644" s="250" t="s">
        <v>792</v>
      </c>
      <c r="E644" s="294"/>
      <c r="F644" s="294">
        <v>300</v>
      </c>
      <c r="G644" s="53">
        <f t="shared" si="50"/>
        <v>9874.0600000000031</v>
      </c>
      <c r="M644" s="488">
        <v>45134</v>
      </c>
      <c r="N644" s="489" t="s">
        <v>38</v>
      </c>
      <c r="O644" s="489">
        <v>634</v>
      </c>
      <c r="P644" s="490" t="s">
        <v>1384</v>
      </c>
      <c r="Q644" s="490" t="s">
        <v>73</v>
      </c>
      <c r="R644" s="307" t="s">
        <v>1385</v>
      </c>
      <c r="S644" s="307" t="s">
        <v>1385</v>
      </c>
      <c r="T644" s="306"/>
    </row>
    <row r="645" spans="1:20" x14ac:dyDescent="0.25">
      <c r="A645" s="487">
        <v>45135</v>
      </c>
      <c r="B645" s="250" t="s">
        <v>1184</v>
      </c>
      <c r="C645" s="250" t="s">
        <v>65</v>
      </c>
      <c r="D645" s="250" t="s">
        <v>1218</v>
      </c>
      <c r="E645" s="294"/>
      <c r="F645" s="294">
        <v>1</v>
      </c>
      <c r="G645" s="53">
        <f t="shared" si="50"/>
        <v>9873.0600000000031</v>
      </c>
      <c r="M645" s="488">
        <v>45134</v>
      </c>
      <c r="N645" s="489" t="s">
        <v>38</v>
      </c>
      <c r="O645" s="489">
        <v>499</v>
      </c>
      <c r="P645" s="490" t="s">
        <v>1173</v>
      </c>
      <c r="Q645" s="490" t="s">
        <v>73</v>
      </c>
      <c r="R645" s="307" t="s">
        <v>1386</v>
      </c>
      <c r="S645" s="307" t="s">
        <v>1386</v>
      </c>
      <c r="T645" s="306"/>
    </row>
    <row r="646" spans="1:20" x14ac:dyDescent="0.25">
      <c r="A646" s="487">
        <v>45135</v>
      </c>
      <c r="B646" s="250" t="s">
        <v>15</v>
      </c>
      <c r="C646" s="250">
        <v>57021778</v>
      </c>
      <c r="D646" s="250" t="s">
        <v>1400</v>
      </c>
      <c r="E646" s="294"/>
      <c r="F646" s="294">
        <v>700</v>
      </c>
      <c r="G646" s="53">
        <f t="shared" si="50"/>
        <v>9173.0600000000031</v>
      </c>
      <c r="M646" s="488">
        <v>45134</v>
      </c>
      <c r="N646" s="489" t="s">
        <v>38</v>
      </c>
      <c r="O646" s="489">
        <v>634</v>
      </c>
      <c r="P646" s="490" t="s">
        <v>217</v>
      </c>
      <c r="Q646" s="490" t="s">
        <v>73</v>
      </c>
      <c r="R646" s="307" t="s">
        <v>1387</v>
      </c>
      <c r="S646" s="307" t="s">
        <v>1387</v>
      </c>
      <c r="T646" s="306"/>
    </row>
    <row r="647" spans="1:20" x14ac:dyDescent="0.25">
      <c r="A647" s="487">
        <v>45135</v>
      </c>
      <c r="B647" s="250" t="s">
        <v>1184</v>
      </c>
      <c r="C647" s="250" t="s">
        <v>65</v>
      </c>
      <c r="D647" s="250" t="s">
        <v>1218</v>
      </c>
      <c r="E647" s="294"/>
      <c r="F647" s="294">
        <v>1</v>
      </c>
      <c r="G647" s="53">
        <f t="shared" si="50"/>
        <v>9172.0600000000031</v>
      </c>
      <c r="M647" s="488">
        <v>45134</v>
      </c>
      <c r="N647" s="489" t="s">
        <v>38</v>
      </c>
      <c r="O647" s="489">
        <v>499</v>
      </c>
      <c r="P647" s="490" t="s">
        <v>1173</v>
      </c>
      <c r="Q647" s="490" t="s">
        <v>73</v>
      </c>
      <c r="R647" s="307" t="s">
        <v>1388</v>
      </c>
      <c r="S647" s="307" t="s">
        <v>1388</v>
      </c>
      <c r="T647" s="306"/>
    </row>
    <row r="648" spans="1:20" x14ac:dyDescent="0.25">
      <c r="A648" s="487">
        <v>45135</v>
      </c>
      <c r="B648" s="250" t="s">
        <v>53</v>
      </c>
      <c r="C648" s="250" t="s">
        <v>64</v>
      </c>
      <c r="D648" s="250" t="s">
        <v>1402</v>
      </c>
      <c r="E648" s="294">
        <v>796</v>
      </c>
      <c r="F648" s="294"/>
      <c r="G648" s="53">
        <f t="shared" si="50"/>
        <v>9968.0600000000031</v>
      </c>
      <c r="M648" s="488">
        <v>45135</v>
      </c>
      <c r="N648" s="489" t="s">
        <v>38</v>
      </c>
      <c r="O648" s="489">
        <v>634</v>
      </c>
      <c r="P648" s="490" t="s">
        <v>654</v>
      </c>
      <c r="Q648" s="490" t="s">
        <v>73</v>
      </c>
      <c r="R648" s="307" t="s">
        <v>1389</v>
      </c>
      <c r="S648" s="307" t="s">
        <v>1389</v>
      </c>
      <c r="T648" s="306"/>
    </row>
    <row r="649" spans="1:20" x14ac:dyDescent="0.25">
      <c r="A649" s="487">
        <v>45138</v>
      </c>
      <c r="B649" s="250" t="s">
        <v>53</v>
      </c>
      <c r="C649" s="250" t="s">
        <v>64</v>
      </c>
      <c r="D649" s="250" t="s">
        <v>1403</v>
      </c>
      <c r="E649" s="294">
        <v>100</v>
      </c>
      <c r="F649" s="294"/>
      <c r="G649" s="53">
        <f t="shared" si="50"/>
        <v>10068.060000000003</v>
      </c>
      <c r="M649" s="488">
        <v>45135</v>
      </c>
      <c r="N649" s="489" t="s">
        <v>38</v>
      </c>
      <c r="O649" s="489">
        <v>499</v>
      </c>
      <c r="P649" s="490" t="s">
        <v>1173</v>
      </c>
      <c r="Q649" s="490" t="s">
        <v>73</v>
      </c>
      <c r="R649" s="307" t="s">
        <v>1390</v>
      </c>
      <c r="S649" s="307" t="s">
        <v>1390</v>
      </c>
      <c r="T649" s="306"/>
    </row>
    <row r="650" spans="1:20" x14ac:dyDescent="0.25">
      <c r="A650" s="487">
        <v>45138</v>
      </c>
      <c r="B650" s="250" t="s">
        <v>53</v>
      </c>
      <c r="C650" s="250" t="s">
        <v>64</v>
      </c>
      <c r="D650" s="250" t="s">
        <v>214</v>
      </c>
      <c r="E650" s="294">
        <v>5613.3</v>
      </c>
      <c r="F650" s="294"/>
      <c r="G650" s="53">
        <f t="shared" si="50"/>
        <v>15681.360000000004</v>
      </c>
      <c r="M650" s="488">
        <v>45135</v>
      </c>
      <c r="N650" s="489" t="s">
        <v>27</v>
      </c>
      <c r="O650" s="489">
        <v>230</v>
      </c>
      <c r="P650" s="490" t="s">
        <v>73</v>
      </c>
      <c r="Q650" s="490" t="s">
        <v>1391</v>
      </c>
      <c r="R650" s="307" t="s">
        <v>1392</v>
      </c>
      <c r="S650" s="307" t="s">
        <v>1392</v>
      </c>
      <c r="T650" s="306"/>
    </row>
    <row r="651" spans="1:20" x14ac:dyDescent="0.25">
      <c r="A651" s="487">
        <v>45138</v>
      </c>
      <c r="B651" s="250" t="s">
        <v>53</v>
      </c>
      <c r="C651" s="250" t="s">
        <v>64</v>
      </c>
      <c r="D651" s="250" t="s">
        <v>332</v>
      </c>
      <c r="E651" s="294">
        <v>100</v>
      </c>
      <c r="F651" s="294"/>
      <c r="G651" s="53">
        <f t="shared" si="50"/>
        <v>15781.360000000004</v>
      </c>
      <c r="M651" s="488">
        <v>45138</v>
      </c>
      <c r="N651" s="489" t="s">
        <v>27</v>
      </c>
      <c r="O651" s="489">
        <v>230</v>
      </c>
      <c r="P651" s="490" t="s">
        <v>73</v>
      </c>
      <c r="Q651" s="490" t="s">
        <v>200</v>
      </c>
      <c r="R651" s="307" t="s">
        <v>1393</v>
      </c>
      <c r="S651" s="307" t="s">
        <v>1393</v>
      </c>
      <c r="T651" s="306"/>
    </row>
    <row r="652" spans="1:20" x14ac:dyDescent="0.25">
      <c r="A652" s="354"/>
      <c r="B652" s="9"/>
      <c r="C652" s="9"/>
      <c r="D652" s="9"/>
      <c r="E652" s="486"/>
      <c r="F652" s="486"/>
      <c r="G652" s="53">
        <f t="shared" si="50"/>
        <v>15781.360000000004</v>
      </c>
      <c r="M652" s="488">
        <v>45138</v>
      </c>
      <c r="N652" s="489" t="s">
        <v>27</v>
      </c>
      <c r="O652" s="489">
        <v>226</v>
      </c>
      <c r="P652" s="490" t="s">
        <v>73</v>
      </c>
      <c r="Q652" s="490" t="s">
        <v>1394</v>
      </c>
      <c r="R652" s="307" t="s">
        <v>1395</v>
      </c>
      <c r="S652" s="307" t="s">
        <v>1395</v>
      </c>
      <c r="T652" s="306"/>
    </row>
    <row r="653" spans="1:20" x14ac:dyDescent="0.25">
      <c r="A653" s="354"/>
      <c r="B653" s="9"/>
      <c r="C653" s="9"/>
      <c r="D653" s="9"/>
      <c r="E653" s="486"/>
      <c r="F653" s="486"/>
      <c r="G653" s="53">
        <f t="shared" si="50"/>
        <v>15781.360000000004</v>
      </c>
      <c r="M653" s="488">
        <v>45138</v>
      </c>
      <c r="N653" s="489" t="s">
        <v>27</v>
      </c>
      <c r="O653" s="489">
        <v>226</v>
      </c>
      <c r="P653" s="490" t="s">
        <v>73</v>
      </c>
      <c r="Q653" s="490" t="s">
        <v>200</v>
      </c>
      <c r="R653" s="307" t="s">
        <v>1396</v>
      </c>
      <c r="S653" s="307" t="s">
        <v>1396</v>
      </c>
      <c r="T653" s="136"/>
    </row>
    <row r="654" spans="1:20" x14ac:dyDescent="0.25">
      <c r="A654" s="472"/>
      <c r="B654" s="83"/>
      <c r="C654" s="83"/>
      <c r="D654" s="83"/>
      <c r="E654" s="83"/>
      <c r="F654" s="83"/>
      <c r="G654" s="53">
        <f t="shared" si="50"/>
        <v>15781.360000000004</v>
      </c>
    </row>
    <row r="655" spans="1:20" x14ac:dyDescent="0.25">
      <c r="A655" s="473"/>
    </row>
    <row r="659" spans="1:21" x14ac:dyDescent="0.25">
      <c r="D659" s="510" t="s">
        <v>0</v>
      </c>
      <c r="E659" s="510"/>
      <c r="F659" s="510"/>
      <c r="O659" s="510" t="s">
        <v>10</v>
      </c>
      <c r="P659" s="510"/>
      <c r="Q659" s="1" t="s">
        <v>0</v>
      </c>
    </row>
    <row r="660" spans="1:21" x14ac:dyDescent="0.25">
      <c r="A660" s="1" t="s">
        <v>1</v>
      </c>
      <c r="B660" t="s">
        <v>11</v>
      </c>
      <c r="N660" s="1" t="s">
        <v>1</v>
      </c>
      <c r="O660" t="s">
        <v>11</v>
      </c>
    </row>
    <row r="661" spans="1:21" x14ac:dyDescent="0.25">
      <c r="A661" s="1" t="s">
        <v>2</v>
      </c>
      <c r="B661" s="2">
        <v>45108</v>
      </c>
      <c r="C661" s="2"/>
      <c r="N661" s="1" t="s">
        <v>2</v>
      </c>
      <c r="O661" s="2">
        <f>B661</f>
        <v>45108</v>
      </c>
    </row>
    <row r="662" spans="1:21" x14ac:dyDescent="0.25">
      <c r="A662" s="1" t="s">
        <v>3</v>
      </c>
      <c r="B662" s="2">
        <v>45138</v>
      </c>
      <c r="C662" s="2"/>
      <c r="N662" s="1" t="s">
        <v>3</v>
      </c>
      <c r="O662" s="2">
        <f>B662</f>
        <v>45138</v>
      </c>
      <c r="R662" t="s">
        <v>12</v>
      </c>
    </row>
    <row r="663" spans="1:2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</row>
    <row r="664" spans="1:21" x14ac:dyDescent="0.25">
      <c r="A664" s="7" t="s">
        <v>4</v>
      </c>
      <c r="B664" s="7" t="s">
        <v>5</v>
      </c>
      <c r="C664" s="7"/>
      <c r="D664" s="7" t="s">
        <v>6</v>
      </c>
      <c r="E664" s="7" t="s">
        <v>7</v>
      </c>
      <c r="F664" s="7" t="s">
        <v>8</v>
      </c>
      <c r="G664" s="7" t="s">
        <v>9</v>
      </c>
      <c r="H664" s="6"/>
      <c r="I664" s="6"/>
      <c r="J664" s="6"/>
      <c r="K664" s="6"/>
      <c r="L664" s="6"/>
      <c r="M664" s="17" t="s">
        <v>30</v>
      </c>
      <c r="N664" s="17" t="s">
        <v>31</v>
      </c>
      <c r="O664" s="17" t="s">
        <v>32</v>
      </c>
      <c r="P664" s="17" t="s">
        <v>33</v>
      </c>
      <c r="Q664" s="17" t="s">
        <v>34</v>
      </c>
      <c r="R664" s="17" t="s">
        <v>35</v>
      </c>
      <c r="S664" s="17" t="s">
        <v>36</v>
      </c>
    </row>
    <row r="665" spans="1:21" ht="15.75" x14ac:dyDescent="0.25">
      <c r="A665" s="443"/>
      <c r="B665" s="154"/>
      <c r="C665" s="154"/>
      <c r="D665" s="154"/>
      <c r="E665" s="53"/>
      <c r="F665" s="53"/>
      <c r="G665" s="293">
        <v>15781.39</v>
      </c>
      <c r="H665" s="6"/>
      <c r="I665" s="6"/>
      <c r="J665" s="6"/>
      <c r="K665" s="6"/>
      <c r="L665" s="6"/>
      <c r="M665" s="491"/>
      <c r="N665" s="491"/>
      <c r="O665" s="491" t="s">
        <v>14</v>
      </c>
      <c r="P665" s="491"/>
      <c r="Q665" s="491"/>
      <c r="R665" s="88"/>
      <c r="S665" s="491"/>
      <c r="T665" s="492"/>
      <c r="U665" s="87"/>
    </row>
    <row r="666" spans="1:21" x14ac:dyDescent="0.25">
      <c r="A666" s="502">
        <v>45139</v>
      </c>
      <c r="B666" s="74" t="s">
        <v>15</v>
      </c>
      <c r="C666" s="74">
        <v>13113415</v>
      </c>
      <c r="D666" s="74" t="s">
        <v>904</v>
      </c>
      <c r="E666" s="75"/>
      <c r="F666" s="75">
        <v>200</v>
      </c>
      <c r="G666" s="53">
        <f t="shared" ref="G666:G689" si="51">G665+E666-F666</f>
        <v>15581.39</v>
      </c>
      <c r="H666" s="85"/>
      <c r="I666" s="86" t="b">
        <v>0</v>
      </c>
      <c r="J666" s="85"/>
      <c r="K666" s="85"/>
      <c r="L666" s="85"/>
      <c r="M666" s="503">
        <v>45139</v>
      </c>
      <c r="N666" s="504" t="s">
        <v>38</v>
      </c>
      <c r="O666" s="504">
        <v>634</v>
      </c>
      <c r="P666" s="505" t="s">
        <v>157</v>
      </c>
      <c r="Q666" s="505" t="s">
        <v>73</v>
      </c>
      <c r="R666" s="265" t="s">
        <v>1406</v>
      </c>
      <c r="S666" s="265" t="s">
        <v>1406</v>
      </c>
      <c r="T666" s="281"/>
      <c r="U666" s="87"/>
    </row>
    <row r="667" spans="1:21" x14ac:dyDescent="0.25">
      <c r="A667" s="502">
        <v>45139</v>
      </c>
      <c r="B667" s="74" t="s">
        <v>15</v>
      </c>
      <c r="C667" s="74">
        <v>13117411</v>
      </c>
      <c r="D667" s="74" t="s">
        <v>548</v>
      </c>
      <c r="E667" s="75"/>
      <c r="F667" s="75">
        <v>200</v>
      </c>
      <c r="G667" s="53">
        <f t="shared" ref="G667:G678" si="52">G666+E667-F667</f>
        <v>15381.39</v>
      </c>
      <c r="H667" s="85"/>
      <c r="I667" s="86" t="b">
        <v>0</v>
      </c>
      <c r="J667" s="85"/>
      <c r="K667" s="85"/>
      <c r="L667" s="85"/>
      <c r="M667" s="503">
        <v>45139</v>
      </c>
      <c r="N667" s="504" t="s">
        <v>38</v>
      </c>
      <c r="O667" s="504">
        <v>499</v>
      </c>
      <c r="P667" s="505" t="s">
        <v>1173</v>
      </c>
      <c r="Q667" s="505" t="s">
        <v>73</v>
      </c>
      <c r="R667" s="265" t="s">
        <v>1407</v>
      </c>
      <c r="S667" s="265" t="s">
        <v>1407</v>
      </c>
      <c r="T667" s="281"/>
      <c r="U667" s="87"/>
    </row>
    <row r="668" spans="1:21" x14ac:dyDescent="0.25">
      <c r="A668" s="502">
        <v>45139</v>
      </c>
      <c r="B668" s="74" t="s">
        <v>1446</v>
      </c>
      <c r="C668" s="74" t="s">
        <v>65</v>
      </c>
      <c r="D668" s="74" t="s">
        <v>1447</v>
      </c>
      <c r="E668" s="75"/>
      <c r="F668" s="75">
        <v>2</v>
      </c>
      <c r="G668" s="53">
        <f t="shared" si="52"/>
        <v>15379.39</v>
      </c>
      <c r="H668" s="85"/>
      <c r="I668" s="86" t="b">
        <v>0</v>
      </c>
      <c r="J668" s="85"/>
      <c r="K668" s="85"/>
      <c r="L668" s="85"/>
      <c r="M668" s="503">
        <v>45139</v>
      </c>
      <c r="N668" s="504" t="s">
        <v>27</v>
      </c>
      <c r="O668" s="504">
        <v>226</v>
      </c>
      <c r="P668" s="505" t="s">
        <v>73</v>
      </c>
      <c r="Q668" s="505" t="s">
        <v>829</v>
      </c>
      <c r="R668" s="265" t="s">
        <v>1408</v>
      </c>
      <c r="S668" s="265" t="s">
        <v>1408</v>
      </c>
      <c r="T668" s="281"/>
      <c r="U668" s="87"/>
    </row>
    <row r="669" spans="1:21" x14ac:dyDescent="0.25">
      <c r="A669" s="502">
        <v>45139</v>
      </c>
      <c r="B669" s="74" t="s">
        <v>53</v>
      </c>
      <c r="C669" s="74" t="s">
        <v>64</v>
      </c>
      <c r="D669" s="74" t="s">
        <v>1448</v>
      </c>
      <c r="E669" s="75">
        <v>396</v>
      </c>
      <c r="F669" s="75"/>
      <c r="G669" s="53">
        <f t="shared" si="52"/>
        <v>15775.39</v>
      </c>
      <c r="H669" s="85"/>
      <c r="I669" s="86" t="b">
        <v>0</v>
      </c>
      <c r="J669" s="85"/>
      <c r="K669" s="85"/>
      <c r="L669" s="85"/>
      <c r="M669" s="503">
        <v>45139</v>
      </c>
      <c r="N669" s="504" t="s">
        <v>27</v>
      </c>
      <c r="O669" s="504">
        <v>226</v>
      </c>
      <c r="P669" s="505" t="s">
        <v>73</v>
      </c>
      <c r="Q669" s="505" t="s">
        <v>1409</v>
      </c>
      <c r="R669" s="265" t="s">
        <v>1410</v>
      </c>
      <c r="S669" s="265" t="s">
        <v>1410</v>
      </c>
      <c r="T669" s="281"/>
      <c r="U669" s="87"/>
    </row>
    <row r="670" spans="1:21" x14ac:dyDescent="0.25">
      <c r="A670" s="502">
        <v>45139</v>
      </c>
      <c r="B670" s="74" t="s">
        <v>53</v>
      </c>
      <c r="C670" s="74" t="s">
        <v>64</v>
      </c>
      <c r="D670" s="74" t="s">
        <v>438</v>
      </c>
      <c r="E670" s="75">
        <v>5343.42</v>
      </c>
      <c r="F670" s="75"/>
      <c r="G670" s="53">
        <f t="shared" si="52"/>
        <v>21118.809999999998</v>
      </c>
      <c r="H670" s="85"/>
      <c r="I670" s="86" t="b">
        <v>0</v>
      </c>
      <c r="J670" s="85"/>
      <c r="K670" s="85"/>
      <c r="L670" s="85"/>
      <c r="M670" s="503">
        <v>45139</v>
      </c>
      <c r="N670" s="504" t="s">
        <v>38</v>
      </c>
      <c r="O670" s="504">
        <v>634</v>
      </c>
      <c r="P670" s="505" t="s">
        <v>157</v>
      </c>
      <c r="Q670" s="505" t="s">
        <v>73</v>
      </c>
      <c r="R670" s="265" t="s">
        <v>1411</v>
      </c>
      <c r="S670" s="265" t="s">
        <v>1411</v>
      </c>
      <c r="T670" s="281"/>
      <c r="U670" s="87"/>
    </row>
    <row r="671" spans="1:21" x14ac:dyDescent="0.25">
      <c r="A671" s="502">
        <v>45139</v>
      </c>
      <c r="B671" s="74" t="s">
        <v>53</v>
      </c>
      <c r="C671" s="74" t="s">
        <v>64</v>
      </c>
      <c r="D671" s="74"/>
      <c r="E671" s="75">
        <v>316</v>
      </c>
      <c r="F671" s="75"/>
      <c r="G671" s="53">
        <f t="shared" si="52"/>
        <v>21434.809999999998</v>
      </c>
      <c r="H671" s="85"/>
      <c r="I671" s="86" t="b">
        <v>0</v>
      </c>
      <c r="J671" s="85"/>
      <c r="K671" s="85"/>
      <c r="L671" s="85"/>
      <c r="M671" s="503">
        <v>45139</v>
      </c>
      <c r="N671" s="504" t="s">
        <v>38</v>
      </c>
      <c r="O671" s="504">
        <v>499</v>
      </c>
      <c r="P671" s="505" t="s">
        <v>1173</v>
      </c>
      <c r="Q671" s="505" t="s">
        <v>73</v>
      </c>
      <c r="R671" s="265" t="s">
        <v>1412</v>
      </c>
      <c r="S671" s="265" t="s">
        <v>1412</v>
      </c>
      <c r="T671" s="281"/>
      <c r="U671" s="87"/>
    </row>
    <row r="672" spans="1:21" x14ac:dyDescent="0.25">
      <c r="A672" s="502">
        <v>45140</v>
      </c>
      <c r="B672" s="74" t="s">
        <v>15</v>
      </c>
      <c r="C672" s="74">
        <v>13121764</v>
      </c>
      <c r="D672" s="74" t="s">
        <v>1151</v>
      </c>
      <c r="E672" s="75"/>
      <c r="F672" s="75">
        <v>1700</v>
      </c>
      <c r="G672" s="53">
        <f t="shared" si="52"/>
        <v>19734.809999999998</v>
      </c>
      <c r="H672" s="85"/>
      <c r="I672" s="86" t="b">
        <v>0</v>
      </c>
      <c r="J672" s="85"/>
      <c r="K672" s="85"/>
      <c r="L672" s="85"/>
      <c r="M672" s="503">
        <v>45139</v>
      </c>
      <c r="N672" s="504" t="s">
        <v>27</v>
      </c>
      <c r="O672" s="504">
        <v>230</v>
      </c>
      <c r="P672" s="505" t="s">
        <v>73</v>
      </c>
      <c r="Q672" s="505" t="s">
        <v>1413</v>
      </c>
      <c r="R672" s="265" t="s">
        <v>1414</v>
      </c>
      <c r="S672" s="265" t="s">
        <v>1414</v>
      </c>
      <c r="T672" s="281"/>
      <c r="U672" s="87"/>
    </row>
    <row r="673" spans="1:21" x14ac:dyDescent="0.25">
      <c r="A673" s="502">
        <v>45140</v>
      </c>
      <c r="B673" s="74" t="s">
        <v>1446</v>
      </c>
      <c r="C673" s="74" t="s">
        <v>65</v>
      </c>
      <c r="D673" s="74" t="s">
        <v>1447</v>
      </c>
      <c r="E673" s="75"/>
      <c r="F673" s="75">
        <v>1</v>
      </c>
      <c r="G673" s="53">
        <f t="shared" si="52"/>
        <v>19733.809999999998</v>
      </c>
      <c r="H673" s="85"/>
      <c r="I673" s="86" t="b">
        <v>0</v>
      </c>
      <c r="J673" s="85"/>
      <c r="K673" s="85"/>
      <c r="L673" s="85"/>
      <c r="M673" s="503">
        <v>45140</v>
      </c>
      <c r="N673" s="504" t="s">
        <v>38</v>
      </c>
      <c r="O673" s="504">
        <v>634</v>
      </c>
      <c r="P673" s="505" t="s">
        <v>823</v>
      </c>
      <c r="Q673" s="505" t="s">
        <v>73</v>
      </c>
      <c r="R673" s="265" t="s">
        <v>1415</v>
      </c>
      <c r="S673" s="265" t="s">
        <v>1415</v>
      </c>
      <c r="T673" s="281"/>
      <c r="U673" s="87"/>
    </row>
    <row r="674" spans="1:21" x14ac:dyDescent="0.25">
      <c r="A674" s="242">
        <v>45140</v>
      </c>
      <c r="B674" s="74" t="s">
        <v>53</v>
      </c>
      <c r="C674" s="74" t="s">
        <v>64</v>
      </c>
      <c r="D674" s="74" t="s">
        <v>208</v>
      </c>
      <c r="E674" s="243">
        <v>2160.1799999999998</v>
      </c>
      <c r="F674" s="243"/>
      <c r="G674" s="53">
        <f t="shared" si="52"/>
        <v>21893.989999999998</v>
      </c>
      <c r="H674" s="85"/>
      <c r="I674" s="86" t="b">
        <v>0</v>
      </c>
      <c r="J674" s="85"/>
      <c r="K674" s="85"/>
      <c r="L674" s="85"/>
      <c r="M674" s="503">
        <v>45140</v>
      </c>
      <c r="N674" s="504" t="s">
        <v>38</v>
      </c>
      <c r="O674" s="504">
        <v>499</v>
      </c>
      <c r="P674" s="505" t="s">
        <v>1173</v>
      </c>
      <c r="Q674" s="505" t="s">
        <v>73</v>
      </c>
      <c r="R674" s="265" t="s">
        <v>1416</v>
      </c>
      <c r="S674" s="265" t="s">
        <v>1416</v>
      </c>
      <c r="T674" s="281"/>
      <c r="U674" s="87"/>
    </row>
    <row r="675" spans="1:21" x14ac:dyDescent="0.25">
      <c r="A675" s="242">
        <v>45140</v>
      </c>
      <c r="B675" s="74" t="s">
        <v>15</v>
      </c>
      <c r="C675" s="74">
        <v>13125770</v>
      </c>
      <c r="D675" s="74" t="s">
        <v>552</v>
      </c>
      <c r="E675" s="243"/>
      <c r="F675" s="243">
        <v>578.76</v>
      </c>
      <c r="G675" s="53">
        <f t="shared" si="52"/>
        <v>21315.23</v>
      </c>
      <c r="H675" s="85"/>
      <c r="I675" s="86" t="b">
        <v>0</v>
      </c>
      <c r="J675" s="85"/>
      <c r="K675" s="85"/>
      <c r="L675" s="85"/>
      <c r="M675" s="503">
        <v>45140</v>
      </c>
      <c r="N675" s="504" t="s">
        <v>83</v>
      </c>
      <c r="O675" s="504">
        <v>1</v>
      </c>
      <c r="P675" s="505" t="s">
        <v>73</v>
      </c>
      <c r="Q675" s="505" t="s">
        <v>1417</v>
      </c>
      <c r="R675" s="265" t="s">
        <v>1416</v>
      </c>
      <c r="S675" s="265" t="s">
        <v>1418</v>
      </c>
      <c r="T675" s="281"/>
      <c r="U675" s="87"/>
    </row>
    <row r="676" spans="1:21" x14ac:dyDescent="0.25">
      <c r="A676" s="242">
        <v>45140</v>
      </c>
      <c r="B676" s="74" t="s">
        <v>1446</v>
      </c>
      <c r="C676" s="74" t="s">
        <v>65</v>
      </c>
      <c r="D676" s="74" t="s">
        <v>1447</v>
      </c>
      <c r="E676" s="243"/>
      <c r="F676" s="243">
        <v>1</v>
      </c>
      <c r="G676" s="53">
        <f t="shared" si="52"/>
        <v>21314.23</v>
      </c>
      <c r="H676" s="85"/>
      <c r="I676" s="86" t="b">
        <v>0</v>
      </c>
      <c r="J676" s="85"/>
      <c r="K676" s="85"/>
      <c r="L676" s="85"/>
      <c r="M676" s="503">
        <v>45140</v>
      </c>
      <c r="N676" s="504" t="s">
        <v>38</v>
      </c>
      <c r="O676" s="504">
        <v>537</v>
      </c>
      <c r="P676" s="505" t="s">
        <v>1419</v>
      </c>
      <c r="Q676" s="505" t="s">
        <v>73</v>
      </c>
      <c r="R676" s="297" t="s">
        <v>1420</v>
      </c>
      <c r="S676" s="297" t="s">
        <v>1421</v>
      </c>
      <c r="T676" s="445"/>
      <c r="U676" s="87"/>
    </row>
    <row r="677" spans="1:21" x14ac:dyDescent="0.25">
      <c r="A677" s="242">
        <v>45140</v>
      </c>
      <c r="B677" s="74" t="s">
        <v>15</v>
      </c>
      <c r="C677" s="74">
        <v>13125696</v>
      </c>
      <c r="D677" s="74" t="s">
        <v>1449</v>
      </c>
      <c r="E677" s="243"/>
      <c r="F677" s="243">
        <v>1318.72</v>
      </c>
      <c r="G677" s="53">
        <f t="shared" si="52"/>
        <v>19995.509999999998</v>
      </c>
      <c r="H677" s="85"/>
      <c r="I677" s="86" t="b">
        <v>0</v>
      </c>
      <c r="J677" s="85"/>
      <c r="K677" s="85"/>
      <c r="L677" s="85"/>
      <c r="M677" s="503">
        <v>45140</v>
      </c>
      <c r="N677" s="504" t="s">
        <v>38</v>
      </c>
      <c r="O677" s="504">
        <v>875</v>
      </c>
      <c r="P677" s="505" t="s">
        <v>1173</v>
      </c>
      <c r="Q677" s="505" t="s">
        <v>73</v>
      </c>
      <c r="R677" s="297" t="s">
        <v>1422</v>
      </c>
      <c r="S677" s="297" t="s">
        <v>1423</v>
      </c>
      <c r="T677" s="445"/>
      <c r="U677" s="87"/>
    </row>
    <row r="678" spans="1:21" x14ac:dyDescent="0.25">
      <c r="A678" s="242">
        <v>45109</v>
      </c>
      <c r="B678" s="74" t="s">
        <v>1446</v>
      </c>
      <c r="C678" s="74" t="s">
        <v>65</v>
      </c>
      <c r="D678" s="74" t="s">
        <v>1447</v>
      </c>
      <c r="E678" s="243"/>
      <c r="F678" s="243">
        <v>5</v>
      </c>
      <c r="G678" s="53">
        <f t="shared" si="52"/>
        <v>19990.509999999998</v>
      </c>
      <c r="H678" s="85"/>
      <c r="I678" s="86" t="b">
        <v>0</v>
      </c>
      <c r="J678" s="85"/>
      <c r="K678" s="85"/>
      <c r="L678" s="85"/>
      <c r="M678" s="503">
        <v>45140</v>
      </c>
      <c r="N678" s="504" t="s">
        <v>38</v>
      </c>
      <c r="O678" s="504">
        <v>537</v>
      </c>
      <c r="P678" s="505" t="s">
        <v>1424</v>
      </c>
      <c r="Q678" s="505" t="s">
        <v>73</v>
      </c>
      <c r="R678" s="297" t="s">
        <v>1425</v>
      </c>
      <c r="S678" s="297" t="s">
        <v>1426</v>
      </c>
      <c r="T678" s="445"/>
      <c r="U678" s="87"/>
    </row>
    <row r="679" spans="1:21" x14ac:dyDescent="0.25">
      <c r="A679" s="242">
        <v>45109</v>
      </c>
      <c r="B679" s="74" t="s">
        <v>15</v>
      </c>
      <c r="C679" s="244">
        <v>13125739</v>
      </c>
      <c r="D679" s="74" t="s">
        <v>1348</v>
      </c>
      <c r="E679" s="243"/>
      <c r="F679" s="243">
        <v>260</v>
      </c>
      <c r="G679" s="53">
        <f t="shared" si="51"/>
        <v>19730.509999999998</v>
      </c>
      <c r="H679" s="85"/>
      <c r="I679" s="86" t="b">
        <v>0</v>
      </c>
      <c r="J679" s="85"/>
      <c r="K679" s="85"/>
      <c r="L679" s="85"/>
      <c r="M679" s="503">
        <v>45140</v>
      </c>
      <c r="N679" s="504" t="s">
        <v>38</v>
      </c>
      <c r="O679" s="504">
        <v>875</v>
      </c>
      <c r="P679" s="505" t="s">
        <v>1171</v>
      </c>
      <c r="Q679" s="505" t="s">
        <v>73</v>
      </c>
      <c r="R679" s="297" t="s">
        <v>1427</v>
      </c>
      <c r="S679" s="297" t="s">
        <v>1428</v>
      </c>
      <c r="T679" s="445"/>
      <c r="U679" s="87"/>
    </row>
    <row r="680" spans="1:21" x14ac:dyDescent="0.25">
      <c r="A680" s="242">
        <v>45109</v>
      </c>
      <c r="B680" s="74" t="s">
        <v>1446</v>
      </c>
      <c r="C680" s="74" t="s">
        <v>65</v>
      </c>
      <c r="D680" s="74" t="s">
        <v>1447</v>
      </c>
      <c r="E680" s="243"/>
      <c r="F680" s="243">
        <v>1</v>
      </c>
      <c r="G680" s="53">
        <f t="shared" si="51"/>
        <v>19729.509999999998</v>
      </c>
      <c r="H680" s="85"/>
      <c r="I680" s="86" t="b">
        <v>0</v>
      </c>
      <c r="J680" s="85"/>
      <c r="K680" s="85"/>
      <c r="L680" s="85"/>
      <c r="M680" s="503">
        <v>45140</v>
      </c>
      <c r="N680" s="504" t="s">
        <v>38</v>
      </c>
      <c r="O680" s="504">
        <v>537</v>
      </c>
      <c r="P680" s="505" t="s">
        <v>1315</v>
      </c>
      <c r="Q680" s="505" t="s">
        <v>73</v>
      </c>
      <c r="R680" s="297" t="s">
        <v>1429</v>
      </c>
      <c r="S680" s="297" t="s">
        <v>1430</v>
      </c>
      <c r="T680" s="445"/>
      <c r="U680" s="87"/>
    </row>
    <row r="681" spans="1:21" x14ac:dyDescent="0.25">
      <c r="A681" s="242">
        <v>45109</v>
      </c>
      <c r="B681" s="74" t="s">
        <v>15</v>
      </c>
      <c r="C681" s="74">
        <v>57114213</v>
      </c>
      <c r="D681" s="74" t="s">
        <v>1450</v>
      </c>
      <c r="E681" s="243"/>
      <c r="F681" s="243">
        <v>6706.32</v>
      </c>
      <c r="G681" s="53">
        <f t="shared" si="51"/>
        <v>13023.189999999999</v>
      </c>
      <c r="H681" s="85"/>
      <c r="I681" s="86" t="b">
        <v>0</v>
      </c>
      <c r="J681" s="85"/>
      <c r="K681" s="85"/>
      <c r="L681" s="85"/>
      <c r="M681" s="503">
        <v>45140</v>
      </c>
      <c r="N681" s="504" t="s">
        <v>38</v>
      </c>
      <c r="O681" s="504">
        <v>875</v>
      </c>
      <c r="P681" s="505" t="s">
        <v>1173</v>
      </c>
      <c r="Q681" s="505" t="s">
        <v>73</v>
      </c>
      <c r="R681" s="297" t="s">
        <v>1431</v>
      </c>
      <c r="S681" s="297" t="s">
        <v>1432</v>
      </c>
      <c r="T681" s="445"/>
      <c r="U681" s="87"/>
    </row>
    <row r="682" spans="1:21" x14ac:dyDescent="0.25">
      <c r="A682" s="242">
        <v>45109</v>
      </c>
      <c r="B682" s="74" t="s">
        <v>1446</v>
      </c>
      <c r="C682" s="74" t="s">
        <v>65</v>
      </c>
      <c r="D682" s="74" t="s">
        <v>1447</v>
      </c>
      <c r="E682" s="243"/>
      <c r="F682" s="243">
        <v>4</v>
      </c>
      <c r="G682" s="53">
        <f t="shared" si="51"/>
        <v>13019.189999999999</v>
      </c>
      <c r="H682" s="85"/>
      <c r="I682" s="86" t="b">
        <v>0</v>
      </c>
      <c r="J682" s="85"/>
      <c r="K682" s="85"/>
      <c r="L682" s="85"/>
      <c r="M682" s="503">
        <v>45140</v>
      </c>
      <c r="N682" s="504" t="s">
        <v>38</v>
      </c>
      <c r="O682" s="504">
        <v>903</v>
      </c>
      <c r="P682" s="505" t="s">
        <v>1433</v>
      </c>
      <c r="Q682" s="505" t="s">
        <v>73</v>
      </c>
      <c r="R682" s="297" t="s">
        <v>1434</v>
      </c>
      <c r="S682" s="297" t="s">
        <v>1435</v>
      </c>
      <c r="T682" s="445"/>
      <c r="U682" s="87"/>
    </row>
    <row r="683" spans="1:21" x14ac:dyDescent="0.25">
      <c r="A683" s="242">
        <v>45079</v>
      </c>
      <c r="B683" s="74" t="s">
        <v>1446</v>
      </c>
      <c r="C683" s="74" t="s">
        <v>65</v>
      </c>
      <c r="D683" s="74" t="s">
        <v>1451</v>
      </c>
      <c r="E683" s="243"/>
      <c r="F683" s="243">
        <v>2.52</v>
      </c>
      <c r="G683" s="53">
        <f t="shared" si="51"/>
        <v>13016.669999999998</v>
      </c>
      <c r="H683" s="85"/>
      <c r="I683" s="86" t="b">
        <v>0</v>
      </c>
      <c r="J683" s="85"/>
      <c r="K683" s="85"/>
      <c r="L683" s="85"/>
      <c r="M683" s="503">
        <v>45140</v>
      </c>
      <c r="N683" s="504" t="s">
        <v>38</v>
      </c>
      <c r="O683" s="504">
        <v>783</v>
      </c>
      <c r="P683" s="505" t="s">
        <v>1468</v>
      </c>
      <c r="Q683" s="505" t="s">
        <v>73</v>
      </c>
      <c r="R683" s="297" t="s">
        <v>1436</v>
      </c>
      <c r="S683" s="297" t="s">
        <v>1437</v>
      </c>
      <c r="T683" s="445"/>
      <c r="U683" s="87"/>
    </row>
    <row r="684" spans="1:21" x14ac:dyDescent="0.25">
      <c r="A684" s="506">
        <v>45110</v>
      </c>
      <c r="B684" s="507" t="s">
        <v>15</v>
      </c>
      <c r="C684" s="507">
        <v>13125798</v>
      </c>
      <c r="D684" s="507" t="s">
        <v>1217</v>
      </c>
      <c r="E684" s="508"/>
      <c r="F684" s="508">
        <v>166</v>
      </c>
      <c r="G684" s="53">
        <f t="shared" si="51"/>
        <v>12850.669999999998</v>
      </c>
      <c r="H684" s="85"/>
      <c r="I684" s="247"/>
      <c r="J684" s="85"/>
      <c r="K684" s="85"/>
      <c r="L684" s="85"/>
      <c r="M684" s="503">
        <v>45141</v>
      </c>
      <c r="N684" s="504" t="s">
        <v>38</v>
      </c>
      <c r="O684" s="504">
        <v>634</v>
      </c>
      <c r="P684" s="505" t="s">
        <v>1438</v>
      </c>
      <c r="Q684" s="505" t="s">
        <v>73</v>
      </c>
      <c r="R684" s="297" t="s">
        <v>1439</v>
      </c>
      <c r="S684" s="297" t="s">
        <v>1440</v>
      </c>
      <c r="T684" s="445"/>
      <c r="U684" s="87"/>
    </row>
    <row r="685" spans="1:21" x14ac:dyDescent="0.25">
      <c r="A685" s="242">
        <v>45141</v>
      </c>
      <c r="B685" s="74" t="s">
        <v>1446</v>
      </c>
      <c r="C685" s="74" t="s">
        <v>65</v>
      </c>
      <c r="D685" s="74" t="s">
        <v>1447</v>
      </c>
      <c r="E685" s="243"/>
      <c r="F685" s="243">
        <v>2</v>
      </c>
      <c r="G685" s="48">
        <f t="shared" si="51"/>
        <v>12848.669999999998</v>
      </c>
      <c r="H685" s="87"/>
      <c r="I685" s="87"/>
      <c r="J685" s="85"/>
      <c r="K685" s="85"/>
      <c r="L685" s="85"/>
      <c r="M685" s="503">
        <v>45141</v>
      </c>
      <c r="N685" s="504" t="s">
        <v>38</v>
      </c>
      <c r="O685" s="504">
        <v>499</v>
      </c>
      <c r="P685" s="505" t="s">
        <v>1199</v>
      </c>
      <c r="Q685" s="505" t="s">
        <v>73</v>
      </c>
      <c r="R685" s="297" t="s">
        <v>1441</v>
      </c>
      <c r="S685" s="297" t="s">
        <v>1442</v>
      </c>
      <c r="T685" s="159"/>
      <c r="U685" s="87"/>
    </row>
    <row r="686" spans="1:21" x14ac:dyDescent="0.25">
      <c r="A686" s="153">
        <v>45142</v>
      </c>
      <c r="B686" s="154" t="s">
        <v>53</v>
      </c>
      <c r="C686" s="154" t="s">
        <v>64</v>
      </c>
      <c r="D686" s="154" t="s">
        <v>332</v>
      </c>
      <c r="E686" s="53">
        <v>318.5</v>
      </c>
      <c r="F686" s="53"/>
      <c r="G686" s="53">
        <f t="shared" si="51"/>
        <v>13167.169999999998</v>
      </c>
      <c r="H686" s="87"/>
      <c r="I686" s="87"/>
      <c r="J686" s="85"/>
      <c r="K686" s="85"/>
      <c r="L686" s="85"/>
      <c r="M686" s="503">
        <v>45141</v>
      </c>
      <c r="N686" s="504" t="s">
        <v>38</v>
      </c>
      <c r="O686" s="504">
        <v>250</v>
      </c>
      <c r="P686" s="505" t="s">
        <v>1443</v>
      </c>
      <c r="Q686" s="505" t="s">
        <v>73</v>
      </c>
      <c r="R686" s="265" t="s">
        <v>1444</v>
      </c>
      <c r="S686" s="265" t="s">
        <v>1445</v>
      </c>
      <c r="T686" s="500"/>
      <c r="U686" s="87"/>
    </row>
    <row r="687" spans="1:21" x14ac:dyDescent="0.25">
      <c r="A687" s="153">
        <v>45142</v>
      </c>
      <c r="B687" s="154" t="s">
        <v>53</v>
      </c>
      <c r="C687" s="154" t="s">
        <v>64</v>
      </c>
      <c r="D687" s="154" t="s">
        <v>332</v>
      </c>
      <c r="E687" s="53">
        <v>196</v>
      </c>
      <c r="F687" s="53"/>
      <c r="G687" s="53">
        <f t="shared" si="51"/>
        <v>13363.169999999998</v>
      </c>
      <c r="H687" s="87"/>
      <c r="I687" s="87"/>
      <c r="J687" s="85"/>
      <c r="K687" s="85"/>
      <c r="L687" s="85"/>
      <c r="M687" s="509">
        <v>45142</v>
      </c>
      <c r="N687" s="445" t="s">
        <v>27</v>
      </c>
      <c r="O687" s="445">
        <v>226</v>
      </c>
      <c r="P687" s="297" t="s">
        <v>73</v>
      </c>
      <c r="Q687" s="297" t="s">
        <v>1452</v>
      </c>
      <c r="R687" s="297" t="s">
        <v>1453</v>
      </c>
      <c r="S687" s="297" t="s">
        <v>1453</v>
      </c>
      <c r="T687" s="445"/>
      <c r="U687" s="87"/>
    </row>
    <row r="688" spans="1:21" x14ac:dyDescent="0.25">
      <c r="A688" s="153">
        <v>45142</v>
      </c>
      <c r="B688" s="154" t="s">
        <v>15</v>
      </c>
      <c r="C688" s="154">
        <v>57130690</v>
      </c>
      <c r="D688" s="154" t="s">
        <v>904</v>
      </c>
      <c r="E688" s="53"/>
      <c r="F688" s="53">
        <v>1627.01</v>
      </c>
      <c r="G688" s="53">
        <f t="shared" si="51"/>
        <v>11736.159999999998</v>
      </c>
      <c r="H688" s="87"/>
      <c r="I688" s="87"/>
      <c r="J688" s="85"/>
      <c r="K688" s="85"/>
      <c r="L688" s="85"/>
      <c r="M688" s="509">
        <v>45142</v>
      </c>
      <c r="N688" s="445" t="s">
        <v>27</v>
      </c>
      <c r="O688" s="445">
        <v>226</v>
      </c>
      <c r="P688" s="297" t="s">
        <v>73</v>
      </c>
      <c r="Q688" s="297" t="s">
        <v>1454</v>
      </c>
      <c r="R688" s="297" t="s">
        <v>1455</v>
      </c>
      <c r="S688" s="297" t="s">
        <v>1455</v>
      </c>
      <c r="T688" s="445"/>
      <c r="U688" s="87"/>
    </row>
    <row r="689" spans="1:21" x14ac:dyDescent="0.25">
      <c r="A689" s="153">
        <v>45142</v>
      </c>
      <c r="B689" s="154" t="s">
        <v>1446</v>
      </c>
      <c r="C689" s="154" t="s">
        <v>65</v>
      </c>
      <c r="D689" s="154" t="s">
        <v>1447</v>
      </c>
      <c r="E689" s="88"/>
      <c r="F689" s="88">
        <v>1</v>
      </c>
      <c r="G689" s="53">
        <f t="shared" si="51"/>
        <v>11735.159999999998</v>
      </c>
      <c r="H689" s="87"/>
      <c r="I689" s="87"/>
      <c r="J689" s="85"/>
      <c r="K689" s="85"/>
      <c r="L689" s="85"/>
      <c r="M689" s="509">
        <v>45142</v>
      </c>
      <c r="N689" s="445" t="s">
        <v>38</v>
      </c>
      <c r="O689" s="445">
        <v>634</v>
      </c>
      <c r="P689" s="297" t="s">
        <v>1456</v>
      </c>
      <c r="Q689" s="297" t="s">
        <v>73</v>
      </c>
      <c r="R689" s="297" t="s">
        <v>1457</v>
      </c>
      <c r="S689" s="297" t="s">
        <v>1457</v>
      </c>
      <c r="T689" s="445"/>
      <c r="U689" s="87"/>
    </row>
    <row r="690" spans="1:21" x14ac:dyDescent="0.25">
      <c r="A690" s="153">
        <v>45142</v>
      </c>
      <c r="B690" s="154" t="s">
        <v>15</v>
      </c>
      <c r="C690" s="154">
        <v>13137827</v>
      </c>
      <c r="D690" s="154" t="s">
        <v>548</v>
      </c>
      <c r="E690" s="88"/>
      <c r="F690" s="88">
        <v>150</v>
      </c>
      <c r="G690" s="53">
        <f>G689+E690-F690</f>
        <v>11585.159999999998</v>
      </c>
      <c r="H690" s="87"/>
      <c r="I690" s="87"/>
      <c r="J690" s="85"/>
      <c r="K690" s="85"/>
      <c r="L690" s="85"/>
      <c r="M690" s="509">
        <v>45142</v>
      </c>
      <c r="N690" s="445" t="s">
        <v>38</v>
      </c>
      <c r="O690" s="445">
        <v>499</v>
      </c>
      <c r="P690" s="297" t="s">
        <v>1173</v>
      </c>
      <c r="Q690" s="297" t="s">
        <v>73</v>
      </c>
      <c r="R690" s="297" t="s">
        <v>1458</v>
      </c>
      <c r="S690" s="297" t="s">
        <v>1458</v>
      </c>
      <c r="T690" s="445"/>
      <c r="U690" s="87"/>
    </row>
    <row r="691" spans="1:21" x14ac:dyDescent="0.25">
      <c r="A691" s="153">
        <v>45142</v>
      </c>
      <c r="B691" s="154" t="s">
        <v>1446</v>
      </c>
      <c r="C691" s="154" t="s">
        <v>65</v>
      </c>
      <c r="D691" s="154" t="s">
        <v>1447</v>
      </c>
      <c r="E691" s="88"/>
      <c r="F691" s="88">
        <v>1</v>
      </c>
      <c r="G691" s="53">
        <f t="shared" ref="G691:G692" si="53">G690+E691-F691</f>
        <v>11584.159999999998</v>
      </c>
      <c r="H691" s="87"/>
      <c r="I691" s="87"/>
      <c r="J691" s="85"/>
      <c r="K691" s="85"/>
      <c r="L691" s="85"/>
      <c r="M691" s="509">
        <v>45142</v>
      </c>
      <c r="N691" s="445" t="s">
        <v>38</v>
      </c>
      <c r="O691" s="445">
        <v>634</v>
      </c>
      <c r="P691" s="297" t="s">
        <v>460</v>
      </c>
      <c r="Q691" s="297" t="s">
        <v>73</v>
      </c>
      <c r="R691" s="297" t="s">
        <v>1459</v>
      </c>
      <c r="S691" s="297" t="s">
        <v>1459</v>
      </c>
      <c r="T691" s="445"/>
      <c r="U691" s="87"/>
    </row>
    <row r="692" spans="1:21" x14ac:dyDescent="0.25">
      <c r="A692" s="153">
        <v>45142</v>
      </c>
      <c r="B692" s="154" t="s">
        <v>53</v>
      </c>
      <c r="C692" s="154" t="s">
        <v>64</v>
      </c>
      <c r="D692" s="154" t="s">
        <v>211</v>
      </c>
      <c r="E692" s="88">
        <v>1188</v>
      </c>
      <c r="F692" s="88"/>
      <c r="G692" s="53">
        <f t="shared" si="53"/>
        <v>12772.159999999998</v>
      </c>
      <c r="H692" s="87"/>
      <c r="I692" s="87"/>
      <c r="J692" s="85"/>
      <c r="K692" s="85"/>
      <c r="L692" s="85"/>
      <c r="M692" s="509">
        <v>45142</v>
      </c>
      <c r="N692" s="445" t="s">
        <v>38</v>
      </c>
      <c r="O692" s="445">
        <v>499</v>
      </c>
      <c r="P692" s="297" t="s">
        <v>1173</v>
      </c>
      <c r="Q692" s="297" t="s">
        <v>73</v>
      </c>
      <c r="R692" s="297" t="s">
        <v>1460</v>
      </c>
      <c r="S692" s="297" t="s">
        <v>1460</v>
      </c>
      <c r="T692" s="445"/>
      <c r="U692" s="87"/>
    </row>
    <row r="693" spans="1:21" x14ac:dyDescent="0.25">
      <c r="A693" s="153">
        <v>45145</v>
      </c>
      <c r="B693" s="154" t="s">
        <v>53</v>
      </c>
      <c r="C693" s="154" t="s">
        <v>64</v>
      </c>
      <c r="D693" s="154" t="s">
        <v>214</v>
      </c>
      <c r="E693" s="156">
        <v>3286.8</v>
      </c>
      <c r="F693" s="156"/>
      <c r="G693" s="53">
        <f>G692+E693-F693</f>
        <v>16058.96</v>
      </c>
      <c r="H693" s="87"/>
      <c r="I693" s="87"/>
      <c r="J693" s="85"/>
      <c r="K693" s="85"/>
      <c r="L693" s="85"/>
      <c r="M693" s="493">
        <v>45142</v>
      </c>
      <c r="N693" s="281" t="s">
        <v>27</v>
      </c>
      <c r="O693" s="281">
        <v>226</v>
      </c>
      <c r="P693" s="265" t="s">
        <v>73</v>
      </c>
      <c r="Q693" s="265" t="s">
        <v>1461</v>
      </c>
      <c r="R693" s="265" t="s">
        <v>1462</v>
      </c>
      <c r="S693" s="265" t="s">
        <v>1462</v>
      </c>
      <c r="T693" s="281"/>
      <c r="U693" s="87"/>
    </row>
    <row r="694" spans="1:21" x14ac:dyDescent="0.25">
      <c r="A694" s="153">
        <v>45145</v>
      </c>
      <c r="B694" s="154" t="s">
        <v>15</v>
      </c>
      <c r="C694" s="154">
        <v>13144867</v>
      </c>
      <c r="D694" s="154" t="s">
        <v>904</v>
      </c>
      <c r="E694" s="156"/>
      <c r="F694" s="156">
        <v>800</v>
      </c>
      <c r="G694" s="53">
        <f>G693+E694-F694</f>
        <v>15258.96</v>
      </c>
      <c r="H694" s="87"/>
      <c r="I694" s="87"/>
      <c r="J694" s="85"/>
      <c r="K694" s="87"/>
      <c r="L694" s="85"/>
      <c r="M694" s="493">
        <v>45145</v>
      </c>
      <c r="N694" s="281" t="s">
        <v>27</v>
      </c>
      <c r="O694" s="281">
        <v>226</v>
      </c>
      <c r="P694" s="265" t="s">
        <v>73</v>
      </c>
      <c r="Q694" s="265" t="s">
        <v>1463</v>
      </c>
      <c r="R694" s="265" t="s">
        <v>1464</v>
      </c>
      <c r="S694" s="265" t="s">
        <v>1464</v>
      </c>
      <c r="T694" s="306"/>
      <c r="U694" s="87"/>
    </row>
    <row r="695" spans="1:21" x14ac:dyDescent="0.25">
      <c r="A695" s="153">
        <v>45145</v>
      </c>
      <c r="B695" s="154" t="s">
        <v>1446</v>
      </c>
      <c r="C695" s="154" t="s">
        <v>65</v>
      </c>
      <c r="D695" s="154" t="s">
        <v>1447</v>
      </c>
      <c r="E695" s="88"/>
      <c r="F695" s="88">
        <v>1</v>
      </c>
      <c r="G695" s="53">
        <f t="shared" ref="G695:G697" si="54">G694+E695-F695</f>
        <v>15257.96</v>
      </c>
      <c r="H695" s="87"/>
      <c r="I695" s="87"/>
      <c r="J695" s="85"/>
      <c r="K695" s="87"/>
      <c r="L695" s="85"/>
      <c r="M695" s="493">
        <v>45145</v>
      </c>
      <c r="N695" s="281" t="s">
        <v>38</v>
      </c>
      <c r="O695" s="281">
        <v>634</v>
      </c>
      <c r="P695" s="265" t="s">
        <v>1465</v>
      </c>
      <c r="Q695" s="265" t="s">
        <v>73</v>
      </c>
      <c r="R695" s="265" t="s">
        <v>1466</v>
      </c>
      <c r="S695" s="265" t="s">
        <v>1466</v>
      </c>
      <c r="T695" s="306"/>
      <c r="U695" s="87"/>
    </row>
    <row r="696" spans="1:21" x14ac:dyDescent="0.25">
      <c r="A696" s="153">
        <v>45145</v>
      </c>
      <c r="B696" s="154" t="s">
        <v>53</v>
      </c>
      <c r="C696" s="154" t="s">
        <v>64</v>
      </c>
      <c r="D696" s="154" t="s">
        <v>1351</v>
      </c>
      <c r="E696" s="88">
        <v>260</v>
      </c>
      <c r="F696" s="88"/>
      <c r="G696" s="53">
        <f t="shared" si="54"/>
        <v>15517.96</v>
      </c>
      <c r="H696" s="87"/>
      <c r="I696" s="87"/>
      <c r="J696" s="85"/>
      <c r="K696" s="87"/>
      <c r="L696" s="85"/>
      <c r="M696" s="493">
        <v>45145</v>
      </c>
      <c r="N696" s="281" t="s">
        <v>38</v>
      </c>
      <c r="O696" s="281">
        <v>499</v>
      </c>
      <c r="P696" s="265" t="s">
        <v>1173</v>
      </c>
      <c r="Q696" s="265" t="s">
        <v>73</v>
      </c>
      <c r="R696" s="265" t="s">
        <v>1467</v>
      </c>
      <c r="S696" s="265" t="s">
        <v>1467</v>
      </c>
      <c r="T696" s="306"/>
      <c r="U696" s="87"/>
    </row>
    <row r="697" spans="1:21" x14ac:dyDescent="0.25">
      <c r="A697" s="153">
        <v>45145</v>
      </c>
      <c r="B697" s="154" t="s">
        <v>15</v>
      </c>
      <c r="C697" s="154" t="s">
        <v>65</v>
      </c>
      <c r="D697" s="154" t="s">
        <v>1476</v>
      </c>
      <c r="E697" s="156"/>
      <c r="F697" s="88">
        <v>36.04</v>
      </c>
      <c r="G697" s="53">
        <f t="shared" si="54"/>
        <v>15481.919999999998</v>
      </c>
      <c r="H697" s="87"/>
      <c r="I697" s="87"/>
      <c r="J697" s="85"/>
      <c r="K697" s="87"/>
      <c r="L697" s="85"/>
      <c r="M697" s="493">
        <v>45145</v>
      </c>
      <c r="N697" s="281" t="s">
        <v>83</v>
      </c>
      <c r="O697" s="281">
        <v>1</v>
      </c>
      <c r="P697" s="265" t="s">
        <v>73</v>
      </c>
      <c r="Q697" s="265" t="s">
        <v>1315</v>
      </c>
      <c r="R697" s="265" t="s">
        <v>1467</v>
      </c>
      <c r="S697" s="265" t="s">
        <v>1469</v>
      </c>
      <c r="T697" s="281"/>
      <c r="U697" s="87"/>
    </row>
    <row r="698" spans="1:21" x14ac:dyDescent="0.25">
      <c r="A698" s="153">
        <v>45145</v>
      </c>
      <c r="B698" s="154" t="s">
        <v>53</v>
      </c>
      <c r="C698" s="154" t="s">
        <v>64</v>
      </c>
      <c r="D698" s="154" t="s">
        <v>1477</v>
      </c>
      <c r="E698" s="156">
        <v>356.4</v>
      </c>
      <c r="F698" s="88"/>
      <c r="G698" s="53">
        <f>G697+E698-F698</f>
        <v>15838.319999999998</v>
      </c>
      <c r="H698" s="87"/>
      <c r="I698" s="87"/>
      <c r="J698" s="85"/>
      <c r="K698" s="87"/>
      <c r="L698" s="85"/>
      <c r="M698" s="493">
        <v>45145</v>
      </c>
      <c r="N698" s="281" t="s">
        <v>29</v>
      </c>
      <c r="O698" s="281">
        <v>0</v>
      </c>
      <c r="P698" s="265" t="s">
        <v>301</v>
      </c>
      <c r="Q698" s="265" t="s">
        <v>73</v>
      </c>
      <c r="R698" s="265" t="s">
        <v>1470</v>
      </c>
      <c r="S698" s="265" t="s">
        <v>1471</v>
      </c>
      <c r="T698" s="281"/>
      <c r="U698" s="87"/>
    </row>
    <row r="699" spans="1:21" x14ac:dyDescent="0.25">
      <c r="A699" s="153"/>
      <c r="B699" s="155"/>
      <c r="C699" s="154"/>
      <c r="D699" s="154"/>
      <c r="E699" s="88"/>
      <c r="F699" s="88"/>
      <c r="G699" s="53">
        <f t="shared" ref="G699:G702" si="55">G698+E699-F699</f>
        <v>15838.319999999998</v>
      </c>
      <c r="H699" s="87"/>
      <c r="I699" s="87"/>
      <c r="J699" s="85"/>
      <c r="K699" s="87"/>
      <c r="L699" s="85"/>
      <c r="M699" s="493">
        <v>45145</v>
      </c>
      <c r="N699" s="281" t="s">
        <v>38</v>
      </c>
      <c r="O699" s="281">
        <v>282</v>
      </c>
      <c r="P699" s="265" t="s">
        <v>75</v>
      </c>
      <c r="Q699" s="265" t="s">
        <v>73</v>
      </c>
      <c r="R699" s="265" t="s">
        <v>1472</v>
      </c>
      <c r="S699" s="265" t="s">
        <v>1473</v>
      </c>
      <c r="T699" s="281"/>
      <c r="U699" s="87"/>
    </row>
    <row r="700" spans="1:21" x14ac:dyDescent="0.25">
      <c r="A700" s="153"/>
      <c r="B700" s="154"/>
      <c r="C700" s="154"/>
      <c r="D700" s="154"/>
      <c r="E700" s="88"/>
      <c r="F700" s="88"/>
      <c r="G700" s="53">
        <f t="shared" si="55"/>
        <v>15838.319999999998</v>
      </c>
      <c r="H700" s="87"/>
      <c r="I700" s="87"/>
      <c r="J700" s="87"/>
      <c r="K700" s="87"/>
      <c r="L700" s="85"/>
      <c r="M700" s="493">
        <v>45145</v>
      </c>
      <c r="N700" s="281" t="s">
        <v>27</v>
      </c>
      <c r="O700" s="281">
        <v>903</v>
      </c>
      <c r="P700" s="265" t="s">
        <v>73</v>
      </c>
      <c r="Q700" s="265" t="s">
        <v>508</v>
      </c>
      <c r="R700" s="265" t="s">
        <v>1474</v>
      </c>
      <c r="S700" s="265" t="s">
        <v>1475</v>
      </c>
      <c r="T700" s="281"/>
      <c r="U700" s="87"/>
    </row>
    <row r="701" spans="1:21" x14ac:dyDescent="0.25">
      <c r="A701" s="153"/>
      <c r="B701" s="154"/>
      <c r="C701" s="154"/>
      <c r="D701" s="154"/>
      <c r="E701" s="88"/>
      <c r="F701" s="88"/>
      <c r="G701" s="53">
        <f t="shared" si="55"/>
        <v>15838.319999999998</v>
      </c>
      <c r="H701" s="87"/>
      <c r="I701" s="87"/>
      <c r="J701" s="85"/>
      <c r="K701" s="87"/>
      <c r="L701" s="85"/>
      <c r="M701" s="499"/>
      <c r="N701" s="500"/>
      <c r="O701" s="500"/>
      <c r="P701" s="501"/>
      <c r="Q701" s="501"/>
      <c r="R701" s="501"/>
      <c r="S701" s="501"/>
      <c r="T701" s="281"/>
      <c r="U701" s="87"/>
    </row>
    <row r="702" spans="1:21" x14ac:dyDescent="0.25">
      <c r="A702" s="153"/>
      <c r="B702" s="154"/>
      <c r="C702" s="154"/>
      <c r="D702" s="154"/>
      <c r="E702" s="88"/>
      <c r="F702" s="88"/>
      <c r="G702" s="53">
        <f t="shared" si="55"/>
        <v>15838.319999999998</v>
      </c>
      <c r="H702" s="87"/>
      <c r="I702" s="87"/>
      <c r="J702" s="85"/>
      <c r="K702" s="87"/>
      <c r="L702" s="87"/>
      <c r="M702" s="493"/>
      <c r="N702" s="281"/>
      <c r="O702" s="281"/>
      <c r="P702" s="265"/>
      <c r="Q702" s="265"/>
      <c r="R702" s="265"/>
      <c r="S702" s="265"/>
      <c r="T702" s="281"/>
      <c r="U702" s="87"/>
    </row>
    <row r="703" spans="1:21" x14ac:dyDescent="0.25">
      <c r="A703" s="153"/>
      <c r="B703" s="154"/>
      <c r="C703" s="154"/>
      <c r="D703" s="154"/>
      <c r="E703" s="88"/>
      <c r="F703" s="88"/>
      <c r="G703" s="53">
        <f>G702+E703-F703</f>
        <v>15838.319999999998</v>
      </c>
      <c r="H703" s="87"/>
      <c r="I703" s="87"/>
      <c r="J703" s="85"/>
      <c r="K703" s="87"/>
      <c r="L703" s="85"/>
      <c r="M703" s="493"/>
      <c r="N703" s="281"/>
      <c r="O703" s="281"/>
      <c r="P703" s="265"/>
      <c r="Q703" s="265"/>
      <c r="R703" s="265"/>
      <c r="S703" s="265"/>
      <c r="T703" s="40"/>
      <c r="U703" s="87"/>
    </row>
    <row r="704" spans="1:21" x14ac:dyDescent="0.25">
      <c r="A704" s="494"/>
      <c r="B704" s="495"/>
      <c r="C704" s="495"/>
      <c r="D704" s="495"/>
      <c r="E704" s="496"/>
      <c r="F704" s="496"/>
      <c r="G704" s="53">
        <f t="shared" ref="G704:G705" si="56">G703+E704-F704</f>
        <v>15838.319999999998</v>
      </c>
      <c r="H704" s="87"/>
      <c r="I704" s="87"/>
      <c r="J704" s="85"/>
      <c r="K704" s="87"/>
      <c r="L704" s="85"/>
      <c r="M704" s="493"/>
      <c r="N704" s="281"/>
      <c r="O704" s="281"/>
      <c r="P704" s="265"/>
      <c r="Q704" s="265"/>
      <c r="R704" s="265"/>
      <c r="S704" s="265"/>
      <c r="T704" s="500"/>
      <c r="U704" s="87"/>
    </row>
    <row r="705" spans="1:21" x14ac:dyDescent="0.25">
      <c r="A705" s="494"/>
      <c r="B705" s="495"/>
      <c r="C705" s="495"/>
      <c r="D705" s="495"/>
      <c r="E705" s="496"/>
      <c r="F705" s="496"/>
      <c r="G705" s="53">
        <f t="shared" si="56"/>
        <v>15838.319999999998</v>
      </c>
      <c r="H705" s="87"/>
      <c r="I705" s="87"/>
      <c r="J705" s="85"/>
      <c r="K705" s="87"/>
      <c r="L705" s="85"/>
      <c r="M705" s="493"/>
      <c r="N705" s="281"/>
      <c r="O705" s="281"/>
      <c r="P705" s="265"/>
      <c r="Q705" s="265"/>
      <c r="R705" s="265"/>
      <c r="S705" s="265"/>
      <c r="T705" s="281"/>
      <c r="U705" s="87"/>
    </row>
    <row r="706" spans="1:21" x14ac:dyDescent="0.25">
      <c r="A706" s="494"/>
      <c r="B706" s="495"/>
      <c r="C706" s="495"/>
      <c r="D706" s="495"/>
      <c r="E706" s="496"/>
      <c r="F706" s="496"/>
      <c r="G706" s="53">
        <f>G705+E706-F706</f>
        <v>15838.319999999998</v>
      </c>
      <c r="H706" s="87"/>
      <c r="I706" s="87"/>
      <c r="J706" s="85"/>
      <c r="K706" s="87"/>
      <c r="L706" s="85"/>
      <c r="M706" s="493"/>
      <c r="N706" s="281"/>
      <c r="O706" s="281"/>
      <c r="P706" s="265"/>
      <c r="Q706" s="265"/>
      <c r="R706" s="265"/>
      <c r="S706" s="265"/>
      <c r="T706" s="281"/>
      <c r="U706" s="87"/>
    </row>
    <row r="707" spans="1:21" x14ac:dyDescent="0.25">
      <c r="A707" s="153"/>
      <c r="B707" s="154"/>
      <c r="C707" s="154"/>
      <c r="D707" s="156"/>
      <c r="E707" s="156"/>
      <c r="F707" s="156"/>
      <c r="G707" s="53">
        <f>G706+E707-F707</f>
        <v>15838.319999999998</v>
      </c>
      <c r="H707" s="87"/>
      <c r="I707" s="87"/>
      <c r="J707" s="85"/>
      <c r="K707" s="87"/>
      <c r="L707" s="85"/>
      <c r="M707" s="493"/>
      <c r="N707" s="281"/>
      <c r="O707" s="281"/>
      <c r="P707" s="265"/>
      <c r="Q707" s="265"/>
      <c r="R707" s="265"/>
      <c r="S707" s="265"/>
      <c r="T707" s="281"/>
      <c r="U707" s="87"/>
    </row>
    <row r="708" spans="1:21" x14ac:dyDescent="0.25">
      <c r="A708" s="443"/>
      <c r="B708" s="154"/>
      <c r="C708" s="154"/>
      <c r="D708" s="156"/>
      <c r="E708" s="156"/>
      <c r="F708" s="156"/>
      <c r="G708" s="53">
        <f t="shared" ref="G708" si="57">G707+E708-F708</f>
        <v>15838.319999999998</v>
      </c>
      <c r="H708" s="87"/>
      <c r="I708" s="87"/>
      <c r="J708" s="85"/>
      <c r="K708" s="87"/>
      <c r="L708" s="85"/>
      <c r="M708" s="493"/>
      <c r="N708" s="281"/>
      <c r="O708" s="281"/>
      <c r="P708" s="265"/>
      <c r="Q708" s="265"/>
      <c r="R708" s="265"/>
      <c r="S708" s="265"/>
      <c r="T708" s="40"/>
      <c r="U708" s="87"/>
    </row>
    <row r="709" spans="1:21" x14ac:dyDescent="0.25">
      <c r="A709" s="443"/>
      <c r="B709" s="154"/>
      <c r="C709" s="154"/>
      <c r="D709" s="156"/>
      <c r="E709" s="156"/>
      <c r="F709" s="156"/>
      <c r="G709" s="53">
        <f>G708+E709-F709</f>
        <v>15838.319999999998</v>
      </c>
      <c r="H709" s="87"/>
      <c r="I709" s="87"/>
      <c r="J709" s="85"/>
      <c r="K709" s="87"/>
      <c r="L709" s="85"/>
      <c r="M709" s="493"/>
      <c r="N709" s="281"/>
      <c r="O709" s="281"/>
      <c r="P709" s="265"/>
      <c r="Q709" s="265"/>
      <c r="R709" s="265"/>
      <c r="S709" s="265"/>
      <c r="T709" s="281"/>
      <c r="U709" s="87"/>
    </row>
    <row r="710" spans="1:21" x14ac:dyDescent="0.25">
      <c r="A710" s="443"/>
      <c r="B710" s="154"/>
      <c r="C710" s="154"/>
      <c r="D710" s="156"/>
      <c r="E710" s="156"/>
      <c r="F710" s="156"/>
      <c r="G710" s="53">
        <f t="shared" ref="G710:G711" si="58">G709+E710-F710</f>
        <v>15838.319999999998</v>
      </c>
      <c r="H710" s="87"/>
      <c r="I710" s="87"/>
      <c r="J710" s="85"/>
      <c r="K710" s="87"/>
      <c r="L710" s="85"/>
      <c r="M710" s="493"/>
      <c r="N710" s="281"/>
      <c r="O710" s="281"/>
      <c r="P710" s="265"/>
      <c r="Q710" s="265"/>
      <c r="R710" s="265"/>
      <c r="S710" s="265"/>
      <c r="T710" s="281"/>
      <c r="U710" s="87"/>
    </row>
    <row r="711" spans="1:21" x14ac:dyDescent="0.25">
      <c r="A711" s="443"/>
      <c r="B711" s="154"/>
      <c r="C711" s="154"/>
      <c r="D711" s="156"/>
      <c r="E711" s="156"/>
      <c r="F711" s="156"/>
      <c r="G711" s="53">
        <f t="shared" si="58"/>
        <v>15838.319999999998</v>
      </c>
      <c r="H711" s="87"/>
      <c r="I711" s="87"/>
      <c r="J711" s="85"/>
      <c r="K711" s="87"/>
      <c r="L711" s="85"/>
      <c r="M711" s="493"/>
      <c r="N711" s="281"/>
      <c r="O711" s="281"/>
      <c r="P711" s="265"/>
      <c r="Q711" s="265"/>
      <c r="R711" s="265"/>
      <c r="S711" s="265"/>
      <c r="T711" s="281"/>
      <c r="U711" s="87"/>
    </row>
    <row r="712" spans="1:21" x14ac:dyDescent="0.25">
      <c r="A712" s="443"/>
      <c r="B712" s="154"/>
      <c r="C712" s="154"/>
      <c r="D712" s="156"/>
      <c r="E712" s="156"/>
      <c r="F712" s="156"/>
      <c r="G712" s="53">
        <f>G711+E712-F712</f>
        <v>15838.319999999998</v>
      </c>
      <c r="H712" s="87"/>
      <c r="I712" s="87"/>
      <c r="J712" s="87"/>
      <c r="K712" s="87"/>
      <c r="L712" s="85"/>
      <c r="M712" s="493"/>
      <c r="N712" s="281"/>
      <c r="O712" s="281"/>
      <c r="P712" s="265"/>
      <c r="Q712" s="265"/>
      <c r="R712" s="265"/>
      <c r="S712" s="265"/>
      <c r="T712" s="281"/>
      <c r="U712" s="87"/>
    </row>
    <row r="713" spans="1:21" x14ac:dyDescent="0.25">
      <c r="A713" s="443"/>
      <c r="B713" s="154"/>
      <c r="C713" s="154"/>
      <c r="D713" s="156"/>
      <c r="E713" s="156"/>
      <c r="F713" s="156"/>
      <c r="G713" s="53">
        <f t="shared" ref="G713:G721" si="59">G712+E713-F713</f>
        <v>15838.319999999998</v>
      </c>
      <c r="H713" s="87"/>
      <c r="I713" s="87"/>
      <c r="J713" s="85"/>
      <c r="K713" s="87"/>
      <c r="L713" s="85"/>
      <c r="M713" s="493"/>
      <c r="N713" s="281"/>
      <c r="O713" s="281"/>
      <c r="P713" s="265"/>
      <c r="Q713" s="265"/>
      <c r="R713" s="265"/>
      <c r="S713" s="265"/>
      <c r="T713" s="281"/>
      <c r="U713" s="87"/>
    </row>
    <row r="714" spans="1:21" x14ac:dyDescent="0.25">
      <c r="A714" s="443"/>
      <c r="B714" s="154"/>
      <c r="C714" s="154"/>
      <c r="D714" s="156"/>
      <c r="E714" s="156"/>
      <c r="F714" s="156"/>
      <c r="G714" s="53">
        <f t="shared" si="59"/>
        <v>15838.319999999998</v>
      </c>
      <c r="H714" s="87"/>
      <c r="I714" s="87"/>
      <c r="J714" s="85"/>
      <c r="K714" s="87"/>
      <c r="L714" s="87"/>
      <c r="M714" s="437"/>
      <c r="N714" s="306"/>
      <c r="O714" s="306"/>
      <c r="P714" s="307"/>
      <c r="Q714" s="307"/>
      <c r="R714" s="307"/>
      <c r="S714" s="307"/>
      <c r="T714" s="281"/>
      <c r="U714" s="87"/>
    </row>
    <row r="715" spans="1:21" x14ac:dyDescent="0.25">
      <c r="A715" s="443"/>
      <c r="B715" s="154"/>
      <c r="C715" s="154"/>
      <c r="D715" s="156"/>
      <c r="E715" s="156"/>
      <c r="F715" s="156"/>
      <c r="G715" s="53">
        <f t="shared" si="59"/>
        <v>15838.319999999998</v>
      </c>
      <c r="H715" s="87"/>
      <c r="I715" s="87"/>
      <c r="J715" s="85"/>
      <c r="K715" s="87"/>
      <c r="L715" s="85"/>
      <c r="M715" s="437"/>
      <c r="N715" s="306"/>
      <c r="O715" s="306"/>
      <c r="P715" s="307"/>
      <c r="Q715" s="307"/>
      <c r="R715" s="307"/>
      <c r="S715" s="307"/>
      <c r="T715" s="281"/>
      <c r="U715" s="87"/>
    </row>
    <row r="716" spans="1:21" x14ac:dyDescent="0.25">
      <c r="A716" s="443"/>
      <c r="B716" s="154"/>
      <c r="C716" s="154"/>
      <c r="D716" s="156"/>
      <c r="E716" s="156"/>
      <c r="F716" s="156"/>
      <c r="G716" s="53">
        <f t="shared" si="59"/>
        <v>15838.319999999998</v>
      </c>
      <c r="H716" s="87"/>
      <c r="I716" s="87"/>
      <c r="J716" s="85"/>
      <c r="K716" s="87"/>
      <c r="L716" s="85"/>
      <c r="M716" s="437"/>
      <c r="N716" s="306"/>
      <c r="O716" s="306"/>
      <c r="P716" s="307"/>
      <c r="Q716" s="307"/>
      <c r="R716" s="307"/>
      <c r="S716" s="307"/>
      <c r="T716" s="281"/>
      <c r="U716" s="87"/>
    </row>
    <row r="717" spans="1:21" x14ac:dyDescent="0.25">
      <c r="A717" s="443"/>
      <c r="B717" s="154"/>
      <c r="C717" s="154"/>
      <c r="D717" s="156"/>
      <c r="E717" s="156"/>
      <c r="F717" s="156"/>
      <c r="G717" s="53">
        <f t="shared" si="59"/>
        <v>15838.319999999998</v>
      </c>
      <c r="H717" s="87"/>
      <c r="I717" s="87"/>
      <c r="J717" s="85"/>
      <c r="K717" s="87"/>
      <c r="L717" s="85"/>
      <c r="M717" s="437"/>
      <c r="N717" s="306"/>
      <c r="O717" s="306"/>
      <c r="P717" s="307"/>
      <c r="Q717" s="307"/>
      <c r="R717" s="307"/>
      <c r="S717" s="307"/>
      <c r="T717" s="136"/>
      <c r="U717" s="87"/>
    </row>
    <row r="718" spans="1:21" x14ac:dyDescent="0.25">
      <c r="A718" s="443"/>
      <c r="B718" s="154"/>
      <c r="C718" s="154"/>
      <c r="D718" s="156"/>
      <c r="E718" s="156"/>
      <c r="F718" s="156"/>
      <c r="G718" s="53">
        <f t="shared" si="59"/>
        <v>15838.319999999998</v>
      </c>
      <c r="H718" s="87"/>
      <c r="I718" s="87"/>
      <c r="J718" s="85"/>
      <c r="K718" s="87"/>
      <c r="L718" s="85"/>
      <c r="M718" s="437"/>
      <c r="N718" s="306"/>
      <c r="O718" s="306"/>
      <c r="P718" s="307"/>
      <c r="Q718" s="307"/>
      <c r="R718" s="307"/>
      <c r="S718" s="307"/>
      <c r="T718" s="306"/>
      <c r="U718" s="87"/>
    </row>
    <row r="719" spans="1:21" x14ac:dyDescent="0.25">
      <c r="A719" s="443"/>
      <c r="B719" s="154"/>
      <c r="C719" s="154"/>
      <c r="D719" s="156"/>
      <c r="E719" s="156"/>
      <c r="F719" s="156"/>
      <c r="G719" s="53">
        <f t="shared" si="59"/>
        <v>15838.319999999998</v>
      </c>
      <c r="H719" s="87"/>
      <c r="I719" s="87"/>
      <c r="J719" s="85"/>
      <c r="K719" s="87"/>
      <c r="L719" s="85"/>
      <c r="M719" s="437"/>
      <c r="N719" s="306"/>
      <c r="O719" s="306"/>
      <c r="P719" s="307"/>
      <c r="Q719" s="307"/>
      <c r="R719" s="307"/>
      <c r="S719" s="307"/>
      <c r="T719" s="306"/>
      <c r="U719" s="87"/>
    </row>
    <row r="720" spans="1:21" x14ac:dyDescent="0.25">
      <c r="A720" s="443"/>
      <c r="B720" s="154"/>
      <c r="C720" s="154"/>
      <c r="D720" s="156"/>
      <c r="E720" s="156"/>
      <c r="F720" s="156"/>
      <c r="G720" s="53">
        <f t="shared" si="59"/>
        <v>15838.319999999998</v>
      </c>
      <c r="H720" s="87"/>
      <c r="I720" s="87"/>
      <c r="J720" s="85"/>
      <c r="K720" s="87"/>
      <c r="L720" s="85"/>
      <c r="M720" s="437"/>
      <c r="N720" s="306"/>
      <c r="O720" s="306"/>
      <c r="P720" s="307"/>
      <c r="Q720" s="307"/>
      <c r="R720" s="307"/>
      <c r="S720" s="307"/>
      <c r="T720" s="306"/>
      <c r="U720" s="87"/>
    </row>
    <row r="721" spans="1:21" x14ac:dyDescent="0.25">
      <c r="A721" s="443"/>
      <c r="B721" s="154"/>
      <c r="C721" s="154"/>
      <c r="D721" s="156"/>
      <c r="E721" s="156"/>
      <c r="F721" s="156"/>
      <c r="G721" s="53">
        <f t="shared" si="59"/>
        <v>15838.319999999998</v>
      </c>
      <c r="H721" s="87"/>
      <c r="I721" s="87"/>
      <c r="J721" s="85"/>
      <c r="K721" s="87"/>
      <c r="L721" s="85"/>
      <c r="M721" s="437"/>
      <c r="N721" s="306"/>
      <c r="O721" s="306"/>
      <c r="P721" s="307"/>
      <c r="Q721" s="307"/>
      <c r="R721" s="307"/>
      <c r="S721" s="307"/>
      <c r="T721" s="306"/>
      <c r="U721" s="87"/>
    </row>
    <row r="722" spans="1:21" x14ac:dyDescent="0.25">
      <c r="A722" s="443"/>
      <c r="B722" s="154"/>
      <c r="C722" s="154"/>
      <c r="D722" s="156"/>
      <c r="E722" s="156"/>
      <c r="F722" s="156"/>
      <c r="G722" s="53">
        <f>G721+E722-F722</f>
        <v>15838.319999999998</v>
      </c>
      <c r="H722" s="87"/>
      <c r="I722" s="87"/>
      <c r="J722" s="85"/>
      <c r="K722" s="87"/>
      <c r="L722" s="85"/>
      <c r="M722" s="437"/>
      <c r="N722" s="306"/>
      <c r="O722" s="306"/>
      <c r="P722" s="307"/>
      <c r="Q722" s="307"/>
      <c r="R722" s="307"/>
      <c r="S722" s="307"/>
      <c r="T722" s="306"/>
      <c r="U722" s="87"/>
    </row>
    <row r="723" spans="1:21" x14ac:dyDescent="0.25">
      <c r="A723" s="443"/>
      <c r="B723" s="154"/>
      <c r="C723" s="154"/>
      <c r="D723" s="154"/>
      <c r="E723" s="156"/>
      <c r="F723" s="156"/>
      <c r="G723" s="53">
        <f t="shared" ref="G723:G731" si="60">G722+E723-F723</f>
        <v>15838.319999999998</v>
      </c>
      <c r="H723" s="87"/>
      <c r="I723" s="87"/>
      <c r="J723" s="85"/>
      <c r="K723" s="87"/>
      <c r="L723" s="85"/>
      <c r="M723" s="437"/>
      <c r="N723" s="306"/>
      <c r="O723" s="306"/>
      <c r="P723" s="307"/>
      <c r="Q723" s="307"/>
      <c r="R723" s="307"/>
      <c r="S723" s="307"/>
      <c r="T723" s="306"/>
      <c r="U723" s="87"/>
    </row>
    <row r="724" spans="1:21" x14ac:dyDescent="0.25">
      <c r="A724" s="443"/>
      <c r="B724" s="154"/>
      <c r="C724" s="154"/>
      <c r="D724" s="154"/>
      <c r="E724" s="156"/>
      <c r="F724" s="156"/>
      <c r="G724" s="53">
        <f t="shared" si="60"/>
        <v>15838.319999999998</v>
      </c>
      <c r="H724" s="87"/>
      <c r="I724" s="87"/>
      <c r="J724" s="87"/>
      <c r="K724" s="87"/>
      <c r="L724" s="85"/>
      <c r="M724" s="437"/>
      <c r="N724" s="306"/>
      <c r="O724" s="306"/>
      <c r="P724" s="307"/>
      <c r="Q724" s="307"/>
      <c r="R724" s="307"/>
      <c r="S724" s="307"/>
      <c r="T724" s="306"/>
      <c r="U724" s="87"/>
    </row>
    <row r="725" spans="1:21" x14ac:dyDescent="0.25">
      <c r="A725" s="443"/>
      <c r="B725" s="154"/>
      <c r="C725" s="154"/>
      <c r="D725" s="154"/>
      <c r="E725" s="156"/>
      <c r="F725" s="156"/>
      <c r="G725" s="53">
        <f t="shared" si="60"/>
        <v>15838.319999999998</v>
      </c>
      <c r="H725" s="87"/>
      <c r="I725" s="87"/>
      <c r="J725" s="87"/>
      <c r="K725" s="87"/>
      <c r="L725" s="85"/>
      <c r="M725" s="437"/>
      <c r="N725" s="306"/>
      <c r="O725" s="306"/>
      <c r="P725" s="307"/>
      <c r="Q725" s="307"/>
      <c r="R725" s="307"/>
      <c r="S725" s="307"/>
      <c r="T725" s="306"/>
      <c r="U725" s="87"/>
    </row>
    <row r="726" spans="1:21" x14ac:dyDescent="0.25">
      <c r="A726" s="443"/>
      <c r="B726" s="154"/>
      <c r="C726" s="154"/>
      <c r="D726" s="154"/>
      <c r="E726" s="156"/>
      <c r="F726" s="156"/>
      <c r="G726" s="53">
        <f t="shared" si="60"/>
        <v>15838.319999999998</v>
      </c>
      <c r="H726" s="87"/>
      <c r="I726" s="87"/>
      <c r="J726" s="87"/>
      <c r="K726" s="87"/>
      <c r="L726" s="87"/>
      <c r="M726" s="437"/>
      <c r="N726" s="306"/>
      <c r="O726" s="306"/>
      <c r="P726" s="307"/>
      <c r="Q726" s="307"/>
      <c r="R726" s="307"/>
      <c r="S726" s="307"/>
      <c r="T726" s="306"/>
      <c r="U726" s="87"/>
    </row>
    <row r="727" spans="1:21" x14ac:dyDescent="0.25">
      <c r="A727" s="443"/>
      <c r="B727" s="154"/>
      <c r="C727" s="154"/>
      <c r="D727" s="154"/>
      <c r="E727" s="156"/>
      <c r="F727" s="156"/>
      <c r="G727" s="53">
        <f t="shared" si="60"/>
        <v>15838.319999999998</v>
      </c>
      <c r="H727" s="87"/>
      <c r="I727" s="87"/>
      <c r="J727" s="87"/>
      <c r="K727" s="87"/>
      <c r="L727" s="87"/>
      <c r="M727" s="437"/>
      <c r="N727" s="306"/>
      <c r="O727" s="306"/>
      <c r="P727" s="307"/>
      <c r="Q727" s="307"/>
      <c r="R727" s="307"/>
      <c r="S727" s="307"/>
      <c r="T727" s="306"/>
      <c r="U727" s="87"/>
    </row>
    <row r="728" spans="1:21" x14ac:dyDescent="0.25">
      <c r="A728" s="443"/>
      <c r="B728" s="154"/>
      <c r="C728" s="154"/>
      <c r="D728" s="154"/>
      <c r="E728" s="156"/>
      <c r="F728" s="156"/>
      <c r="G728" s="53">
        <f t="shared" si="60"/>
        <v>15838.319999999998</v>
      </c>
      <c r="H728" s="87"/>
      <c r="I728" s="87"/>
      <c r="J728" s="87"/>
      <c r="K728" s="87"/>
      <c r="L728" s="87"/>
      <c r="M728" s="437"/>
      <c r="N728" s="306"/>
      <c r="O728" s="306"/>
      <c r="P728" s="307"/>
      <c r="Q728" s="307"/>
      <c r="R728" s="307"/>
      <c r="S728" s="307"/>
      <c r="T728" s="306"/>
      <c r="U728" s="87"/>
    </row>
    <row r="729" spans="1:21" x14ac:dyDescent="0.25">
      <c r="A729" s="443"/>
      <c r="B729" s="154"/>
      <c r="C729" s="154"/>
      <c r="D729" s="154"/>
      <c r="E729" s="156"/>
      <c r="F729" s="156"/>
      <c r="G729" s="53">
        <f t="shared" si="60"/>
        <v>15838.319999999998</v>
      </c>
      <c r="H729" s="87"/>
      <c r="I729" s="87"/>
      <c r="J729" s="87"/>
      <c r="K729" s="87"/>
      <c r="L729" s="87"/>
      <c r="M729" s="437"/>
      <c r="N729" s="306"/>
      <c r="O729" s="306"/>
      <c r="P729" s="307"/>
      <c r="Q729" s="307"/>
      <c r="R729" s="307"/>
      <c r="S729" s="307"/>
      <c r="T729" s="306"/>
      <c r="U729" s="87"/>
    </row>
    <row r="730" spans="1:21" x14ac:dyDescent="0.25">
      <c r="A730" s="443"/>
      <c r="B730" s="154"/>
      <c r="C730" s="154"/>
      <c r="D730" s="154"/>
      <c r="E730" s="156"/>
      <c r="F730" s="156"/>
      <c r="G730" s="53">
        <f t="shared" si="60"/>
        <v>15838.319999999998</v>
      </c>
      <c r="H730" s="87"/>
      <c r="I730" s="87"/>
      <c r="J730" s="87"/>
      <c r="K730" s="87"/>
      <c r="L730" s="87"/>
      <c r="M730" s="437"/>
      <c r="N730" s="306"/>
      <c r="O730" s="306"/>
      <c r="P730" s="307"/>
      <c r="Q730" s="307"/>
      <c r="R730" s="307"/>
      <c r="S730" s="307"/>
      <c r="T730" s="306"/>
      <c r="U730" s="87"/>
    </row>
    <row r="731" spans="1:21" x14ac:dyDescent="0.25">
      <c r="A731" s="443"/>
      <c r="B731" s="154"/>
      <c r="C731" s="154"/>
      <c r="D731" s="154"/>
      <c r="E731" s="156"/>
      <c r="F731" s="156"/>
      <c r="G731" s="53">
        <f t="shared" si="60"/>
        <v>15838.319999999998</v>
      </c>
      <c r="H731" s="87"/>
      <c r="I731" s="87"/>
      <c r="J731" s="87"/>
      <c r="K731" s="87"/>
      <c r="L731" s="87"/>
      <c r="M731" s="437"/>
      <c r="N731" s="306"/>
      <c r="O731" s="306"/>
      <c r="P731" s="307"/>
      <c r="Q731" s="307"/>
      <c r="R731" s="307"/>
      <c r="S731" s="307"/>
      <c r="T731" s="306"/>
      <c r="U731" s="87"/>
    </row>
    <row r="732" spans="1:21" x14ac:dyDescent="0.25">
      <c r="A732" s="443"/>
      <c r="B732" s="154"/>
      <c r="C732" s="154"/>
      <c r="D732" s="154"/>
      <c r="E732" s="156"/>
      <c r="F732" s="156"/>
      <c r="G732" s="53">
        <f>G731+E732-F732</f>
        <v>15838.319999999998</v>
      </c>
      <c r="H732" s="87"/>
      <c r="I732" s="87"/>
      <c r="J732" s="87"/>
      <c r="K732" s="87"/>
      <c r="L732" s="87"/>
      <c r="M732" s="437"/>
      <c r="N732" s="306"/>
      <c r="O732" s="306"/>
      <c r="P732" s="307"/>
      <c r="Q732" s="307"/>
      <c r="R732" s="307"/>
      <c r="S732" s="307"/>
      <c r="T732" s="306"/>
      <c r="U732" s="87"/>
    </row>
    <row r="733" spans="1:21" x14ac:dyDescent="0.25">
      <c r="A733" s="443"/>
      <c r="B733" s="154"/>
      <c r="C733" s="154"/>
      <c r="D733" s="154"/>
      <c r="E733" s="156"/>
      <c r="F733" s="156"/>
      <c r="G733" s="53">
        <f t="shared" ref="G733:G748" si="61">G732+E733-F733</f>
        <v>15838.319999999998</v>
      </c>
      <c r="H733" s="87"/>
      <c r="I733" s="87"/>
      <c r="J733" s="87"/>
      <c r="K733" s="87"/>
      <c r="L733" s="87"/>
      <c r="M733" s="437"/>
      <c r="N733" s="306"/>
      <c r="O733" s="306"/>
      <c r="P733" s="307"/>
      <c r="Q733" s="307"/>
      <c r="R733" s="307"/>
      <c r="S733" s="307"/>
      <c r="T733" s="136"/>
      <c r="U733" s="87"/>
    </row>
    <row r="734" spans="1:21" x14ac:dyDescent="0.25">
      <c r="A734" s="443"/>
      <c r="B734" s="154"/>
      <c r="C734" s="154"/>
      <c r="D734" s="154"/>
      <c r="E734" s="156"/>
      <c r="F734" s="156"/>
      <c r="G734" s="53">
        <f t="shared" si="61"/>
        <v>15838.319999999998</v>
      </c>
      <c r="H734" s="87"/>
      <c r="I734" s="87"/>
      <c r="J734" s="87"/>
      <c r="K734" s="87"/>
      <c r="L734" s="87"/>
      <c r="M734" s="437"/>
      <c r="N734" s="306"/>
      <c r="O734" s="306"/>
      <c r="P734" s="307"/>
      <c r="Q734" s="307"/>
      <c r="R734" s="307"/>
      <c r="S734" s="307"/>
      <c r="T734" s="306"/>
      <c r="U734" s="87"/>
    </row>
    <row r="735" spans="1:21" x14ac:dyDescent="0.25">
      <c r="A735" s="443"/>
      <c r="B735" s="154"/>
      <c r="C735" s="154"/>
      <c r="D735" s="154"/>
      <c r="E735" s="156"/>
      <c r="F735" s="156"/>
      <c r="G735" s="53">
        <f t="shared" si="61"/>
        <v>15838.319999999998</v>
      </c>
      <c r="H735" s="87"/>
      <c r="I735" s="87"/>
      <c r="J735" s="87"/>
      <c r="K735" s="87"/>
      <c r="L735" s="87"/>
      <c r="M735" s="437"/>
      <c r="N735" s="306"/>
      <c r="O735" s="306"/>
      <c r="P735" s="307"/>
      <c r="Q735" s="307"/>
      <c r="R735" s="307"/>
      <c r="S735" s="307"/>
      <c r="T735" s="306"/>
      <c r="U735" s="87"/>
    </row>
    <row r="736" spans="1:21" x14ac:dyDescent="0.25">
      <c r="A736" s="443"/>
      <c r="B736" s="154"/>
      <c r="C736" s="154"/>
      <c r="D736" s="154"/>
      <c r="E736" s="156"/>
      <c r="F736" s="156"/>
      <c r="G736" s="53">
        <f t="shared" si="61"/>
        <v>15838.319999999998</v>
      </c>
      <c r="H736" s="87"/>
      <c r="I736" s="87"/>
      <c r="J736" s="87"/>
      <c r="K736" s="87"/>
      <c r="L736" s="87"/>
      <c r="M736" s="437"/>
      <c r="N736" s="306"/>
      <c r="O736" s="306"/>
      <c r="P736" s="307"/>
      <c r="Q736" s="307"/>
      <c r="R736" s="307"/>
      <c r="S736" s="307"/>
      <c r="T736" s="306"/>
      <c r="U736" s="87"/>
    </row>
    <row r="737" spans="1:21" x14ac:dyDescent="0.25">
      <c r="A737" s="443"/>
      <c r="B737" s="154"/>
      <c r="C737" s="154"/>
      <c r="D737" s="154"/>
      <c r="E737" s="156"/>
      <c r="F737" s="156"/>
      <c r="G737" s="53">
        <f t="shared" si="61"/>
        <v>15838.319999999998</v>
      </c>
      <c r="H737" s="87"/>
      <c r="I737" s="87"/>
      <c r="J737" s="87"/>
      <c r="K737" s="87"/>
      <c r="L737" s="87"/>
      <c r="M737" s="437"/>
      <c r="N737" s="306"/>
      <c r="O737" s="306"/>
      <c r="P737" s="307"/>
      <c r="Q737" s="307"/>
      <c r="R737" s="307"/>
      <c r="S737" s="307"/>
      <c r="T737" s="306"/>
      <c r="U737" s="87"/>
    </row>
    <row r="738" spans="1:21" x14ac:dyDescent="0.25">
      <c r="A738" s="443"/>
      <c r="B738" s="154"/>
      <c r="C738" s="154"/>
      <c r="D738" s="154"/>
      <c r="E738" s="156"/>
      <c r="F738" s="156"/>
      <c r="G738" s="53">
        <f t="shared" si="61"/>
        <v>15838.319999999998</v>
      </c>
      <c r="H738" s="87"/>
      <c r="I738" s="87"/>
      <c r="J738" s="87"/>
      <c r="K738" s="87"/>
      <c r="L738" s="87"/>
      <c r="M738" s="437"/>
      <c r="N738" s="306"/>
      <c r="O738" s="306"/>
      <c r="P738" s="307"/>
      <c r="Q738" s="307"/>
      <c r="R738" s="307"/>
      <c r="S738" s="307"/>
      <c r="T738" s="306"/>
      <c r="U738" s="87"/>
    </row>
    <row r="739" spans="1:21" x14ac:dyDescent="0.25">
      <c r="A739" s="443"/>
      <c r="B739" s="154"/>
      <c r="C739" s="154"/>
      <c r="D739" s="154"/>
      <c r="E739" s="156"/>
      <c r="F739" s="156"/>
      <c r="G739" s="53">
        <f t="shared" si="61"/>
        <v>15838.319999999998</v>
      </c>
      <c r="H739" s="87"/>
      <c r="I739" s="87"/>
      <c r="J739" s="87"/>
      <c r="K739" s="87"/>
      <c r="L739" s="87"/>
      <c r="M739" s="437"/>
      <c r="N739" s="306"/>
      <c r="O739" s="306"/>
      <c r="P739" s="307"/>
      <c r="Q739" s="307"/>
      <c r="R739" s="307"/>
      <c r="S739" s="307"/>
      <c r="T739" s="306"/>
      <c r="U739" s="87"/>
    </row>
    <row r="740" spans="1:21" x14ac:dyDescent="0.25">
      <c r="A740" s="443"/>
      <c r="B740" s="154"/>
      <c r="C740" s="154"/>
      <c r="D740" s="154"/>
      <c r="E740" s="156"/>
      <c r="F740" s="156"/>
      <c r="G740" s="53">
        <f t="shared" si="61"/>
        <v>15838.319999999998</v>
      </c>
      <c r="H740" s="87"/>
      <c r="I740" s="87"/>
      <c r="J740" s="87"/>
      <c r="K740" s="87"/>
      <c r="L740" s="87"/>
      <c r="M740" s="437"/>
      <c r="N740" s="306"/>
      <c r="O740" s="306"/>
      <c r="P740" s="307"/>
      <c r="Q740" s="307"/>
      <c r="R740" s="307"/>
      <c r="S740" s="307"/>
      <c r="T740" s="306"/>
      <c r="U740" s="87"/>
    </row>
    <row r="741" spans="1:21" x14ac:dyDescent="0.25">
      <c r="A741" s="443"/>
      <c r="B741" s="154"/>
      <c r="C741" s="154"/>
      <c r="D741" s="154"/>
      <c r="E741" s="156"/>
      <c r="F741" s="156"/>
      <c r="G741" s="53">
        <f t="shared" si="61"/>
        <v>15838.319999999998</v>
      </c>
      <c r="M741" s="437"/>
      <c r="N741" s="306"/>
      <c r="O741" s="306"/>
      <c r="P741" s="307"/>
      <c r="Q741" s="307"/>
      <c r="R741" s="307"/>
      <c r="S741" s="307"/>
      <c r="T741" s="306"/>
      <c r="U741" s="87"/>
    </row>
    <row r="742" spans="1:21" x14ac:dyDescent="0.25">
      <c r="A742" s="443"/>
      <c r="B742" s="154"/>
      <c r="C742" s="154"/>
      <c r="D742" s="154"/>
      <c r="E742" s="156"/>
      <c r="F742" s="156"/>
      <c r="G742" s="53">
        <f t="shared" si="61"/>
        <v>15838.319999999998</v>
      </c>
      <c r="M742" s="437"/>
      <c r="N742" s="306"/>
      <c r="O742" s="306"/>
      <c r="P742" s="307"/>
      <c r="Q742" s="307"/>
      <c r="R742" s="307"/>
      <c r="S742" s="307"/>
      <c r="T742" s="306"/>
      <c r="U742" s="87"/>
    </row>
    <row r="743" spans="1:21" x14ac:dyDescent="0.25">
      <c r="A743" s="443"/>
      <c r="B743" s="497"/>
      <c r="C743" s="497"/>
      <c r="D743" s="497"/>
      <c r="E743" s="498"/>
      <c r="F743" s="156"/>
      <c r="G743" s="53">
        <f t="shared" si="61"/>
        <v>15838.319999999998</v>
      </c>
      <c r="M743" s="437"/>
      <c r="N743" s="306"/>
      <c r="O743" s="306"/>
      <c r="P743" s="307"/>
      <c r="Q743" s="307"/>
      <c r="R743" s="307"/>
      <c r="S743" s="307"/>
      <c r="T743" s="306"/>
      <c r="U743" s="87"/>
    </row>
    <row r="744" spans="1:21" x14ac:dyDescent="0.25">
      <c r="A744" s="443"/>
      <c r="B744" s="154"/>
      <c r="C744" s="154"/>
      <c r="D744" s="154"/>
      <c r="E744" s="156"/>
      <c r="F744" s="156"/>
      <c r="G744" s="53">
        <f t="shared" si="61"/>
        <v>15838.319999999998</v>
      </c>
      <c r="M744" s="437"/>
      <c r="N744" s="306"/>
      <c r="O744" s="306"/>
      <c r="P744" s="307"/>
      <c r="Q744" s="307"/>
      <c r="R744" s="307"/>
      <c r="S744" s="307"/>
      <c r="T744" s="306"/>
      <c r="U744" s="87"/>
    </row>
    <row r="745" spans="1:21" x14ac:dyDescent="0.25">
      <c r="A745" s="443"/>
      <c r="B745" s="154"/>
      <c r="C745" s="154"/>
      <c r="D745" s="154"/>
      <c r="E745" s="156"/>
      <c r="F745" s="156"/>
      <c r="G745" s="53">
        <f t="shared" si="61"/>
        <v>15838.319999999998</v>
      </c>
      <c r="M745" s="437"/>
      <c r="N745" s="306"/>
      <c r="O745" s="306"/>
      <c r="P745" s="307"/>
      <c r="Q745" s="307"/>
      <c r="R745" s="307"/>
      <c r="S745" s="307"/>
      <c r="T745" s="306"/>
      <c r="U745" s="87"/>
    </row>
    <row r="746" spans="1:21" x14ac:dyDescent="0.25">
      <c r="A746" s="443"/>
      <c r="B746" s="154"/>
      <c r="C746" s="154"/>
      <c r="D746" s="154"/>
      <c r="E746" s="156"/>
      <c r="F746" s="156"/>
      <c r="G746" s="53">
        <f t="shared" si="61"/>
        <v>15838.319999999998</v>
      </c>
      <c r="M746" s="437"/>
      <c r="N746" s="306"/>
      <c r="O746" s="306"/>
      <c r="P746" s="307"/>
      <c r="Q746" s="307"/>
      <c r="R746" s="307"/>
      <c r="S746" s="307"/>
      <c r="T746" s="306"/>
      <c r="U746" s="87"/>
    </row>
    <row r="747" spans="1:21" x14ac:dyDescent="0.25">
      <c r="A747" s="443"/>
      <c r="B747" s="154"/>
      <c r="C747" s="154"/>
      <c r="D747" s="154"/>
      <c r="E747" s="156"/>
      <c r="F747" s="156"/>
      <c r="G747" s="53">
        <f t="shared" si="61"/>
        <v>15838.319999999998</v>
      </c>
      <c r="M747" s="437"/>
      <c r="N747" s="306"/>
      <c r="O747" s="306"/>
      <c r="P747" s="307"/>
      <c r="Q747" s="307"/>
      <c r="R747" s="307"/>
      <c r="S747" s="307"/>
      <c r="T747" s="306"/>
      <c r="U747" s="87"/>
    </row>
    <row r="748" spans="1:21" x14ac:dyDescent="0.25">
      <c r="A748" s="443"/>
      <c r="B748" s="154"/>
      <c r="C748" s="154"/>
      <c r="D748" s="154"/>
      <c r="E748" s="156"/>
      <c r="F748" s="156"/>
      <c r="G748" s="53">
        <f t="shared" si="61"/>
        <v>15838.319999999998</v>
      </c>
      <c r="M748" s="437"/>
      <c r="N748" s="306"/>
      <c r="O748" s="306"/>
      <c r="P748" s="307"/>
      <c r="Q748" s="307"/>
      <c r="R748" s="307"/>
      <c r="S748" s="307"/>
      <c r="T748" s="306"/>
      <c r="U748" s="87"/>
    </row>
    <row r="749" spans="1:21" x14ac:dyDescent="0.25">
      <c r="A749" s="443"/>
      <c r="B749" s="154"/>
      <c r="C749" s="154"/>
      <c r="D749" s="154"/>
      <c r="E749" s="156"/>
      <c r="F749" s="156"/>
      <c r="G749" s="53">
        <f>G748+E749-F749</f>
        <v>15838.319999999998</v>
      </c>
      <c r="M749" s="437"/>
      <c r="N749" s="306"/>
      <c r="O749" s="306"/>
      <c r="P749" s="307"/>
      <c r="Q749" s="307"/>
      <c r="R749" s="307"/>
      <c r="S749" s="307"/>
      <c r="T749" s="306"/>
      <c r="U749" s="87"/>
    </row>
    <row r="750" spans="1:21" x14ac:dyDescent="0.25">
      <c r="A750" s="443"/>
      <c r="B750" s="154"/>
      <c r="C750" s="154"/>
      <c r="D750" s="154"/>
      <c r="E750" s="156"/>
      <c r="F750" s="156"/>
      <c r="G750" s="53">
        <f>G749+E750-F750</f>
        <v>15838.319999999998</v>
      </c>
      <c r="M750" s="437"/>
      <c r="N750" s="306"/>
      <c r="O750" s="306"/>
      <c r="P750" s="307"/>
      <c r="Q750" s="307"/>
      <c r="R750" s="307"/>
      <c r="S750" s="307"/>
      <c r="T750" s="306"/>
      <c r="U750" s="87"/>
    </row>
    <row r="751" spans="1:21" x14ac:dyDescent="0.25">
      <c r="A751" s="443"/>
      <c r="B751" s="154"/>
      <c r="C751" s="154"/>
      <c r="D751" s="154"/>
      <c r="E751" s="156"/>
      <c r="F751" s="156"/>
      <c r="G751" s="53">
        <f t="shared" ref="G751" si="62">G750+E751-F751</f>
        <v>15838.319999999998</v>
      </c>
      <c r="M751" s="437"/>
      <c r="N751" s="306"/>
      <c r="O751" s="306"/>
      <c r="P751" s="307"/>
      <c r="Q751" s="307"/>
      <c r="R751" s="307"/>
      <c r="S751" s="307"/>
      <c r="T751" s="306"/>
      <c r="U751" s="87"/>
    </row>
    <row r="752" spans="1:21" x14ac:dyDescent="0.25">
      <c r="A752" s="443"/>
      <c r="B752" s="154"/>
      <c r="C752" s="154"/>
      <c r="D752" s="154"/>
      <c r="E752" s="156"/>
      <c r="F752" s="156"/>
      <c r="G752" s="53">
        <f>G751+E752-F752</f>
        <v>15838.319999999998</v>
      </c>
      <c r="M752" s="437"/>
      <c r="N752" s="306"/>
      <c r="O752" s="306"/>
      <c r="P752" s="307"/>
      <c r="Q752" s="307"/>
      <c r="R752" s="307"/>
      <c r="S752" s="307"/>
      <c r="T752" s="306"/>
      <c r="U752" s="87"/>
    </row>
    <row r="753" spans="1:21" x14ac:dyDescent="0.25">
      <c r="A753" s="443"/>
      <c r="B753" s="154"/>
      <c r="C753" s="154"/>
      <c r="D753" s="154"/>
      <c r="E753" s="156"/>
      <c r="F753" s="156"/>
      <c r="G753" s="53">
        <f>G752+E753-F753</f>
        <v>15838.319999999998</v>
      </c>
      <c r="M753" s="437"/>
      <c r="N753" s="306"/>
      <c r="O753" s="306"/>
      <c r="P753" s="307"/>
      <c r="Q753" s="307"/>
      <c r="R753" s="307"/>
      <c r="S753" s="307"/>
      <c r="T753" s="306"/>
      <c r="U753" s="87"/>
    </row>
    <row r="754" spans="1:21" x14ac:dyDescent="0.25">
      <c r="A754" s="443"/>
      <c r="B754" s="154"/>
      <c r="C754" s="154"/>
      <c r="D754" s="154"/>
      <c r="E754" s="156"/>
      <c r="F754" s="156"/>
      <c r="G754" s="53">
        <f t="shared" ref="G754:G755" si="63">G753+E754-F754</f>
        <v>15838.319999999998</v>
      </c>
      <c r="M754" s="437"/>
      <c r="N754" s="306"/>
      <c r="O754" s="306"/>
      <c r="P754" s="307"/>
      <c r="Q754" s="307"/>
      <c r="R754" s="307"/>
      <c r="S754" s="307"/>
      <c r="T754" s="306"/>
      <c r="U754" s="87"/>
    </row>
    <row r="755" spans="1:21" x14ac:dyDescent="0.25">
      <c r="A755" s="443"/>
      <c r="B755" s="154"/>
      <c r="C755" s="154"/>
      <c r="D755" s="154"/>
      <c r="E755" s="156"/>
      <c r="F755" s="156"/>
      <c r="G755" s="53">
        <f t="shared" si="63"/>
        <v>15838.319999999998</v>
      </c>
      <c r="M755" s="437"/>
      <c r="N755" s="306"/>
      <c r="O755" s="306"/>
      <c r="P755" s="307"/>
      <c r="Q755" s="307"/>
      <c r="R755" s="307"/>
      <c r="S755" s="307"/>
      <c r="T755" s="306"/>
      <c r="U755" s="87"/>
    </row>
    <row r="756" spans="1:21" x14ac:dyDescent="0.25">
      <c r="A756" s="443"/>
      <c r="B756" s="154"/>
      <c r="C756" s="154"/>
      <c r="D756" s="154"/>
      <c r="E756" s="156"/>
      <c r="F756" s="156"/>
      <c r="G756" s="53">
        <f>G755+E756-F756</f>
        <v>15838.319999999998</v>
      </c>
      <c r="M756" s="437"/>
      <c r="N756" s="306"/>
      <c r="O756" s="306"/>
      <c r="P756" s="307"/>
      <c r="Q756" s="307"/>
      <c r="R756" s="307"/>
      <c r="S756" s="307"/>
      <c r="T756" s="306"/>
      <c r="U756" s="87"/>
    </row>
    <row r="757" spans="1:21" x14ac:dyDescent="0.25">
      <c r="A757" s="443"/>
      <c r="B757" s="154"/>
      <c r="C757" s="154"/>
      <c r="D757" s="154"/>
      <c r="E757" s="156"/>
      <c r="F757" s="156"/>
      <c r="G757" s="53">
        <f t="shared" ref="G757:G769" si="64">G756+E757-F757</f>
        <v>15838.319999999998</v>
      </c>
      <c r="M757" s="437"/>
      <c r="N757" s="306"/>
      <c r="O757" s="306"/>
      <c r="P757" s="307"/>
      <c r="Q757" s="307"/>
      <c r="R757" s="307"/>
      <c r="S757" s="307"/>
      <c r="T757" s="306"/>
      <c r="U757" s="87"/>
    </row>
    <row r="758" spans="1:21" x14ac:dyDescent="0.25">
      <c r="A758" s="443"/>
      <c r="B758" s="154"/>
      <c r="C758" s="154"/>
      <c r="D758" s="154"/>
      <c r="E758" s="156"/>
      <c r="F758" s="156"/>
      <c r="G758" s="53">
        <f t="shared" si="64"/>
        <v>15838.319999999998</v>
      </c>
      <c r="M758" s="437"/>
      <c r="N758" s="306"/>
      <c r="O758" s="306"/>
      <c r="P758" s="307"/>
      <c r="Q758" s="307"/>
      <c r="R758" s="307"/>
      <c r="S758" s="307"/>
      <c r="T758" s="306"/>
      <c r="U758" s="87"/>
    </row>
    <row r="759" spans="1:21" x14ac:dyDescent="0.25">
      <c r="A759" s="443"/>
      <c r="B759" s="154"/>
      <c r="C759" s="154"/>
      <c r="D759" s="154"/>
      <c r="E759" s="156"/>
      <c r="F759" s="156"/>
      <c r="G759" s="53">
        <f t="shared" si="64"/>
        <v>15838.319999999998</v>
      </c>
      <c r="M759" s="437"/>
      <c r="N759" s="306"/>
      <c r="O759" s="306"/>
      <c r="P759" s="307"/>
      <c r="Q759" s="307"/>
      <c r="R759" s="307"/>
      <c r="S759" s="307"/>
      <c r="T759" s="306"/>
      <c r="U759" s="87"/>
    </row>
    <row r="760" spans="1:21" x14ac:dyDescent="0.25">
      <c r="A760" s="443"/>
      <c r="B760" s="154"/>
      <c r="C760" s="154"/>
      <c r="D760" s="154"/>
      <c r="E760" s="156"/>
      <c r="F760" s="156"/>
      <c r="G760" s="53">
        <f t="shared" si="64"/>
        <v>15838.319999999998</v>
      </c>
      <c r="M760" s="437"/>
      <c r="N760" s="306"/>
      <c r="O760" s="306"/>
      <c r="P760" s="307"/>
      <c r="Q760" s="307"/>
      <c r="R760" s="307"/>
      <c r="S760" s="307"/>
      <c r="T760" s="306"/>
      <c r="U760" s="87"/>
    </row>
    <row r="761" spans="1:21" x14ac:dyDescent="0.25">
      <c r="A761" s="443"/>
      <c r="B761" s="154"/>
      <c r="C761" s="154"/>
      <c r="D761" s="154"/>
      <c r="E761" s="156"/>
      <c r="F761" s="156"/>
      <c r="G761" s="53">
        <f t="shared" si="64"/>
        <v>15838.319999999998</v>
      </c>
      <c r="M761" s="437"/>
      <c r="N761" s="306"/>
      <c r="O761" s="306"/>
      <c r="P761" s="307"/>
      <c r="Q761" s="307"/>
      <c r="R761" s="307"/>
      <c r="S761" s="307"/>
      <c r="T761" s="306"/>
      <c r="U761" s="87"/>
    </row>
    <row r="762" spans="1:21" x14ac:dyDescent="0.25">
      <c r="A762" s="443"/>
      <c r="B762" s="154"/>
      <c r="C762" s="154"/>
      <c r="D762" s="154"/>
      <c r="E762" s="156"/>
      <c r="F762" s="156"/>
      <c r="G762" s="53">
        <f t="shared" si="64"/>
        <v>15838.319999999998</v>
      </c>
      <c r="M762" s="437"/>
      <c r="N762" s="306"/>
      <c r="O762" s="306"/>
      <c r="P762" s="307"/>
      <c r="Q762" s="307"/>
      <c r="R762" s="307"/>
      <c r="S762" s="307"/>
      <c r="T762" s="306"/>
      <c r="U762" s="87"/>
    </row>
    <row r="763" spans="1:21" x14ac:dyDescent="0.25">
      <c r="A763" s="443"/>
      <c r="B763" s="154"/>
      <c r="C763" s="154"/>
      <c r="D763" s="154"/>
      <c r="E763" s="156"/>
      <c r="F763" s="156"/>
      <c r="G763" s="53">
        <f t="shared" si="64"/>
        <v>15838.319999999998</v>
      </c>
      <c r="M763" s="87"/>
      <c r="N763" s="87"/>
      <c r="O763" s="87"/>
      <c r="P763" s="87"/>
      <c r="Q763" s="87"/>
      <c r="R763" s="87"/>
      <c r="S763" s="87"/>
      <c r="T763" s="306"/>
      <c r="U763" s="87"/>
    </row>
    <row r="764" spans="1:21" x14ac:dyDescent="0.25">
      <c r="A764" s="443"/>
      <c r="B764" s="154"/>
      <c r="C764" s="154"/>
      <c r="D764" s="154"/>
      <c r="E764" s="156"/>
      <c r="F764" s="156"/>
      <c r="G764" s="53">
        <f t="shared" si="64"/>
        <v>15838.319999999998</v>
      </c>
      <c r="T764" s="306"/>
      <c r="U764" s="87"/>
    </row>
    <row r="765" spans="1:21" x14ac:dyDescent="0.25">
      <c r="A765" s="443"/>
      <c r="B765" s="154"/>
      <c r="C765" s="154"/>
      <c r="D765" s="154"/>
      <c r="E765" s="156"/>
      <c r="F765" s="156"/>
      <c r="G765" s="53">
        <f t="shared" si="64"/>
        <v>15838.319999999998</v>
      </c>
      <c r="T765" s="136"/>
      <c r="U765" s="87"/>
    </row>
    <row r="766" spans="1:21" x14ac:dyDescent="0.25">
      <c r="A766" s="443"/>
      <c r="B766" s="154"/>
      <c r="C766" s="154"/>
      <c r="D766" s="154"/>
      <c r="E766" s="156"/>
      <c r="F766" s="156"/>
      <c r="G766" s="53">
        <f t="shared" si="64"/>
        <v>15838.319999999998</v>
      </c>
      <c r="T766" s="87"/>
      <c r="U766" s="87"/>
    </row>
    <row r="767" spans="1:21" x14ac:dyDescent="0.25">
      <c r="A767" s="354"/>
      <c r="B767" s="9"/>
      <c r="C767" s="9"/>
      <c r="D767" s="9"/>
      <c r="E767" s="486"/>
      <c r="F767" s="486"/>
      <c r="G767" s="53">
        <f t="shared" si="64"/>
        <v>15838.319999999998</v>
      </c>
      <c r="U767" s="87"/>
    </row>
    <row r="768" spans="1:21" x14ac:dyDescent="0.25">
      <c r="A768" s="354"/>
      <c r="B768" s="9"/>
      <c r="C768" s="9"/>
      <c r="D768" s="9"/>
      <c r="E768" s="486"/>
      <c r="F768" s="486"/>
      <c r="G768" s="53">
        <f t="shared" si="64"/>
        <v>15838.319999999998</v>
      </c>
      <c r="U768" s="87"/>
    </row>
    <row r="769" spans="1:21" x14ac:dyDescent="0.25">
      <c r="A769" s="472"/>
      <c r="B769" s="83"/>
      <c r="C769" s="83"/>
      <c r="D769" s="83"/>
      <c r="E769" s="83"/>
      <c r="F769" s="83"/>
      <c r="G769" s="53">
        <f t="shared" si="64"/>
        <v>15838.319999999998</v>
      </c>
      <c r="U769" s="87"/>
    </row>
  </sheetData>
  <mergeCells count="14">
    <mergeCell ref="D659:F659"/>
    <mergeCell ref="O659:P659"/>
    <mergeCell ref="O2:P2"/>
    <mergeCell ref="D2:F2"/>
    <mergeCell ref="D89:F89"/>
    <mergeCell ref="O89:P89"/>
    <mergeCell ref="D209:F209"/>
    <mergeCell ref="O209:P209"/>
    <mergeCell ref="D544:F544"/>
    <mergeCell ref="O544:P544"/>
    <mergeCell ref="D433:F433"/>
    <mergeCell ref="O433:P433"/>
    <mergeCell ref="D329:F329"/>
    <mergeCell ref="O329:P329"/>
  </mergeCells>
  <phoneticPr fontId="10" type="noConversion"/>
  <conditionalFormatting sqref="A8:H27 A96:H96 H115 A97:F97 H97:H112 G97:G152 G441:G471">
    <cfRule type="expression" dxfId="258" priority="229">
      <formula>$I9</formula>
    </cfRule>
  </conditionalFormatting>
  <conditionalFormatting sqref="A9:H31 G32:H32 A33:H43 A44:F45 H44:H45 D46:F47 B46:B48 D48 F48 G44:G72 A96:H96 A97:F97 H97:H131 G97:G152 G441:G471">
    <cfRule type="expression" dxfId="257" priority="228">
      <formula>$I9</formula>
    </cfRule>
  </conditionalFormatting>
  <conditionalFormatting sqref="E81">
    <cfRule type="expression" dxfId="256" priority="226">
      <formula>$I81</formula>
    </cfRule>
  </conditionalFormatting>
  <conditionalFormatting sqref="A95:F95 H95">
    <cfRule type="expression" dxfId="255" priority="225">
      <formula>$I96</formula>
    </cfRule>
  </conditionalFormatting>
  <conditionalFormatting sqref="H132:H133">
    <cfRule type="expression" dxfId="254" priority="224">
      <formula>$I132</formula>
    </cfRule>
  </conditionalFormatting>
  <conditionalFormatting sqref="R95">
    <cfRule type="expression" dxfId="253" priority="222">
      <formula>$I95</formula>
    </cfRule>
  </conditionalFormatting>
  <conditionalFormatting sqref="A100:F112">
    <cfRule type="expression" dxfId="252" priority="231">
      <formula>$I99</formula>
    </cfRule>
  </conditionalFormatting>
  <conditionalFormatting sqref="A100:F112">
    <cfRule type="expression" dxfId="251" priority="233">
      <formula>$I98</formula>
    </cfRule>
  </conditionalFormatting>
  <conditionalFormatting sqref="A98:F99 G472:G538">
    <cfRule type="expression" dxfId="250" priority="234">
      <formula>$I98</formula>
    </cfRule>
  </conditionalFormatting>
  <conditionalFormatting sqref="A98:F99 G472:G538">
    <cfRule type="expression" dxfId="249" priority="235">
      <formula>$I97</formula>
    </cfRule>
  </conditionalFormatting>
  <conditionalFormatting sqref="A113:F114">
    <cfRule type="expression" dxfId="248" priority="237">
      <formula>$I110</formula>
    </cfRule>
  </conditionalFormatting>
  <conditionalFormatting sqref="A113:F114">
    <cfRule type="expression" dxfId="247" priority="239">
      <formula>$I109</formula>
    </cfRule>
  </conditionalFormatting>
  <conditionalFormatting sqref="H113:H114">
    <cfRule type="expression" dxfId="246" priority="242">
      <formula>$I115</formula>
    </cfRule>
  </conditionalFormatting>
  <conditionalFormatting sqref="A116:F117">
    <cfRule type="expression" dxfId="245" priority="250">
      <formula>$I111</formula>
    </cfRule>
  </conditionalFormatting>
  <conditionalFormatting sqref="A116:F117">
    <cfRule type="expression" dxfId="244" priority="253">
      <formula>$I110</formula>
    </cfRule>
  </conditionalFormatting>
  <conditionalFormatting sqref="A115:F115">
    <cfRule type="expression" dxfId="243" priority="258">
      <formula>$I111</formula>
    </cfRule>
  </conditionalFormatting>
  <conditionalFormatting sqref="A115:F115">
    <cfRule type="expression" dxfId="242" priority="259">
      <formula>$I110</formula>
    </cfRule>
  </conditionalFormatting>
  <conditionalFormatting sqref="A121:F122 A118:F119 A361:F361">
    <cfRule type="expression" dxfId="241" priority="265">
      <formula>$I112</formula>
    </cfRule>
  </conditionalFormatting>
  <conditionalFormatting sqref="A125:F127 A120:F121 A244:F245">
    <cfRule type="expression" dxfId="240" priority="267">
      <formula>$I112</formula>
    </cfRule>
  </conditionalFormatting>
  <conditionalFormatting sqref="A128:F130 A470:F470">
    <cfRule type="expression" dxfId="239" priority="270">
      <formula>$I118</formula>
    </cfRule>
  </conditionalFormatting>
  <conditionalFormatting sqref="G156:G185">
    <cfRule type="expression" dxfId="238" priority="272">
      <formula>$I144</formula>
    </cfRule>
  </conditionalFormatting>
  <conditionalFormatting sqref="A131:F131">
    <cfRule type="expression" dxfId="237" priority="273">
      <formula>$I119</formula>
    </cfRule>
  </conditionalFormatting>
  <conditionalFormatting sqref="A122:F124 A118:F119 A242:F242">
    <cfRule type="expression" dxfId="236" priority="279">
      <formula>$I111</formula>
    </cfRule>
  </conditionalFormatting>
  <conditionalFormatting sqref="A120:F120">
    <cfRule type="expression" dxfId="235" priority="281">
      <formula>$I113</formula>
    </cfRule>
  </conditionalFormatting>
  <conditionalFormatting sqref="D150 F150 A135:F147 D148:F149 B148:B150">
    <cfRule type="expression" dxfId="234" priority="286">
      <formula>$I121</formula>
    </cfRule>
  </conditionalFormatting>
  <conditionalFormatting sqref="G153:G155">
    <cfRule type="expression" dxfId="233" priority="287">
      <formula>$I151</formula>
    </cfRule>
  </conditionalFormatting>
  <conditionalFormatting sqref="G153:G155">
    <cfRule type="expression" dxfId="232" priority="288">
      <formula>$I150</formula>
    </cfRule>
  </conditionalFormatting>
  <conditionalFormatting sqref="A216:H216 H235 A217:F217 H217:H232 G217:G289">
    <cfRule type="expression" dxfId="231" priority="200">
      <formula>$I217</formula>
    </cfRule>
  </conditionalFormatting>
  <conditionalFormatting sqref="A216:H216 A217:F217 H217:H251 G217:G289">
    <cfRule type="expression" dxfId="230" priority="199">
      <formula>$I216</formula>
    </cfRule>
  </conditionalFormatting>
  <conditionalFormatting sqref="E201">
    <cfRule type="expression" dxfId="229" priority="198">
      <formula>$I201</formula>
    </cfRule>
  </conditionalFormatting>
  <conditionalFormatting sqref="A215:F215 H215">
    <cfRule type="expression" dxfId="228" priority="197">
      <formula>$I216</formula>
    </cfRule>
  </conditionalFormatting>
  <conditionalFormatting sqref="H252:H253">
    <cfRule type="expression" dxfId="227" priority="196">
      <formula>$I252</formula>
    </cfRule>
  </conditionalFormatting>
  <conditionalFormatting sqref="R215">
    <cfRule type="expression" dxfId="226" priority="195">
      <formula>$I215</formula>
    </cfRule>
  </conditionalFormatting>
  <conditionalFormatting sqref="A220:F232">
    <cfRule type="expression" dxfId="225" priority="201">
      <formula>$I219</formula>
    </cfRule>
  </conditionalFormatting>
  <conditionalFormatting sqref="A220:F232">
    <cfRule type="expression" dxfId="224" priority="202">
      <formula>$I218</formula>
    </cfRule>
  </conditionalFormatting>
  <conditionalFormatting sqref="A218:F219">
    <cfRule type="expression" dxfId="223" priority="203">
      <formula>$I218</formula>
    </cfRule>
  </conditionalFormatting>
  <conditionalFormatting sqref="A218:F219">
    <cfRule type="expression" dxfId="222" priority="204">
      <formula>$I217</formula>
    </cfRule>
  </conditionalFormatting>
  <conditionalFormatting sqref="A233:F234">
    <cfRule type="expression" dxfId="221" priority="205">
      <formula>$I230</formula>
    </cfRule>
  </conditionalFormatting>
  <conditionalFormatting sqref="A233:F234">
    <cfRule type="expression" dxfId="220" priority="206">
      <formula>$I229</formula>
    </cfRule>
  </conditionalFormatting>
  <conditionalFormatting sqref="H233:H234">
    <cfRule type="expression" dxfId="219" priority="207">
      <formula>$I235</formula>
    </cfRule>
  </conditionalFormatting>
  <conditionalFormatting sqref="A236:F237">
    <cfRule type="expression" dxfId="218" priority="208">
      <formula>$I231</formula>
    </cfRule>
  </conditionalFormatting>
  <conditionalFormatting sqref="A236:F237">
    <cfRule type="expression" dxfId="217" priority="209">
      <formula>$I230</formula>
    </cfRule>
  </conditionalFormatting>
  <conditionalFormatting sqref="A241:F242 A238:F239">
    <cfRule type="expression" dxfId="216" priority="212">
      <formula>$I232</formula>
    </cfRule>
  </conditionalFormatting>
  <conditionalFormatting sqref="A240:F241">
    <cfRule type="expression" dxfId="215" priority="213">
      <formula>$I232</formula>
    </cfRule>
  </conditionalFormatting>
  <conditionalFormatting sqref="A249:F251">
    <cfRule type="expression" dxfId="214" priority="214">
      <formula>$I238</formula>
    </cfRule>
  </conditionalFormatting>
  <conditionalFormatting sqref="G290:G305">
    <cfRule type="expression" dxfId="213" priority="215">
      <formula>$I278</formula>
    </cfRule>
  </conditionalFormatting>
  <conditionalFormatting sqref="A252:F252">
    <cfRule type="expression" dxfId="212" priority="216">
      <formula>$I239</formula>
    </cfRule>
  </conditionalFormatting>
  <conditionalFormatting sqref="A238:F239">
    <cfRule type="expression" dxfId="211" priority="217">
      <formula>$I231</formula>
    </cfRule>
  </conditionalFormatting>
  <conditionalFormatting sqref="A240:F240">
    <cfRule type="expression" dxfId="210" priority="218">
      <formula>$I233</formula>
    </cfRule>
  </conditionalFormatting>
  <conditionalFormatting sqref="D271 F271 A256:F268 D269:F270 B269:B271">
    <cfRule type="expression" dxfId="209" priority="219">
      <formula>$I241</formula>
    </cfRule>
  </conditionalFormatting>
  <conditionalFormatting sqref="A235:F235">
    <cfRule type="expression" dxfId="208" priority="193">
      <formula>$I232</formula>
    </cfRule>
  </conditionalFormatting>
  <conditionalFormatting sqref="A235:F235">
    <cfRule type="expression" dxfId="207" priority="194">
      <formula>$I231</formula>
    </cfRule>
  </conditionalFormatting>
  <conditionalFormatting sqref="A246:F248 A470:F470">
    <cfRule type="expression" dxfId="206" priority="290">
      <formula>$I237</formula>
    </cfRule>
  </conditionalFormatting>
  <conditionalFormatting sqref="A243:F243">
    <cfRule type="expression" dxfId="205" priority="191">
      <formula>$I235</formula>
    </cfRule>
  </conditionalFormatting>
  <conditionalFormatting sqref="A366:F366">
    <cfRule type="expression" dxfId="204" priority="188">
      <formula>$I356</formula>
    </cfRule>
  </conditionalFormatting>
  <conditionalFormatting sqref="A364:F364">
    <cfRule type="expression" dxfId="203" priority="189">
      <formula>$I355</formula>
    </cfRule>
  </conditionalFormatting>
  <conditionalFormatting sqref="G336:H336 H355 H337:H352 G337:G425">
    <cfRule type="expression" dxfId="202" priority="170">
      <formula>$I337</formula>
    </cfRule>
  </conditionalFormatting>
  <conditionalFormatting sqref="G336:H336 H337:H371 G337:G425">
    <cfRule type="expression" dxfId="201" priority="169">
      <formula>$I336</formula>
    </cfRule>
  </conditionalFormatting>
  <conditionalFormatting sqref="E321">
    <cfRule type="expression" dxfId="200" priority="168">
      <formula>$I321</formula>
    </cfRule>
  </conditionalFormatting>
  <conditionalFormatting sqref="A335:F335 H335">
    <cfRule type="expression" dxfId="199" priority="167">
      <formula>$I336</formula>
    </cfRule>
  </conditionalFormatting>
  <conditionalFormatting sqref="H372:H373">
    <cfRule type="expression" dxfId="198" priority="166">
      <formula>$I372</formula>
    </cfRule>
  </conditionalFormatting>
  <conditionalFormatting sqref="R335">
    <cfRule type="expression" dxfId="197" priority="165">
      <formula>$I335</formula>
    </cfRule>
  </conditionalFormatting>
  <conditionalFormatting sqref="A344:F352">
    <cfRule type="expression" dxfId="196" priority="171">
      <formula>$I343</formula>
    </cfRule>
  </conditionalFormatting>
  <conditionalFormatting sqref="A344:F352">
    <cfRule type="expression" dxfId="195" priority="172">
      <formula>$I342</formula>
    </cfRule>
  </conditionalFormatting>
  <conditionalFormatting sqref="A353:F353">
    <cfRule type="expression" dxfId="194" priority="175">
      <formula>$I350</formula>
    </cfRule>
  </conditionalFormatting>
  <conditionalFormatting sqref="A353:F353">
    <cfRule type="expression" dxfId="193" priority="176">
      <formula>$I349</formula>
    </cfRule>
  </conditionalFormatting>
  <conditionalFormatting sqref="H353:H354">
    <cfRule type="expression" dxfId="192" priority="177">
      <formula>$I355</formula>
    </cfRule>
  </conditionalFormatting>
  <conditionalFormatting sqref="A356:F358">
    <cfRule type="expression" dxfId="191" priority="178">
      <formula>$I351</formula>
    </cfRule>
  </conditionalFormatting>
  <conditionalFormatting sqref="A356:F358">
    <cfRule type="expression" dxfId="190" priority="179">
      <formula>$I350</formula>
    </cfRule>
  </conditionalFormatting>
  <conditionalFormatting sqref="A358:F360">
    <cfRule type="expression" dxfId="189" priority="180">
      <formula>$I352</formula>
    </cfRule>
  </conditionalFormatting>
  <conditionalFormatting sqref="A360:F362">
    <cfRule type="expression" dxfId="188" priority="181">
      <formula>$I352</formula>
    </cfRule>
  </conditionalFormatting>
  <conditionalFormatting sqref="A369:F371">
    <cfRule type="expression" dxfId="187" priority="182">
      <formula>$I358</formula>
    </cfRule>
  </conditionalFormatting>
  <conditionalFormatting sqref="A372:F372">
    <cfRule type="expression" dxfId="186" priority="184">
      <formula>$I359</formula>
    </cfRule>
  </conditionalFormatting>
  <conditionalFormatting sqref="A358:F360">
    <cfRule type="expression" dxfId="185" priority="185">
      <formula>$I351</formula>
    </cfRule>
  </conditionalFormatting>
  <conditionalFormatting sqref="A360:F360">
    <cfRule type="expression" dxfId="184" priority="186">
      <formula>$I353</formula>
    </cfRule>
  </conditionalFormatting>
  <conditionalFormatting sqref="D391 F391 A376:F388 D389:F390 B389:B391">
    <cfRule type="expression" dxfId="183" priority="187">
      <formula>$I361</formula>
    </cfRule>
  </conditionalFormatting>
  <conditionalFormatting sqref="A367:F368">
    <cfRule type="expression" dxfId="182" priority="190">
      <formula>$I358</formula>
    </cfRule>
  </conditionalFormatting>
  <conditionalFormatting sqref="A365:F365">
    <cfRule type="expression" dxfId="181" priority="162">
      <formula>$I355</formula>
    </cfRule>
  </conditionalFormatting>
  <conditionalFormatting sqref="A355:F355">
    <cfRule type="expression" dxfId="180" priority="160">
      <formula>$I354</formula>
    </cfRule>
  </conditionalFormatting>
  <conditionalFormatting sqref="A355:F355">
    <cfRule type="expression" dxfId="179" priority="161">
      <formula>$I353</formula>
    </cfRule>
  </conditionalFormatting>
  <conditionalFormatting sqref="A354:F354">
    <cfRule type="expression" dxfId="178" priority="158">
      <formula>$I353</formula>
    </cfRule>
  </conditionalFormatting>
  <conditionalFormatting sqref="A354:F354">
    <cfRule type="expression" dxfId="177" priority="159">
      <formula>$I352</formula>
    </cfRule>
  </conditionalFormatting>
  <conditionalFormatting sqref="A364:F364 A470:F470">
    <cfRule type="expression" dxfId="176" priority="292">
      <formula>$I356</formula>
    </cfRule>
  </conditionalFormatting>
  <conditionalFormatting sqref="A362">
    <cfRule type="expression" dxfId="175" priority="156">
      <formula>$I353</formula>
    </cfRule>
  </conditionalFormatting>
  <conditionalFormatting sqref="A363">
    <cfRule type="expression" dxfId="174" priority="155">
      <formula>$I353</formula>
    </cfRule>
  </conditionalFormatting>
  <conditionalFormatting sqref="A362">
    <cfRule type="expression" dxfId="173" priority="157">
      <formula>$I354</formula>
    </cfRule>
  </conditionalFormatting>
  <conditionalFormatting sqref="A362:F362">
    <cfRule type="expression" dxfId="172" priority="153">
      <formula>$I356</formula>
    </cfRule>
  </conditionalFormatting>
  <conditionalFormatting sqref="A367:F367">
    <cfRule type="expression" dxfId="171" priority="151">
      <formula>$I357</formula>
    </cfRule>
  </conditionalFormatting>
  <conditionalFormatting sqref="A365:F365">
    <cfRule type="expression" dxfId="170" priority="152">
      <formula>$I356</formula>
    </cfRule>
  </conditionalFormatting>
  <conditionalFormatting sqref="A361:F361">
    <cfRule type="expression" dxfId="169" priority="150">
      <formula>$I354</formula>
    </cfRule>
  </conditionalFormatting>
  <conditionalFormatting sqref="A366:F366">
    <cfRule type="expression" dxfId="168" priority="149">
      <formula>$I356</formula>
    </cfRule>
  </conditionalFormatting>
  <conditionalFormatting sqref="A356:F356">
    <cfRule type="expression" dxfId="167" priority="147">
      <formula>$I355</formula>
    </cfRule>
  </conditionalFormatting>
  <conditionalFormatting sqref="A356:F356">
    <cfRule type="expression" dxfId="166" priority="148">
      <formula>$I354</formula>
    </cfRule>
  </conditionalFormatting>
  <conditionalFormatting sqref="A365:F365">
    <cfRule type="expression" dxfId="165" priority="154">
      <formula>$I357</formula>
    </cfRule>
  </conditionalFormatting>
  <conditionalFormatting sqref="A363">
    <cfRule type="expression" dxfId="164" priority="145">
      <formula>$I354</formula>
    </cfRule>
  </conditionalFormatting>
  <conditionalFormatting sqref="A364">
    <cfRule type="expression" dxfId="163" priority="144">
      <formula>$I354</formula>
    </cfRule>
  </conditionalFormatting>
  <conditionalFormatting sqref="A363">
    <cfRule type="expression" dxfId="162" priority="146">
      <formula>$I355</formula>
    </cfRule>
  </conditionalFormatting>
  <conditionalFormatting sqref="A465:F465">
    <cfRule type="expression" dxfId="161" priority="142">
      <formula>$I459</formula>
    </cfRule>
  </conditionalFormatting>
  <conditionalFormatting sqref="A471:F471">
    <cfRule type="expression" dxfId="160" priority="139">
      <formula>$I460</formula>
    </cfRule>
  </conditionalFormatting>
  <conditionalFormatting sqref="A468:F468">
    <cfRule type="expression" dxfId="159" priority="140">
      <formula>$I459</formula>
    </cfRule>
  </conditionalFormatting>
  <conditionalFormatting sqref="G440:H440 H459 H441:H456">
    <cfRule type="expression" dxfId="158" priority="124">
      <formula>$I441</formula>
    </cfRule>
  </conditionalFormatting>
  <conditionalFormatting sqref="G440:H440 H441:H475">
    <cfRule type="expression" dxfId="157" priority="123">
      <formula>$I440</formula>
    </cfRule>
  </conditionalFormatting>
  <conditionalFormatting sqref="A439:F439 H439">
    <cfRule type="expression" dxfId="156" priority="122">
      <formula>$I440</formula>
    </cfRule>
  </conditionalFormatting>
  <conditionalFormatting sqref="H476:H477">
    <cfRule type="expression" dxfId="155" priority="121">
      <formula>$I476</formula>
    </cfRule>
  </conditionalFormatting>
  <conditionalFormatting sqref="R439">
    <cfRule type="expression" dxfId="154" priority="120">
      <formula>$I439</formula>
    </cfRule>
  </conditionalFormatting>
  <conditionalFormatting sqref="A448:F456">
    <cfRule type="expression" dxfId="153" priority="125">
      <formula>$I447</formula>
    </cfRule>
  </conditionalFormatting>
  <conditionalFormatting sqref="A448:F456">
    <cfRule type="expression" dxfId="152" priority="126">
      <formula>$I446</formula>
    </cfRule>
  </conditionalFormatting>
  <conditionalFormatting sqref="A457:F457">
    <cfRule type="expression" dxfId="151" priority="127">
      <formula>$I454</formula>
    </cfRule>
  </conditionalFormatting>
  <conditionalFormatting sqref="A457:F457">
    <cfRule type="expression" dxfId="150" priority="128">
      <formula>$I453</formula>
    </cfRule>
  </conditionalFormatting>
  <conditionalFormatting sqref="H457:H458">
    <cfRule type="expression" dxfId="149" priority="129">
      <formula>$I459</formula>
    </cfRule>
  </conditionalFormatting>
  <conditionalFormatting sqref="A460:F462">
    <cfRule type="expression" dxfId="148" priority="130">
      <formula>$I455</formula>
    </cfRule>
  </conditionalFormatting>
  <conditionalFormatting sqref="A460:F462">
    <cfRule type="expression" dxfId="147" priority="131">
      <formula>$I454</formula>
    </cfRule>
  </conditionalFormatting>
  <conditionalFormatting sqref="A462:F464">
    <cfRule type="expression" dxfId="146" priority="132">
      <formula>$I456</formula>
    </cfRule>
  </conditionalFormatting>
  <conditionalFormatting sqref="A464:F466">
    <cfRule type="expression" dxfId="145" priority="133">
      <formula>$I456</formula>
    </cfRule>
  </conditionalFormatting>
  <conditionalFormatting sqref="A474:F476">
    <cfRule type="expression" dxfId="144" priority="134">
      <formula>$I462</formula>
    </cfRule>
  </conditionalFormatting>
  <conditionalFormatting sqref="A477:F477">
    <cfRule type="expression" dxfId="143" priority="135">
      <formula>$I463</formula>
    </cfRule>
  </conditionalFormatting>
  <conditionalFormatting sqref="A462:F464">
    <cfRule type="expression" dxfId="142" priority="136">
      <formula>$I455</formula>
    </cfRule>
  </conditionalFormatting>
  <conditionalFormatting sqref="A464:F464">
    <cfRule type="expression" dxfId="141" priority="137">
      <formula>$I457</formula>
    </cfRule>
  </conditionalFormatting>
  <conditionalFormatting sqref="D496 F496 D494:F495 B494:B496 A481:F493">
    <cfRule type="expression" dxfId="140" priority="138">
      <formula>$I465</formula>
    </cfRule>
  </conditionalFormatting>
  <conditionalFormatting sqref="A472:F473">
    <cfRule type="expression" dxfId="139" priority="141">
      <formula>$I462</formula>
    </cfRule>
  </conditionalFormatting>
  <conditionalFormatting sqref="A469:F469">
    <cfRule type="expression" dxfId="138" priority="119">
      <formula>$I459</formula>
    </cfRule>
  </conditionalFormatting>
  <conditionalFormatting sqref="A459:F459">
    <cfRule type="expression" dxfId="137" priority="117">
      <formula>$I458</formula>
    </cfRule>
  </conditionalFormatting>
  <conditionalFormatting sqref="A459:F459">
    <cfRule type="expression" dxfId="136" priority="118">
      <formula>$I457</formula>
    </cfRule>
  </conditionalFormatting>
  <conditionalFormatting sqref="A458:F458">
    <cfRule type="expression" dxfId="135" priority="115">
      <formula>$I457</formula>
    </cfRule>
  </conditionalFormatting>
  <conditionalFormatting sqref="A458:F458">
    <cfRule type="expression" dxfId="134" priority="116">
      <formula>$I456</formula>
    </cfRule>
  </conditionalFormatting>
  <conditionalFormatting sqref="A468:F468">
    <cfRule type="expression" dxfId="133" priority="143">
      <formula>$I460</formula>
    </cfRule>
  </conditionalFormatting>
  <conditionalFormatting sqref="A466">
    <cfRule type="expression" dxfId="132" priority="113">
      <formula>$I457</formula>
    </cfRule>
  </conditionalFormatting>
  <conditionalFormatting sqref="A467">
    <cfRule type="expression" dxfId="131" priority="112">
      <formula>$I457</formula>
    </cfRule>
  </conditionalFormatting>
  <conditionalFormatting sqref="A466">
    <cfRule type="expression" dxfId="130" priority="114">
      <formula>$I458</formula>
    </cfRule>
  </conditionalFormatting>
  <conditionalFormatting sqref="A466:F466">
    <cfRule type="expression" dxfId="129" priority="110">
      <formula>$I460</formula>
    </cfRule>
  </conditionalFormatting>
  <conditionalFormatting sqref="A472:F472">
    <cfRule type="expression" dxfId="128" priority="108">
      <formula>$I461</formula>
    </cfRule>
  </conditionalFormatting>
  <conditionalFormatting sqref="A469:F469">
    <cfRule type="expression" dxfId="127" priority="109">
      <formula>$I460</formula>
    </cfRule>
  </conditionalFormatting>
  <conditionalFormatting sqref="A465:F465">
    <cfRule type="expression" dxfId="126" priority="107">
      <formula>$I458</formula>
    </cfRule>
  </conditionalFormatting>
  <conditionalFormatting sqref="A471:F471">
    <cfRule type="expression" dxfId="125" priority="106">
      <formula>$I460</formula>
    </cfRule>
  </conditionalFormatting>
  <conditionalFormatting sqref="A460:F460">
    <cfRule type="expression" dxfId="124" priority="104">
      <formula>$I459</formula>
    </cfRule>
  </conditionalFormatting>
  <conditionalFormatting sqref="A460:F460">
    <cfRule type="expression" dxfId="123" priority="105">
      <formula>$I458</formula>
    </cfRule>
  </conditionalFormatting>
  <conditionalFormatting sqref="A469:F469">
    <cfRule type="expression" dxfId="122" priority="111">
      <formula>$I461</formula>
    </cfRule>
  </conditionalFormatting>
  <conditionalFormatting sqref="A467">
    <cfRule type="expression" dxfId="121" priority="102">
      <formula>$I458</formula>
    </cfRule>
  </conditionalFormatting>
  <conditionalFormatting sqref="A468">
    <cfRule type="expression" dxfId="120" priority="101">
      <formula>$I458</formula>
    </cfRule>
  </conditionalFormatting>
  <conditionalFormatting sqref="A467">
    <cfRule type="expression" dxfId="119" priority="103">
      <formula>$I459</formula>
    </cfRule>
  </conditionalFormatting>
  <conditionalFormatting sqref="G552:G582">
    <cfRule type="expression" dxfId="118" priority="95">
      <formula>$I553</formula>
    </cfRule>
  </conditionalFormatting>
  <conditionalFormatting sqref="G552:G582">
    <cfRule type="expression" dxfId="117" priority="94">
      <formula>$I552</formula>
    </cfRule>
  </conditionalFormatting>
  <conditionalFormatting sqref="G583:G654">
    <cfRule type="expression" dxfId="116" priority="96">
      <formula>$I583</formula>
    </cfRule>
  </conditionalFormatting>
  <conditionalFormatting sqref="G583:G654">
    <cfRule type="expression" dxfId="115" priority="97">
      <formula>$I582</formula>
    </cfRule>
  </conditionalFormatting>
  <conditionalFormatting sqref="A581:F581">
    <cfRule type="expression" dxfId="114" priority="98">
      <formula>$I571</formula>
    </cfRule>
  </conditionalFormatting>
  <conditionalFormatting sqref="A581:F581">
    <cfRule type="expression" dxfId="113" priority="99">
      <formula>$I572</formula>
    </cfRule>
  </conditionalFormatting>
  <conditionalFormatting sqref="A581:F581">
    <cfRule type="expression" dxfId="112" priority="100">
      <formula>$I573</formula>
    </cfRule>
  </conditionalFormatting>
  <conditionalFormatting sqref="A576:F576">
    <cfRule type="expression" dxfId="111" priority="92">
      <formula>$I570</formula>
    </cfRule>
  </conditionalFormatting>
  <conditionalFormatting sqref="A582:F582">
    <cfRule type="expression" dxfId="110" priority="89">
      <formula>$I571</formula>
    </cfRule>
  </conditionalFormatting>
  <conditionalFormatting sqref="A579:F579">
    <cfRule type="expression" dxfId="109" priority="90">
      <formula>$I570</formula>
    </cfRule>
  </conditionalFormatting>
  <conditionalFormatting sqref="G551:H551 H570 H552:H567">
    <cfRule type="expression" dxfId="108" priority="74">
      <formula>$I552</formula>
    </cfRule>
  </conditionalFormatting>
  <conditionalFormatting sqref="G551:H551 H552:H586">
    <cfRule type="expression" dxfId="107" priority="73">
      <formula>$I551</formula>
    </cfRule>
  </conditionalFormatting>
  <conditionalFormatting sqref="A550:F550 H550">
    <cfRule type="expression" dxfId="106" priority="72">
      <formula>$I551</formula>
    </cfRule>
  </conditionalFormatting>
  <conditionalFormatting sqref="H587:H588">
    <cfRule type="expression" dxfId="105" priority="71">
      <formula>$I587</formula>
    </cfRule>
  </conditionalFormatting>
  <conditionalFormatting sqref="R550">
    <cfRule type="expression" dxfId="104" priority="70">
      <formula>$I550</formula>
    </cfRule>
  </conditionalFormatting>
  <conditionalFormatting sqref="A559:F567">
    <cfRule type="expression" dxfId="103" priority="75">
      <formula>$I558</formula>
    </cfRule>
  </conditionalFormatting>
  <conditionalFormatting sqref="A559:F567">
    <cfRule type="expression" dxfId="102" priority="76">
      <formula>$I557</formula>
    </cfRule>
  </conditionalFormatting>
  <conditionalFormatting sqref="A568:F568">
    <cfRule type="expression" dxfId="101" priority="77">
      <formula>$I565</formula>
    </cfRule>
  </conditionalFormatting>
  <conditionalFormatting sqref="A568:F568">
    <cfRule type="expression" dxfId="100" priority="78">
      <formula>$I564</formula>
    </cfRule>
  </conditionalFormatting>
  <conditionalFormatting sqref="H568:H569">
    <cfRule type="expression" dxfId="99" priority="79">
      <formula>$I570</formula>
    </cfRule>
  </conditionalFormatting>
  <conditionalFormatting sqref="A571:F573">
    <cfRule type="expression" dxfId="98" priority="80">
      <formula>$I566</formula>
    </cfRule>
  </conditionalFormatting>
  <conditionalFormatting sqref="A571:F573">
    <cfRule type="expression" dxfId="97" priority="81">
      <formula>$I565</formula>
    </cfRule>
  </conditionalFormatting>
  <conditionalFormatting sqref="A573:F575">
    <cfRule type="expression" dxfId="96" priority="82">
      <formula>$I567</formula>
    </cfRule>
  </conditionalFormatting>
  <conditionalFormatting sqref="A575:F577">
    <cfRule type="expression" dxfId="95" priority="83">
      <formula>$I567</formula>
    </cfRule>
  </conditionalFormatting>
  <conditionalFormatting sqref="A585:F587">
    <cfRule type="expression" dxfId="94" priority="84">
      <formula>$I573</formula>
    </cfRule>
  </conditionalFormatting>
  <conditionalFormatting sqref="A588:F588">
    <cfRule type="expression" dxfId="93" priority="85">
      <formula>$I574</formula>
    </cfRule>
  </conditionalFormatting>
  <conditionalFormatting sqref="A573:F575">
    <cfRule type="expression" dxfId="92" priority="86">
      <formula>$I566</formula>
    </cfRule>
  </conditionalFormatting>
  <conditionalFormatting sqref="A575:F575">
    <cfRule type="expression" dxfId="91" priority="87">
      <formula>$I568</formula>
    </cfRule>
  </conditionalFormatting>
  <conditionalFormatting sqref="D607 F607 D605:F606 B605:B607 A592:F604">
    <cfRule type="expression" dxfId="90" priority="88">
      <formula>$I576</formula>
    </cfRule>
  </conditionalFormatting>
  <conditionalFormatting sqref="A583:F584">
    <cfRule type="expression" dxfId="89" priority="91">
      <formula>$I573</formula>
    </cfRule>
  </conditionalFormatting>
  <conditionalFormatting sqref="A580:F580">
    <cfRule type="expression" dxfId="88" priority="69">
      <formula>$I570</formula>
    </cfRule>
  </conditionalFormatting>
  <conditionalFormatting sqref="A570:F570">
    <cfRule type="expression" dxfId="87" priority="67">
      <formula>$I569</formula>
    </cfRule>
  </conditionalFormatting>
  <conditionalFormatting sqref="A570:F570">
    <cfRule type="expression" dxfId="86" priority="68">
      <formula>$I568</formula>
    </cfRule>
  </conditionalFormatting>
  <conditionalFormatting sqref="A569:F569">
    <cfRule type="expression" dxfId="85" priority="65">
      <formula>$I568</formula>
    </cfRule>
  </conditionalFormatting>
  <conditionalFormatting sqref="A569:F569">
    <cfRule type="expression" dxfId="84" priority="66">
      <formula>$I567</formula>
    </cfRule>
  </conditionalFormatting>
  <conditionalFormatting sqref="A579:F579">
    <cfRule type="expression" dxfId="83" priority="93">
      <formula>$I571</formula>
    </cfRule>
  </conditionalFormatting>
  <conditionalFormatting sqref="A577">
    <cfRule type="expression" dxfId="82" priority="63">
      <formula>$I568</formula>
    </cfRule>
  </conditionalFormatting>
  <conditionalFormatting sqref="A578">
    <cfRule type="expression" dxfId="81" priority="62">
      <formula>$I568</formula>
    </cfRule>
  </conditionalFormatting>
  <conditionalFormatting sqref="A577">
    <cfRule type="expression" dxfId="80" priority="64">
      <formula>$I569</formula>
    </cfRule>
  </conditionalFormatting>
  <conditionalFormatting sqref="A577:F577">
    <cfRule type="expression" dxfId="79" priority="60">
      <formula>$I571</formula>
    </cfRule>
  </conditionalFormatting>
  <conditionalFormatting sqref="A583:F583">
    <cfRule type="expression" dxfId="78" priority="58">
      <formula>$I572</formula>
    </cfRule>
  </conditionalFormatting>
  <conditionalFormatting sqref="A580:F580">
    <cfRule type="expression" dxfId="77" priority="59">
      <formula>$I571</formula>
    </cfRule>
  </conditionalFormatting>
  <conditionalFormatting sqref="A576:F576">
    <cfRule type="expression" dxfId="76" priority="57">
      <formula>$I569</formula>
    </cfRule>
  </conditionalFormatting>
  <conditionalFormatting sqref="A582:F582">
    <cfRule type="expression" dxfId="75" priority="56">
      <formula>$I571</formula>
    </cfRule>
  </conditionalFormatting>
  <conditionalFormatting sqref="A571:F571">
    <cfRule type="expression" dxfId="74" priority="54">
      <formula>$I570</formula>
    </cfRule>
  </conditionalFormatting>
  <conditionalFormatting sqref="A571:F571">
    <cfRule type="expression" dxfId="73" priority="55">
      <formula>$I569</formula>
    </cfRule>
  </conditionalFormatting>
  <conditionalFormatting sqref="A580:F580">
    <cfRule type="expression" dxfId="72" priority="61">
      <formula>$I572</formula>
    </cfRule>
  </conditionalFormatting>
  <conditionalFormatting sqref="A578">
    <cfRule type="expression" dxfId="71" priority="52">
      <formula>$I569</formula>
    </cfRule>
  </conditionalFormatting>
  <conditionalFormatting sqref="A579">
    <cfRule type="expression" dxfId="70" priority="51">
      <formula>$I569</formula>
    </cfRule>
  </conditionalFormatting>
  <conditionalFormatting sqref="A578">
    <cfRule type="expression" dxfId="69" priority="53">
      <formula>$I570</formula>
    </cfRule>
  </conditionalFormatting>
  <conditionalFormatting sqref="G667:G697">
    <cfRule type="expression" dxfId="68" priority="45">
      <formula>$I668</formula>
    </cfRule>
  </conditionalFormatting>
  <conditionalFormatting sqref="G667:G697">
    <cfRule type="expression" dxfId="67" priority="44">
      <formula>$I667</formula>
    </cfRule>
  </conditionalFormatting>
  <conditionalFormatting sqref="G698:G769">
    <cfRule type="expression" dxfId="66" priority="46">
      <formula>$I698</formula>
    </cfRule>
  </conditionalFormatting>
  <conditionalFormatting sqref="G698:G769">
    <cfRule type="expression" dxfId="65" priority="47">
      <formula>$I697</formula>
    </cfRule>
  </conditionalFormatting>
  <conditionalFormatting sqref="A696:F696">
    <cfRule type="expression" dxfId="64" priority="48">
      <formula>$I686</formula>
    </cfRule>
  </conditionalFormatting>
  <conditionalFormatting sqref="A696:F696">
    <cfRule type="expression" dxfId="63" priority="49">
      <formula>$I687</formula>
    </cfRule>
  </conditionalFormatting>
  <conditionalFormatting sqref="A696:F696">
    <cfRule type="expression" dxfId="62" priority="50">
      <formula>$I688</formula>
    </cfRule>
  </conditionalFormatting>
  <conditionalFormatting sqref="A691:F691">
    <cfRule type="expression" dxfId="61" priority="42">
      <formula>$I685</formula>
    </cfRule>
  </conditionalFormatting>
  <conditionalFormatting sqref="A697:F697">
    <cfRule type="expression" dxfId="60" priority="39">
      <formula>$I686</formula>
    </cfRule>
  </conditionalFormatting>
  <conditionalFormatting sqref="A694:F694">
    <cfRule type="expression" dxfId="59" priority="40">
      <formula>$I685</formula>
    </cfRule>
  </conditionalFormatting>
  <conditionalFormatting sqref="G666:H666 H685 H667:H682">
    <cfRule type="expression" dxfId="58" priority="24">
      <formula>$I667</formula>
    </cfRule>
  </conditionalFormatting>
  <conditionalFormatting sqref="G666:H666 H667:H701">
    <cfRule type="expression" dxfId="57" priority="23">
      <formula>$I666</formula>
    </cfRule>
  </conditionalFormatting>
  <conditionalFormatting sqref="A665:F665 H665">
    <cfRule type="expression" dxfId="56" priority="22">
      <formula>$I666</formula>
    </cfRule>
  </conditionalFormatting>
  <conditionalFormatting sqref="H702:H703">
    <cfRule type="expression" dxfId="55" priority="21">
      <formula>$I702</formula>
    </cfRule>
  </conditionalFormatting>
  <conditionalFormatting sqref="R665">
    <cfRule type="expression" dxfId="54" priority="20">
      <formula>$I665</formula>
    </cfRule>
  </conditionalFormatting>
  <conditionalFormatting sqref="A674:F682">
    <cfRule type="expression" dxfId="53" priority="25">
      <formula>$I673</formula>
    </cfRule>
  </conditionalFormatting>
  <conditionalFormatting sqref="A674:F682">
    <cfRule type="expression" dxfId="52" priority="26">
      <formula>$I672</formula>
    </cfRule>
  </conditionalFormatting>
  <conditionalFormatting sqref="A683:F683">
    <cfRule type="expression" dxfId="51" priority="27">
      <formula>$I680</formula>
    </cfRule>
  </conditionalFormatting>
  <conditionalFormatting sqref="A683:F683">
    <cfRule type="expression" dxfId="50" priority="28">
      <formula>$I679</formula>
    </cfRule>
  </conditionalFormatting>
  <conditionalFormatting sqref="H683:H684">
    <cfRule type="expression" dxfId="49" priority="29">
      <formula>$I685</formula>
    </cfRule>
  </conditionalFormatting>
  <conditionalFormatting sqref="A686:F688">
    <cfRule type="expression" dxfId="48" priority="30">
      <formula>$I681</formula>
    </cfRule>
  </conditionalFormatting>
  <conditionalFormatting sqref="A686:F688">
    <cfRule type="expression" dxfId="47" priority="31">
      <formula>$I680</formula>
    </cfRule>
  </conditionalFormatting>
  <conditionalFormatting sqref="A688:F690">
    <cfRule type="expression" dxfId="46" priority="32">
      <formula>$I682</formula>
    </cfRule>
  </conditionalFormatting>
  <conditionalFormatting sqref="A690:F692">
    <cfRule type="expression" dxfId="45" priority="33">
      <formula>$I682</formula>
    </cfRule>
  </conditionalFormatting>
  <conditionalFormatting sqref="A700:F702">
    <cfRule type="expression" dxfId="44" priority="34">
      <formula>$I688</formula>
    </cfRule>
  </conditionalFormatting>
  <conditionalFormatting sqref="A703:F703">
    <cfRule type="expression" dxfId="43" priority="35">
      <formula>$I689</formula>
    </cfRule>
  </conditionalFormatting>
  <conditionalFormatting sqref="A688:F690">
    <cfRule type="expression" dxfId="42" priority="36">
      <formula>$I681</formula>
    </cfRule>
  </conditionalFormatting>
  <conditionalFormatting sqref="A690:F690">
    <cfRule type="expression" dxfId="41" priority="37">
      <formula>$I683</formula>
    </cfRule>
  </conditionalFormatting>
  <conditionalFormatting sqref="D722 F722 D720:F721 B720:B722 A707:F719">
    <cfRule type="expression" dxfId="40" priority="38">
      <formula>$I691</formula>
    </cfRule>
  </conditionalFormatting>
  <conditionalFormatting sqref="A698:F699">
    <cfRule type="expression" dxfId="39" priority="41">
      <formula>$I688</formula>
    </cfRule>
  </conditionalFormatting>
  <conditionalFormatting sqref="A695:F695">
    <cfRule type="expression" dxfId="38" priority="19">
      <formula>$I685</formula>
    </cfRule>
  </conditionalFormatting>
  <conditionalFormatting sqref="A685:F685">
    <cfRule type="expression" dxfId="37" priority="17">
      <formula>$I684</formula>
    </cfRule>
  </conditionalFormatting>
  <conditionalFormatting sqref="A685:F685">
    <cfRule type="expression" dxfId="36" priority="18">
      <formula>$I683</formula>
    </cfRule>
  </conditionalFormatting>
  <conditionalFormatting sqref="A684:F684">
    <cfRule type="expression" dxfId="35" priority="15">
      <formula>$I683</formula>
    </cfRule>
  </conditionalFormatting>
  <conditionalFormatting sqref="A684:F684">
    <cfRule type="expression" dxfId="34" priority="16">
      <formula>$I682</formula>
    </cfRule>
  </conditionalFormatting>
  <conditionalFormatting sqref="A694:F694">
    <cfRule type="expression" dxfId="33" priority="43">
      <formula>$I686</formula>
    </cfRule>
  </conditionalFormatting>
  <conditionalFormatting sqref="A692">
    <cfRule type="expression" dxfId="32" priority="13">
      <formula>$I683</formula>
    </cfRule>
  </conditionalFormatting>
  <conditionalFormatting sqref="A693">
    <cfRule type="expression" dxfId="31" priority="12">
      <formula>$I683</formula>
    </cfRule>
  </conditionalFormatting>
  <conditionalFormatting sqref="A692">
    <cfRule type="expression" dxfId="30" priority="14">
      <formula>$I684</formula>
    </cfRule>
  </conditionalFormatting>
  <conditionalFormatting sqref="A692:F692">
    <cfRule type="expression" dxfId="29" priority="10">
      <formula>$I686</formula>
    </cfRule>
  </conditionalFormatting>
  <conditionalFormatting sqref="A698:F698">
    <cfRule type="expression" dxfId="28" priority="8">
      <formula>$I687</formula>
    </cfRule>
  </conditionalFormatting>
  <conditionalFormatting sqref="A695:F695">
    <cfRule type="expression" dxfId="27" priority="9">
      <formula>$I686</formula>
    </cfRule>
  </conditionalFormatting>
  <conditionalFormatting sqref="A691:F691">
    <cfRule type="expression" dxfId="26" priority="7">
      <formula>$I684</formula>
    </cfRule>
  </conditionalFormatting>
  <conditionalFormatting sqref="A697:F697">
    <cfRule type="expression" dxfId="25" priority="6">
      <formula>$I686</formula>
    </cfRule>
  </conditionalFormatting>
  <conditionalFormatting sqref="A686:F686">
    <cfRule type="expression" dxfId="24" priority="4">
      <formula>$I685</formula>
    </cfRule>
  </conditionalFormatting>
  <conditionalFormatting sqref="A686:F686">
    <cfRule type="expression" dxfId="23" priority="5">
      <formula>$I684</formula>
    </cfRule>
  </conditionalFormatting>
  <conditionalFormatting sqref="A695:F695">
    <cfRule type="expression" dxfId="22" priority="11">
      <formula>$I687</formula>
    </cfRule>
  </conditionalFormatting>
  <conditionalFormatting sqref="A693">
    <cfRule type="expression" dxfId="21" priority="2">
      <formula>$I684</formula>
    </cfRule>
  </conditionalFormatting>
  <conditionalFormatting sqref="A694">
    <cfRule type="expression" dxfId="20" priority="1">
      <formula>$I684</formula>
    </cfRule>
  </conditionalFormatting>
  <conditionalFormatting sqref="A693">
    <cfRule type="expression" dxfId="19" priority="3">
      <formula>$I685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8" r:id="rId4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161925</xdr:rowOff>
                  </from>
                  <to>
                    <xdr:col>7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5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180975</xdr:rowOff>
                  </from>
                  <to>
                    <xdr:col>7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6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161925</xdr:rowOff>
                  </from>
                  <to>
                    <xdr:col>7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9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180975</xdr:rowOff>
                  </from>
                  <to>
                    <xdr:col>7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0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1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12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13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14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15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16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7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18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161925</xdr:rowOff>
                  </from>
                  <to>
                    <xdr:col>7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19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180975</xdr:rowOff>
                  </from>
                  <to>
                    <xdr:col>7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0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1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2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161925</xdr:rowOff>
                  </from>
                  <to>
                    <xdr:col>7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23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180975</xdr:rowOff>
                  </from>
                  <to>
                    <xdr:col>7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24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25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26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161925</xdr:rowOff>
                  </from>
                  <to>
                    <xdr:col>7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27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180975</xdr:rowOff>
                  </from>
                  <to>
                    <xdr:col>7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8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29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30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161925</xdr:rowOff>
                  </from>
                  <to>
                    <xdr:col>7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31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180975</xdr:rowOff>
                  </from>
                  <to>
                    <xdr:col>7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32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33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4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35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36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37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38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39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40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161925</xdr:rowOff>
                  </from>
                  <to>
                    <xdr:col>7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41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180975</xdr:rowOff>
                  </from>
                  <to>
                    <xdr:col>7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42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43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44" name="Check Box 11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45" name="Check Box 1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46" name="Check Box 1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47" name="Check Box 1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48" name="Check Box 1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49" name="Check Box 1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0" name="Check Box 1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51" name="Check Box 1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52" name="Check Box 1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53" name="Check Box 1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54" name="Check Box 1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55" name="Check Box 1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56" name="Check Box 1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57" name="Check Box 1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58" name="Check Box 1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59" name="Check Box 1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60" name="Check Box 1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61" name="Check Box 1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62" name="Check Box 1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63" name="Check Box 1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64" name="Check Box 1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65" name="Check Box 1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66" name="Check Box 1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67" name="Check Box 1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68" name="Check Box 1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69" name="Check Box 1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70" name="Check Box 1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71" name="Check Box 1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72" name="Check Box 1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73" name="Check Box 1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74" name="Check Box 1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75" name="Check Box 1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76" name="Check Box 1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77" name="Check Box 1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78" name="Check Box 1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79" name="Check Box 1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80" name="Check Box 1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81" name="Check Box 1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82" name="Check Box 1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83" name="Check Box 1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84" name="Check Box 1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85" name="Check Box 1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86" name="Check Box 1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87" name="Check Box 1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88" name="Check Box 1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89" name="Check Box 1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90" name="Check Box 1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91" name="Check Box 1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92" name="Check Box 1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93" name="Check Box 1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94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95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96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97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98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99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00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01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02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03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04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05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06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07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08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09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10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11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12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13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14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15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16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17" name="Check Box 187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18" name="Check Box 18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19" name="Check Box 18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20" name="Check Box 19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21" name="Check Box 19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22" name="Check Box 19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23" name="Check Box 193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24" name="Check Box 194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25" name="Check Box 19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26" name="Check Box 19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27" name="Check Box 19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28" name="Check Box 19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29" name="Check Box 19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30" name="Check Box 200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31" name="Check Box 20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32" name="Check Box 20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33" name="Check Box 20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34" name="Check Box 20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135" name="Check Box 20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136" name="Check Box 20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137" name="Check Box 207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138" name="Check Box 208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139" name="Check Box 209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140" name="Check Box 210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342900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141" name="Check Box 21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342900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142" name="Check Box 21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143" name="Check Box 21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144" name="Check Box 21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342900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145" name="Check Box 215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180975</xdr:rowOff>
                  </from>
                  <to>
                    <xdr:col>11</xdr:col>
                    <xdr:colOff>342900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146" name="Check Box 216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147" name="Check Box 21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148" name="Check Box 21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149" name="Check Box 219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150" name="Check Box 220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151" name="Check Box 221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152" name="Check Box 222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153" name="Check Box 223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154" name="Check Box 22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342900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155" name="Check Box 22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180975</xdr:rowOff>
                  </from>
                  <to>
                    <xdr:col>11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156" name="Check Box 22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157" name="Check Box 22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158" name="Check Box 22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159" name="Check Box 22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342900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160" name="Check Box 23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342900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161" name="Check Box 231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342900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162" name="Check Box 232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342900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163" name="Check Box 233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342900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164" name="Check Box 234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342900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165" name="Check Box 235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166" name="Check Box 236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167" name="Check Box 237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342900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168" name="Check Box 238">
              <controlPr defaultSize="0" autoFill="0" autoLine="0" autoPict="0">
                <anchor moveWithCells="1">
                  <from>
                    <xdr:col>11</xdr:col>
                    <xdr:colOff>19050</xdr:colOff>
                    <xdr:row>34</xdr:row>
                    <xdr:rowOff>180975</xdr:rowOff>
                  </from>
                  <to>
                    <xdr:col>11</xdr:col>
                    <xdr:colOff>342900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169" name="Check Box 239">
              <controlPr defaultSize="0" autoFill="0" autoLine="0" autoPict="0">
                <anchor moveWithCells="1">
                  <from>
                    <xdr:col>11</xdr:col>
                    <xdr:colOff>19050</xdr:colOff>
                    <xdr:row>35</xdr:row>
                    <xdr:rowOff>161925</xdr:rowOff>
                  </from>
                  <to>
                    <xdr:col>11</xdr:col>
                    <xdr:colOff>342900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170" name="Check Box 240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171" name="Check Box 241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172" name="Check Box 242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173" name="Check Box 243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174" name="Check Box 244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175" name="Check Box 245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176" name="Check Box 246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177" name="Check Box 247">
              <controlPr defaultSize="0" autoFill="0" autoLine="0" autoPict="0">
                <anchor moveWithCells="1">
                  <from>
                    <xdr:col>11</xdr:col>
                    <xdr:colOff>19050</xdr:colOff>
                    <xdr:row>36</xdr:row>
                    <xdr:rowOff>161925</xdr:rowOff>
                  </from>
                  <to>
                    <xdr:col>11</xdr:col>
                    <xdr:colOff>342900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178" name="Check Box 248">
              <controlPr defaultSize="0" autoFill="0" autoLine="0" autoPict="0">
                <anchor moveWithCells="1">
                  <from>
                    <xdr:col>11</xdr:col>
                    <xdr:colOff>19050</xdr:colOff>
                    <xdr:row>37</xdr:row>
                    <xdr:rowOff>180975</xdr:rowOff>
                  </from>
                  <to>
                    <xdr:col>11</xdr:col>
                    <xdr:colOff>342900</xdr:colOff>
                    <xdr:row>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179" name="Check Box 249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180" name="Check Box 250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181" name="Check Box 251">
              <controlPr defaultSize="0" autoFill="0" autoLine="0" autoPict="0">
                <anchor moveWithCells="1">
                  <from>
                    <xdr:col>11</xdr:col>
                    <xdr:colOff>19050</xdr:colOff>
                    <xdr:row>38</xdr:row>
                    <xdr:rowOff>161925</xdr:rowOff>
                  </from>
                  <to>
                    <xdr:col>11</xdr:col>
                    <xdr:colOff>342900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182" name="Check Box 252">
              <controlPr defaultSize="0" autoFill="0" autoLine="0" autoPict="0">
                <anchor moveWithCells="1">
                  <from>
                    <xdr:col>11</xdr:col>
                    <xdr:colOff>19050</xdr:colOff>
                    <xdr:row>39</xdr:row>
                    <xdr:rowOff>180975</xdr:rowOff>
                  </from>
                  <to>
                    <xdr:col>11</xdr:col>
                    <xdr:colOff>342900</xdr:colOff>
                    <xdr:row>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183" name="Check Box 253">
              <controlPr defaultSize="0" autoFill="0" autoLine="0" autoPict="0">
                <anchor moveWithCells="1">
                  <from>
                    <xdr:col>11</xdr:col>
                    <xdr:colOff>19050</xdr:colOff>
                    <xdr:row>40</xdr:row>
                    <xdr:rowOff>161925</xdr:rowOff>
                  </from>
                  <to>
                    <xdr:col>11</xdr:col>
                    <xdr:colOff>342900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184" name="Check Box 254">
              <controlPr defaultSize="0" autoFill="0" autoLine="0" autoPict="0">
                <anchor moveWithCells="1">
                  <from>
                    <xdr:col>11</xdr:col>
                    <xdr:colOff>19050</xdr:colOff>
                    <xdr:row>41</xdr:row>
                    <xdr:rowOff>161925</xdr:rowOff>
                  </from>
                  <to>
                    <xdr:col>11</xdr:col>
                    <xdr:colOff>342900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185" name="Check Box 255">
              <controlPr defaultSize="0" autoFill="0" autoLine="0" autoPict="0">
                <anchor moveWithCells="1">
                  <from>
                    <xdr:col>11</xdr:col>
                    <xdr:colOff>19050</xdr:colOff>
                    <xdr:row>42</xdr:row>
                    <xdr:rowOff>161925</xdr:rowOff>
                  </from>
                  <to>
                    <xdr:col>11</xdr:col>
                    <xdr:colOff>342900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186" name="Check Box 256">
              <controlPr defaultSize="0" autoFill="0" autoLine="0" autoPict="0">
                <anchor moveWithCells="1">
                  <from>
                    <xdr:col>11</xdr:col>
                    <xdr:colOff>19050</xdr:colOff>
                    <xdr:row>43</xdr:row>
                    <xdr:rowOff>161925</xdr:rowOff>
                  </from>
                  <to>
                    <xdr:col>11</xdr:col>
                    <xdr:colOff>342900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187" name="Check Box 257">
              <controlPr defaultSize="0" autoFill="0" autoLine="0" autoPict="0">
                <anchor moveWithCells="1">
                  <from>
                    <xdr:col>11</xdr:col>
                    <xdr:colOff>19050</xdr:colOff>
                    <xdr:row>44</xdr:row>
                    <xdr:rowOff>180975</xdr:rowOff>
                  </from>
                  <to>
                    <xdr:col>11</xdr:col>
                    <xdr:colOff>342900</xdr:colOff>
                    <xdr:row>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188" name="Check Box 258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189" name="Check Box 259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90" name="Check Box 260">
              <controlPr defaultSize="0" autoFill="0" autoLine="0" autoPict="0">
                <anchor moveWithCells="1">
                  <from>
                    <xdr:col>11</xdr:col>
                    <xdr:colOff>19050</xdr:colOff>
                    <xdr:row>45</xdr:row>
                    <xdr:rowOff>161925</xdr:rowOff>
                  </from>
                  <to>
                    <xdr:col>11</xdr:col>
                    <xdr:colOff>342900</xdr:colOff>
                    <xdr:row>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91" name="Check Box 261">
              <controlPr defaultSize="0" autoFill="0" autoLine="0" autoPict="0">
                <anchor moveWithCells="1">
                  <from>
                    <xdr:col>11</xdr:col>
                    <xdr:colOff>19050</xdr:colOff>
                    <xdr:row>46</xdr:row>
                    <xdr:rowOff>180975</xdr:rowOff>
                  </from>
                  <to>
                    <xdr:col>11</xdr:col>
                    <xdr:colOff>342900</xdr:colOff>
                    <xdr:row>48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92" name="Check Box 262">
              <controlPr defaultSize="0" autoFill="0" autoLine="0" autoPict="0">
                <anchor moveWithCells="1">
                  <from>
                    <xdr:col>11</xdr:col>
                    <xdr:colOff>19050</xdr:colOff>
                    <xdr:row>47</xdr:row>
                    <xdr:rowOff>161925</xdr:rowOff>
                  </from>
                  <to>
                    <xdr:col>11</xdr:col>
                    <xdr:colOff>342900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93" name="Check Box 263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94" name="Check Box 264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95" name="Check Box 265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96" name="Check Box 266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197" name="Check Box 267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98" name="Check Box 268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99" name="Check Box 269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00" name="Check Box 270">
              <controlPr defaultSize="0" autoFill="0" autoLine="0" autoPict="0">
                <anchor moveWithCells="1">
                  <from>
                    <xdr:col>11</xdr:col>
                    <xdr:colOff>19050</xdr:colOff>
                    <xdr:row>48</xdr:row>
                    <xdr:rowOff>161925</xdr:rowOff>
                  </from>
                  <to>
                    <xdr:col>11</xdr:col>
                    <xdr:colOff>342900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01" name="Check Box 271">
              <controlPr defaultSize="0" autoFill="0" autoLine="0" autoPict="0">
                <anchor moveWithCells="1">
                  <from>
                    <xdr:col>11</xdr:col>
                    <xdr:colOff>19050</xdr:colOff>
                    <xdr:row>49</xdr:row>
                    <xdr:rowOff>180975</xdr:rowOff>
                  </from>
                  <to>
                    <xdr:col>11</xdr:col>
                    <xdr:colOff>342900</xdr:colOff>
                    <xdr:row>51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02" name="Check Box 272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03" name="Check Box 273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04" name="Check Box 274">
              <controlPr defaultSize="0" autoFill="0" autoLine="0" autoPict="0">
                <anchor moveWithCells="1">
                  <from>
                    <xdr:col>11</xdr:col>
                    <xdr:colOff>19050</xdr:colOff>
                    <xdr:row>50</xdr:row>
                    <xdr:rowOff>161925</xdr:rowOff>
                  </from>
                  <to>
                    <xdr:col>11</xdr:col>
                    <xdr:colOff>342900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05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51</xdr:row>
                    <xdr:rowOff>180975</xdr:rowOff>
                  </from>
                  <to>
                    <xdr:col>11</xdr:col>
                    <xdr:colOff>342900</xdr:colOff>
                    <xdr:row>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06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52</xdr:row>
                    <xdr:rowOff>161925</xdr:rowOff>
                  </from>
                  <to>
                    <xdr:col>11</xdr:col>
                    <xdr:colOff>342900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07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53</xdr:row>
                    <xdr:rowOff>161925</xdr:rowOff>
                  </from>
                  <to>
                    <xdr:col>11</xdr:col>
                    <xdr:colOff>342900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08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54</xdr:row>
                    <xdr:rowOff>161925</xdr:rowOff>
                  </from>
                  <to>
                    <xdr:col>11</xdr:col>
                    <xdr:colOff>342900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09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55</xdr:row>
                    <xdr:rowOff>161925</xdr:rowOff>
                  </from>
                  <to>
                    <xdr:col>11</xdr:col>
                    <xdr:colOff>342900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10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56</xdr:row>
                    <xdr:rowOff>180975</xdr:rowOff>
                  </from>
                  <to>
                    <xdr:col>11</xdr:col>
                    <xdr:colOff>342900</xdr:colOff>
                    <xdr:row>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11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12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13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57</xdr:row>
                    <xdr:rowOff>161925</xdr:rowOff>
                  </from>
                  <to>
                    <xdr:col>11</xdr:col>
                    <xdr:colOff>342900</xdr:colOff>
                    <xdr:row>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14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58</xdr:row>
                    <xdr:rowOff>180975</xdr:rowOff>
                  </from>
                  <to>
                    <xdr:col>11</xdr:col>
                    <xdr:colOff>342900</xdr:colOff>
                    <xdr:row>60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15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59</xdr:row>
                    <xdr:rowOff>161925</xdr:rowOff>
                  </from>
                  <to>
                    <xdr:col>11</xdr:col>
                    <xdr:colOff>342900</xdr:colOff>
                    <xdr:row>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16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17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18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19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20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21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22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23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60</xdr:row>
                    <xdr:rowOff>161925</xdr:rowOff>
                  </from>
                  <to>
                    <xdr:col>11</xdr:col>
                    <xdr:colOff>342900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24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61</xdr:row>
                    <xdr:rowOff>180975</xdr:rowOff>
                  </from>
                  <to>
                    <xdr:col>11</xdr:col>
                    <xdr:colOff>342900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25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26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27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62</xdr:row>
                    <xdr:rowOff>161925</xdr:rowOff>
                  </from>
                  <to>
                    <xdr:col>11</xdr:col>
                    <xdr:colOff>342900</xdr:colOff>
                    <xdr:row>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28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63</xdr:row>
                    <xdr:rowOff>180975</xdr:rowOff>
                  </from>
                  <to>
                    <xdr:col>11</xdr:col>
                    <xdr:colOff>342900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29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64</xdr:row>
                    <xdr:rowOff>161925</xdr:rowOff>
                  </from>
                  <to>
                    <xdr:col>11</xdr:col>
                    <xdr:colOff>342900</xdr:colOff>
                    <xdr:row>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30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65</xdr:row>
                    <xdr:rowOff>161925</xdr:rowOff>
                  </from>
                  <to>
                    <xdr:col>11</xdr:col>
                    <xdr:colOff>342900</xdr:colOff>
                    <xdr:row>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31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66</xdr:row>
                    <xdr:rowOff>161925</xdr:rowOff>
                  </from>
                  <to>
                    <xdr:col>11</xdr:col>
                    <xdr:colOff>342900</xdr:colOff>
                    <xdr:row>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32" name="Check Box 302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161925</xdr:rowOff>
                  </from>
                  <to>
                    <xdr:col>7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33" name="Check Box 3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34" name="Check Box 3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235" name="Check Box 3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236" name="Check Box 3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237" name="Check Box 3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238" name="Check Box 3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239" name="Check Box 3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240" name="Check Box 3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241" name="Check Box 3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242" name="Check Box 3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243" name="Check Box 3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244" name="Check Box 3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245" name="Check Box 3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246" name="Check Box 3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247" name="Check Box 3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248" name="Check Box 3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249" name="Check Box 3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250" name="Check Box 3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251" name="Check Box 3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252" name="Check Box 3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253" name="Check Box 3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254" name="Check Box 3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255" name="Check Box 3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256" name="Check Box 3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257" name="Check Box 3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258" name="Check Box 3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259" name="Check Box 3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260" name="Check Box 3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261" name="Check Box 3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262" name="Check Box 3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263" name="Check Box 3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264" name="Check Box 3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265" name="Check Box 3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266" name="Check Box 3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267" name="Check Box 3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268" name="Check Box 3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269" name="Check Box 3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270" name="Check Box 3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271" name="Check Box 3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272" name="Check Box 3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273" name="Check Box 3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274" name="Check Box 3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275" name="Check Box 3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276" name="Check Box 3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277" name="Check Box 3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278" name="Check Box 3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279" name="Check Box 3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280" name="Check Box 3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281" name="Check Box 3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282" name="Check Box 3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283" name="Check Box 3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284" name="Check Box 3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285" name="Check Box 3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286" name="Check Box 3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287" name="Check Box 3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288" name="Check Box 3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289" name="Check Box 3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290" name="Check Box 3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291" name="Check Box 3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292" name="Check Box 3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293" name="Check Box 3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294" name="Check Box 3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95" name="Check Box 3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96" name="Check Box 3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97" name="Check Box 3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98" name="Check Box 3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99" name="Check Box 3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00" name="Check Box 3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01" name="Check Box 3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02" name="Check Box 3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03" name="Check Box 3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04" name="Check Box 3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05" name="Check Box 3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06" name="Check Box 3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07" name="Check Box 3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08" name="Check Box 3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09" name="Check Box 3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10" name="Check Box 3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11" name="Check Box 3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12" name="Check Box 3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13" name="Check Box 3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14" name="Check Box 3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15" name="Check Box 3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16" name="Check Box 3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17" name="Check Box 3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18" name="Check Box 3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19" name="Check Box 3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20" name="Check Box 3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21" name="Check Box 3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22" name="Check Box 3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23" name="Check Box 3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24" name="Check Box 3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25" name="Check Box 3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26" name="Check Box 3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27" name="Check Box 3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28" name="Check Box 3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29" name="Check Box 3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30" name="Check Box 4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31" name="Check Box 4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32" name="Check Box 4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33" name="Check Box 4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34" name="Check Box 4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335" name="Check Box 4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336" name="Check Box 4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337" name="Check Box 4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338" name="Check Box 4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339" name="Check Box 4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340" name="Check Box 4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341" name="Check Box 4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342" name="Check Box 4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342900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343" name="Check Box 641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344" name="Check Box 642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345" name="Check Box 64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346" name="Check Box 64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347" name="Check Box 645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348" name="Check Box 646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349" name="Check Box 64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350" name="Check Box 64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351" name="Check Box 64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352" name="Check Box 65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353" name="Check Box 65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354" name="Check Box 65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355" name="Check Box 65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356" name="Check Box 65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357" name="Check Box 655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358" name="Check Box 65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359" name="Check Box 65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360" name="Check Box 65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361" name="Check Box 659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362" name="Check Box 660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363" name="Check Box 661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364" name="Check Box 662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365" name="Check Box 663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366" name="Check Box 664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367" name="Check Box 66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368" name="Check Box 66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369" name="Check Box 667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370" name="Check Box 668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371" name="Check Box 669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372" name="Check Box 670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373" name="Check Box 67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374" name="Check Box 672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375" name="Check Box 673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376" name="Check Box 67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377" name="Check Box 67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378" name="Check Box 67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379" name="Check Box 677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380" name="Check Box 678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381" name="Check Box 679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161925</xdr:rowOff>
                  </from>
                  <to>
                    <xdr:col>11</xdr:col>
                    <xdr:colOff>342900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382" name="Check Box 680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180975</xdr:rowOff>
                  </from>
                  <to>
                    <xdr:col>11</xdr:col>
                    <xdr:colOff>342900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383" name="Check Box 681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384" name="Check Box 682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385" name="Check Box 683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161925</xdr:rowOff>
                  </from>
                  <to>
                    <xdr:col>11</xdr:col>
                    <xdr:colOff>342900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386" name="Check Box 684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180975</xdr:rowOff>
                  </from>
                  <to>
                    <xdr:col>11</xdr:col>
                    <xdr:colOff>342900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387" name="Check Box 685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342900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388" name="Check Box 686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389" name="Check Box 687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390" name="Check Box 688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391" name="Check Box 689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392" name="Check Box 69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393" name="Check Box 691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394" name="Check Box 692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395" name="Check Box 69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161925</xdr:rowOff>
                  </from>
                  <to>
                    <xdr:col>11</xdr:col>
                    <xdr:colOff>342900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396" name="Check Box 69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180975</xdr:rowOff>
                  </from>
                  <to>
                    <xdr:col>11</xdr:col>
                    <xdr:colOff>342900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397" name="Check Box 69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398" name="Check Box 69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399" name="Check Box 69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161925</xdr:rowOff>
                  </from>
                  <to>
                    <xdr:col>11</xdr:col>
                    <xdr:colOff>342900</xdr:colOff>
                    <xdr:row>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00" name="Check Box 69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180975</xdr:rowOff>
                  </from>
                  <to>
                    <xdr:col>11</xdr:col>
                    <xdr:colOff>342900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01" name="Check Box 699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342900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02" name="Check Box 700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342900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03" name="Check Box 701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342900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04" name="Check Box 702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342900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05" name="Check Box 703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06" name="Check Box 704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07" name="Check Box 705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342900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08" name="Check Box 706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342900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09" name="Check Box 707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342900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10" name="Check Box 708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11" name="Check Box 70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12" name="Check Box 710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13" name="Check Box 711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14" name="Check Box 712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342900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15" name="Check Box 713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342900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16" name="Check Box 714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17" name="Check Box 715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18" name="Check Box 716">
              <controlPr defaultSize="0" autoFill="0" autoLine="0" autoPict="0">
                <anchor moveWithCells="1">
                  <from>
                    <xdr:col>11</xdr:col>
                    <xdr:colOff>19050</xdr:colOff>
                    <xdr:row>25</xdr:row>
                    <xdr:rowOff>161925</xdr:rowOff>
                  </from>
                  <to>
                    <xdr:col>11</xdr:col>
                    <xdr:colOff>342900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19" name="Check Box 717">
              <controlPr defaultSize="0" autoFill="0" autoLine="0" autoPict="0">
                <anchor moveWithCells="1">
                  <from>
                    <xdr:col>7</xdr:col>
                    <xdr:colOff>19050</xdr:colOff>
                    <xdr:row>94</xdr:row>
                    <xdr:rowOff>161925</xdr:rowOff>
                  </from>
                  <to>
                    <xdr:col>7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20" name="Check Box 718">
              <controlPr defaultSize="0" autoFill="0" autoLine="0" autoPict="0">
                <anchor moveWithCells="1">
                  <from>
                    <xdr:col>7</xdr:col>
                    <xdr:colOff>19050</xdr:colOff>
                    <xdr:row>95</xdr:row>
                    <xdr:rowOff>180975</xdr:rowOff>
                  </from>
                  <to>
                    <xdr:col>7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21" name="Check Box 719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22" name="Check Box 720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423" name="Check Box 721">
              <controlPr defaultSize="0" autoFill="0" autoLine="0" autoPict="0">
                <anchor moveWithCells="1">
                  <from>
                    <xdr:col>7</xdr:col>
                    <xdr:colOff>19050</xdr:colOff>
                    <xdr:row>96</xdr:row>
                    <xdr:rowOff>161925</xdr:rowOff>
                  </from>
                  <to>
                    <xdr:col>7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424" name="Check Box 722">
              <controlPr defaultSize="0" autoFill="0" autoLine="0" autoPict="0">
                <anchor moveWithCells="1">
                  <from>
                    <xdr:col>7</xdr:col>
                    <xdr:colOff>19050</xdr:colOff>
                    <xdr:row>97</xdr:row>
                    <xdr:rowOff>180975</xdr:rowOff>
                  </from>
                  <to>
                    <xdr:col>7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425" name="Check Box 723">
              <controlPr defaultSize="0" autoFill="0" autoLine="0" autoPict="0">
                <anchor moveWithCells="1">
                  <from>
                    <xdr:col>7</xdr:col>
                    <xdr:colOff>19050</xdr:colOff>
                    <xdr:row>98</xdr:row>
                    <xdr:rowOff>161925</xdr:rowOff>
                  </from>
                  <to>
                    <xdr:col>7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426" name="Check Box 724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427" name="Check Box 725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428" name="Check Box 726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429" name="Check Box 727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430" name="Check Box 728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431" name="Check Box 729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432" name="Check Box 730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433" name="Check Box 731">
              <controlPr defaultSize="0" autoFill="0" autoLine="0" autoPict="0">
                <anchor moveWithCells="1">
                  <from>
                    <xdr:col>7</xdr:col>
                    <xdr:colOff>19050</xdr:colOff>
                    <xdr:row>99</xdr:row>
                    <xdr:rowOff>161925</xdr:rowOff>
                  </from>
                  <to>
                    <xdr:col>7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434" name="Check Box 732">
              <controlPr defaultSize="0" autoFill="0" autoLine="0" autoPict="0">
                <anchor moveWithCells="1">
                  <from>
                    <xdr:col>7</xdr:col>
                    <xdr:colOff>19050</xdr:colOff>
                    <xdr:row>100</xdr:row>
                    <xdr:rowOff>180975</xdr:rowOff>
                  </from>
                  <to>
                    <xdr:col>7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435" name="Check Box 733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436" name="Check Box 734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437" name="Check Box 735">
              <controlPr defaultSize="0" autoFill="0" autoLine="0" autoPict="0">
                <anchor moveWithCells="1">
                  <from>
                    <xdr:col>7</xdr:col>
                    <xdr:colOff>19050</xdr:colOff>
                    <xdr:row>101</xdr:row>
                    <xdr:rowOff>161925</xdr:rowOff>
                  </from>
                  <to>
                    <xdr:col>7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438" name="Check Box 736">
              <controlPr defaultSize="0" autoFill="0" autoLine="0" autoPict="0">
                <anchor moveWithCells="1">
                  <from>
                    <xdr:col>7</xdr:col>
                    <xdr:colOff>19050</xdr:colOff>
                    <xdr:row>102</xdr:row>
                    <xdr:rowOff>180975</xdr:rowOff>
                  </from>
                  <to>
                    <xdr:col>7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439" name="Check Box 737">
              <controlPr defaultSize="0" autoFill="0" autoLine="0" autoPict="0">
                <anchor moveWithCells="1">
                  <from>
                    <xdr:col>7</xdr:col>
                    <xdr:colOff>19050</xdr:colOff>
                    <xdr:row>103</xdr:row>
                    <xdr:rowOff>161925</xdr:rowOff>
                  </from>
                  <to>
                    <xdr:col>7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440" name="Check Box 738">
              <controlPr defaultSize="0" autoFill="0" autoLine="0" autoPict="0">
                <anchor moveWithCells="1">
                  <from>
                    <xdr:col>7</xdr:col>
                    <xdr:colOff>19050</xdr:colOff>
                    <xdr:row>104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441" name="Check Box 739">
              <controlPr defaultSize="0" autoFill="0" autoLine="0" autoPict="0">
                <anchor moveWithCells="1">
                  <from>
                    <xdr:col>7</xdr:col>
                    <xdr:colOff>19050</xdr:colOff>
                    <xdr:row>105</xdr:row>
                    <xdr:rowOff>161925</xdr:rowOff>
                  </from>
                  <to>
                    <xdr:col>7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442" name="Check Box 740">
              <controlPr defaultSize="0" autoFill="0" autoLine="0" autoPict="0">
                <anchor moveWithCells="1">
                  <from>
                    <xdr:col>7</xdr:col>
                    <xdr:colOff>19050</xdr:colOff>
                    <xdr:row>106</xdr:row>
                    <xdr:rowOff>180975</xdr:rowOff>
                  </from>
                  <to>
                    <xdr:col>7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443" name="Check Box 741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444" name="Check Box 742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445" name="Check Box 743">
              <controlPr defaultSize="0" autoFill="0" autoLine="0" autoPict="0">
                <anchor moveWithCells="1">
                  <from>
                    <xdr:col>7</xdr:col>
                    <xdr:colOff>19050</xdr:colOff>
                    <xdr:row>107</xdr:row>
                    <xdr:rowOff>161925</xdr:rowOff>
                  </from>
                  <to>
                    <xdr:col>7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446" name="Check Box 744">
              <controlPr defaultSize="0" autoFill="0" autoLine="0" autoPict="0">
                <anchor moveWithCells="1">
                  <from>
                    <xdr:col>7</xdr:col>
                    <xdr:colOff>19050</xdr:colOff>
                    <xdr:row>108</xdr:row>
                    <xdr:rowOff>180975</xdr:rowOff>
                  </from>
                  <to>
                    <xdr:col>7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447" name="Check Box 745">
              <controlPr defaultSize="0" autoFill="0" autoLine="0" autoPict="0">
                <anchor moveWithCells="1">
                  <from>
                    <xdr:col>7</xdr:col>
                    <xdr:colOff>19050</xdr:colOff>
                    <xdr:row>109</xdr:row>
                    <xdr:rowOff>161925</xdr:rowOff>
                  </from>
                  <to>
                    <xdr:col>7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448" name="Check Box 746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449" name="Check Box 747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450" name="Check Box 748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451" name="Check Box 7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452" name="Check Box 750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453" name="Check Box 7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454" name="Check Box 7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455" name="Check Box 753">
              <controlPr defaultSize="0" autoFill="0" autoLine="0" autoPict="0">
                <anchor moveWithCells="1">
                  <from>
                    <xdr:col>7</xdr:col>
                    <xdr:colOff>19050</xdr:colOff>
                    <xdr:row>110</xdr:row>
                    <xdr:rowOff>161925</xdr:rowOff>
                  </from>
                  <to>
                    <xdr:col>7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456" name="Check Box 754">
              <controlPr defaultSize="0" autoFill="0" autoLine="0" autoPict="0">
                <anchor moveWithCells="1">
                  <from>
                    <xdr:col>7</xdr:col>
                    <xdr:colOff>19050</xdr:colOff>
                    <xdr:row>111</xdr:row>
                    <xdr:rowOff>180975</xdr:rowOff>
                  </from>
                  <to>
                    <xdr:col>7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457" name="Check Box 75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458" name="Check Box 7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459" name="Check Box 757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460" name="Check Box 7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461" name="Check Box 7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462" name="Check Box 7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463" name="Check Box 7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464" name="Check Box 7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465" name="Check Box 7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466" name="Check Box 7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467" name="Check Box 7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468" name="Check Box 7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469" name="Check Box 7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470" name="Check Box 7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471" name="Check Box 7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472" name="Check Box 7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473" name="Check Box 7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474" name="Check Box 7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475" name="Check Box 7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476" name="Check Box 7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477" name="Check Box 7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478" name="Check Box 7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479" name="Check Box 7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480" name="Check Box 7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481" name="Check Box 7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482" name="Check Box 7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483" name="Check Box 7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484" name="Check Box 7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485" name="Check Box 7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486" name="Check Box 7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487" name="Check Box 7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488" name="Check Box 7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489" name="Check Box 7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490" name="Check Box 7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491" name="Check Box 7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492" name="Check Box 7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493" name="Check Box 7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494" name="Check Box 7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495" name="Check Box 7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496" name="Check Box 7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497" name="Check Box 7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498" name="Check Box 7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499" name="Check Box 7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00" name="Check Box 7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01" name="Check Box 7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02" name="Check Box 8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03" name="Check Box 8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04" name="Check Box 8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05" name="Check Box 8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06" name="Check Box 8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07" name="Check Box 8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08" name="Check Box 8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09" name="Check Box 8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10" name="Check Box 8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11" name="Check Box 8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12" name="Check Box 8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13" name="Check Box 8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14" name="Check Box 8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15" name="Check Box 8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16" name="Check Box 8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17" name="Check Box 8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18" name="Check Box 8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19" name="Check Box 8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20" name="Check Box 8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21" name="Check Box 8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22" name="Check Box 8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23" name="Check Box 8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24" name="Check Box 8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25" name="Check Box 8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526" name="Check Box 8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527" name="Check Box 8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528" name="Check Box 8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529" name="Check Box 8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530" name="Check Box 8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531" name="Check Box 8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532" name="Check Box 830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533" name="Check Box 831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534" name="Check Box 832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535" name="Check Box 833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536" name="Check Box 834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537" name="Check Box 835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538" name="Check Box 836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539" name="Check Box 837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540" name="Check Box 838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541" name="Check Box 839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542" name="Check Box 840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543" name="Check Box 841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544" name="Check Box 842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545" name="Check Box 843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546" name="Check Box 844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547" name="Check Box 845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548" name="Check Box 846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549" name="Check Box 847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550" name="Check Box 848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551" name="Check Box 849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552" name="Check Box 850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553" name="Check Box 851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554" name="Check Box 852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555" name="Check Box 853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161925</xdr:rowOff>
                  </from>
                  <to>
                    <xdr:col>11</xdr:col>
                    <xdr:colOff>342900</xdr:colOff>
                    <xdr:row>107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556" name="Check Box 854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180975</xdr:rowOff>
                  </from>
                  <to>
                    <xdr:col>11</xdr:col>
                    <xdr:colOff>342900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557" name="Check Box 855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558" name="Check Box 856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559" name="Check Box 857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161925</xdr:rowOff>
                  </from>
                  <to>
                    <xdr:col>11</xdr:col>
                    <xdr:colOff>342900</xdr:colOff>
                    <xdr:row>109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560" name="Check Box 858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180975</xdr:rowOff>
                  </from>
                  <to>
                    <xdr:col>11</xdr:col>
                    <xdr:colOff>342900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561" name="Check Box 85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562" name="Check Box 86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563" name="Check Box 86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564" name="Check Box 862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565" name="Check Box 863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566" name="Check Box 864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567" name="Check Box 865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568" name="Check Box 866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569" name="Check Box 867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161925</xdr:rowOff>
                  </from>
                  <to>
                    <xdr:col>11</xdr:col>
                    <xdr:colOff>342900</xdr:colOff>
                    <xdr:row>112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570" name="Check Box 86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180975</xdr:rowOff>
                  </from>
                  <to>
                    <xdr:col>11</xdr:col>
                    <xdr:colOff>342900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571" name="Check Box 869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572" name="Check Box 870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573" name="Check Box 871">
              <controlPr defaultSize="0" autoFill="0" autoLine="0" autoPict="0">
                <anchor moveWithCells="1">
                  <from>
                    <xdr:col>11</xdr:col>
                    <xdr:colOff>19050</xdr:colOff>
                    <xdr:row>114</xdr:row>
                    <xdr:rowOff>161925</xdr:rowOff>
                  </from>
                  <to>
                    <xdr:col>11</xdr:col>
                    <xdr:colOff>342900</xdr:colOff>
                    <xdr:row>115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574" name="Check Box 872">
              <controlPr defaultSize="0" autoFill="0" autoLine="0" autoPict="0">
                <anchor moveWithCells="1">
                  <from>
                    <xdr:col>11</xdr:col>
                    <xdr:colOff>19050</xdr:colOff>
                    <xdr:row>115</xdr:row>
                    <xdr:rowOff>180975</xdr:rowOff>
                  </from>
                  <to>
                    <xdr:col>11</xdr:col>
                    <xdr:colOff>342900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575" name="Check Box 873">
              <controlPr defaultSize="0" autoFill="0" autoLine="0" autoPict="0">
                <anchor moveWithCells="1">
                  <from>
                    <xdr:col>11</xdr:col>
                    <xdr:colOff>19050</xdr:colOff>
                    <xdr:row>116</xdr:row>
                    <xdr:rowOff>161925</xdr:rowOff>
                  </from>
                  <to>
                    <xdr:col>11</xdr:col>
                    <xdr:colOff>342900</xdr:colOff>
                    <xdr:row>117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576" name="Check Box 874">
              <controlPr defaultSize="0" autoFill="0" autoLine="0" autoPict="0">
                <anchor moveWithCells="1">
                  <from>
                    <xdr:col>11</xdr:col>
                    <xdr:colOff>19050</xdr:colOff>
                    <xdr:row>117</xdr:row>
                    <xdr:rowOff>161925</xdr:rowOff>
                  </from>
                  <to>
                    <xdr:col>11</xdr:col>
                    <xdr:colOff>342900</xdr:colOff>
                    <xdr:row>118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577" name="Check Box 875">
              <controlPr defaultSize="0" autoFill="0" autoLine="0" autoPict="0">
                <anchor moveWithCells="1">
                  <from>
                    <xdr:col>11</xdr:col>
                    <xdr:colOff>19050</xdr:colOff>
                    <xdr:row>118</xdr:row>
                    <xdr:rowOff>161925</xdr:rowOff>
                  </from>
                  <to>
                    <xdr:col>11</xdr:col>
                    <xdr:colOff>342900</xdr:colOff>
                    <xdr:row>119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578" name="Check Box 876">
              <controlPr defaultSize="0" autoFill="0" autoLine="0" autoPict="0">
                <anchor moveWithCells="1">
                  <from>
                    <xdr:col>11</xdr:col>
                    <xdr:colOff>19050</xdr:colOff>
                    <xdr:row>119</xdr:row>
                    <xdr:rowOff>161925</xdr:rowOff>
                  </from>
                  <to>
                    <xdr:col>11</xdr:col>
                    <xdr:colOff>342900</xdr:colOff>
                    <xdr:row>120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579" name="Check Box 877">
              <controlPr defaultSize="0" autoFill="0" autoLine="0" autoPict="0">
                <anchor moveWithCells="1">
                  <from>
                    <xdr:col>11</xdr:col>
                    <xdr:colOff>19050</xdr:colOff>
                    <xdr:row>120</xdr:row>
                    <xdr:rowOff>180975</xdr:rowOff>
                  </from>
                  <to>
                    <xdr:col>11</xdr:col>
                    <xdr:colOff>342900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580" name="Check Box 878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581" name="Check Box 879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582" name="Check Box 880">
              <controlPr defaultSize="0" autoFill="0" autoLine="0" autoPict="0">
                <anchor moveWithCells="1">
                  <from>
                    <xdr:col>11</xdr:col>
                    <xdr:colOff>19050</xdr:colOff>
                    <xdr:row>121</xdr:row>
                    <xdr:rowOff>161925</xdr:rowOff>
                  </from>
                  <to>
                    <xdr:col>11</xdr:col>
                    <xdr:colOff>342900</xdr:colOff>
                    <xdr:row>122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583" name="Check Box 881">
              <controlPr defaultSize="0" autoFill="0" autoLine="0" autoPict="0">
                <anchor moveWithCells="1">
                  <from>
                    <xdr:col>11</xdr:col>
                    <xdr:colOff>19050</xdr:colOff>
                    <xdr:row>122</xdr:row>
                    <xdr:rowOff>180975</xdr:rowOff>
                  </from>
                  <to>
                    <xdr:col>11</xdr:col>
                    <xdr:colOff>342900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584" name="Check Box 882">
              <controlPr defaultSize="0" autoFill="0" autoLine="0" autoPict="0">
                <anchor moveWithCells="1">
                  <from>
                    <xdr:col>11</xdr:col>
                    <xdr:colOff>19050</xdr:colOff>
                    <xdr:row>123</xdr:row>
                    <xdr:rowOff>161925</xdr:rowOff>
                  </from>
                  <to>
                    <xdr:col>11</xdr:col>
                    <xdr:colOff>342900</xdr:colOff>
                    <xdr:row>124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585" name="Check Box 883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586" name="Check Box 884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587" name="Check Box 885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588" name="Check Box 886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589" name="Check Box 887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590" name="Check Box 888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591" name="Check Box 889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592" name="Check Box 890">
              <controlPr defaultSize="0" autoFill="0" autoLine="0" autoPict="0">
                <anchor moveWithCells="1">
                  <from>
                    <xdr:col>11</xdr:col>
                    <xdr:colOff>19050</xdr:colOff>
                    <xdr:row>124</xdr:row>
                    <xdr:rowOff>161925</xdr:rowOff>
                  </from>
                  <to>
                    <xdr:col>11</xdr:col>
                    <xdr:colOff>342900</xdr:colOff>
                    <xdr:row>125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593" name="Check Box 891">
              <controlPr defaultSize="0" autoFill="0" autoLine="0" autoPict="0">
                <anchor moveWithCells="1">
                  <from>
                    <xdr:col>11</xdr:col>
                    <xdr:colOff>19050</xdr:colOff>
                    <xdr:row>125</xdr:row>
                    <xdr:rowOff>180975</xdr:rowOff>
                  </from>
                  <to>
                    <xdr:col>11</xdr:col>
                    <xdr:colOff>342900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594" name="Check Box 892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595" name="Check Box 893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596" name="Check Box 894">
              <controlPr defaultSize="0" autoFill="0" autoLine="0" autoPict="0">
                <anchor moveWithCells="1">
                  <from>
                    <xdr:col>11</xdr:col>
                    <xdr:colOff>19050</xdr:colOff>
                    <xdr:row>126</xdr:row>
                    <xdr:rowOff>161925</xdr:rowOff>
                  </from>
                  <to>
                    <xdr:col>11</xdr:col>
                    <xdr:colOff>342900</xdr:colOff>
                    <xdr:row>127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597" name="Check Box 895">
              <controlPr defaultSize="0" autoFill="0" autoLine="0" autoPict="0">
                <anchor moveWithCells="1">
                  <from>
                    <xdr:col>11</xdr:col>
                    <xdr:colOff>19050</xdr:colOff>
                    <xdr:row>127</xdr:row>
                    <xdr:rowOff>180975</xdr:rowOff>
                  </from>
                  <to>
                    <xdr:col>11</xdr:col>
                    <xdr:colOff>342900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598" name="Check Box 896">
              <controlPr defaultSize="0" autoFill="0" autoLine="0" autoPict="0">
                <anchor moveWithCells="1">
                  <from>
                    <xdr:col>11</xdr:col>
                    <xdr:colOff>19050</xdr:colOff>
                    <xdr:row>128</xdr:row>
                    <xdr:rowOff>161925</xdr:rowOff>
                  </from>
                  <to>
                    <xdr:col>11</xdr:col>
                    <xdr:colOff>342900</xdr:colOff>
                    <xdr:row>129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599" name="Check Box 897">
              <controlPr defaultSize="0" autoFill="0" autoLine="0" autoPict="0">
                <anchor moveWithCells="1">
                  <from>
                    <xdr:col>11</xdr:col>
                    <xdr:colOff>19050</xdr:colOff>
                    <xdr:row>129</xdr:row>
                    <xdr:rowOff>161925</xdr:rowOff>
                  </from>
                  <to>
                    <xdr:col>11</xdr:col>
                    <xdr:colOff>342900</xdr:colOff>
                    <xdr:row>130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00" name="Check Box 898">
              <controlPr defaultSize="0" autoFill="0" autoLine="0" autoPict="0">
                <anchor moveWithCells="1">
                  <from>
                    <xdr:col>11</xdr:col>
                    <xdr:colOff>19050</xdr:colOff>
                    <xdr:row>130</xdr:row>
                    <xdr:rowOff>161925</xdr:rowOff>
                  </from>
                  <to>
                    <xdr:col>11</xdr:col>
                    <xdr:colOff>342900</xdr:colOff>
                    <xdr:row>131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01" name="Check Box 899">
              <controlPr defaultSize="0" autoFill="0" autoLine="0" autoPict="0">
                <anchor moveWithCells="1">
                  <from>
                    <xdr:col>11</xdr:col>
                    <xdr:colOff>19050</xdr:colOff>
                    <xdr:row>131</xdr:row>
                    <xdr:rowOff>161925</xdr:rowOff>
                  </from>
                  <to>
                    <xdr:col>11</xdr:col>
                    <xdr:colOff>342900</xdr:colOff>
                    <xdr:row>132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02" name="Check Box 900">
              <controlPr defaultSize="0" autoFill="0" autoLine="0" autoPict="0">
                <anchor moveWithCells="1">
                  <from>
                    <xdr:col>11</xdr:col>
                    <xdr:colOff>19050</xdr:colOff>
                    <xdr:row>132</xdr:row>
                    <xdr:rowOff>180975</xdr:rowOff>
                  </from>
                  <to>
                    <xdr:col>11</xdr:col>
                    <xdr:colOff>342900</xdr:colOff>
                    <xdr:row>134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03" name="Check Box 901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04" name="Check Box 902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05" name="Check Box 903">
              <controlPr defaultSize="0" autoFill="0" autoLine="0" autoPict="0">
                <anchor moveWithCells="1">
                  <from>
                    <xdr:col>11</xdr:col>
                    <xdr:colOff>19050</xdr:colOff>
                    <xdr:row>133</xdr:row>
                    <xdr:rowOff>161925</xdr:rowOff>
                  </from>
                  <to>
                    <xdr:col>11</xdr:col>
                    <xdr:colOff>342900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06" name="Check Box 904">
              <controlPr defaultSize="0" autoFill="0" autoLine="0" autoPict="0">
                <anchor moveWithCells="1">
                  <from>
                    <xdr:col>11</xdr:col>
                    <xdr:colOff>19050</xdr:colOff>
                    <xdr:row>134</xdr:row>
                    <xdr:rowOff>180975</xdr:rowOff>
                  </from>
                  <to>
                    <xdr:col>11</xdr:col>
                    <xdr:colOff>342900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07" name="Check Box 905">
              <controlPr defaultSize="0" autoFill="0" autoLine="0" autoPict="0">
                <anchor moveWithCells="1">
                  <from>
                    <xdr:col>11</xdr:col>
                    <xdr:colOff>19050</xdr:colOff>
                    <xdr:row>135</xdr:row>
                    <xdr:rowOff>161925</xdr:rowOff>
                  </from>
                  <to>
                    <xdr:col>11</xdr:col>
                    <xdr:colOff>342900</xdr:colOff>
                    <xdr:row>136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08" name="Check Box 906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09" name="Check Box 907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10" name="Check Box 908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11" name="Check Box 909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12" name="Check Box 910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13" name="Check Box 911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14" name="Check Box 912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15" name="Check Box 913">
              <controlPr defaultSize="0" autoFill="0" autoLine="0" autoPict="0">
                <anchor moveWithCells="1">
                  <from>
                    <xdr:col>11</xdr:col>
                    <xdr:colOff>19050</xdr:colOff>
                    <xdr:row>136</xdr:row>
                    <xdr:rowOff>161925</xdr:rowOff>
                  </from>
                  <to>
                    <xdr:col>11</xdr:col>
                    <xdr:colOff>342900</xdr:colOff>
                    <xdr:row>137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16" name="Check Box 914">
              <controlPr defaultSize="0" autoFill="0" autoLine="0" autoPict="0">
                <anchor moveWithCells="1">
                  <from>
                    <xdr:col>11</xdr:col>
                    <xdr:colOff>19050</xdr:colOff>
                    <xdr:row>137</xdr:row>
                    <xdr:rowOff>180975</xdr:rowOff>
                  </from>
                  <to>
                    <xdr:col>11</xdr:col>
                    <xdr:colOff>342900</xdr:colOff>
                    <xdr:row>139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17" name="Check Box 915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18" name="Check Box 916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19" name="Check Box 917">
              <controlPr defaultSize="0" autoFill="0" autoLine="0" autoPict="0">
                <anchor moveWithCells="1">
                  <from>
                    <xdr:col>11</xdr:col>
                    <xdr:colOff>19050</xdr:colOff>
                    <xdr:row>138</xdr:row>
                    <xdr:rowOff>161925</xdr:rowOff>
                  </from>
                  <to>
                    <xdr:col>11</xdr:col>
                    <xdr:colOff>342900</xdr:colOff>
                    <xdr:row>139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20" name="Check Box 918">
              <controlPr defaultSize="0" autoFill="0" autoLine="0" autoPict="0">
                <anchor moveWithCells="1">
                  <from>
                    <xdr:col>11</xdr:col>
                    <xdr:colOff>19050</xdr:colOff>
                    <xdr:row>139</xdr:row>
                    <xdr:rowOff>180975</xdr:rowOff>
                  </from>
                  <to>
                    <xdr:col>11</xdr:col>
                    <xdr:colOff>342900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21" name="Check Box 919">
              <controlPr defaultSize="0" autoFill="0" autoLine="0" autoPict="0">
                <anchor moveWithCells="1">
                  <from>
                    <xdr:col>11</xdr:col>
                    <xdr:colOff>19050</xdr:colOff>
                    <xdr:row>140</xdr:row>
                    <xdr:rowOff>161925</xdr:rowOff>
                  </from>
                  <to>
                    <xdr:col>11</xdr:col>
                    <xdr:colOff>342900</xdr:colOff>
                    <xdr:row>141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22" name="Check Box 920">
              <controlPr defaultSize="0" autoFill="0" autoLine="0" autoPict="0">
                <anchor moveWithCells="1">
                  <from>
                    <xdr:col>11</xdr:col>
                    <xdr:colOff>19050</xdr:colOff>
                    <xdr:row>141</xdr:row>
                    <xdr:rowOff>161925</xdr:rowOff>
                  </from>
                  <to>
                    <xdr:col>11</xdr:col>
                    <xdr:colOff>342900</xdr:colOff>
                    <xdr:row>142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23" name="Check Box 921">
              <controlPr defaultSize="0" autoFill="0" autoLine="0" autoPict="0">
                <anchor moveWithCells="1">
                  <from>
                    <xdr:col>11</xdr:col>
                    <xdr:colOff>19050</xdr:colOff>
                    <xdr:row>142</xdr:row>
                    <xdr:rowOff>161925</xdr:rowOff>
                  </from>
                  <to>
                    <xdr:col>11</xdr:col>
                    <xdr:colOff>342900</xdr:colOff>
                    <xdr:row>143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24" name="Check Box 922">
              <controlPr defaultSize="0" autoFill="0" autoLine="0" autoPict="0">
                <anchor moveWithCells="1">
                  <from>
                    <xdr:col>11</xdr:col>
                    <xdr:colOff>19050</xdr:colOff>
                    <xdr:row>143</xdr:row>
                    <xdr:rowOff>161925</xdr:rowOff>
                  </from>
                  <to>
                    <xdr:col>11</xdr:col>
                    <xdr:colOff>342900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25" name="Check Box 923">
              <controlPr defaultSize="0" autoFill="0" autoLine="0" autoPict="0">
                <anchor moveWithCells="1">
                  <from>
                    <xdr:col>11</xdr:col>
                    <xdr:colOff>19050</xdr:colOff>
                    <xdr:row>144</xdr:row>
                    <xdr:rowOff>180975</xdr:rowOff>
                  </from>
                  <to>
                    <xdr:col>11</xdr:col>
                    <xdr:colOff>342900</xdr:colOff>
                    <xdr:row>146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26" name="Check Box 924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27" name="Check Box 925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28" name="Check Box 926">
              <controlPr defaultSize="0" autoFill="0" autoLine="0" autoPict="0">
                <anchor moveWithCells="1">
                  <from>
                    <xdr:col>11</xdr:col>
                    <xdr:colOff>19050</xdr:colOff>
                    <xdr:row>145</xdr:row>
                    <xdr:rowOff>161925</xdr:rowOff>
                  </from>
                  <to>
                    <xdr:col>11</xdr:col>
                    <xdr:colOff>342900</xdr:colOff>
                    <xdr:row>146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29" name="Check Box 927">
              <controlPr defaultSize="0" autoFill="0" autoLine="0" autoPict="0">
                <anchor moveWithCells="1">
                  <from>
                    <xdr:col>11</xdr:col>
                    <xdr:colOff>19050</xdr:colOff>
                    <xdr:row>146</xdr:row>
                    <xdr:rowOff>180975</xdr:rowOff>
                  </from>
                  <to>
                    <xdr:col>11</xdr:col>
                    <xdr:colOff>342900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630" name="Check Box 928">
              <controlPr defaultSize="0" autoFill="0" autoLine="0" autoPict="0">
                <anchor moveWithCells="1">
                  <from>
                    <xdr:col>11</xdr:col>
                    <xdr:colOff>19050</xdr:colOff>
                    <xdr:row>147</xdr:row>
                    <xdr:rowOff>161925</xdr:rowOff>
                  </from>
                  <to>
                    <xdr:col>11</xdr:col>
                    <xdr:colOff>342900</xdr:colOff>
                    <xdr:row>148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631" name="Check Box 929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632" name="Check Box 930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633" name="Check Box 931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634" name="Check Box 932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635" name="Check Box 933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636" name="Check Box 934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637" name="Check Box 935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638" name="Check Box 936">
              <controlPr defaultSize="0" autoFill="0" autoLine="0" autoPict="0">
                <anchor moveWithCells="1">
                  <from>
                    <xdr:col>11</xdr:col>
                    <xdr:colOff>19050</xdr:colOff>
                    <xdr:row>148</xdr:row>
                    <xdr:rowOff>161925</xdr:rowOff>
                  </from>
                  <to>
                    <xdr:col>11</xdr:col>
                    <xdr:colOff>342900</xdr:colOff>
                    <xdr:row>149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639" name="Check Box 937">
              <controlPr defaultSize="0" autoFill="0" autoLine="0" autoPict="0">
                <anchor moveWithCells="1">
                  <from>
                    <xdr:col>11</xdr:col>
                    <xdr:colOff>19050</xdr:colOff>
                    <xdr:row>149</xdr:row>
                    <xdr:rowOff>180975</xdr:rowOff>
                  </from>
                  <to>
                    <xdr:col>11</xdr:col>
                    <xdr:colOff>342900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640" name="Check Box 938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641" name="Check Box 939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642" name="Check Box 940">
              <controlPr defaultSize="0" autoFill="0" autoLine="0" autoPict="0">
                <anchor moveWithCells="1">
                  <from>
                    <xdr:col>11</xdr:col>
                    <xdr:colOff>19050</xdr:colOff>
                    <xdr:row>150</xdr:row>
                    <xdr:rowOff>161925</xdr:rowOff>
                  </from>
                  <to>
                    <xdr:col>11</xdr:col>
                    <xdr:colOff>342900</xdr:colOff>
                    <xdr:row>151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643" name="Check Box 941">
              <controlPr defaultSize="0" autoFill="0" autoLine="0" autoPict="0">
                <anchor moveWithCells="1">
                  <from>
                    <xdr:col>11</xdr:col>
                    <xdr:colOff>19050</xdr:colOff>
                    <xdr:row>151</xdr:row>
                    <xdr:rowOff>180975</xdr:rowOff>
                  </from>
                  <to>
                    <xdr:col>11</xdr:col>
                    <xdr:colOff>342900</xdr:colOff>
                    <xdr:row>153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644" name="Check Box 942">
              <controlPr defaultSize="0" autoFill="0" autoLine="0" autoPict="0">
                <anchor moveWithCells="1">
                  <from>
                    <xdr:col>11</xdr:col>
                    <xdr:colOff>19050</xdr:colOff>
                    <xdr:row>152</xdr:row>
                    <xdr:rowOff>161925</xdr:rowOff>
                  </from>
                  <to>
                    <xdr:col>11</xdr:col>
                    <xdr:colOff>342900</xdr:colOff>
                    <xdr:row>153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645" name="Check Box 943">
              <controlPr defaultSize="0" autoFill="0" autoLine="0" autoPict="0">
                <anchor moveWithCells="1">
                  <from>
                    <xdr:col>11</xdr:col>
                    <xdr:colOff>19050</xdr:colOff>
                    <xdr:row>153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646" name="Check Box 944">
              <controlPr defaultSize="0" autoFill="0" autoLine="0" autoPict="0">
                <anchor moveWithCells="1">
                  <from>
                    <xdr:col>11</xdr:col>
                    <xdr:colOff>19050</xdr:colOff>
                    <xdr:row>154</xdr:row>
                    <xdr:rowOff>161925</xdr:rowOff>
                  </from>
                  <to>
                    <xdr:col>11</xdr:col>
                    <xdr:colOff>342900</xdr:colOff>
                    <xdr:row>155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647" name="Check Box 945">
              <controlPr defaultSize="0" autoFill="0" autoLine="0" autoPict="0">
                <anchor moveWithCells="1">
                  <from>
                    <xdr:col>7</xdr:col>
                    <xdr:colOff>19050</xdr:colOff>
                    <xdr:row>112</xdr:row>
                    <xdr:rowOff>161925</xdr:rowOff>
                  </from>
                  <to>
                    <xdr:col>7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648" name="Check Box 9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649" name="Check Box 9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650" name="Check Box 9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651" name="Check Box 9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652" name="Check Box 9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653" name="Check Box 9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654" name="Check Box 9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655" name="Check Box 9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656" name="Check Box 9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657" name="Check Box 9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658" name="Check Box 95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659" name="Check Box 95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660" name="Check Box 95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661" name="Check Box 95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662" name="Check Box 96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663" name="Check Box 96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664" name="Check Box 96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665" name="Check Box 96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666" name="Check Box 96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667" name="Check Box 96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668" name="Check Box 96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669" name="Check Box 96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670" name="Check Box 96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671" name="Check Box 96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672" name="Check Box 97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673" name="Check Box 97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674" name="Check Box 97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675" name="Check Box 97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676" name="Check Box 97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677" name="Check Box 97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678" name="Check Box 97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679" name="Check Box 97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680" name="Check Box 97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681" name="Check Box 97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682" name="Check Box 98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683" name="Check Box 98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684" name="Check Box 98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685" name="Check Box 98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686" name="Check Box 98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687" name="Check Box 98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688" name="Check Box 98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689" name="Check Box 98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690" name="Check Box 98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691" name="Check Box 98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692" name="Check Box 99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693" name="Check Box 99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694" name="Check Box 99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695" name="Check Box 99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696" name="Check Box 99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697" name="Check Box 99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698" name="Check Box 99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699" name="Check Box 99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00" name="Check Box 99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01" name="Check Box 99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02" name="Check Box 100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03" name="Check Box 100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04" name="Check Box 100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05" name="Check Box 100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06" name="Check Box 100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07" name="Check Box 100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08" name="Check Box 100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09" name="Check Box 100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10" name="Check Box 100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11" name="Check Box 100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12" name="Check Box 101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13" name="Check Box 101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14" name="Check Box 101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15" name="Check Box 101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16" name="Check Box 101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17" name="Check Box 101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18" name="Check Box 101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19" name="Check Box 101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20" name="Check Box 101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21" name="Check Box 101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22" name="Check Box 102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23" name="Check Box 102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24" name="Check Box 102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25" name="Check Box 102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726" name="Check Box 102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727" name="Check Box 102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728" name="Check Box 102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729" name="Check Box 102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30" name="Check Box 102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31" name="Check Box 102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32" name="Check Box 103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733" name="Check Box 103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734" name="Check Box 103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735" name="Check Box 103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736" name="Check Box 103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37" name="Check Box 103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38" name="Check Box 103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739" name="Check Box 103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740" name="Check Box 103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741" name="Check Box 103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42" name="Check Box 104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743" name="Check Box 104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744" name="Check Box 104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745" name="Check Box 104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746" name="Check Box 104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747" name="Check Box 104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748" name="Check Box 1046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749" name="Check Box 1047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750" name="Check Box 1048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751" name="Check Box 1049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752" name="Check Box 1050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753" name="Check Box 1051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754" name="Check Box 1052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755" name="Check Box 1053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756" name="Check Box 1054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757" name="Check Box 1055">
              <controlPr defaultSize="0" autoFill="0" autoLine="0" autoPict="0">
                <anchor moveWithCells="1">
                  <from>
                    <xdr:col>7</xdr:col>
                    <xdr:colOff>19050</xdr:colOff>
                    <xdr:row>114</xdr:row>
                    <xdr:rowOff>0</xdr:rowOff>
                  </from>
                  <to>
                    <xdr:col>7</xdr:col>
                    <xdr:colOff>342900</xdr:colOff>
                    <xdr:row>115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758" name="Check Box 1056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759" name="Check Box 1057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760" name="Check Box 105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761" name="Check Box 105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762" name="Check Box 1060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763" name="Check Box 1061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764" name="Check Box 1062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765" name="Check Box 1063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766" name="Check Box 1064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767" name="Check Box 106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768" name="Check Box 106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769" name="Check Box 1067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770" name="Check Box 1068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771" name="Check Box 1069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772" name="Check Box 1070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773" name="Check Box 1071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774" name="Check Box 107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775" name="Check Box 107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776" name="Check Box 1074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777" name="Check Box 1075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778" name="Check Box 1076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779" name="Check Box 1077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780" name="Check Box 1078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781" name="Check Box 1079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782" name="Check Box 108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783" name="Check Box 108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784" name="Check Box 1082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785" name="Check Box 1083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786" name="Check Box 1084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787" name="Check Box 1085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788" name="Check Box 1086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789" name="Check Box 1087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790" name="Check Box 1088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791" name="Check Box 1089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792" name="Check Box 1090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93" name="Check Box 109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94" name="Check Box 1092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95" name="Check Box 1093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96" name="Check Box 1094">
              <controlPr defaultSize="0" autoFill="0" autoLine="0" autoPict="0">
                <anchor moveWithCells="1">
                  <from>
                    <xdr:col>11</xdr:col>
                    <xdr:colOff>19050</xdr:colOff>
                    <xdr:row>94</xdr:row>
                    <xdr:rowOff>161925</xdr:rowOff>
                  </from>
                  <to>
                    <xdr:col>11</xdr:col>
                    <xdr:colOff>342900</xdr:colOff>
                    <xdr:row>95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97" name="Check Box 1095">
              <controlPr defaultSize="0" autoFill="0" autoLine="0" autoPict="0">
                <anchor moveWithCells="1">
                  <from>
                    <xdr:col>11</xdr:col>
                    <xdr:colOff>19050</xdr:colOff>
                    <xdr:row>95</xdr:row>
                    <xdr:rowOff>180975</xdr:rowOff>
                  </from>
                  <to>
                    <xdr:col>11</xdr:col>
                    <xdr:colOff>342900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98" name="Check Box 1096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99" name="Check Box 1097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800" name="Check Box 1098">
              <controlPr defaultSize="0" autoFill="0" autoLine="0" autoPict="0">
                <anchor moveWithCells="1">
                  <from>
                    <xdr:col>11</xdr:col>
                    <xdr:colOff>19050</xdr:colOff>
                    <xdr:row>96</xdr:row>
                    <xdr:rowOff>161925</xdr:rowOff>
                  </from>
                  <to>
                    <xdr:col>11</xdr:col>
                    <xdr:colOff>342900</xdr:colOff>
                    <xdr:row>97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801" name="Check Box 1099">
              <controlPr defaultSize="0" autoFill="0" autoLine="0" autoPict="0">
                <anchor moveWithCells="1">
                  <from>
                    <xdr:col>11</xdr:col>
                    <xdr:colOff>19050</xdr:colOff>
                    <xdr:row>97</xdr:row>
                    <xdr:rowOff>180975</xdr:rowOff>
                  </from>
                  <to>
                    <xdr:col>11</xdr:col>
                    <xdr:colOff>342900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802" name="Check Box 1100">
              <controlPr defaultSize="0" autoFill="0" autoLine="0" autoPict="0">
                <anchor moveWithCells="1">
                  <from>
                    <xdr:col>11</xdr:col>
                    <xdr:colOff>19050</xdr:colOff>
                    <xdr:row>98</xdr:row>
                    <xdr:rowOff>161925</xdr:rowOff>
                  </from>
                  <to>
                    <xdr:col>11</xdr:col>
                    <xdr:colOff>342900</xdr:colOff>
                    <xdr:row>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3" name="Check Box 1101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04" name="Check Box 1102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05" name="Check Box 1103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06" name="Check Box 1104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07" name="Check Box 1105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08" name="Check Box 1106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09" name="Check Box 1107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10" name="Check Box 1108">
              <controlPr defaultSize="0" autoFill="0" autoLine="0" autoPict="0">
                <anchor moveWithCells="1">
                  <from>
                    <xdr:col>11</xdr:col>
                    <xdr:colOff>19050</xdr:colOff>
                    <xdr:row>99</xdr:row>
                    <xdr:rowOff>161925</xdr:rowOff>
                  </from>
                  <to>
                    <xdr:col>11</xdr:col>
                    <xdr:colOff>342900</xdr:colOff>
                    <xdr:row>100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11" name="Check Box 1109">
              <controlPr defaultSize="0" autoFill="0" autoLine="0" autoPict="0">
                <anchor moveWithCells="1">
                  <from>
                    <xdr:col>11</xdr:col>
                    <xdr:colOff>19050</xdr:colOff>
                    <xdr:row>100</xdr:row>
                    <xdr:rowOff>180975</xdr:rowOff>
                  </from>
                  <to>
                    <xdr:col>11</xdr:col>
                    <xdr:colOff>342900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12" name="Check Box 1110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813" name="Check Box 1111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814" name="Check Box 1112">
              <controlPr defaultSize="0" autoFill="0" autoLine="0" autoPict="0">
                <anchor moveWithCells="1">
                  <from>
                    <xdr:col>11</xdr:col>
                    <xdr:colOff>19050</xdr:colOff>
                    <xdr:row>101</xdr:row>
                    <xdr:rowOff>161925</xdr:rowOff>
                  </from>
                  <to>
                    <xdr:col>11</xdr:col>
                    <xdr:colOff>342900</xdr:colOff>
                    <xdr:row>102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815" name="Check Box 1113">
              <controlPr defaultSize="0" autoFill="0" autoLine="0" autoPict="0">
                <anchor moveWithCells="1">
                  <from>
                    <xdr:col>11</xdr:col>
                    <xdr:colOff>19050</xdr:colOff>
                    <xdr:row>102</xdr:row>
                    <xdr:rowOff>180975</xdr:rowOff>
                  </from>
                  <to>
                    <xdr:col>11</xdr:col>
                    <xdr:colOff>342900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816" name="Check Box 1114">
              <controlPr defaultSize="0" autoFill="0" autoLine="0" autoPict="0">
                <anchor moveWithCells="1">
                  <from>
                    <xdr:col>11</xdr:col>
                    <xdr:colOff>19050</xdr:colOff>
                    <xdr:row>103</xdr:row>
                    <xdr:rowOff>161925</xdr:rowOff>
                  </from>
                  <to>
                    <xdr:col>11</xdr:col>
                    <xdr:colOff>342900</xdr:colOff>
                    <xdr:row>104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817" name="Check Box 1115">
              <controlPr defaultSize="0" autoFill="0" autoLine="0" autoPict="0">
                <anchor moveWithCells="1">
                  <from>
                    <xdr:col>11</xdr:col>
                    <xdr:colOff>19050</xdr:colOff>
                    <xdr:row>104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818" name="Check Box 1116">
              <controlPr defaultSize="0" autoFill="0" autoLine="0" autoPict="0">
                <anchor moveWithCells="1">
                  <from>
                    <xdr:col>11</xdr:col>
                    <xdr:colOff>19050</xdr:colOff>
                    <xdr:row>105</xdr:row>
                    <xdr:rowOff>161925</xdr:rowOff>
                  </from>
                  <to>
                    <xdr:col>11</xdr:col>
                    <xdr:colOff>342900</xdr:colOff>
                    <xdr:row>106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819" name="Check Box 1117">
              <controlPr defaultSize="0" autoFill="0" autoLine="0" autoPict="0">
                <anchor moveWithCells="1">
                  <from>
                    <xdr:col>11</xdr:col>
                    <xdr:colOff>19050</xdr:colOff>
                    <xdr:row>106</xdr:row>
                    <xdr:rowOff>180975</xdr:rowOff>
                  </from>
                  <to>
                    <xdr:col>11</xdr:col>
                    <xdr:colOff>342900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820" name="Check Box 1118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821" name="Check Box 1119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822" name="Check Box 1120">
              <controlPr defaultSize="0" autoFill="0" autoLine="0" autoPict="0">
                <anchor moveWithCells="1">
                  <from>
                    <xdr:col>11</xdr:col>
                    <xdr:colOff>19050</xdr:colOff>
                    <xdr:row>107</xdr:row>
                    <xdr:rowOff>161925</xdr:rowOff>
                  </from>
                  <to>
                    <xdr:col>11</xdr:col>
                    <xdr:colOff>342900</xdr:colOff>
                    <xdr:row>108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823" name="Check Box 1121">
              <controlPr defaultSize="0" autoFill="0" autoLine="0" autoPict="0">
                <anchor moveWithCells="1">
                  <from>
                    <xdr:col>11</xdr:col>
                    <xdr:colOff>19050</xdr:colOff>
                    <xdr:row>108</xdr:row>
                    <xdr:rowOff>180975</xdr:rowOff>
                  </from>
                  <to>
                    <xdr:col>11</xdr:col>
                    <xdr:colOff>342900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824" name="Check Box 1122">
              <controlPr defaultSize="0" autoFill="0" autoLine="0" autoPict="0">
                <anchor moveWithCells="1">
                  <from>
                    <xdr:col>11</xdr:col>
                    <xdr:colOff>19050</xdr:colOff>
                    <xdr:row>109</xdr:row>
                    <xdr:rowOff>161925</xdr:rowOff>
                  </from>
                  <to>
                    <xdr:col>11</xdr:col>
                    <xdr:colOff>342900</xdr:colOff>
                    <xdr:row>110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825" name="Check Box 1123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826" name="Check Box 1124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827" name="Check Box 1125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828" name="Check Box 1126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829" name="Check Box 1127">
              <controlPr defaultSize="0" autoFill="0" autoLine="0" autoPict="0">
                <anchor moveWithCells="1">
                  <from>
                    <xdr:col>11</xdr:col>
                    <xdr:colOff>19050</xdr:colOff>
                    <xdr:row>110</xdr:row>
                    <xdr:rowOff>161925</xdr:rowOff>
                  </from>
                  <to>
                    <xdr:col>11</xdr:col>
                    <xdr:colOff>342900</xdr:colOff>
                    <xdr:row>111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830" name="Check Box 1128">
              <controlPr defaultSize="0" autoFill="0" autoLine="0" autoPict="0">
                <anchor moveWithCells="1">
                  <from>
                    <xdr:col>11</xdr:col>
                    <xdr:colOff>19050</xdr:colOff>
                    <xdr:row>111</xdr:row>
                    <xdr:rowOff>180975</xdr:rowOff>
                  </from>
                  <to>
                    <xdr:col>11</xdr:col>
                    <xdr:colOff>342900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831" name="Check Box 1129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832" name="Check Box 1130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833" name="Check Box 1131">
              <controlPr defaultSize="0" autoFill="0" autoLine="0" autoPict="0">
                <anchor moveWithCells="1">
                  <from>
                    <xdr:col>11</xdr:col>
                    <xdr:colOff>19050</xdr:colOff>
                    <xdr:row>112</xdr:row>
                    <xdr:rowOff>161925</xdr:rowOff>
                  </from>
                  <to>
                    <xdr:col>11</xdr:col>
                    <xdr:colOff>342900</xdr:colOff>
                    <xdr:row>113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834" name="Check Box 1132">
              <controlPr defaultSize="0" autoFill="0" autoLine="0" autoPict="0">
                <anchor moveWithCells="1">
                  <from>
                    <xdr:col>7</xdr:col>
                    <xdr:colOff>19050</xdr:colOff>
                    <xdr:row>214</xdr:row>
                    <xdr:rowOff>161925</xdr:rowOff>
                  </from>
                  <to>
                    <xdr:col>7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835" name="Check Box 1133">
              <controlPr defaultSize="0" autoFill="0" autoLine="0" autoPict="0">
                <anchor moveWithCells="1">
                  <from>
                    <xdr:col>7</xdr:col>
                    <xdr:colOff>19050</xdr:colOff>
                    <xdr:row>215</xdr:row>
                    <xdr:rowOff>180975</xdr:rowOff>
                  </from>
                  <to>
                    <xdr:col>7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836" name="Check Box 1134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837" name="Check Box 1135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838" name="Check Box 1136">
              <controlPr defaultSize="0" autoFill="0" autoLine="0" autoPict="0">
                <anchor moveWithCells="1">
                  <from>
                    <xdr:col>7</xdr:col>
                    <xdr:colOff>19050</xdr:colOff>
                    <xdr:row>216</xdr:row>
                    <xdr:rowOff>161925</xdr:rowOff>
                  </from>
                  <to>
                    <xdr:col>7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839" name="Check Box 1137">
              <controlPr defaultSize="0" autoFill="0" autoLine="0" autoPict="0">
                <anchor moveWithCells="1">
                  <from>
                    <xdr:col>7</xdr:col>
                    <xdr:colOff>19050</xdr:colOff>
                    <xdr:row>217</xdr:row>
                    <xdr:rowOff>180975</xdr:rowOff>
                  </from>
                  <to>
                    <xdr:col>7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840" name="Check Box 1138">
              <controlPr defaultSize="0" autoFill="0" autoLine="0" autoPict="0">
                <anchor moveWithCells="1">
                  <from>
                    <xdr:col>7</xdr:col>
                    <xdr:colOff>19050</xdr:colOff>
                    <xdr:row>218</xdr:row>
                    <xdr:rowOff>161925</xdr:rowOff>
                  </from>
                  <to>
                    <xdr:col>7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841" name="Check Box 1139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842" name="Check Box 1140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843" name="Check Box 1141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844" name="Check Box 1142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845" name="Check Box 1143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846" name="Check Box 1144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847" name="Check Box 1145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848" name="Check Box 1146">
              <controlPr defaultSize="0" autoFill="0" autoLine="0" autoPict="0">
                <anchor moveWithCells="1">
                  <from>
                    <xdr:col>7</xdr:col>
                    <xdr:colOff>19050</xdr:colOff>
                    <xdr:row>219</xdr:row>
                    <xdr:rowOff>161925</xdr:rowOff>
                  </from>
                  <to>
                    <xdr:col>7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849" name="Check Box 1147">
              <controlPr defaultSize="0" autoFill="0" autoLine="0" autoPict="0">
                <anchor moveWithCells="1">
                  <from>
                    <xdr:col>7</xdr:col>
                    <xdr:colOff>19050</xdr:colOff>
                    <xdr:row>220</xdr:row>
                    <xdr:rowOff>180975</xdr:rowOff>
                  </from>
                  <to>
                    <xdr:col>7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850" name="Check Box 1148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851" name="Check Box 1149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852" name="Check Box 1150">
              <controlPr defaultSize="0" autoFill="0" autoLine="0" autoPict="0">
                <anchor moveWithCells="1">
                  <from>
                    <xdr:col>7</xdr:col>
                    <xdr:colOff>19050</xdr:colOff>
                    <xdr:row>221</xdr:row>
                    <xdr:rowOff>161925</xdr:rowOff>
                  </from>
                  <to>
                    <xdr:col>7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853" name="Check Box 1151">
              <controlPr defaultSize="0" autoFill="0" autoLine="0" autoPict="0">
                <anchor moveWithCells="1">
                  <from>
                    <xdr:col>7</xdr:col>
                    <xdr:colOff>19050</xdr:colOff>
                    <xdr:row>222</xdr:row>
                    <xdr:rowOff>180975</xdr:rowOff>
                  </from>
                  <to>
                    <xdr:col>7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854" name="Check Box 1152">
              <controlPr defaultSize="0" autoFill="0" autoLine="0" autoPict="0">
                <anchor moveWithCells="1">
                  <from>
                    <xdr:col>7</xdr:col>
                    <xdr:colOff>19050</xdr:colOff>
                    <xdr:row>223</xdr:row>
                    <xdr:rowOff>161925</xdr:rowOff>
                  </from>
                  <to>
                    <xdr:col>7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855" name="Check Box 1153">
              <controlPr defaultSize="0" autoFill="0" autoLine="0" autoPict="0">
                <anchor moveWithCells="1">
                  <from>
                    <xdr:col>7</xdr:col>
                    <xdr:colOff>19050</xdr:colOff>
                    <xdr:row>224</xdr:row>
                    <xdr:rowOff>161925</xdr:rowOff>
                  </from>
                  <to>
                    <xdr:col>7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856" name="Check Box 1154">
              <controlPr defaultSize="0" autoFill="0" autoLine="0" autoPict="0">
                <anchor moveWithCells="1">
                  <from>
                    <xdr:col>7</xdr:col>
                    <xdr:colOff>19050</xdr:colOff>
                    <xdr:row>225</xdr:row>
                    <xdr:rowOff>161925</xdr:rowOff>
                  </from>
                  <to>
                    <xdr:col>7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857" name="Check Box 1155">
              <controlPr defaultSize="0" autoFill="0" autoLine="0" autoPict="0">
                <anchor moveWithCells="1">
                  <from>
                    <xdr:col>7</xdr:col>
                    <xdr:colOff>19050</xdr:colOff>
                    <xdr:row>226</xdr:row>
                    <xdr:rowOff>180975</xdr:rowOff>
                  </from>
                  <to>
                    <xdr:col>7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858" name="Check Box 1156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859" name="Check Box 1157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860" name="Check Box 1158">
              <controlPr defaultSize="0" autoFill="0" autoLine="0" autoPict="0">
                <anchor moveWithCells="1">
                  <from>
                    <xdr:col>7</xdr:col>
                    <xdr:colOff>19050</xdr:colOff>
                    <xdr:row>227</xdr:row>
                    <xdr:rowOff>161925</xdr:rowOff>
                  </from>
                  <to>
                    <xdr:col>7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861" name="Check Box 1159">
              <controlPr defaultSize="0" autoFill="0" autoLine="0" autoPict="0">
                <anchor moveWithCells="1">
                  <from>
                    <xdr:col>7</xdr:col>
                    <xdr:colOff>19050</xdr:colOff>
                    <xdr:row>228</xdr:row>
                    <xdr:rowOff>180975</xdr:rowOff>
                  </from>
                  <to>
                    <xdr:col>7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862" name="Check Box 1160">
              <controlPr defaultSize="0" autoFill="0" autoLine="0" autoPict="0">
                <anchor moveWithCells="1">
                  <from>
                    <xdr:col>7</xdr:col>
                    <xdr:colOff>19050</xdr:colOff>
                    <xdr:row>229</xdr:row>
                    <xdr:rowOff>161925</xdr:rowOff>
                  </from>
                  <to>
                    <xdr:col>7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863" name="Check Box 1161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864" name="Check Box 1162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865" name="Check Box 1163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866" name="Check Box 11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867" name="Check Box 1165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868" name="Check Box 11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869" name="Check Box 11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870" name="Check Box 1168">
              <controlPr defaultSize="0" autoFill="0" autoLine="0" autoPict="0">
                <anchor moveWithCells="1">
                  <from>
                    <xdr:col>7</xdr:col>
                    <xdr:colOff>19050</xdr:colOff>
                    <xdr:row>230</xdr:row>
                    <xdr:rowOff>161925</xdr:rowOff>
                  </from>
                  <to>
                    <xdr:col>7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871" name="Check Box 1169">
              <controlPr defaultSize="0" autoFill="0" autoLine="0" autoPict="0">
                <anchor moveWithCells="1">
                  <from>
                    <xdr:col>7</xdr:col>
                    <xdr:colOff>19050</xdr:colOff>
                    <xdr:row>231</xdr:row>
                    <xdr:rowOff>180975</xdr:rowOff>
                  </from>
                  <to>
                    <xdr:col>7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872" name="Check Box 117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873" name="Check Box 11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874" name="Check Box 1172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875" name="Check Box 11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876" name="Check Box 11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877" name="Check Box 11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878" name="Check Box 11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879" name="Check Box 11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880" name="Check Box 11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881" name="Check Box 11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882" name="Check Box 11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883" name="Check Box 11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884" name="Check Box 11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885" name="Check Box 11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886" name="Check Box 11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887" name="Check Box 11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888" name="Check Box 11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889" name="Check Box 11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890" name="Check Box 11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891" name="Check Box 11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892" name="Check Box 11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893" name="Check Box 11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894" name="Check Box 11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895" name="Check Box 11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896" name="Check Box 11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897" name="Check Box 11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898" name="Check Box 11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899" name="Check Box 11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900" name="Check Box 11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901" name="Check Box 11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902" name="Check Box 12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903" name="Check Box 12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904" name="Check Box 12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905" name="Check Box 12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906" name="Check Box 12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907" name="Check Box 12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908" name="Check Box 12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909" name="Check Box 12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910" name="Check Box 12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911" name="Check Box 12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912" name="Check Box 12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913" name="Check Box 12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914" name="Check Box 12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915" name="Check Box 12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916" name="Check Box 12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917" name="Check Box 12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918" name="Check Box 12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919" name="Check Box 12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920" name="Check Box 12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921" name="Check Box 12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922" name="Check Box 12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923" name="Check Box 12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924" name="Check Box 12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925" name="Check Box 12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926" name="Check Box 12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927" name="Check Box 12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928" name="Check Box 12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929" name="Check Box 12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930" name="Check Box 12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931" name="Check Box 12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932" name="Check Box 12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933" name="Check Box 12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934" name="Check Box 12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935" name="Check Box 12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936" name="Check Box 12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937" name="Check Box 12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938" name="Check Box 12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939" name="Check Box 12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940" name="Check Box 12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941" name="Check Box 12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942" name="Check Box 12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943" name="Check Box 12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944" name="Check Box 12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945" name="Check Box 12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946" name="Check Box 12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947" name="Check Box 1245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948" name="Check Box 1246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949" name="Check Box 1247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950" name="Check Box 1248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951" name="Check Box 1249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952" name="Check Box 1250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953" name="Check Box 1251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954" name="Check Box 1252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955" name="Check Box 1253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956" name="Check Box 1254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957" name="Check Box 1255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958" name="Check Box 1256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959" name="Check Box 1257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960" name="Check Box 1258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961" name="Check Box 1259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962" name="Check Box 1260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963" name="Check Box 1261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964" name="Check Box 1262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965" name="Check Box 1263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966" name="Check Box 1264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967" name="Check Box 1265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968" name="Check Box 1266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969" name="Check Box 1267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970" name="Check Box 1268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971" name="Check Box 1269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180975</xdr:rowOff>
                  </from>
                  <to>
                    <xdr:col>11</xdr:col>
                    <xdr:colOff>342900</xdr:colOff>
                    <xdr:row>229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972" name="Check Box 1270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973" name="Check Box 1271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974" name="Check Box 1272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161925</xdr:rowOff>
                  </from>
                  <to>
                    <xdr:col>11</xdr:col>
                    <xdr:colOff>342900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975" name="Check Box 1273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180975</xdr:rowOff>
                  </from>
                  <to>
                    <xdr:col>11</xdr:col>
                    <xdr:colOff>342900</xdr:colOff>
                    <xdr:row>231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976" name="Check Box 127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977" name="Check Box 127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978" name="Check Box 127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979" name="Check Box 1277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980" name="Check Box 1278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981" name="Check Box 1279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982" name="Check Box 1280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983" name="Check Box 1281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984" name="Check Box 1282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985" name="Check Box 128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180975</xdr:rowOff>
                  </from>
                  <to>
                    <xdr:col>11</xdr:col>
                    <xdr:colOff>342900</xdr:colOff>
                    <xdr:row>234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986" name="Check Box 1284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987" name="Check Box 1285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988" name="Check Box 1286">
              <controlPr defaultSize="0" autoFill="0" autoLine="0" autoPict="0">
                <anchor moveWithCells="1">
                  <from>
                    <xdr:col>11</xdr:col>
                    <xdr:colOff>19050</xdr:colOff>
                    <xdr:row>234</xdr:row>
                    <xdr:rowOff>161925</xdr:rowOff>
                  </from>
                  <to>
                    <xdr:col>11</xdr:col>
                    <xdr:colOff>342900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989" name="Check Box 1287">
              <controlPr defaultSize="0" autoFill="0" autoLine="0" autoPict="0">
                <anchor moveWithCells="1">
                  <from>
                    <xdr:col>11</xdr:col>
                    <xdr:colOff>19050</xdr:colOff>
                    <xdr:row>235</xdr:row>
                    <xdr:rowOff>180975</xdr:rowOff>
                  </from>
                  <to>
                    <xdr:col>11</xdr:col>
                    <xdr:colOff>342900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990" name="Check Box 1288">
              <controlPr defaultSize="0" autoFill="0" autoLine="0" autoPict="0">
                <anchor moveWithCells="1">
                  <from>
                    <xdr:col>11</xdr:col>
                    <xdr:colOff>19050</xdr:colOff>
                    <xdr:row>236</xdr:row>
                    <xdr:rowOff>161925</xdr:rowOff>
                  </from>
                  <to>
                    <xdr:col>11</xdr:col>
                    <xdr:colOff>342900</xdr:colOff>
                    <xdr:row>237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991" name="Check Box 1289">
              <controlPr defaultSize="0" autoFill="0" autoLine="0" autoPict="0">
                <anchor moveWithCells="1">
                  <from>
                    <xdr:col>11</xdr:col>
                    <xdr:colOff>19050</xdr:colOff>
                    <xdr:row>237</xdr:row>
                    <xdr:rowOff>161925</xdr:rowOff>
                  </from>
                  <to>
                    <xdr:col>11</xdr:col>
                    <xdr:colOff>342900</xdr:colOff>
                    <xdr:row>238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992" name="Check Box 1290">
              <controlPr defaultSize="0" autoFill="0" autoLine="0" autoPict="0">
                <anchor moveWithCells="1">
                  <from>
                    <xdr:col>11</xdr:col>
                    <xdr:colOff>19050</xdr:colOff>
                    <xdr:row>238</xdr:row>
                    <xdr:rowOff>161925</xdr:rowOff>
                  </from>
                  <to>
                    <xdr:col>11</xdr:col>
                    <xdr:colOff>342900</xdr:colOff>
                    <xdr:row>239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993" name="Check Box 1291">
              <controlPr defaultSize="0" autoFill="0" autoLine="0" autoPict="0">
                <anchor moveWithCells="1">
                  <from>
                    <xdr:col>11</xdr:col>
                    <xdr:colOff>19050</xdr:colOff>
                    <xdr:row>239</xdr:row>
                    <xdr:rowOff>161925</xdr:rowOff>
                  </from>
                  <to>
                    <xdr:col>11</xdr:col>
                    <xdr:colOff>342900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994" name="Check Box 1292">
              <controlPr defaultSize="0" autoFill="0" autoLine="0" autoPict="0">
                <anchor moveWithCells="1">
                  <from>
                    <xdr:col>11</xdr:col>
                    <xdr:colOff>19050</xdr:colOff>
                    <xdr:row>240</xdr:row>
                    <xdr:rowOff>180975</xdr:rowOff>
                  </from>
                  <to>
                    <xdr:col>11</xdr:col>
                    <xdr:colOff>342900</xdr:colOff>
                    <xdr:row>242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995" name="Check Box 1293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996" name="Check Box 1294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997" name="Check Box 1295">
              <controlPr defaultSize="0" autoFill="0" autoLine="0" autoPict="0">
                <anchor moveWithCells="1">
                  <from>
                    <xdr:col>11</xdr:col>
                    <xdr:colOff>19050</xdr:colOff>
                    <xdr:row>241</xdr:row>
                    <xdr:rowOff>161925</xdr:rowOff>
                  </from>
                  <to>
                    <xdr:col>11</xdr:col>
                    <xdr:colOff>342900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998" name="Check Box 1296">
              <controlPr defaultSize="0" autoFill="0" autoLine="0" autoPict="0">
                <anchor moveWithCells="1">
                  <from>
                    <xdr:col>11</xdr:col>
                    <xdr:colOff>19050</xdr:colOff>
                    <xdr:row>242</xdr:row>
                    <xdr:rowOff>180975</xdr:rowOff>
                  </from>
                  <to>
                    <xdr:col>11</xdr:col>
                    <xdr:colOff>342900</xdr:colOff>
                    <xdr:row>244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999" name="Check Box 1297">
              <controlPr defaultSize="0" autoFill="0" autoLine="0" autoPict="0">
                <anchor moveWithCells="1">
                  <from>
                    <xdr:col>11</xdr:col>
                    <xdr:colOff>19050</xdr:colOff>
                    <xdr:row>243</xdr:row>
                    <xdr:rowOff>161925</xdr:rowOff>
                  </from>
                  <to>
                    <xdr:col>11</xdr:col>
                    <xdr:colOff>342900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000" name="Check Box 1298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001" name="Check Box 1299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002" name="Check Box 1300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003" name="Check Box 1301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004" name="Check Box 1302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005" name="Check Box 1303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006" name="Check Box 1304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007" name="Check Box 1305">
              <controlPr defaultSize="0" autoFill="0" autoLine="0" autoPict="0">
                <anchor moveWithCells="1">
                  <from>
                    <xdr:col>11</xdr:col>
                    <xdr:colOff>19050</xdr:colOff>
                    <xdr:row>244</xdr:row>
                    <xdr:rowOff>161925</xdr:rowOff>
                  </from>
                  <to>
                    <xdr:col>11</xdr:col>
                    <xdr:colOff>342900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008" name="Check Box 1306">
              <controlPr defaultSize="0" autoFill="0" autoLine="0" autoPict="0">
                <anchor moveWithCells="1">
                  <from>
                    <xdr:col>11</xdr:col>
                    <xdr:colOff>19050</xdr:colOff>
                    <xdr:row>245</xdr:row>
                    <xdr:rowOff>180975</xdr:rowOff>
                  </from>
                  <to>
                    <xdr:col>11</xdr:col>
                    <xdr:colOff>342900</xdr:colOff>
                    <xdr:row>247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009" name="Check Box 1307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010" name="Check Box 1308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011" name="Check Box 1309">
              <controlPr defaultSize="0" autoFill="0" autoLine="0" autoPict="0">
                <anchor moveWithCells="1">
                  <from>
                    <xdr:col>11</xdr:col>
                    <xdr:colOff>19050</xdr:colOff>
                    <xdr:row>246</xdr:row>
                    <xdr:rowOff>161925</xdr:rowOff>
                  </from>
                  <to>
                    <xdr:col>11</xdr:col>
                    <xdr:colOff>342900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012" name="Check Box 1310">
              <controlPr defaultSize="0" autoFill="0" autoLine="0" autoPict="0">
                <anchor moveWithCells="1">
                  <from>
                    <xdr:col>11</xdr:col>
                    <xdr:colOff>19050</xdr:colOff>
                    <xdr:row>247</xdr:row>
                    <xdr:rowOff>180975</xdr:rowOff>
                  </from>
                  <to>
                    <xdr:col>11</xdr:col>
                    <xdr:colOff>342900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013" name="Check Box 1311">
              <controlPr defaultSize="0" autoFill="0" autoLine="0" autoPict="0">
                <anchor moveWithCells="1">
                  <from>
                    <xdr:col>11</xdr:col>
                    <xdr:colOff>19050</xdr:colOff>
                    <xdr:row>248</xdr:row>
                    <xdr:rowOff>161925</xdr:rowOff>
                  </from>
                  <to>
                    <xdr:col>11</xdr:col>
                    <xdr:colOff>342900</xdr:colOff>
                    <xdr:row>249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014" name="Check Box 1312">
              <controlPr defaultSize="0" autoFill="0" autoLine="0" autoPict="0">
                <anchor moveWithCells="1">
                  <from>
                    <xdr:col>11</xdr:col>
                    <xdr:colOff>19050</xdr:colOff>
                    <xdr:row>249</xdr:row>
                    <xdr:rowOff>161925</xdr:rowOff>
                  </from>
                  <to>
                    <xdr:col>11</xdr:col>
                    <xdr:colOff>342900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015" name="Check Box 1313">
              <controlPr defaultSize="0" autoFill="0" autoLine="0" autoPict="0">
                <anchor moveWithCells="1">
                  <from>
                    <xdr:col>11</xdr:col>
                    <xdr:colOff>19050</xdr:colOff>
                    <xdr:row>250</xdr:row>
                    <xdr:rowOff>161925</xdr:rowOff>
                  </from>
                  <to>
                    <xdr:col>11</xdr:col>
                    <xdr:colOff>342900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016" name="Check Box 1314">
              <controlPr defaultSize="0" autoFill="0" autoLine="0" autoPict="0">
                <anchor moveWithCells="1">
                  <from>
                    <xdr:col>11</xdr:col>
                    <xdr:colOff>19050</xdr:colOff>
                    <xdr:row>251</xdr:row>
                    <xdr:rowOff>161925</xdr:rowOff>
                  </from>
                  <to>
                    <xdr:col>11</xdr:col>
                    <xdr:colOff>342900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017" name="Check Box 1315">
              <controlPr defaultSize="0" autoFill="0" autoLine="0" autoPict="0">
                <anchor moveWithCells="1">
                  <from>
                    <xdr:col>11</xdr:col>
                    <xdr:colOff>19050</xdr:colOff>
                    <xdr:row>252</xdr:row>
                    <xdr:rowOff>180975</xdr:rowOff>
                  </from>
                  <to>
                    <xdr:col>11</xdr:col>
                    <xdr:colOff>342900</xdr:colOff>
                    <xdr:row>254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018" name="Check Box 1316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019" name="Check Box 1317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020" name="Check Box 1318">
              <controlPr defaultSize="0" autoFill="0" autoLine="0" autoPict="0">
                <anchor moveWithCells="1">
                  <from>
                    <xdr:col>11</xdr:col>
                    <xdr:colOff>19050</xdr:colOff>
                    <xdr:row>253</xdr:row>
                    <xdr:rowOff>161925</xdr:rowOff>
                  </from>
                  <to>
                    <xdr:col>11</xdr:col>
                    <xdr:colOff>342900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021" name="Check Box 1319">
              <controlPr defaultSize="0" autoFill="0" autoLine="0" autoPict="0">
                <anchor moveWithCells="1">
                  <from>
                    <xdr:col>11</xdr:col>
                    <xdr:colOff>19050</xdr:colOff>
                    <xdr:row>254</xdr:row>
                    <xdr:rowOff>180975</xdr:rowOff>
                  </from>
                  <to>
                    <xdr:col>11</xdr:col>
                    <xdr:colOff>342900</xdr:colOff>
                    <xdr:row>256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022" name="Check Box 1320">
              <controlPr defaultSize="0" autoFill="0" autoLine="0" autoPict="0">
                <anchor moveWithCells="1">
                  <from>
                    <xdr:col>11</xdr:col>
                    <xdr:colOff>19050</xdr:colOff>
                    <xdr:row>255</xdr:row>
                    <xdr:rowOff>161925</xdr:rowOff>
                  </from>
                  <to>
                    <xdr:col>11</xdr:col>
                    <xdr:colOff>342900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023" name="Check Box 1321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024" name="Check Box 1322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025" name="Check Box 1323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026" name="Check Box 1324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027" name="Check Box 1325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028" name="Check Box 1326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029" name="Check Box 1327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030" name="Check Box 1328">
              <controlPr defaultSize="0" autoFill="0" autoLine="0" autoPict="0">
                <anchor moveWithCells="1">
                  <from>
                    <xdr:col>11</xdr:col>
                    <xdr:colOff>19050</xdr:colOff>
                    <xdr:row>256</xdr:row>
                    <xdr:rowOff>161925</xdr:rowOff>
                  </from>
                  <to>
                    <xdr:col>11</xdr:col>
                    <xdr:colOff>342900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031" name="Check Box 1329">
              <controlPr defaultSize="0" autoFill="0" autoLine="0" autoPict="0">
                <anchor moveWithCells="1">
                  <from>
                    <xdr:col>11</xdr:col>
                    <xdr:colOff>19050</xdr:colOff>
                    <xdr:row>257</xdr:row>
                    <xdr:rowOff>180975</xdr:rowOff>
                  </from>
                  <to>
                    <xdr:col>11</xdr:col>
                    <xdr:colOff>342900</xdr:colOff>
                    <xdr:row>259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032" name="Check Box 1330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033" name="Check Box 1331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034" name="Check Box 1332">
              <controlPr defaultSize="0" autoFill="0" autoLine="0" autoPict="0">
                <anchor moveWithCells="1">
                  <from>
                    <xdr:col>11</xdr:col>
                    <xdr:colOff>19050</xdr:colOff>
                    <xdr:row>258</xdr:row>
                    <xdr:rowOff>161925</xdr:rowOff>
                  </from>
                  <to>
                    <xdr:col>11</xdr:col>
                    <xdr:colOff>342900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035" name="Check Box 1333">
              <controlPr defaultSize="0" autoFill="0" autoLine="0" autoPict="0">
                <anchor moveWithCells="1">
                  <from>
                    <xdr:col>11</xdr:col>
                    <xdr:colOff>19050</xdr:colOff>
                    <xdr:row>259</xdr:row>
                    <xdr:rowOff>180975</xdr:rowOff>
                  </from>
                  <to>
                    <xdr:col>11</xdr:col>
                    <xdr:colOff>342900</xdr:colOff>
                    <xdr:row>261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036" name="Check Box 1334">
              <controlPr defaultSize="0" autoFill="0" autoLine="0" autoPict="0">
                <anchor moveWithCells="1">
                  <from>
                    <xdr:col>11</xdr:col>
                    <xdr:colOff>19050</xdr:colOff>
                    <xdr:row>260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037" name="Check Box 1335">
              <controlPr defaultSize="0" autoFill="0" autoLine="0" autoPict="0">
                <anchor moveWithCells="1">
                  <from>
                    <xdr:col>11</xdr:col>
                    <xdr:colOff>19050</xdr:colOff>
                    <xdr:row>261</xdr:row>
                    <xdr:rowOff>161925</xdr:rowOff>
                  </from>
                  <to>
                    <xdr:col>11</xdr:col>
                    <xdr:colOff>342900</xdr:colOff>
                    <xdr:row>262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038" name="Check Box 1336">
              <controlPr defaultSize="0" autoFill="0" autoLine="0" autoPict="0">
                <anchor moveWithCells="1">
                  <from>
                    <xdr:col>11</xdr:col>
                    <xdr:colOff>19050</xdr:colOff>
                    <xdr:row>262</xdr:row>
                    <xdr:rowOff>161925</xdr:rowOff>
                  </from>
                  <to>
                    <xdr:col>11</xdr:col>
                    <xdr:colOff>342900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039" name="Check Box 1337">
              <controlPr defaultSize="0" autoFill="0" autoLine="0" autoPict="0">
                <anchor moveWithCells="1">
                  <from>
                    <xdr:col>11</xdr:col>
                    <xdr:colOff>19050</xdr:colOff>
                    <xdr:row>263</xdr:row>
                    <xdr:rowOff>161925</xdr:rowOff>
                  </from>
                  <to>
                    <xdr:col>11</xdr:col>
                    <xdr:colOff>342900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040" name="Check Box 1338">
              <controlPr defaultSize="0" autoFill="0" autoLine="0" autoPict="0">
                <anchor moveWithCells="1">
                  <from>
                    <xdr:col>11</xdr:col>
                    <xdr:colOff>19050</xdr:colOff>
                    <xdr:row>264</xdr:row>
                    <xdr:rowOff>180975</xdr:rowOff>
                  </from>
                  <to>
                    <xdr:col>11</xdr:col>
                    <xdr:colOff>342900</xdr:colOff>
                    <xdr:row>266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041" name="Check Box 1339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042" name="Check Box 1340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043" name="Check Box 1341">
              <controlPr defaultSize="0" autoFill="0" autoLine="0" autoPict="0">
                <anchor moveWithCells="1">
                  <from>
                    <xdr:col>11</xdr:col>
                    <xdr:colOff>19050</xdr:colOff>
                    <xdr:row>265</xdr:row>
                    <xdr:rowOff>161925</xdr:rowOff>
                  </from>
                  <to>
                    <xdr:col>11</xdr:col>
                    <xdr:colOff>342900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044" name="Check Box 1342">
              <controlPr defaultSize="0" autoFill="0" autoLine="0" autoPict="0">
                <anchor moveWithCells="1">
                  <from>
                    <xdr:col>11</xdr:col>
                    <xdr:colOff>19050</xdr:colOff>
                    <xdr:row>266</xdr:row>
                    <xdr:rowOff>180975</xdr:rowOff>
                  </from>
                  <to>
                    <xdr:col>11</xdr:col>
                    <xdr:colOff>342900</xdr:colOff>
                    <xdr:row>268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045" name="Check Box 1343">
              <controlPr defaultSize="0" autoFill="0" autoLine="0" autoPict="0">
                <anchor moveWithCells="1">
                  <from>
                    <xdr:col>11</xdr:col>
                    <xdr:colOff>19050</xdr:colOff>
                    <xdr:row>267</xdr:row>
                    <xdr:rowOff>161925</xdr:rowOff>
                  </from>
                  <to>
                    <xdr:col>11</xdr:col>
                    <xdr:colOff>342900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046" name="Check Box 1344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047" name="Check Box 1345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048" name="Check Box 1346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049" name="Check Box 1347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050" name="Check Box 1348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051" name="Check Box 1349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052" name="Check Box 1350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053" name="Check Box 1351">
              <controlPr defaultSize="0" autoFill="0" autoLine="0" autoPict="0">
                <anchor moveWithCells="1">
                  <from>
                    <xdr:col>11</xdr:col>
                    <xdr:colOff>19050</xdr:colOff>
                    <xdr:row>268</xdr:row>
                    <xdr:rowOff>161925</xdr:rowOff>
                  </from>
                  <to>
                    <xdr:col>11</xdr:col>
                    <xdr:colOff>342900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054" name="Check Box 1352">
              <controlPr defaultSize="0" autoFill="0" autoLine="0" autoPict="0">
                <anchor moveWithCells="1">
                  <from>
                    <xdr:col>11</xdr:col>
                    <xdr:colOff>19050</xdr:colOff>
                    <xdr:row>269</xdr:row>
                    <xdr:rowOff>180975</xdr:rowOff>
                  </from>
                  <to>
                    <xdr:col>11</xdr:col>
                    <xdr:colOff>342900</xdr:colOff>
                    <xdr:row>271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055" name="Check Box 1353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056" name="Check Box 1354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057" name="Check Box 1355">
              <controlPr defaultSize="0" autoFill="0" autoLine="0" autoPict="0">
                <anchor moveWithCells="1">
                  <from>
                    <xdr:col>11</xdr:col>
                    <xdr:colOff>19050</xdr:colOff>
                    <xdr:row>270</xdr:row>
                    <xdr:rowOff>161925</xdr:rowOff>
                  </from>
                  <to>
                    <xdr:col>11</xdr:col>
                    <xdr:colOff>342900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058" name="Check Box 1356">
              <controlPr defaultSize="0" autoFill="0" autoLine="0" autoPict="0">
                <anchor moveWithCells="1">
                  <from>
                    <xdr:col>11</xdr:col>
                    <xdr:colOff>19050</xdr:colOff>
                    <xdr:row>271</xdr:row>
                    <xdr:rowOff>180975</xdr:rowOff>
                  </from>
                  <to>
                    <xdr:col>11</xdr:col>
                    <xdr:colOff>342900</xdr:colOff>
                    <xdr:row>273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059" name="Check Box 1357">
              <controlPr defaultSize="0" autoFill="0" autoLine="0" autoPict="0">
                <anchor moveWithCells="1">
                  <from>
                    <xdr:col>11</xdr:col>
                    <xdr:colOff>19050</xdr:colOff>
                    <xdr:row>272</xdr:row>
                    <xdr:rowOff>161925</xdr:rowOff>
                  </from>
                  <to>
                    <xdr:col>11</xdr:col>
                    <xdr:colOff>342900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060" name="Check Box 1358">
              <controlPr defaultSize="0" autoFill="0" autoLine="0" autoPict="0">
                <anchor moveWithCells="1">
                  <from>
                    <xdr:col>11</xdr:col>
                    <xdr:colOff>19050</xdr:colOff>
                    <xdr:row>273</xdr:row>
                    <xdr:rowOff>161925</xdr:rowOff>
                  </from>
                  <to>
                    <xdr:col>11</xdr:col>
                    <xdr:colOff>342900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061" name="Check Box 1359">
              <controlPr defaultSize="0" autoFill="0" autoLine="0" autoPict="0">
                <anchor moveWithCells="1">
                  <from>
                    <xdr:col>11</xdr:col>
                    <xdr:colOff>19050</xdr:colOff>
                    <xdr:row>274</xdr:row>
                    <xdr:rowOff>161925</xdr:rowOff>
                  </from>
                  <to>
                    <xdr:col>11</xdr:col>
                    <xdr:colOff>342900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062" name="Check Box 1360">
              <controlPr defaultSize="0" autoFill="0" autoLine="0" autoPict="0">
                <anchor moveWithCells="1">
                  <from>
                    <xdr:col>7</xdr:col>
                    <xdr:colOff>19050</xdr:colOff>
                    <xdr:row>232</xdr:row>
                    <xdr:rowOff>161925</xdr:rowOff>
                  </from>
                  <to>
                    <xdr:col>7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063" name="Check Box 13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064" name="Check Box 13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065" name="Check Box 13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066" name="Check Box 13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067" name="Check Box 13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068" name="Check Box 13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069" name="Check Box 13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070" name="Check Box 13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071" name="Check Box 13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072" name="Check Box 13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073" name="Check Box 137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074" name="Check Box 137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075" name="Check Box 137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076" name="Check Box 137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077" name="Check Box 137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078" name="Check Box 137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079" name="Check Box 137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080" name="Check Box 137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081" name="Check Box 137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082" name="Check Box 138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083" name="Check Box 138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084" name="Check Box 138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085" name="Check Box 138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086" name="Check Box 138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087" name="Check Box 138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088" name="Check Box 138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089" name="Check Box 138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090" name="Check Box 138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091" name="Check Box 138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092" name="Check Box 139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093" name="Check Box 139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094" name="Check Box 139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095" name="Check Box 139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096" name="Check Box 139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097" name="Check Box 139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098" name="Check Box 139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099" name="Check Box 139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100" name="Check Box 139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101" name="Check Box 139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102" name="Check Box 140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103" name="Check Box 140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104" name="Check Box 140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105" name="Check Box 140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106" name="Check Box 140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107" name="Check Box 140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108" name="Check Box 140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109" name="Check Box 140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110" name="Check Box 140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111" name="Check Box 140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112" name="Check Box 141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113" name="Check Box 141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114" name="Check Box 141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115" name="Check Box 141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116" name="Check Box 141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117" name="Check Box 141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118" name="Check Box 141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119" name="Check Box 141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120" name="Check Box 141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121" name="Check Box 141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122" name="Check Box 142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123" name="Check Box 142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124" name="Check Box 142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125" name="Check Box 142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126" name="Check Box 142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127" name="Check Box 142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128" name="Check Box 142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129" name="Check Box 142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130" name="Check Box 142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131" name="Check Box 142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132" name="Check Box 143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133" name="Check Box 143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134" name="Check Box 143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135" name="Check Box 143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136" name="Check Box 143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137" name="Check Box 143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138" name="Check Box 143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139" name="Check Box 143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140" name="Check Box 143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141" name="Check Box 143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142" name="Check Box 144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143" name="Check Box 144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144" name="Check Box 144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145" name="Check Box 144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146" name="Check Box 144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147" name="Check Box 144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148" name="Check Box 144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149" name="Check Box 144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150" name="Check Box 144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151" name="Check Box 144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152" name="Check Box 145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153" name="Check Box 145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154" name="Check Box 145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155" name="Check Box 145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156" name="Check Box 145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157" name="Check Box 145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158" name="Check Box 145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159" name="Check Box 145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160" name="Check Box 145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161" name="Check Box 145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162" name="Check Box 146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163" name="Check Box 1461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164" name="Check Box 1462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165" name="Check Box 1463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166" name="Check Box 1464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167" name="Check Box 1465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168" name="Check Box 1466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169" name="Check Box 1467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170" name="Check Box 1468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171" name="Check Box 1469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172" name="Check Box 1470">
              <controlPr defaultSize="0" autoFill="0" autoLine="0" autoPict="0">
                <anchor moveWithCells="1">
                  <from>
                    <xdr:col>7</xdr:col>
                    <xdr:colOff>19050</xdr:colOff>
                    <xdr:row>233</xdr:row>
                    <xdr:rowOff>180975</xdr:rowOff>
                  </from>
                  <to>
                    <xdr:col>7</xdr:col>
                    <xdr:colOff>342900</xdr:colOff>
                    <xdr:row>235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173" name="Check Box 1471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174" name="Check Box 1472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175" name="Check Box 147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176" name="Check Box 147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177" name="Check Box 1475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178" name="Check Box 1476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179" name="Check Box 1477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180" name="Check Box 1478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181" name="Check Box 1479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182" name="Check Box 148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183" name="Check Box 148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184" name="Check Box 1482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185" name="Check Box 1483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186" name="Check Box 1484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187" name="Check Box 1485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188" name="Check Box 1486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189" name="Check Box 148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190" name="Check Box 148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191" name="Check Box 1489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192" name="Check Box 1490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193" name="Check Box 1491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194" name="Check Box 1492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195" name="Check Box 1493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196" name="Check Box 1494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197" name="Check Box 149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198" name="Check Box 149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199" name="Check Box 1497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200" name="Check Box 1498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201" name="Check Box 1499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202" name="Check Box 1500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203" name="Check Box 1501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204" name="Check Box 1502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205" name="Check Box 1503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206" name="Check Box 1504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207" name="Check Box 1505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208" name="Check Box 150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209" name="Check Box 1507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210" name="Check Box 1508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211" name="Check Box 1509">
              <controlPr defaultSize="0" autoFill="0" autoLine="0" autoPict="0">
                <anchor moveWithCells="1">
                  <from>
                    <xdr:col>11</xdr:col>
                    <xdr:colOff>19050</xdr:colOff>
                    <xdr:row>214</xdr:row>
                    <xdr:rowOff>161925</xdr:rowOff>
                  </from>
                  <to>
                    <xdr:col>11</xdr:col>
                    <xdr:colOff>342900</xdr:colOff>
                    <xdr:row>215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212" name="Check Box 1510">
              <controlPr defaultSize="0" autoFill="0" autoLine="0" autoPict="0">
                <anchor moveWithCells="1">
                  <from>
                    <xdr:col>11</xdr:col>
                    <xdr:colOff>19050</xdr:colOff>
                    <xdr:row>215</xdr:row>
                    <xdr:rowOff>180975</xdr:rowOff>
                  </from>
                  <to>
                    <xdr:col>11</xdr:col>
                    <xdr:colOff>342900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213" name="Check Box 1511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214" name="Check Box 1512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215" name="Check Box 1513">
              <controlPr defaultSize="0" autoFill="0" autoLine="0" autoPict="0">
                <anchor moveWithCells="1">
                  <from>
                    <xdr:col>11</xdr:col>
                    <xdr:colOff>19050</xdr:colOff>
                    <xdr:row>216</xdr:row>
                    <xdr:rowOff>161925</xdr:rowOff>
                  </from>
                  <to>
                    <xdr:col>11</xdr:col>
                    <xdr:colOff>342900</xdr:colOff>
                    <xdr:row>217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216" name="Check Box 1514">
              <controlPr defaultSize="0" autoFill="0" autoLine="0" autoPict="0">
                <anchor moveWithCells="1">
                  <from>
                    <xdr:col>11</xdr:col>
                    <xdr:colOff>19050</xdr:colOff>
                    <xdr:row>217</xdr:row>
                    <xdr:rowOff>180975</xdr:rowOff>
                  </from>
                  <to>
                    <xdr:col>11</xdr:col>
                    <xdr:colOff>342900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217" name="Check Box 1515">
              <controlPr defaultSize="0" autoFill="0" autoLine="0" autoPict="0">
                <anchor moveWithCells="1">
                  <from>
                    <xdr:col>11</xdr:col>
                    <xdr:colOff>19050</xdr:colOff>
                    <xdr:row>218</xdr:row>
                    <xdr:rowOff>161925</xdr:rowOff>
                  </from>
                  <to>
                    <xdr:col>11</xdr:col>
                    <xdr:colOff>342900</xdr:colOff>
                    <xdr:row>219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218" name="Check Box 1516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219" name="Check Box 1517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220" name="Check Box 1518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221" name="Check Box 1519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222" name="Check Box 1520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223" name="Check Box 1521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224" name="Check Box 1522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225" name="Check Box 1523">
              <controlPr defaultSize="0" autoFill="0" autoLine="0" autoPict="0">
                <anchor moveWithCells="1">
                  <from>
                    <xdr:col>11</xdr:col>
                    <xdr:colOff>19050</xdr:colOff>
                    <xdr:row>219</xdr:row>
                    <xdr:rowOff>161925</xdr:rowOff>
                  </from>
                  <to>
                    <xdr:col>11</xdr:col>
                    <xdr:colOff>342900</xdr:colOff>
                    <xdr:row>220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226" name="Check Box 1524">
              <controlPr defaultSize="0" autoFill="0" autoLine="0" autoPict="0">
                <anchor moveWithCells="1">
                  <from>
                    <xdr:col>11</xdr:col>
                    <xdr:colOff>19050</xdr:colOff>
                    <xdr:row>220</xdr:row>
                    <xdr:rowOff>180975</xdr:rowOff>
                  </from>
                  <to>
                    <xdr:col>11</xdr:col>
                    <xdr:colOff>342900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227" name="Check Box 1525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228" name="Check Box 1526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229" name="Check Box 1527">
              <controlPr defaultSize="0" autoFill="0" autoLine="0" autoPict="0">
                <anchor moveWithCells="1">
                  <from>
                    <xdr:col>11</xdr:col>
                    <xdr:colOff>19050</xdr:colOff>
                    <xdr:row>221</xdr:row>
                    <xdr:rowOff>161925</xdr:rowOff>
                  </from>
                  <to>
                    <xdr:col>11</xdr:col>
                    <xdr:colOff>342900</xdr:colOff>
                    <xdr:row>222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230" name="Check Box 1528">
              <controlPr defaultSize="0" autoFill="0" autoLine="0" autoPict="0">
                <anchor moveWithCells="1">
                  <from>
                    <xdr:col>11</xdr:col>
                    <xdr:colOff>19050</xdr:colOff>
                    <xdr:row>222</xdr:row>
                    <xdr:rowOff>180975</xdr:rowOff>
                  </from>
                  <to>
                    <xdr:col>11</xdr:col>
                    <xdr:colOff>342900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231" name="Check Box 1529">
              <controlPr defaultSize="0" autoFill="0" autoLine="0" autoPict="0">
                <anchor moveWithCells="1">
                  <from>
                    <xdr:col>11</xdr:col>
                    <xdr:colOff>19050</xdr:colOff>
                    <xdr:row>223</xdr:row>
                    <xdr:rowOff>161925</xdr:rowOff>
                  </from>
                  <to>
                    <xdr:col>11</xdr:col>
                    <xdr:colOff>342900</xdr:colOff>
                    <xdr:row>224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232" name="Check Box 1530">
              <controlPr defaultSize="0" autoFill="0" autoLine="0" autoPict="0">
                <anchor moveWithCells="1">
                  <from>
                    <xdr:col>11</xdr:col>
                    <xdr:colOff>19050</xdr:colOff>
                    <xdr:row>224</xdr:row>
                    <xdr:rowOff>161925</xdr:rowOff>
                  </from>
                  <to>
                    <xdr:col>11</xdr:col>
                    <xdr:colOff>342900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233" name="Check Box 1531">
              <controlPr defaultSize="0" autoFill="0" autoLine="0" autoPict="0">
                <anchor moveWithCells="1">
                  <from>
                    <xdr:col>11</xdr:col>
                    <xdr:colOff>19050</xdr:colOff>
                    <xdr:row>225</xdr:row>
                    <xdr:rowOff>161925</xdr:rowOff>
                  </from>
                  <to>
                    <xdr:col>11</xdr:col>
                    <xdr:colOff>342900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234" name="Check Box 1532">
              <controlPr defaultSize="0" autoFill="0" autoLine="0" autoPict="0">
                <anchor moveWithCells="1">
                  <from>
                    <xdr:col>11</xdr:col>
                    <xdr:colOff>19050</xdr:colOff>
                    <xdr:row>226</xdr:row>
                    <xdr:rowOff>180975</xdr:rowOff>
                  </from>
                  <to>
                    <xdr:col>11</xdr:col>
                    <xdr:colOff>342900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235" name="Check Box 1533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236" name="Check Box 1534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237" name="Check Box 1535">
              <controlPr defaultSize="0" autoFill="0" autoLine="0" autoPict="0">
                <anchor moveWithCells="1">
                  <from>
                    <xdr:col>11</xdr:col>
                    <xdr:colOff>19050</xdr:colOff>
                    <xdr:row>227</xdr:row>
                    <xdr:rowOff>161925</xdr:rowOff>
                  </from>
                  <to>
                    <xdr:col>11</xdr:col>
                    <xdr:colOff>342900</xdr:colOff>
                    <xdr:row>228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238" name="Check Box 1536">
              <controlPr defaultSize="0" autoFill="0" autoLine="0" autoPict="0">
                <anchor moveWithCells="1">
                  <from>
                    <xdr:col>11</xdr:col>
                    <xdr:colOff>19050</xdr:colOff>
                    <xdr:row>228</xdr:row>
                    <xdr:rowOff>180975</xdr:rowOff>
                  </from>
                  <to>
                    <xdr:col>11</xdr:col>
                    <xdr:colOff>342900</xdr:colOff>
                    <xdr:row>230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239" name="Check Box 1537">
              <controlPr defaultSize="0" autoFill="0" autoLine="0" autoPict="0">
                <anchor moveWithCells="1">
                  <from>
                    <xdr:col>11</xdr:col>
                    <xdr:colOff>19050</xdr:colOff>
                    <xdr:row>229</xdr:row>
                    <xdr:rowOff>161925</xdr:rowOff>
                  </from>
                  <to>
                    <xdr:col>11</xdr:col>
                    <xdr:colOff>342900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240" name="Check Box 1538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241" name="Check Box 1539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242" name="Check Box 1540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243" name="Check Box 1541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244" name="Check Box 1542">
              <controlPr defaultSize="0" autoFill="0" autoLine="0" autoPict="0">
                <anchor moveWithCells="1">
                  <from>
                    <xdr:col>11</xdr:col>
                    <xdr:colOff>19050</xdr:colOff>
                    <xdr:row>230</xdr:row>
                    <xdr:rowOff>161925</xdr:rowOff>
                  </from>
                  <to>
                    <xdr:col>11</xdr:col>
                    <xdr:colOff>342900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245" name="Check Box 1543">
              <controlPr defaultSize="0" autoFill="0" autoLine="0" autoPict="0">
                <anchor moveWithCells="1">
                  <from>
                    <xdr:col>11</xdr:col>
                    <xdr:colOff>19050</xdr:colOff>
                    <xdr:row>231</xdr:row>
                    <xdr:rowOff>180975</xdr:rowOff>
                  </from>
                  <to>
                    <xdr:col>11</xdr:col>
                    <xdr:colOff>342900</xdr:colOff>
                    <xdr:row>233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246" name="Check Box 1544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247" name="Check Box 1545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248" name="Check Box 1546">
              <controlPr defaultSize="0" autoFill="0" autoLine="0" autoPict="0">
                <anchor moveWithCells="1">
                  <from>
                    <xdr:col>11</xdr:col>
                    <xdr:colOff>19050</xdr:colOff>
                    <xdr:row>232</xdr:row>
                    <xdr:rowOff>161925</xdr:rowOff>
                  </from>
                  <to>
                    <xdr:col>11</xdr:col>
                    <xdr:colOff>342900</xdr:colOff>
                    <xdr:row>233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" r:id="rId1249" name="Check Box 1547">
              <controlPr defaultSize="0" autoFill="0" autoLine="0" autoPict="0">
                <anchor moveWithCells="1">
                  <from>
                    <xdr:col>7</xdr:col>
                    <xdr:colOff>19050</xdr:colOff>
                    <xdr:row>334</xdr:row>
                    <xdr:rowOff>161925</xdr:rowOff>
                  </from>
                  <to>
                    <xdr:col>7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" r:id="rId1250" name="Check Box 1548">
              <controlPr defaultSize="0" autoFill="0" autoLine="0" autoPict="0">
                <anchor moveWithCells="1">
                  <from>
                    <xdr:col>7</xdr:col>
                    <xdr:colOff>19050</xdr:colOff>
                    <xdr:row>335</xdr:row>
                    <xdr:rowOff>180975</xdr:rowOff>
                  </from>
                  <to>
                    <xdr:col>7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1251" name="Check Box 1549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1252" name="Check Box 1550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1253" name="Check Box 1551">
              <controlPr defaultSize="0" autoFill="0" autoLine="0" autoPict="0">
                <anchor moveWithCells="1">
                  <from>
                    <xdr:col>7</xdr:col>
                    <xdr:colOff>19050</xdr:colOff>
                    <xdr:row>336</xdr:row>
                    <xdr:rowOff>161925</xdr:rowOff>
                  </from>
                  <to>
                    <xdr:col>7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254" name="Check Box 1552">
              <controlPr defaultSize="0" autoFill="0" autoLine="0" autoPict="0">
                <anchor moveWithCells="1">
                  <from>
                    <xdr:col>7</xdr:col>
                    <xdr:colOff>19050</xdr:colOff>
                    <xdr:row>337</xdr:row>
                    <xdr:rowOff>180975</xdr:rowOff>
                  </from>
                  <to>
                    <xdr:col>7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255" name="Check Box 1553">
              <controlPr defaultSize="0" autoFill="0" autoLine="0" autoPict="0">
                <anchor moveWithCells="1">
                  <from>
                    <xdr:col>7</xdr:col>
                    <xdr:colOff>19050</xdr:colOff>
                    <xdr:row>338</xdr:row>
                    <xdr:rowOff>161925</xdr:rowOff>
                  </from>
                  <to>
                    <xdr:col>7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256" name="Check Box 1554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257" name="Check Box 1555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258" name="Check Box 1556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259" name="Check Box 1557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260" name="Check Box 1558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261" name="Check Box 1559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262" name="Check Box 1560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263" name="Check Box 1561">
              <controlPr defaultSize="0" autoFill="0" autoLine="0" autoPict="0">
                <anchor moveWithCells="1">
                  <from>
                    <xdr:col>7</xdr:col>
                    <xdr:colOff>19050</xdr:colOff>
                    <xdr:row>339</xdr:row>
                    <xdr:rowOff>161925</xdr:rowOff>
                  </from>
                  <to>
                    <xdr:col>7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264" name="Check Box 1562">
              <controlPr defaultSize="0" autoFill="0" autoLine="0" autoPict="0">
                <anchor moveWithCells="1">
                  <from>
                    <xdr:col>7</xdr:col>
                    <xdr:colOff>19050</xdr:colOff>
                    <xdr:row>340</xdr:row>
                    <xdr:rowOff>180975</xdr:rowOff>
                  </from>
                  <to>
                    <xdr:col>7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265" name="Check Box 1563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266" name="Check Box 1564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267" name="Check Box 1565">
              <controlPr defaultSize="0" autoFill="0" autoLine="0" autoPict="0">
                <anchor moveWithCells="1">
                  <from>
                    <xdr:col>7</xdr:col>
                    <xdr:colOff>19050</xdr:colOff>
                    <xdr:row>341</xdr:row>
                    <xdr:rowOff>161925</xdr:rowOff>
                  </from>
                  <to>
                    <xdr:col>7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268" name="Check Box 1566">
              <controlPr defaultSize="0" autoFill="0" autoLine="0" autoPict="0">
                <anchor moveWithCells="1">
                  <from>
                    <xdr:col>7</xdr:col>
                    <xdr:colOff>19050</xdr:colOff>
                    <xdr:row>342</xdr:row>
                    <xdr:rowOff>180975</xdr:rowOff>
                  </from>
                  <to>
                    <xdr:col>7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269" name="Check Box 1567">
              <controlPr defaultSize="0" autoFill="0" autoLine="0" autoPict="0">
                <anchor moveWithCells="1">
                  <from>
                    <xdr:col>7</xdr:col>
                    <xdr:colOff>19050</xdr:colOff>
                    <xdr:row>343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270" name="Check Box 1568">
              <controlPr defaultSize="0" autoFill="0" autoLine="0" autoPict="0">
                <anchor moveWithCells="1">
                  <from>
                    <xdr:col>7</xdr:col>
                    <xdr:colOff>19050</xdr:colOff>
                    <xdr:row>344</xdr:row>
                    <xdr:rowOff>161925</xdr:rowOff>
                  </from>
                  <to>
                    <xdr:col>7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271" name="Check Box 1569">
              <controlPr defaultSize="0" autoFill="0" autoLine="0" autoPict="0">
                <anchor moveWithCells="1">
                  <from>
                    <xdr:col>7</xdr:col>
                    <xdr:colOff>19050</xdr:colOff>
                    <xdr:row>345</xdr:row>
                    <xdr:rowOff>161925</xdr:rowOff>
                  </from>
                  <to>
                    <xdr:col>7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272" name="Check Box 1570">
              <controlPr defaultSize="0" autoFill="0" autoLine="0" autoPict="0">
                <anchor moveWithCells="1">
                  <from>
                    <xdr:col>7</xdr:col>
                    <xdr:colOff>19050</xdr:colOff>
                    <xdr:row>346</xdr:row>
                    <xdr:rowOff>180975</xdr:rowOff>
                  </from>
                  <to>
                    <xdr:col>7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273" name="Check Box 1571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274" name="Check Box 1572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275" name="Check Box 1573">
              <controlPr defaultSize="0" autoFill="0" autoLine="0" autoPict="0">
                <anchor moveWithCells="1">
                  <from>
                    <xdr:col>7</xdr:col>
                    <xdr:colOff>19050</xdr:colOff>
                    <xdr:row>347</xdr:row>
                    <xdr:rowOff>161925</xdr:rowOff>
                  </from>
                  <to>
                    <xdr:col>7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276" name="Check Box 1574">
              <controlPr defaultSize="0" autoFill="0" autoLine="0" autoPict="0">
                <anchor moveWithCells="1">
                  <from>
                    <xdr:col>7</xdr:col>
                    <xdr:colOff>19050</xdr:colOff>
                    <xdr:row>348</xdr:row>
                    <xdr:rowOff>180975</xdr:rowOff>
                  </from>
                  <to>
                    <xdr:col>7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277" name="Check Box 1575">
              <controlPr defaultSize="0" autoFill="0" autoLine="0" autoPict="0">
                <anchor moveWithCells="1">
                  <from>
                    <xdr:col>7</xdr:col>
                    <xdr:colOff>19050</xdr:colOff>
                    <xdr:row>349</xdr:row>
                    <xdr:rowOff>161925</xdr:rowOff>
                  </from>
                  <to>
                    <xdr:col>7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278" name="Check Box 1576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279" name="Check Box 1577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280" name="Check Box 1578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281" name="Check Box 15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282" name="Check Box 1580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283" name="Check Box 15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284" name="Check Box 15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285" name="Check Box 1583">
              <controlPr defaultSize="0" autoFill="0" autoLine="0" autoPict="0">
                <anchor moveWithCells="1">
                  <from>
                    <xdr:col>7</xdr:col>
                    <xdr:colOff>19050</xdr:colOff>
                    <xdr:row>350</xdr:row>
                    <xdr:rowOff>161925</xdr:rowOff>
                  </from>
                  <to>
                    <xdr:col>7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286" name="Check Box 1584">
              <controlPr defaultSize="0" autoFill="0" autoLine="0" autoPict="0">
                <anchor moveWithCells="1">
                  <from>
                    <xdr:col>7</xdr:col>
                    <xdr:colOff>19050</xdr:colOff>
                    <xdr:row>351</xdr:row>
                    <xdr:rowOff>180975</xdr:rowOff>
                  </from>
                  <to>
                    <xdr:col>7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287" name="Check Box 158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288" name="Check Box 15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289" name="Check Box 1587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290" name="Check Box 15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291" name="Check Box 15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292" name="Check Box 15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293" name="Check Box 15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294" name="Check Box 15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295" name="Check Box 15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296" name="Check Box 15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297" name="Check Box 15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298" name="Check Box 15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299" name="Check Box 15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300" name="Check Box 15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301" name="Check Box 15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302" name="Check Box 16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303" name="Check Box 16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304" name="Check Box 16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305" name="Check Box 16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306" name="Check Box 16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307" name="Check Box 16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308" name="Check Box 16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309" name="Check Box 16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310" name="Check Box 16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311" name="Check Box 16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312" name="Check Box 16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313" name="Check Box 16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314" name="Check Box 16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315" name="Check Box 16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316" name="Check Box 16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317" name="Check Box 16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318" name="Check Box 16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319" name="Check Box 16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320" name="Check Box 16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321" name="Check Box 16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322" name="Check Box 16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323" name="Check Box 16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324" name="Check Box 16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325" name="Check Box 16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326" name="Check Box 16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327" name="Check Box 16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328" name="Check Box 16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329" name="Check Box 16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330" name="Check Box 16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331" name="Check Box 16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332" name="Check Box 16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333" name="Check Box 16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334" name="Check Box 16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335" name="Check Box 16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336" name="Check Box 16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337" name="Check Box 16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338" name="Check Box 16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339" name="Check Box 16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340" name="Check Box 16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341" name="Check Box 16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342" name="Check Box 16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343" name="Check Box 16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344" name="Check Box 16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345" name="Check Box 16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346" name="Check Box 16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347" name="Check Box 16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348" name="Check Box 16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349" name="Check Box 16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350" name="Check Box 16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351" name="Check Box 16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352" name="Check Box 16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353" name="Check Box 16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354" name="Check Box 16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355" name="Check Box 16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356" name="Check Box 16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357" name="Check Box 16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358" name="Check Box 16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359" name="Check Box 16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360" name="Check Box 16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361" name="Check Box 16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362" name="Check Box 1660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363" name="Check Box 1661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364" name="Check Box 1662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365" name="Check Box 1663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366" name="Check Box 1664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367" name="Check Box 1665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368" name="Check Box 1666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369" name="Check Box 1667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370" name="Check Box 1668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371" name="Check Box 1669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372" name="Check Box 1670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373" name="Check Box 1671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374" name="Check Box 1672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375" name="Check Box 1673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376" name="Check Box 1674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377" name="Check Box 1675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378" name="Check Box 1676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379" name="Check Box 1677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380" name="Check Box 1678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381" name="Check Box 1679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382" name="Check Box 1680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383" name="Check Box 1681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384" name="Check Box 1682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385" name="Check Box 1683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161925</xdr:rowOff>
                  </from>
                  <to>
                    <xdr:col>11</xdr:col>
                    <xdr:colOff>342900</xdr:colOff>
                    <xdr:row>347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386" name="Check Box 1684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180975</xdr:rowOff>
                  </from>
                  <to>
                    <xdr:col>11</xdr:col>
                    <xdr:colOff>342900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387" name="Check Box 1685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388" name="Check Box 1686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389" name="Check Box 1687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161925</xdr:rowOff>
                  </from>
                  <to>
                    <xdr:col>11</xdr:col>
                    <xdr:colOff>342900</xdr:colOff>
                    <xdr:row>349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390" name="Check Box 1688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180975</xdr:rowOff>
                  </from>
                  <to>
                    <xdr:col>11</xdr:col>
                    <xdr:colOff>342900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391" name="Check Box 168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392" name="Check Box 169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393" name="Check Box 169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394" name="Check Box 1692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395" name="Check Box 1693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396" name="Check Box 1694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397" name="Check Box 1695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398" name="Check Box 1696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399" name="Check Box 1697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161925</xdr:rowOff>
                  </from>
                  <to>
                    <xdr:col>11</xdr:col>
                    <xdr:colOff>342900</xdr:colOff>
                    <xdr:row>352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400" name="Check Box 169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180975</xdr:rowOff>
                  </from>
                  <to>
                    <xdr:col>11</xdr:col>
                    <xdr:colOff>342900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401" name="Check Box 1699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402" name="Check Box 1700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403" name="Check Box 1701">
              <controlPr defaultSize="0" autoFill="0" autoLine="0" autoPict="0">
                <anchor moveWithCells="1">
                  <from>
                    <xdr:col>11</xdr:col>
                    <xdr:colOff>19050</xdr:colOff>
                    <xdr:row>354</xdr:row>
                    <xdr:rowOff>161925</xdr:rowOff>
                  </from>
                  <to>
                    <xdr:col>11</xdr:col>
                    <xdr:colOff>342900</xdr:colOff>
                    <xdr:row>355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404" name="Check Box 1702">
              <controlPr defaultSize="0" autoFill="0" autoLine="0" autoPict="0">
                <anchor moveWithCells="1">
                  <from>
                    <xdr:col>11</xdr:col>
                    <xdr:colOff>19050</xdr:colOff>
                    <xdr:row>355</xdr:row>
                    <xdr:rowOff>180975</xdr:rowOff>
                  </from>
                  <to>
                    <xdr:col>11</xdr:col>
                    <xdr:colOff>342900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405" name="Check Box 1703">
              <controlPr defaultSize="0" autoFill="0" autoLine="0" autoPict="0">
                <anchor moveWithCells="1">
                  <from>
                    <xdr:col>11</xdr:col>
                    <xdr:colOff>19050</xdr:colOff>
                    <xdr:row>356</xdr:row>
                    <xdr:rowOff>161925</xdr:rowOff>
                  </from>
                  <to>
                    <xdr:col>11</xdr:col>
                    <xdr:colOff>342900</xdr:colOff>
                    <xdr:row>357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406" name="Check Box 1704">
              <controlPr defaultSize="0" autoFill="0" autoLine="0" autoPict="0">
                <anchor moveWithCells="1">
                  <from>
                    <xdr:col>11</xdr:col>
                    <xdr:colOff>19050</xdr:colOff>
                    <xdr:row>357</xdr:row>
                    <xdr:rowOff>161925</xdr:rowOff>
                  </from>
                  <to>
                    <xdr:col>11</xdr:col>
                    <xdr:colOff>342900</xdr:colOff>
                    <xdr:row>358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407" name="Check Box 1705">
              <controlPr defaultSize="0" autoFill="0" autoLine="0" autoPict="0">
                <anchor moveWithCells="1">
                  <from>
                    <xdr:col>11</xdr:col>
                    <xdr:colOff>19050</xdr:colOff>
                    <xdr:row>358</xdr:row>
                    <xdr:rowOff>161925</xdr:rowOff>
                  </from>
                  <to>
                    <xdr:col>11</xdr:col>
                    <xdr:colOff>342900</xdr:colOff>
                    <xdr:row>359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408" name="Check Box 1706">
              <controlPr defaultSize="0" autoFill="0" autoLine="0" autoPict="0">
                <anchor moveWithCells="1">
                  <from>
                    <xdr:col>11</xdr:col>
                    <xdr:colOff>19050</xdr:colOff>
                    <xdr:row>359</xdr:row>
                    <xdr:rowOff>161925</xdr:rowOff>
                  </from>
                  <to>
                    <xdr:col>11</xdr:col>
                    <xdr:colOff>342900</xdr:colOff>
                    <xdr:row>360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409" name="Check Box 1707">
              <controlPr defaultSize="0" autoFill="0" autoLine="0" autoPict="0">
                <anchor moveWithCells="1">
                  <from>
                    <xdr:col>11</xdr:col>
                    <xdr:colOff>19050</xdr:colOff>
                    <xdr:row>360</xdr:row>
                    <xdr:rowOff>180975</xdr:rowOff>
                  </from>
                  <to>
                    <xdr:col>11</xdr:col>
                    <xdr:colOff>342900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410" name="Check Box 1708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411" name="Check Box 1709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412" name="Check Box 1710">
              <controlPr defaultSize="0" autoFill="0" autoLine="0" autoPict="0">
                <anchor moveWithCells="1">
                  <from>
                    <xdr:col>11</xdr:col>
                    <xdr:colOff>19050</xdr:colOff>
                    <xdr:row>361</xdr:row>
                    <xdr:rowOff>161925</xdr:rowOff>
                  </from>
                  <to>
                    <xdr:col>11</xdr:col>
                    <xdr:colOff>342900</xdr:colOff>
                    <xdr:row>362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413" name="Check Box 1711">
              <controlPr defaultSize="0" autoFill="0" autoLine="0" autoPict="0">
                <anchor moveWithCells="1">
                  <from>
                    <xdr:col>11</xdr:col>
                    <xdr:colOff>19050</xdr:colOff>
                    <xdr:row>362</xdr:row>
                    <xdr:rowOff>180975</xdr:rowOff>
                  </from>
                  <to>
                    <xdr:col>11</xdr:col>
                    <xdr:colOff>342900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414" name="Check Box 1712">
              <controlPr defaultSize="0" autoFill="0" autoLine="0" autoPict="0">
                <anchor moveWithCells="1">
                  <from>
                    <xdr:col>11</xdr:col>
                    <xdr:colOff>19050</xdr:colOff>
                    <xdr:row>363</xdr:row>
                    <xdr:rowOff>161925</xdr:rowOff>
                  </from>
                  <to>
                    <xdr:col>11</xdr:col>
                    <xdr:colOff>342900</xdr:colOff>
                    <xdr:row>364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415" name="Check Box 1713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416" name="Check Box 1714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417" name="Check Box 1715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418" name="Check Box 1716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419" name="Check Box 1717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420" name="Check Box 1718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421" name="Check Box 1719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422" name="Check Box 1720">
              <controlPr defaultSize="0" autoFill="0" autoLine="0" autoPict="0">
                <anchor moveWithCells="1">
                  <from>
                    <xdr:col>11</xdr:col>
                    <xdr:colOff>19050</xdr:colOff>
                    <xdr:row>364</xdr:row>
                    <xdr:rowOff>161925</xdr:rowOff>
                  </from>
                  <to>
                    <xdr:col>11</xdr:col>
                    <xdr:colOff>342900</xdr:colOff>
                    <xdr:row>365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423" name="Check Box 1721">
              <controlPr defaultSize="0" autoFill="0" autoLine="0" autoPict="0">
                <anchor moveWithCells="1">
                  <from>
                    <xdr:col>11</xdr:col>
                    <xdr:colOff>19050</xdr:colOff>
                    <xdr:row>365</xdr:row>
                    <xdr:rowOff>180975</xdr:rowOff>
                  </from>
                  <to>
                    <xdr:col>11</xdr:col>
                    <xdr:colOff>342900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424" name="Check Box 1722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425" name="Check Box 1723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426" name="Check Box 1724">
              <controlPr defaultSize="0" autoFill="0" autoLine="0" autoPict="0">
                <anchor moveWithCells="1">
                  <from>
                    <xdr:col>11</xdr:col>
                    <xdr:colOff>19050</xdr:colOff>
                    <xdr:row>366</xdr:row>
                    <xdr:rowOff>161925</xdr:rowOff>
                  </from>
                  <to>
                    <xdr:col>11</xdr:col>
                    <xdr:colOff>342900</xdr:colOff>
                    <xdr:row>367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427" name="Check Box 1725">
              <controlPr defaultSize="0" autoFill="0" autoLine="0" autoPict="0">
                <anchor moveWithCells="1">
                  <from>
                    <xdr:col>11</xdr:col>
                    <xdr:colOff>19050</xdr:colOff>
                    <xdr:row>367</xdr:row>
                    <xdr:rowOff>180975</xdr:rowOff>
                  </from>
                  <to>
                    <xdr:col>11</xdr:col>
                    <xdr:colOff>342900</xdr:colOff>
                    <xdr:row>369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428" name="Check Box 1726">
              <controlPr defaultSize="0" autoFill="0" autoLine="0" autoPict="0">
                <anchor moveWithCells="1">
                  <from>
                    <xdr:col>11</xdr:col>
                    <xdr:colOff>19050</xdr:colOff>
                    <xdr:row>368</xdr:row>
                    <xdr:rowOff>161925</xdr:rowOff>
                  </from>
                  <to>
                    <xdr:col>11</xdr:col>
                    <xdr:colOff>342900</xdr:colOff>
                    <xdr:row>369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429" name="Check Box 1727">
              <controlPr defaultSize="0" autoFill="0" autoLine="0" autoPict="0">
                <anchor moveWithCells="1">
                  <from>
                    <xdr:col>11</xdr:col>
                    <xdr:colOff>19050</xdr:colOff>
                    <xdr:row>369</xdr:row>
                    <xdr:rowOff>161925</xdr:rowOff>
                  </from>
                  <to>
                    <xdr:col>11</xdr:col>
                    <xdr:colOff>342900</xdr:colOff>
                    <xdr:row>370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430" name="Check Box 1728">
              <controlPr defaultSize="0" autoFill="0" autoLine="0" autoPict="0">
                <anchor moveWithCells="1">
                  <from>
                    <xdr:col>11</xdr:col>
                    <xdr:colOff>19050</xdr:colOff>
                    <xdr:row>370</xdr:row>
                    <xdr:rowOff>161925</xdr:rowOff>
                  </from>
                  <to>
                    <xdr:col>11</xdr:col>
                    <xdr:colOff>342900</xdr:colOff>
                    <xdr:row>371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431" name="Check Box 1729">
              <controlPr defaultSize="0" autoFill="0" autoLine="0" autoPict="0">
                <anchor moveWithCells="1">
                  <from>
                    <xdr:col>11</xdr:col>
                    <xdr:colOff>19050</xdr:colOff>
                    <xdr:row>371</xdr:row>
                    <xdr:rowOff>161925</xdr:rowOff>
                  </from>
                  <to>
                    <xdr:col>11</xdr:col>
                    <xdr:colOff>342900</xdr:colOff>
                    <xdr:row>372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432" name="Check Box 1730">
              <controlPr defaultSize="0" autoFill="0" autoLine="0" autoPict="0">
                <anchor moveWithCells="1">
                  <from>
                    <xdr:col>11</xdr:col>
                    <xdr:colOff>19050</xdr:colOff>
                    <xdr:row>372</xdr:row>
                    <xdr:rowOff>180975</xdr:rowOff>
                  </from>
                  <to>
                    <xdr:col>11</xdr:col>
                    <xdr:colOff>342900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433" name="Check Box 1731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434" name="Check Box 1732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435" name="Check Box 1733">
              <controlPr defaultSize="0" autoFill="0" autoLine="0" autoPict="0">
                <anchor moveWithCells="1">
                  <from>
                    <xdr:col>11</xdr:col>
                    <xdr:colOff>19050</xdr:colOff>
                    <xdr:row>373</xdr:row>
                    <xdr:rowOff>161925</xdr:rowOff>
                  </from>
                  <to>
                    <xdr:col>11</xdr:col>
                    <xdr:colOff>342900</xdr:colOff>
                    <xdr:row>374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436" name="Check Box 1734">
              <controlPr defaultSize="0" autoFill="0" autoLine="0" autoPict="0">
                <anchor moveWithCells="1">
                  <from>
                    <xdr:col>11</xdr:col>
                    <xdr:colOff>19050</xdr:colOff>
                    <xdr:row>374</xdr:row>
                    <xdr:rowOff>180975</xdr:rowOff>
                  </from>
                  <to>
                    <xdr:col>11</xdr:col>
                    <xdr:colOff>342900</xdr:colOff>
                    <xdr:row>376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437" name="Check Box 1735">
              <controlPr defaultSize="0" autoFill="0" autoLine="0" autoPict="0">
                <anchor moveWithCells="1">
                  <from>
                    <xdr:col>11</xdr:col>
                    <xdr:colOff>19050</xdr:colOff>
                    <xdr:row>375</xdr:row>
                    <xdr:rowOff>161925</xdr:rowOff>
                  </from>
                  <to>
                    <xdr:col>11</xdr:col>
                    <xdr:colOff>342900</xdr:colOff>
                    <xdr:row>376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438" name="Check Box 1736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439" name="Check Box 1737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440" name="Check Box 1738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441" name="Check Box 1739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442" name="Check Box 1740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443" name="Check Box 1741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444" name="Check Box 1742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445" name="Check Box 1743">
              <controlPr defaultSize="0" autoFill="0" autoLine="0" autoPict="0">
                <anchor moveWithCells="1">
                  <from>
                    <xdr:col>11</xdr:col>
                    <xdr:colOff>19050</xdr:colOff>
                    <xdr:row>376</xdr:row>
                    <xdr:rowOff>161925</xdr:rowOff>
                  </from>
                  <to>
                    <xdr:col>11</xdr:col>
                    <xdr:colOff>342900</xdr:colOff>
                    <xdr:row>377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446" name="Check Box 1744">
              <controlPr defaultSize="0" autoFill="0" autoLine="0" autoPict="0">
                <anchor moveWithCells="1">
                  <from>
                    <xdr:col>11</xdr:col>
                    <xdr:colOff>19050</xdr:colOff>
                    <xdr:row>377</xdr:row>
                    <xdr:rowOff>180975</xdr:rowOff>
                  </from>
                  <to>
                    <xdr:col>11</xdr:col>
                    <xdr:colOff>342900</xdr:colOff>
                    <xdr:row>379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447" name="Check Box 1745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448" name="Check Box 1746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449" name="Check Box 1747">
              <controlPr defaultSize="0" autoFill="0" autoLine="0" autoPict="0">
                <anchor moveWithCells="1">
                  <from>
                    <xdr:col>11</xdr:col>
                    <xdr:colOff>19050</xdr:colOff>
                    <xdr:row>378</xdr:row>
                    <xdr:rowOff>161925</xdr:rowOff>
                  </from>
                  <to>
                    <xdr:col>11</xdr:col>
                    <xdr:colOff>342900</xdr:colOff>
                    <xdr:row>379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450" name="Check Box 1748">
              <controlPr defaultSize="0" autoFill="0" autoLine="0" autoPict="0">
                <anchor moveWithCells="1">
                  <from>
                    <xdr:col>11</xdr:col>
                    <xdr:colOff>19050</xdr:colOff>
                    <xdr:row>379</xdr:row>
                    <xdr:rowOff>180975</xdr:rowOff>
                  </from>
                  <to>
                    <xdr:col>11</xdr:col>
                    <xdr:colOff>342900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451" name="Check Box 1749">
              <controlPr defaultSize="0" autoFill="0" autoLine="0" autoPict="0">
                <anchor moveWithCells="1">
                  <from>
                    <xdr:col>11</xdr:col>
                    <xdr:colOff>19050</xdr:colOff>
                    <xdr:row>380</xdr:row>
                    <xdr:rowOff>161925</xdr:rowOff>
                  </from>
                  <to>
                    <xdr:col>11</xdr:col>
                    <xdr:colOff>342900</xdr:colOff>
                    <xdr:row>381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452" name="Check Box 1750">
              <controlPr defaultSize="0" autoFill="0" autoLine="0" autoPict="0">
                <anchor moveWithCells="1">
                  <from>
                    <xdr:col>11</xdr:col>
                    <xdr:colOff>19050</xdr:colOff>
                    <xdr:row>381</xdr:row>
                    <xdr:rowOff>161925</xdr:rowOff>
                  </from>
                  <to>
                    <xdr:col>11</xdr:col>
                    <xdr:colOff>342900</xdr:colOff>
                    <xdr:row>382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453" name="Check Box 1751">
              <controlPr defaultSize="0" autoFill="0" autoLine="0" autoPict="0">
                <anchor moveWithCells="1">
                  <from>
                    <xdr:col>11</xdr:col>
                    <xdr:colOff>19050</xdr:colOff>
                    <xdr:row>382</xdr:row>
                    <xdr:rowOff>161925</xdr:rowOff>
                  </from>
                  <to>
                    <xdr:col>11</xdr:col>
                    <xdr:colOff>342900</xdr:colOff>
                    <xdr:row>383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454" name="Check Box 1752">
              <controlPr defaultSize="0" autoFill="0" autoLine="0" autoPict="0">
                <anchor moveWithCells="1">
                  <from>
                    <xdr:col>11</xdr:col>
                    <xdr:colOff>19050</xdr:colOff>
                    <xdr:row>383</xdr:row>
                    <xdr:rowOff>161925</xdr:rowOff>
                  </from>
                  <to>
                    <xdr:col>11</xdr:col>
                    <xdr:colOff>342900</xdr:colOff>
                    <xdr:row>384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455" name="Check Box 1753">
              <controlPr defaultSize="0" autoFill="0" autoLine="0" autoPict="0">
                <anchor moveWithCells="1">
                  <from>
                    <xdr:col>11</xdr:col>
                    <xdr:colOff>19050</xdr:colOff>
                    <xdr:row>384</xdr:row>
                    <xdr:rowOff>180975</xdr:rowOff>
                  </from>
                  <to>
                    <xdr:col>11</xdr:col>
                    <xdr:colOff>342900</xdr:colOff>
                    <xdr:row>386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456" name="Check Box 1754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457" name="Check Box 1755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458" name="Check Box 1756">
              <controlPr defaultSize="0" autoFill="0" autoLine="0" autoPict="0">
                <anchor moveWithCells="1">
                  <from>
                    <xdr:col>11</xdr:col>
                    <xdr:colOff>19050</xdr:colOff>
                    <xdr:row>385</xdr:row>
                    <xdr:rowOff>161925</xdr:rowOff>
                  </from>
                  <to>
                    <xdr:col>11</xdr:col>
                    <xdr:colOff>342900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459" name="Check Box 1757">
              <controlPr defaultSize="0" autoFill="0" autoLine="0" autoPict="0">
                <anchor moveWithCells="1">
                  <from>
                    <xdr:col>11</xdr:col>
                    <xdr:colOff>19050</xdr:colOff>
                    <xdr:row>386</xdr:row>
                    <xdr:rowOff>180975</xdr:rowOff>
                  </from>
                  <to>
                    <xdr:col>11</xdr:col>
                    <xdr:colOff>342900</xdr:colOff>
                    <xdr:row>388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460" name="Check Box 1758">
              <controlPr defaultSize="0" autoFill="0" autoLine="0" autoPict="0">
                <anchor moveWithCells="1">
                  <from>
                    <xdr:col>11</xdr:col>
                    <xdr:colOff>19050</xdr:colOff>
                    <xdr:row>387</xdr:row>
                    <xdr:rowOff>161925</xdr:rowOff>
                  </from>
                  <to>
                    <xdr:col>11</xdr:col>
                    <xdr:colOff>342900</xdr:colOff>
                    <xdr:row>388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461" name="Check Box 1759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462" name="Check Box 1760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463" name="Check Box 1761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464" name="Check Box 1762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465" name="Check Box 1763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466" name="Check Box 1764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467" name="Check Box 1765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468" name="Check Box 1766">
              <controlPr defaultSize="0" autoFill="0" autoLine="0" autoPict="0">
                <anchor moveWithCells="1">
                  <from>
                    <xdr:col>11</xdr:col>
                    <xdr:colOff>19050</xdr:colOff>
                    <xdr:row>388</xdr:row>
                    <xdr:rowOff>161925</xdr:rowOff>
                  </from>
                  <to>
                    <xdr:col>11</xdr:col>
                    <xdr:colOff>342900</xdr:colOff>
                    <xdr:row>389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469" name="Check Box 1767">
              <controlPr defaultSize="0" autoFill="0" autoLine="0" autoPict="0">
                <anchor moveWithCells="1">
                  <from>
                    <xdr:col>11</xdr:col>
                    <xdr:colOff>19050</xdr:colOff>
                    <xdr:row>389</xdr:row>
                    <xdr:rowOff>180975</xdr:rowOff>
                  </from>
                  <to>
                    <xdr:col>11</xdr:col>
                    <xdr:colOff>342900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470" name="Check Box 1768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471" name="Check Box 1769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472" name="Check Box 1770">
              <controlPr defaultSize="0" autoFill="0" autoLine="0" autoPict="0">
                <anchor moveWithCells="1">
                  <from>
                    <xdr:col>11</xdr:col>
                    <xdr:colOff>19050</xdr:colOff>
                    <xdr:row>390</xdr:row>
                    <xdr:rowOff>161925</xdr:rowOff>
                  </from>
                  <to>
                    <xdr:col>11</xdr:col>
                    <xdr:colOff>342900</xdr:colOff>
                    <xdr:row>391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473" name="Check Box 1771">
              <controlPr defaultSize="0" autoFill="0" autoLine="0" autoPict="0">
                <anchor moveWithCells="1">
                  <from>
                    <xdr:col>11</xdr:col>
                    <xdr:colOff>19050</xdr:colOff>
                    <xdr:row>391</xdr:row>
                    <xdr:rowOff>180975</xdr:rowOff>
                  </from>
                  <to>
                    <xdr:col>11</xdr:col>
                    <xdr:colOff>342900</xdr:colOff>
                    <xdr:row>393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474" name="Check Box 1772">
              <controlPr defaultSize="0" autoFill="0" autoLine="0" autoPict="0">
                <anchor moveWithCells="1">
                  <from>
                    <xdr:col>11</xdr:col>
                    <xdr:colOff>19050</xdr:colOff>
                    <xdr:row>392</xdr:row>
                    <xdr:rowOff>161925</xdr:rowOff>
                  </from>
                  <to>
                    <xdr:col>11</xdr:col>
                    <xdr:colOff>342900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475" name="Check Box 1773">
              <controlPr defaultSize="0" autoFill="0" autoLine="0" autoPict="0">
                <anchor moveWithCells="1">
                  <from>
                    <xdr:col>11</xdr:col>
                    <xdr:colOff>19050</xdr:colOff>
                    <xdr:row>393</xdr:row>
                    <xdr:rowOff>161925</xdr:rowOff>
                  </from>
                  <to>
                    <xdr:col>11</xdr:col>
                    <xdr:colOff>342900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476" name="Check Box 1774">
              <controlPr defaultSize="0" autoFill="0" autoLine="0" autoPict="0">
                <anchor moveWithCells="1">
                  <from>
                    <xdr:col>11</xdr:col>
                    <xdr:colOff>19050</xdr:colOff>
                    <xdr:row>394</xdr:row>
                    <xdr:rowOff>161925</xdr:rowOff>
                  </from>
                  <to>
                    <xdr:col>11</xdr:col>
                    <xdr:colOff>342900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477" name="Check Box 1775">
              <controlPr defaultSize="0" autoFill="0" autoLine="0" autoPict="0">
                <anchor moveWithCells="1">
                  <from>
                    <xdr:col>7</xdr:col>
                    <xdr:colOff>19050</xdr:colOff>
                    <xdr:row>352</xdr:row>
                    <xdr:rowOff>161925</xdr:rowOff>
                  </from>
                  <to>
                    <xdr:col>7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478" name="Check Box 17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479" name="Check Box 17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480" name="Check Box 17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481" name="Check Box 17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482" name="Check Box 17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483" name="Check Box 17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484" name="Check Box 17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485" name="Check Box 17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486" name="Check Box 17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487" name="Check Box 17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488" name="Check Box 178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489" name="Check Box 178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490" name="Check Box 178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491" name="Check Box 178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492" name="Check Box 179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493" name="Check Box 179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494" name="Check Box 179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495" name="Check Box 179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496" name="Check Box 179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497" name="Check Box 179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498" name="Check Box 179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499" name="Check Box 179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500" name="Check Box 179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501" name="Check Box 179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502" name="Check Box 180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503" name="Check Box 180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504" name="Check Box 180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505" name="Check Box 180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506" name="Check Box 180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507" name="Check Box 180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508" name="Check Box 180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509" name="Check Box 180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510" name="Check Box 180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511" name="Check Box 180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512" name="Check Box 181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513" name="Check Box 181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514" name="Check Box 181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515" name="Check Box 181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516" name="Check Box 181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517" name="Check Box 181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518" name="Check Box 181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519" name="Check Box 181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520" name="Check Box 181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521" name="Check Box 181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522" name="Check Box 182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523" name="Check Box 182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524" name="Check Box 182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525" name="Check Box 182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526" name="Check Box 182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527" name="Check Box 182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528" name="Check Box 182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529" name="Check Box 182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530" name="Check Box 182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531" name="Check Box 182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532" name="Check Box 183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533" name="Check Box 183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534" name="Check Box 183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535" name="Check Box 183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536" name="Check Box 183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537" name="Check Box 183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538" name="Check Box 183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539" name="Check Box 183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540" name="Check Box 183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541" name="Check Box 183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542" name="Check Box 184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543" name="Check Box 184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544" name="Check Box 184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545" name="Check Box 184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546" name="Check Box 184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547" name="Check Box 184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548" name="Check Box 184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549" name="Check Box 184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550" name="Check Box 184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551" name="Check Box 184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552" name="Check Box 185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553" name="Check Box 185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554" name="Check Box 185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555" name="Check Box 185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556" name="Check Box 185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557" name="Check Box 185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558" name="Check Box 185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559" name="Check Box 185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560" name="Check Box 185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561" name="Check Box 185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562" name="Check Box 186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563" name="Check Box 186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564" name="Check Box 186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565" name="Check Box 186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566" name="Check Box 186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567" name="Check Box 186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568" name="Check Box 186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569" name="Check Box 186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570" name="Check Box 186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571" name="Check Box 186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572" name="Check Box 187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573" name="Check Box 187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574" name="Check Box 187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575" name="Check Box 187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576" name="Check Box 187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577" name="Check Box 187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578" name="Check Box 1876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579" name="Check Box 1877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580" name="Check Box 1878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581" name="Check Box 1879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582" name="Check Box 1880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583" name="Check Box 1881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584" name="Check Box 1882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585" name="Check Box 1883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586" name="Check Box 1884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587" name="Check Box 1885">
              <controlPr defaultSize="0" autoFill="0" autoLine="0" autoPict="0">
                <anchor moveWithCells="1">
                  <from>
                    <xdr:col>7</xdr:col>
                    <xdr:colOff>19050</xdr:colOff>
                    <xdr:row>354</xdr:row>
                    <xdr:rowOff>0</xdr:rowOff>
                  </from>
                  <to>
                    <xdr:col>7</xdr:col>
                    <xdr:colOff>342900</xdr:colOff>
                    <xdr:row>355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588" name="Check Box 1886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589" name="Check Box 1887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590" name="Check Box 188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591" name="Check Box 188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592" name="Check Box 1890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593" name="Check Box 1891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594" name="Check Box 1892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595" name="Check Box 1893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596" name="Check Box 1894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597" name="Check Box 189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598" name="Check Box 189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599" name="Check Box 1897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600" name="Check Box 1898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601" name="Check Box 1899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602" name="Check Box 1900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603" name="Check Box 1901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604" name="Check Box 190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605" name="Check Box 190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606" name="Check Box 1904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607" name="Check Box 1905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608" name="Check Box 1906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609" name="Check Box 1907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610" name="Check Box 1908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611" name="Check Box 1909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612" name="Check Box 191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613" name="Check Box 191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614" name="Check Box 1912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615" name="Check Box 1913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616" name="Check Box 1914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617" name="Check Box 1915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618" name="Check Box 1916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619" name="Check Box 1917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620" name="Check Box 1918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621" name="Check Box 1919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622" name="Check Box 1920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623" name="Check Box 192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624" name="Check Box 1922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625" name="Check Box 1923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626" name="Check Box 1924">
              <controlPr defaultSize="0" autoFill="0" autoLine="0" autoPict="0">
                <anchor moveWithCells="1">
                  <from>
                    <xdr:col>11</xdr:col>
                    <xdr:colOff>19050</xdr:colOff>
                    <xdr:row>334</xdr:row>
                    <xdr:rowOff>161925</xdr:rowOff>
                  </from>
                  <to>
                    <xdr:col>11</xdr:col>
                    <xdr:colOff>342900</xdr:colOff>
                    <xdr:row>335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627" name="Check Box 1925">
              <controlPr defaultSize="0" autoFill="0" autoLine="0" autoPict="0">
                <anchor moveWithCells="1">
                  <from>
                    <xdr:col>11</xdr:col>
                    <xdr:colOff>19050</xdr:colOff>
                    <xdr:row>335</xdr:row>
                    <xdr:rowOff>180975</xdr:rowOff>
                  </from>
                  <to>
                    <xdr:col>11</xdr:col>
                    <xdr:colOff>342900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628" name="Check Box 1926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629" name="Check Box 1927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630" name="Check Box 1928">
              <controlPr defaultSize="0" autoFill="0" autoLine="0" autoPict="0">
                <anchor moveWithCells="1">
                  <from>
                    <xdr:col>11</xdr:col>
                    <xdr:colOff>19050</xdr:colOff>
                    <xdr:row>336</xdr:row>
                    <xdr:rowOff>161925</xdr:rowOff>
                  </from>
                  <to>
                    <xdr:col>11</xdr:col>
                    <xdr:colOff>342900</xdr:colOff>
                    <xdr:row>337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631" name="Check Box 1929">
              <controlPr defaultSize="0" autoFill="0" autoLine="0" autoPict="0">
                <anchor moveWithCells="1">
                  <from>
                    <xdr:col>11</xdr:col>
                    <xdr:colOff>19050</xdr:colOff>
                    <xdr:row>337</xdr:row>
                    <xdr:rowOff>180975</xdr:rowOff>
                  </from>
                  <to>
                    <xdr:col>11</xdr:col>
                    <xdr:colOff>342900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632" name="Check Box 1930">
              <controlPr defaultSize="0" autoFill="0" autoLine="0" autoPict="0">
                <anchor moveWithCells="1">
                  <from>
                    <xdr:col>11</xdr:col>
                    <xdr:colOff>19050</xdr:colOff>
                    <xdr:row>338</xdr:row>
                    <xdr:rowOff>161925</xdr:rowOff>
                  </from>
                  <to>
                    <xdr:col>11</xdr:col>
                    <xdr:colOff>342900</xdr:colOff>
                    <xdr:row>339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633" name="Check Box 1931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634" name="Check Box 1932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635" name="Check Box 1933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636" name="Check Box 1934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637" name="Check Box 1935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638" name="Check Box 1936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639" name="Check Box 1937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640" name="Check Box 1938">
              <controlPr defaultSize="0" autoFill="0" autoLine="0" autoPict="0">
                <anchor moveWithCells="1">
                  <from>
                    <xdr:col>11</xdr:col>
                    <xdr:colOff>19050</xdr:colOff>
                    <xdr:row>339</xdr:row>
                    <xdr:rowOff>161925</xdr:rowOff>
                  </from>
                  <to>
                    <xdr:col>11</xdr:col>
                    <xdr:colOff>342900</xdr:colOff>
                    <xdr:row>340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641" name="Check Box 1939">
              <controlPr defaultSize="0" autoFill="0" autoLine="0" autoPict="0">
                <anchor moveWithCells="1">
                  <from>
                    <xdr:col>11</xdr:col>
                    <xdr:colOff>19050</xdr:colOff>
                    <xdr:row>340</xdr:row>
                    <xdr:rowOff>180975</xdr:rowOff>
                  </from>
                  <to>
                    <xdr:col>11</xdr:col>
                    <xdr:colOff>342900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642" name="Check Box 1940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643" name="Check Box 1941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644" name="Check Box 1942">
              <controlPr defaultSize="0" autoFill="0" autoLine="0" autoPict="0">
                <anchor moveWithCells="1">
                  <from>
                    <xdr:col>11</xdr:col>
                    <xdr:colOff>19050</xdr:colOff>
                    <xdr:row>341</xdr:row>
                    <xdr:rowOff>161925</xdr:rowOff>
                  </from>
                  <to>
                    <xdr:col>11</xdr:col>
                    <xdr:colOff>342900</xdr:colOff>
                    <xdr:row>342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645" name="Check Box 1943">
              <controlPr defaultSize="0" autoFill="0" autoLine="0" autoPict="0">
                <anchor moveWithCells="1">
                  <from>
                    <xdr:col>11</xdr:col>
                    <xdr:colOff>19050</xdr:colOff>
                    <xdr:row>342</xdr:row>
                    <xdr:rowOff>180975</xdr:rowOff>
                  </from>
                  <to>
                    <xdr:col>11</xdr:col>
                    <xdr:colOff>342900</xdr:colOff>
                    <xdr:row>344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646" name="Check Box 1944">
              <controlPr defaultSize="0" autoFill="0" autoLine="0" autoPict="0">
                <anchor moveWithCells="1">
                  <from>
                    <xdr:col>11</xdr:col>
                    <xdr:colOff>19050</xdr:colOff>
                    <xdr:row>343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647" name="Check Box 1945">
              <controlPr defaultSize="0" autoFill="0" autoLine="0" autoPict="0">
                <anchor moveWithCells="1">
                  <from>
                    <xdr:col>11</xdr:col>
                    <xdr:colOff>19050</xdr:colOff>
                    <xdr:row>344</xdr:row>
                    <xdr:rowOff>161925</xdr:rowOff>
                  </from>
                  <to>
                    <xdr:col>11</xdr:col>
                    <xdr:colOff>342900</xdr:colOff>
                    <xdr:row>345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648" name="Check Box 1946">
              <controlPr defaultSize="0" autoFill="0" autoLine="0" autoPict="0">
                <anchor moveWithCells="1">
                  <from>
                    <xdr:col>11</xdr:col>
                    <xdr:colOff>19050</xdr:colOff>
                    <xdr:row>345</xdr:row>
                    <xdr:rowOff>161925</xdr:rowOff>
                  </from>
                  <to>
                    <xdr:col>11</xdr:col>
                    <xdr:colOff>342900</xdr:colOff>
                    <xdr:row>346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649" name="Check Box 1947">
              <controlPr defaultSize="0" autoFill="0" autoLine="0" autoPict="0">
                <anchor moveWithCells="1">
                  <from>
                    <xdr:col>11</xdr:col>
                    <xdr:colOff>19050</xdr:colOff>
                    <xdr:row>346</xdr:row>
                    <xdr:rowOff>180975</xdr:rowOff>
                  </from>
                  <to>
                    <xdr:col>11</xdr:col>
                    <xdr:colOff>342900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650" name="Check Box 1948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651" name="Check Box 1949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652" name="Check Box 1950">
              <controlPr defaultSize="0" autoFill="0" autoLine="0" autoPict="0">
                <anchor moveWithCells="1">
                  <from>
                    <xdr:col>11</xdr:col>
                    <xdr:colOff>19050</xdr:colOff>
                    <xdr:row>347</xdr:row>
                    <xdr:rowOff>161925</xdr:rowOff>
                  </from>
                  <to>
                    <xdr:col>11</xdr:col>
                    <xdr:colOff>342900</xdr:colOff>
                    <xdr:row>348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653" name="Check Box 1951">
              <controlPr defaultSize="0" autoFill="0" autoLine="0" autoPict="0">
                <anchor moveWithCells="1">
                  <from>
                    <xdr:col>11</xdr:col>
                    <xdr:colOff>19050</xdr:colOff>
                    <xdr:row>348</xdr:row>
                    <xdr:rowOff>180975</xdr:rowOff>
                  </from>
                  <to>
                    <xdr:col>11</xdr:col>
                    <xdr:colOff>342900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654" name="Check Box 1952">
              <controlPr defaultSize="0" autoFill="0" autoLine="0" autoPict="0">
                <anchor moveWithCells="1">
                  <from>
                    <xdr:col>11</xdr:col>
                    <xdr:colOff>19050</xdr:colOff>
                    <xdr:row>349</xdr:row>
                    <xdr:rowOff>161925</xdr:rowOff>
                  </from>
                  <to>
                    <xdr:col>11</xdr:col>
                    <xdr:colOff>342900</xdr:colOff>
                    <xdr:row>350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655" name="Check Box 1953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656" name="Check Box 1954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657" name="Check Box 1955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658" name="Check Box 1956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659" name="Check Box 1957">
              <controlPr defaultSize="0" autoFill="0" autoLine="0" autoPict="0">
                <anchor moveWithCells="1">
                  <from>
                    <xdr:col>11</xdr:col>
                    <xdr:colOff>19050</xdr:colOff>
                    <xdr:row>350</xdr:row>
                    <xdr:rowOff>161925</xdr:rowOff>
                  </from>
                  <to>
                    <xdr:col>11</xdr:col>
                    <xdr:colOff>342900</xdr:colOff>
                    <xdr:row>351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660" name="Check Box 1958">
              <controlPr defaultSize="0" autoFill="0" autoLine="0" autoPict="0">
                <anchor moveWithCells="1">
                  <from>
                    <xdr:col>11</xdr:col>
                    <xdr:colOff>19050</xdr:colOff>
                    <xdr:row>351</xdr:row>
                    <xdr:rowOff>180975</xdr:rowOff>
                  </from>
                  <to>
                    <xdr:col>11</xdr:col>
                    <xdr:colOff>342900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661" name="Check Box 1959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662" name="Check Box 1960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663" name="Check Box 1961">
              <controlPr defaultSize="0" autoFill="0" autoLine="0" autoPict="0">
                <anchor moveWithCells="1">
                  <from>
                    <xdr:col>11</xdr:col>
                    <xdr:colOff>19050</xdr:colOff>
                    <xdr:row>352</xdr:row>
                    <xdr:rowOff>161925</xdr:rowOff>
                  </from>
                  <to>
                    <xdr:col>11</xdr:col>
                    <xdr:colOff>342900</xdr:colOff>
                    <xdr:row>353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" r:id="rId1664" name="Check Box 1967">
              <controlPr defaultSize="0" autoFill="0" autoLine="0" autoPict="0">
                <anchor moveWithCells="1">
                  <from>
                    <xdr:col>7</xdr:col>
                    <xdr:colOff>19050</xdr:colOff>
                    <xdr:row>438</xdr:row>
                    <xdr:rowOff>161925</xdr:rowOff>
                  </from>
                  <to>
                    <xdr:col>7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" r:id="rId1665" name="Check Box 1968">
              <controlPr defaultSize="0" autoFill="0" autoLine="0" autoPict="0">
                <anchor moveWithCells="1">
                  <from>
                    <xdr:col>7</xdr:col>
                    <xdr:colOff>19050</xdr:colOff>
                    <xdr:row>439</xdr:row>
                    <xdr:rowOff>180975</xdr:rowOff>
                  </from>
                  <to>
                    <xdr:col>7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" r:id="rId1666" name="Check Box 1969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" r:id="rId1667" name="Check Box 1970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" r:id="rId1668" name="Check Box 1971">
              <controlPr defaultSize="0" autoFill="0" autoLine="0" autoPict="0">
                <anchor moveWithCells="1">
                  <from>
                    <xdr:col>7</xdr:col>
                    <xdr:colOff>19050</xdr:colOff>
                    <xdr:row>440</xdr:row>
                    <xdr:rowOff>161925</xdr:rowOff>
                  </from>
                  <to>
                    <xdr:col>7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" r:id="rId1669" name="Check Box 1972">
              <controlPr defaultSize="0" autoFill="0" autoLine="0" autoPict="0">
                <anchor moveWithCells="1">
                  <from>
                    <xdr:col>7</xdr:col>
                    <xdr:colOff>19050</xdr:colOff>
                    <xdr:row>441</xdr:row>
                    <xdr:rowOff>180975</xdr:rowOff>
                  </from>
                  <to>
                    <xdr:col>7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" r:id="rId1670" name="Check Box 1973">
              <controlPr defaultSize="0" autoFill="0" autoLine="0" autoPict="0">
                <anchor moveWithCells="1">
                  <from>
                    <xdr:col>7</xdr:col>
                    <xdr:colOff>19050</xdr:colOff>
                    <xdr:row>442</xdr:row>
                    <xdr:rowOff>161925</xdr:rowOff>
                  </from>
                  <to>
                    <xdr:col>7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" r:id="rId1671" name="Check Box 1974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" r:id="rId1672" name="Check Box 1975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" r:id="rId1673" name="Check Box 1976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" r:id="rId1674" name="Check Box 1977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" r:id="rId1675" name="Check Box 1978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" r:id="rId1676" name="Check Box 1979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" r:id="rId1677" name="Check Box 1980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" r:id="rId1678" name="Check Box 1981">
              <controlPr defaultSize="0" autoFill="0" autoLine="0" autoPict="0">
                <anchor moveWithCells="1">
                  <from>
                    <xdr:col>7</xdr:col>
                    <xdr:colOff>19050</xdr:colOff>
                    <xdr:row>443</xdr:row>
                    <xdr:rowOff>161925</xdr:rowOff>
                  </from>
                  <to>
                    <xdr:col>7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" r:id="rId1679" name="Check Box 1982">
              <controlPr defaultSize="0" autoFill="0" autoLine="0" autoPict="0">
                <anchor moveWithCells="1">
                  <from>
                    <xdr:col>7</xdr:col>
                    <xdr:colOff>19050</xdr:colOff>
                    <xdr:row>444</xdr:row>
                    <xdr:rowOff>180975</xdr:rowOff>
                  </from>
                  <to>
                    <xdr:col>7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" r:id="rId1680" name="Check Box 1983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" r:id="rId1681" name="Check Box 1984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" r:id="rId1682" name="Check Box 1985">
              <controlPr defaultSize="0" autoFill="0" autoLine="0" autoPict="0">
                <anchor moveWithCells="1">
                  <from>
                    <xdr:col>7</xdr:col>
                    <xdr:colOff>19050</xdr:colOff>
                    <xdr:row>445</xdr:row>
                    <xdr:rowOff>161925</xdr:rowOff>
                  </from>
                  <to>
                    <xdr:col>7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" r:id="rId1683" name="Check Box 1986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180975</xdr:rowOff>
                  </from>
                  <to>
                    <xdr:col>7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" r:id="rId1684" name="Check Box 1987">
              <controlPr defaultSize="0" autoFill="0" autoLine="0" autoPict="0">
                <anchor moveWithCells="1">
                  <from>
                    <xdr:col>7</xdr:col>
                    <xdr:colOff>19050</xdr:colOff>
                    <xdr:row>447</xdr:row>
                    <xdr:rowOff>161925</xdr:rowOff>
                  </from>
                  <to>
                    <xdr:col>7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1685" name="Check Box 1988">
              <controlPr defaultSize="0" autoFill="0" autoLine="0" autoPict="0">
                <anchor moveWithCells="1">
                  <from>
                    <xdr:col>7</xdr:col>
                    <xdr:colOff>19050</xdr:colOff>
                    <xdr:row>448</xdr:row>
                    <xdr:rowOff>161925</xdr:rowOff>
                  </from>
                  <to>
                    <xdr:col>7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1686" name="Check Box 1989">
              <controlPr defaultSize="0" autoFill="0" autoLine="0" autoPict="0">
                <anchor moveWithCells="1">
                  <from>
                    <xdr:col>7</xdr:col>
                    <xdr:colOff>19050</xdr:colOff>
                    <xdr:row>449</xdr:row>
                    <xdr:rowOff>161925</xdr:rowOff>
                  </from>
                  <to>
                    <xdr:col>7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1687" name="Check Box 1990">
              <controlPr defaultSize="0" autoFill="0" autoLine="0" autoPict="0">
                <anchor moveWithCells="1">
                  <from>
                    <xdr:col>7</xdr:col>
                    <xdr:colOff>19050</xdr:colOff>
                    <xdr:row>450</xdr:row>
                    <xdr:rowOff>180975</xdr:rowOff>
                  </from>
                  <to>
                    <xdr:col>7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1688" name="Check Box 1991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1689" name="Check Box 1992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1690" name="Check Box 1993">
              <controlPr defaultSize="0" autoFill="0" autoLine="0" autoPict="0">
                <anchor moveWithCells="1">
                  <from>
                    <xdr:col>7</xdr:col>
                    <xdr:colOff>19050</xdr:colOff>
                    <xdr:row>451</xdr:row>
                    <xdr:rowOff>161925</xdr:rowOff>
                  </from>
                  <to>
                    <xdr:col>7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691" name="Check Box 1994">
              <controlPr defaultSize="0" autoFill="0" autoLine="0" autoPict="0">
                <anchor moveWithCells="1">
                  <from>
                    <xdr:col>7</xdr:col>
                    <xdr:colOff>19050</xdr:colOff>
                    <xdr:row>452</xdr:row>
                    <xdr:rowOff>180975</xdr:rowOff>
                  </from>
                  <to>
                    <xdr:col>7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692" name="Check Box 1995">
              <controlPr defaultSize="0" autoFill="0" autoLine="0" autoPict="0">
                <anchor moveWithCells="1">
                  <from>
                    <xdr:col>7</xdr:col>
                    <xdr:colOff>19050</xdr:colOff>
                    <xdr:row>453</xdr:row>
                    <xdr:rowOff>161925</xdr:rowOff>
                  </from>
                  <to>
                    <xdr:col>7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693" name="Check Box 1996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694" name="Check Box 1997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695" name="Check Box 1998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696" name="Check Box 19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697" name="Check Box 2000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698" name="Check Box 20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699" name="Check Box 20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700" name="Check Box 2003">
              <controlPr defaultSize="0" autoFill="0" autoLine="0" autoPict="0">
                <anchor moveWithCells="1">
                  <from>
                    <xdr:col>7</xdr:col>
                    <xdr:colOff>19050</xdr:colOff>
                    <xdr:row>454</xdr:row>
                    <xdr:rowOff>161925</xdr:rowOff>
                  </from>
                  <to>
                    <xdr:col>7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701" name="Check Box 2004">
              <controlPr defaultSize="0" autoFill="0" autoLine="0" autoPict="0">
                <anchor moveWithCells="1">
                  <from>
                    <xdr:col>7</xdr:col>
                    <xdr:colOff>19050</xdr:colOff>
                    <xdr:row>455</xdr:row>
                    <xdr:rowOff>180975</xdr:rowOff>
                  </from>
                  <to>
                    <xdr:col>7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702" name="Check Box 200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703" name="Check Box 20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704" name="Check Box 2007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" r:id="rId1705" name="Check Box 20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" r:id="rId1706" name="Check Box 20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" r:id="rId1707" name="Check Box 20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" r:id="rId1708" name="Check Box 20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" r:id="rId1709" name="Check Box 20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" r:id="rId1710" name="Check Box 20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" r:id="rId1711" name="Check Box 20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" r:id="rId1712" name="Check Box 20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" r:id="rId1713" name="Check Box 20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" r:id="rId1714" name="Check Box 20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" r:id="rId1715" name="Check Box 20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" r:id="rId1716" name="Check Box 20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" r:id="rId1717" name="Check Box 20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" r:id="rId1718" name="Check Box 20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" r:id="rId1719" name="Check Box 20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" r:id="rId1720" name="Check Box 20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" r:id="rId1721" name="Check Box 20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" r:id="rId1722" name="Check Box 20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" r:id="rId1723" name="Check Box 20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1724" name="Check Box 20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1725" name="Check Box 20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1726" name="Check Box 20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1727" name="Check Box 20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1728" name="Check Box 20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1729" name="Check Box 20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1730" name="Check Box 20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1731" name="Check Box 20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1732" name="Check Box 20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1733" name="Check Box 20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1734" name="Check Box 20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1735" name="Check Box 20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1736" name="Check Box 20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1737" name="Check Box 20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1738" name="Check Box 20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1739" name="Check Box 20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1740" name="Check Box 20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1741" name="Check Box 20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1742" name="Check Box 20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1743" name="Check Box 20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1744" name="Check Box 20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1745" name="Check Box 20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1746" name="Check Box 20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1747" name="Check Box 20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1748" name="Check Box 20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1749" name="Check Box 20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1750" name="Check Box 20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751" name="Check Box 20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752" name="Check Box 20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753" name="Check Box 20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754" name="Check Box 20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755" name="Check Box 20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756" name="Check Box 20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757" name="Check Box 20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58" name="Check Box 20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759" name="Check Box 20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760" name="Check Box 20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1761" name="Check Box 20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1762" name="Check Box 20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763" name="Check Box 20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764" name="Check Box 20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765" name="Check Box 20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1766" name="Check Box 20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767" name="Check Box 20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768" name="Check Box 20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769" name="Check Box 20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70" name="Check Box 20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771" name="Check Box 20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772" name="Check Box 20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773" name="Check Box 20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1774" name="Check Box 20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1775" name="Check Box 20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1776" name="Check Box 20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777" name="Check Box 2080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778" name="Check Box 2081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1779" name="Check Box 2082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1780" name="Check Box 2083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1781" name="Check Box 2084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1782" name="Check Box 2085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783" name="Check Box 2086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784" name="Check Box 2087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785" name="Check Box 2088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786" name="Check Box 2089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87" name="Check Box 2090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788" name="Check Box 2091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789" name="Check Box 2092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790" name="Check Box 2093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1791" name="Check Box 2094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1792" name="Check Box 2095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1793" name="Check Box 2096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1794" name="Check Box 2097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1795" name="Check Box 2098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1796" name="Check Box 2099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1797" name="Check Box 2100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1798" name="Check Box 2101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1799" name="Check Box 2102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1800" name="Check Box 2103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161925</xdr:rowOff>
                  </from>
                  <to>
                    <xdr:col>11</xdr:col>
                    <xdr:colOff>342900</xdr:colOff>
                    <xdr:row>451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1801" name="Check Box 2104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180975</xdr:rowOff>
                  </from>
                  <to>
                    <xdr:col>11</xdr:col>
                    <xdr:colOff>342900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1802" name="Check Box 2105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1803" name="Check Box 2106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1804" name="Check Box 2107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161925</xdr:rowOff>
                  </from>
                  <to>
                    <xdr:col>11</xdr:col>
                    <xdr:colOff>342900</xdr:colOff>
                    <xdr:row>453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1805" name="Check Box 2108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180975</xdr:rowOff>
                  </from>
                  <to>
                    <xdr:col>11</xdr:col>
                    <xdr:colOff>342900</xdr:colOff>
                    <xdr:row>455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1806" name="Check Box 210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1807" name="Check Box 211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1808" name="Check Box 211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1809" name="Check Box 2112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1810" name="Check Box 2113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1811" name="Check Box 2114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1812" name="Check Box 2115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1813" name="Check Box 2116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1814" name="Check Box 2117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161925</xdr:rowOff>
                  </from>
                  <to>
                    <xdr:col>11</xdr:col>
                    <xdr:colOff>342900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1815" name="Check Box 211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180975</xdr:rowOff>
                  </from>
                  <to>
                    <xdr:col>11</xdr:col>
                    <xdr:colOff>342900</xdr:colOff>
                    <xdr:row>458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1816" name="Check Box 2119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1817" name="Check Box 2120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1818" name="Check Box 2121">
              <controlPr defaultSize="0" autoFill="0" autoLine="0" autoPict="0">
                <anchor moveWithCells="1">
                  <from>
                    <xdr:col>11</xdr:col>
                    <xdr:colOff>19050</xdr:colOff>
                    <xdr:row>458</xdr:row>
                    <xdr:rowOff>161925</xdr:rowOff>
                  </from>
                  <to>
                    <xdr:col>11</xdr:col>
                    <xdr:colOff>342900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1819" name="Check Box 2122">
              <controlPr defaultSize="0" autoFill="0" autoLine="0" autoPict="0">
                <anchor moveWithCells="1">
                  <from>
                    <xdr:col>11</xdr:col>
                    <xdr:colOff>19050</xdr:colOff>
                    <xdr:row>459</xdr:row>
                    <xdr:rowOff>180975</xdr:rowOff>
                  </from>
                  <to>
                    <xdr:col>11</xdr:col>
                    <xdr:colOff>342900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1820" name="Check Box 2123">
              <controlPr defaultSize="0" autoFill="0" autoLine="0" autoPict="0">
                <anchor moveWithCells="1">
                  <from>
                    <xdr:col>11</xdr:col>
                    <xdr:colOff>19050</xdr:colOff>
                    <xdr:row>460</xdr:row>
                    <xdr:rowOff>161925</xdr:rowOff>
                  </from>
                  <to>
                    <xdr:col>11</xdr:col>
                    <xdr:colOff>342900</xdr:colOff>
                    <xdr:row>461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1821" name="Check Box 2124">
              <controlPr defaultSize="0" autoFill="0" autoLine="0" autoPict="0">
                <anchor moveWithCells="1">
                  <from>
                    <xdr:col>11</xdr:col>
                    <xdr:colOff>19050</xdr:colOff>
                    <xdr:row>461</xdr:row>
                    <xdr:rowOff>161925</xdr:rowOff>
                  </from>
                  <to>
                    <xdr:col>11</xdr:col>
                    <xdr:colOff>342900</xdr:colOff>
                    <xdr:row>462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1822" name="Check Box 2125">
              <controlPr defaultSize="0" autoFill="0" autoLine="0" autoPict="0">
                <anchor moveWithCells="1">
                  <from>
                    <xdr:col>11</xdr:col>
                    <xdr:colOff>19050</xdr:colOff>
                    <xdr:row>462</xdr:row>
                    <xdr:rowOff>161925</xdr:rowOff>
                  </from>
                  <to>
                    <xdr:col>11</xdr:col>
                    <xdr:colOff>342900</xdr:colOff>
                    <xdr:row>463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1823" name="Check Box 2126">
              <controlPr defaultSize="0" autoFill="0" autoLine="0" autoPict="0">
                <anchor moveWithCells="1">
                  <from>
                    <xdr:col>11</xdr:col>
                    <xdr:colOff>19050</xdr:colOff>
                    <xdr:row>463</xdr:row>
                    <xdr:rowOff>161925</xdr:rowOff>
                  </from>
                  <to>
                    <xdr:col>11</xdr:col>
                    <xdr:colOff>342900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1824" name="Check Box 2127">
              <controlPr defaultSize="0" autoFill="0" autoLine="0" autoPict="0">
                <anchor moveWithCells="1">
                  <from>
                    <xdr:col>11</xdr:col>
                    <xdr:colOff>19050</xdr:colOff>
                    <xdr:row>464</xdr:row>
                    <xdr:rowOff>180975</xdr:rowOff>
                  </from>
                  <to>
                    <xdr:col>11</xdr:col>
                    <xdr:colOff>342900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1825" name="Check Box 2128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1826" name="Check Box 2129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1827" name="Check Box 2130">
              <controlPr defaultSize="0" autoFill="0" autoLine="0" autoPict="0">
                <anchor moveWithCells="1">
                  <from>
                    <xdr:col>11</xdr:col>
                    <xdr:colOff>19050</xdr:colOff>
                    <xdr:row>465</xdr:row>
                    <xdr:rowOff>161925</xdr:rowOff>
                  </from>
                  <to>
                    <xdr:col>11</xdr:col>
                    <xdr:colOff>342900</xdr:colOff>
                    <xdr:row>466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1828" name="Check Box 2131">
              <controlPr defaultSize="0" autoFill="0" autoLine="0" autoPict="0">
                <anchor moveWithCells="1">
                  <from>
                    <xdr:col>11</xdr:col>
                    <xdr:colOff>19050</xdr:colOff>
                    <xdr:row>466</xdr:row>
                    <xdr:rowOff>180975</xdr:rowOff>
                  </from>
                  <to>
                    <xdr:col>11</xdr:col>
                    <xdr:colOff>342900</xdr:colOff>
                    <xdr:row>468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1829" name="Check Box 2132">
              <controlPr defaultSize="0" autoFill="0" autoLine="0" autoPict="0">
                <anchor moveWithCells="1">
                  <from>
                    <xdr:col>11</xdr:col>
                    <xdr:colOff>19050</xdr:colOff>
                    <xdr:row>467</xdr:row>
                    <xdr:rowOff>161925</xdr:rowOff>
                  </from>
                  <to>
                    <xdr:col>11</xdr:col>
                    <xdr:colOff>342900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1830" name="Check Box 2133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1831" name="Check Box 2134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1832" name="Check Box 2135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1833" name="Check Box 2136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1834" name="Check Box 2137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1835" name="Check Box 2138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1836" name="Check Box 2139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1837" name="Check Box 2140">
              <controlPr defaultSize="0" autoFill="0" autoLine="0" autoPict="0">
                <anchor moveWithCells="1">
                  <from>
                    <xdr:col>11</xdr:col>
                    <xdr:colOff>19050</xdr:colOff>
                    <xdr:row>468</xdr:row>
                    <xdr:rowOff>161925</xdr:rowOff>
                  </from>
                  <to>
                    <xdr:col>11</xdr:col>
                    <xdr:colOff>342900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1838" name="Check Box 2141">
              <controlPr defaultSize="0" autoFill="0" autoLine="0" autoPict="0">
                <anchor moveWithCells="1">
                  <from>
                    <xdr:col>11</xdr:col>
                    <xdr:colOff>19050</xdr:colOff>
                    <xdr:row>469</xdr:row>
                    <xdr:rowOff>180975</xdr:rowOff>
                  </from>
                  <to>
                    <xdr:col>11</xdr:col>
                    <xdr:colOff>342900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1839" name="Check Box 2142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1840" name="Check Box 2143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1841" name="Check Box 2144">
              <controlPr defaultSize="0" autoFill="0" autoLine="0" autoPict="0">
                <anchor moveWithCells="1">
                  <from>
                    <xdr:col>11</xdr:col>
                    <xdr:colOff>19050</xdr:colOff>
                    <xdr:row>470</xdr:row>
                    <xdr:rowOff>161925</xdr:rowOff>
                  </from>
                  <to>
                    <xdr:col>11</xdr:col>
                    <xdr:colOff>342900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1842" name="Check Box 2145">
              <controlPr defaultSize="0" autoFill="0" autoLine="0" autoPict="0">
                <anchor moveWithCells="1">
                  <from>
                    <xdr:col>11</xdr:col>
                    <xdr:colOff>19050</xdr:colOff>
                    <xdr:row>471</xdr:row>
                    <xdr:rowOff>180975</xdr:rowOff>
                  </from>
                  <to>
                    <xdr:col>11</xdr:col>
                    <xdr:colOff>342900</xdr:colOff>
                    <xdr:row>473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1843" name="Check Box 2146">
              <controlPr defaultSize="0" autoFill="0" autoLine="0" autoPict="0">
                <anchor moveWithCells="1">
                  <from>
                    <xdr:col>11</xdr:col>
                    <xdr:colOff>19050</xdr:colOff>
                    <xdr:row>472</xdr:row>
                    <xdr:rowOff>161925</xdr:rowOff>
                  </from>
                  <to>
                    <xdr:col>11</xdr:col>
                    <xdr:colOff>342900</xdr:colOff>
                    <xdr:row>473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1844" name="Check Box 2147">
              <controlPr defaultSize="0" autoFill="0" autoLine="0" autoPict="0">
                <anchor moveWithCells="1">
                  <from>
                    <xdr:col>11</xdr:col>
                    <xdr:colOff>19050</xdr:colOff>
                    <xdr:row>473</xdr:row>
                    <xdr:rowOff>161925</xdr:rowOff>
                  </from>
                  <to>
                    <xdr:col>11</xdr:col>
                    <xdr:colOff>342900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1845" name="Check Box 2148">
              <controlPr defaultSize="0" autoFill="0" autoLine="0" autoPict="0">
                <anchor moveWithCells="1">
                  <from>
                    <xdr:col>11</xdr:col>
                    <xdr:colOff>19050</xdr:colOff>
                    <xdr:row>474</xdr:row>
                    <xdr:rowOff>161925</xdr:rowOff>
                  </from>
                  <to>
                    <xdr:col>11</xdr:col>
                    <xdr:colOff>342900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1846" name="Check Box 2149">
              <controlPr defaultSize="0" autoFill="0" autoLine="0" autoPict="0">
                <anchor moveWithCells="1">
                  <from>
                    <xdr:col>11</xdr:col>
                    <xdr:colOff>19050</xdr:colOff>
                    <xdr:row>475</xdr:row>
                    <xdr:rowOff>161925</xdr:rowOff>
                  </from>
                  <to>
                    <xdr:col>11</xdr:col>
                    <xdr:colOff>342900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1847" name="Check Box 2150">
              <controlPr defaultSize="0" autoFill="0" autoLine="0" autoPict="0">
                <anchor moveWithCells="1">
                  <from>
                    <xdr:col>11</xdr:col>
                    <xdr:colOff>19050</xdr:colOff>
                    <xdr:row>476</xdr:row>
                    <xdr:rowOff>180975</xdr:rowOff>
                  </from>
                  <to>
                    <xdr:col>11</xdr:col>
                    <xdr:colOff>342900</xdr:colOff>
                    <xdr:row>478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1848" name="Check Box 2151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1849" name="Check Box 2152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1850" name="Check Box 2153">
              <controlPr defaultSize="0" autoFill="0" autoLine="0" autoPict="0">
                <anchor moveWithCells="1">
                  <from>
                    <xdr:col>11</xdr:col>
                    <xdr:colOff>19050</xdr:colOff>
                    <xdr:row>477</xdr:row>
                    <xdr:rowOff>161925</xdr:rowOff>
                  </from>
                  <to>
                    <xdr:col>11</xdr:col>
                    <xdr:colOff>342900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1851" name="Check Box 2154">
              <controlPr defaultSize="0" autoFill="0" autoLine="0" autoPict="0">
                <anchor moveWithCells="1">
                  <from>
                    <xdr:col>11</xdr:col>
                    <xdr:colOff>19050</xdr:colOff>
                    <xdr:row>478</xdr:row>
                    <xdr:rowOff>180975</xdr:rowOff>
                  </from>
                  <to>
                    <xdr:col>11</xdr:col>
                    <xdr:colOff>342900</xdr:colOff>
                    <xdr:row>480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1852" name="Check Box 2155">
              <controlPr defaultSize="0" autoFill="0" autoLine="0" autoPict="0">
                <anchor moveWithCells="1">
                  <from>
                    <xdr:col>11</xdr:col>
                    <xdr:colOff>19050</xdr:colOff>
                    <xdr:row>479</xdr:row>
                    <xdr:rowOff>161925</xdr:rowOff>
                  </from>
                  <to>
                    <xdr:col>11</xdr:col>
                    <xdr:colOff>342900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1853" name="Check Box 2156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1854" name="Check Box 2157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1855" name="Check Box 2158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1856" name="Check Box 2159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1857" name="Check Box 2160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1858" name="Check Box 2161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1859" name="Check Box 2162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1860" name="Check Box 2163">
              <controlPr defaultSize="0" autoFill="0" autoLine="0" autoPict="0">
                <anchor moveWithCells="1">
                  <from>
                    <xdr:col>11</xdr:col>
                    <xdr:colOff>19050</xdr:colOff>
                    <xdr:row>480</xdr:row>
                    <xdr:rowOff>161925</xdr:rowOff>
                  </from>
                  <to>
                    <xdr:col>11</xdr:col>
                    <xdr:colOff>342900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1861" name="Check Box 2164">
              <controlPr defaultSize="0" autoFill="0" autoLine="0" autoPict="0">
                <anchor moveWithCells="1">
                  <from>
                    <xdr:col>11</xdr:col>
                    <xdr:colOff>19050</xdr:colOff>
                    <xdr:row>481</xdr:row>
                    <xdr:rowOff>180975</xdr:rowOff>
                  </from>
                  <to>
                    <xdr:col>11</xdr:col>
                    <xdr:colOff>342900</xdr:colOff>
                    <xdr:row>483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1862" name="Check Box 2165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1863" name="Check Box 2166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1864" name="Check Box 2167">
              <controlPr defaultSize="0" autoFill="0" autoLine="0" autoPict="0">
                <anchor moveWithCells="1">
                  <from>
                    <xdr:col>11</xdr:col>
                    <xdr:colOff>19050</xdr:colOff>
                    <xdr:row>482</xdr:row>
                    <xdr:rowOff>161925</xdr:rowOff>
                  </from>
                  <to>
                    <xdr:col>11</xdr:col>
                    <xdr:colOff>342900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1865" name="Check Box 2168">
              <controlPr defaultSize="0" autoFill="0" autoLine="0" autoPict="0">
                <anchor moveWithCells="1">
                  <from>
                    <xdr:col>11</xdr:col>
                    <xdr:colOff>19050</xdr:colOff>
                    <xdr:row>483</xdr:row>
                    <xdr:rowOff>180975</xdr:rowOff>
                  </from>
                  <to>
                    <xdr:col>11</xdr:col>
                    <xdr:colOff>342900</xdr:colOff>
                    <xdr:row>485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1866" name="Check Box 2169">
              <controlPr defaultSize="0" autoFill="0" autoLine="0" autoPict="0">
                <anchor moveWithCells="1">
                  <from>
                    <xdr:col>11</xdr:col>
                    <xdr:colOff>19050</xdr:colOff>
                    <xdr:row>484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1867" name="Check Box 2170">
              <controlPr defaultSize="0" autoFill="0" autoLine="0" autoPict="0">
                <anchor moveWithCells="1">
                  <from>
                    <xdr:col>11</xdr:col>
                    <xdr:colOff>19050</xdr:colOff>
                    <xdr:row>485</xdr:row>
                    <xdr:rowOff>161925</xdr:rowOff>
                  </from>
                  <to>
                    <xdr:col>11</xdr:col>
                    <xdr:colOff>342900</xdr:colOff>
                    <xdr:row>486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1868" name="Check Box 2171">
              <controlPr defaultSize="0" autoFill="0" autoLine="0" autoPict="0">
                <anchor moveWithCells="1">
                  <from>
                    <xdr:col>11</xdr:col>
                    <xdr:colOff>19050</xdr:colOff>
                    <xdr:row>486</xdr:row>
                    <xdr:rowOff>161925</xdr:rowOff>
                  </from>
                  <to>
                    <xdr:col>11</xdr:col>
                    <xdr:colOff>342900</xdr:colOff>
                    <xdr:row>487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1869" name="Check Box 2172">
              <controlPr defaultSize="0" autoFill="0" autoLine="0" autoPict="0">
                <anchor moveWithCells="1">
                  <from>
                    <xdr:col>11</xdr:col>
                    <xdr:colOff>19050</xdr:colOff>
                    <xdr:row>487</xdr:row>
                    <xdr:rowOff>161925</xdr:rowOff>
                  </from>
                  <to>
                    <xdr:col>11</xdr:col>
                    <xdr:colOff>342900</xdr:colOff>
                    <xdr:row>488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1870" name="Check Box 2173">
              <controlPr defaultSize="0" autoFill="0" autoLine="0" autoPict="0">
                <anchor moveWithCells="1">
                  <from>
                    <xdr:col>11</xdr:col>
                    <xdr:colOff>19050</xdr:colOff>
                    <xdr:row>488</xdr:row>
                    <xdr:rowOff>180975</xdr:rowOff>
                  </from>
                  <to>
                    <xdr:col>11</xdr:col>
                    <xdr:colOff>342900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1871" name="Check Box 2174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1872" name="Check Box 2175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1873" name="Check Box 2176">
              <controlPr defaultSize="0" autoFill="0" autoLine="0" autoPict="0">
                <anchor moveWithCells="1">
                  <from>
                    <xdr:col>11</xdr:col>
                    <xdr:colOff>19050</xdr:colOff>
                    <xdr:row>489</xdr:row>
                    <xdr:rowOff>161925</xdr:rowOff>
                  </from>
                  <to>
                    <xdr:col>11</xdr:col>
                    <xdr:colOff>342900</xdr:colOff>
                    <xdr:row>490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1874" name="Check Box 2177">
              <controlPr defaultSize="0" autoFill="0" autoLine="0" autoPict="0">
                <anchor moveWithCells="1">
                  <from>
                    <xdr:col>11</xdr:col>
                    <xdr:colOff>19050</xdr:colOff>
                    <xdr:row>490</xdr:row>
                    <xdr:rowOff>180975</xdr:rowOff>
                  </from>
                  <to>
                    <xdr:col>11</xdr:col>
                    <xdr:colOff>342900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1875" name="Check Box 2178">
              <controlPr defaultSize="0" autoFill="0" autoLine="0" autoPict="0">
                <anchor moveWithCells="1">
                  <from>
                    <xdr:col>11</xdr:col>
                    <xdr:colOff>19050</xdr:colOff>
                    <xdr:row>491</xdr:row>
                    <xdr:rowOff>161925</xdr:rowOff>
                  </from>
                  <to>
                    <xdr:col>11</xdr:col>
                    <xdr:colOff>342900</xdr:colOff>
                    <xdr:row>492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1876" name="Check Box 2179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1877" name="Check Box 2180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1878" name="Check Box 2181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1879" name="Check Box 2182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1880" name="Check Box 2183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1881" name="Check Box 2184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1882" name="Check Box 2185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1883" name="Check Box 2186">
              <controlPr defaultSize="0" autoFill="0" autoLine="0" autoPict="0">
                <anchor moveWithCells="1">
                  <from>
                    <xdr:col>11</xdr:col>
                    <xdr:colOff>19050</xdr:colOff>
                    <xdr:row>492</xdr:row>
                    <xdr:rowOff>161925</xdr:rowOff>
                  </from>
                  <to>
                    <xdr:col>11</xdr:col>
                    <xdr:colOff>342900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1884" name="Check Box 2187">
              <controlPr defaultSize="0" autoFill="0" autoLine="0" autoPict="0">
                <anchor moveWithCells="1">
                  <from>
                    <xdr:col>11</xdr:col>
                    <xdr:colOff>19050</xdr:colOff>
                    <xdr:row>493</xdr:row>
                    <xdr:rowOff>180975</xdr:rowOff>
                  </from>
                  <to>
                    <xdr:col>11</xdr:col>
                    <xdr:colOff>342900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1885" name="Check Box 2188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1886" name="Check Box 2189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1887" name="Check Box 2190">
              <controlPr defaultSize="0" autoFill="0" autoLine="0" autoPict="0">
                <anchor moveWithCells="1">
                  <from>
                    <xdr:col>11</xdr:col>
                    <xdr:colOff>19050</xdr:colOff>
                    <xdr:row>494</xdr:row>
                    <xdr:rowOff>161925</xdr:rowOff>
                  </from>
                  <to>
                    <xdr:col>11</xdr:col>
                    <xdr:colOff>342900</xdr:colOff>
                    <xdr:row>495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1888" name="Check Box 2191">
              <controlPr defaultSize="0" autoFill="0" autoLine="0" autoPict="0">
                <anchor moveWithCells="1">
                  <from>
                    <xdr:col>11</xdr:col>
                    <xdr:colOff>19050</xdr:colOff>
                    <xdr:row>495</xdr:row>
                    <xdr:rowOff>180975</xdr:rowOff>
                  </from>
                  <to>
                    <xdr:col>11</xdr:col>
                    <xdr:colOff>342900</xdr:colOff>
                    <xdr:row>497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1889" name="Check Box 2192">
              <controlPr defaultSize="0" autoFill="0" autoLine="0" autoPict="0">
                <anchor moveWithCells="1">
                  <from>
                    <xdr:col>11</xdr:col>
                    <xdr:colOff>19050</xdr:colOff>
                    <xdr:row>496</xdr:row>
                    <xdr:rowOff>161925</xdr:rowOff>
                  </from>
                  <to>
                    <xdr:col>11</xdr:col>
                    <xdr:colOff>342900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1890" name="Check Box 2193">
              <controlPr defaultSize="0" autoFill="0" autoLine="0" autoPict="0">
                <anchor moveWithCells="1">
                  <from>
                    <xdr:col>11</xdr:col>
                    <xdr:colOff>19050</xdr:colOff>
                    <xdr:row>497</xdr:row>
                    <xdr:rowOff>161925</xdr:rowOff>
                  </from>
                  <to>
                    <xdr:col>11</xdr:col>
                    <xdr:colOff>342900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1891" name="Check Box 2194">
              <controlPr defaultSize="0" autoFill="0" autoLine="0" autoPict="0">
                <anchor moveWithCells="1">
                  <from>
                    <xdr:col>11</xdr:col>
                    <xdr:colOff>19050</xdr:colOff>
                    <xdr:row>498</xdr:row>
                    <xdr:rowOff>161925</xdr:rowOff>
                  </from>
                  <to>
                    <xdr:col>11</xdr:col>
                    <xdr:colOff>342900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1892" name="Check Box 2195">
              <controlPr defaultSize="0" autoFill="0" autoLine="0" autoPict="0">
                <anchor moveWithCells="1">
                  <from>
                    <xdr:col>7</xdr:col>
                    <xdr:colOff>19050</xdr:colOff>
                    <xdr:row>456</xdr:row>
                    <xdr:rowOff>161925</xdr:rowOff>
                  </from>
                  <to>
                    <xdr:col>7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1893" name="Check Box 21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1894" name="Check Box 21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1895" name="Check Box 21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1896" name="Check Box 21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1897" name="Check Box 22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1898" name="Check Box 22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1899" name="Check Box 22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1900" name="Check Box 22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1901" name="Check Box 22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1902" name="Check Box 22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1903" name="Check Box 220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1904" name="Check Box 220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1905" name="Check Box 220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1906" name="Check Box 220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1907" name="Check Box 221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1908" name="Check Box 221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1909" name="Check Box 221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1910" name="Check Box 221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1911" name="Check Box 221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1912" name="Check Box 221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1913" name="Check Box 221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1914" name="Check Box 221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1915" name="Check Box 221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1916" name="Check Box 221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1917" name="Check Box 222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1918" name="Check Box 222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1919" name="Check Box 222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1920" name="Check Box 222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1921" name="Check Box 222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1922" name="Check Box 222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1923" name="Check Box 222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1924" name="Check Box 222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1925" name="Check Box 222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1926" name="Check Box 222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1927" name="Check Box 223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1928" name="Check Box 223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1929" name="Check Box 223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1930" name="Check Box 223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1931" name="Check Box 223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1932" name="Check Box 223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1933" name="Check Box 223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1934" name="Check Box 223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1935" name="Check Box 223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1936" name="Check Box 223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1937" name="Check Box 224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1938" name="Check Box 224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1939" name="Check Box 224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1940" name="Check Box 224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1941" name="Check Box 224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1942" name="Check Box 224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1943" name="Check Box 224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1944" name="Check Box 224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1945" name="Check Box 224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1946" name="Check Box 224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1947" name="Check Box 225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1948" name="Check Box 225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1949" name="Check Box 225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950" name="Check Box 225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951" name="Check Box 225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952" name="Check Box 225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953" name="Check Box 225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954" name="Check Box 225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955" name="Check Box 225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956" name="Check Box 225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957" name="Check Box 226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958" name="Check Box 226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959" name="Check Box 226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960" name="Check Box 226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961" name="Check Box 226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962" name="Check Box 226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963" name="Check Box 226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964" name="Check Box 226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965" name="Check Box 226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966" name="Check Box 226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967" name="Check Box 227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968" name="Check Box 227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969" name="Check Box 227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970" name="Check Box 227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971" name="Check Box 227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972" name="Check Box 227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973" name="Check Box 227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974" name="Check Box 227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975" name="Check Box 227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976" name="Check Box 227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977" name="Check Box 228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978" name="Check Box 228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979" name="Check Box 228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980" name="Check Box 228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981" name="Check Box 228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982" name="Check Box 228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983" name="Check Box 228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984" name="Check Box 228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985" name="Check Box 228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986" name="Check Box 228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987" name="Check Box 229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988" name="Check Box 229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989" name="Check Box 229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990" name="Check Box 229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991" name="Check Box 229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992" name="Check Box 229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993" name="Check Box 2296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994" name="Check Box 2297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995" name="Check Box 2298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996" name="Check Box 2299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997" name="Check Box 2300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998" name="Check Box 2301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999" name="Check Box 2302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2000" name="Check Box 2303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2001" name="Check Box 2304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2002" name="Check Box 2305">
              <controlPr defaultSize="0" autoFill="0" autoLine="0" autoPict="0">
                <anchor moveWithCells="1">
                  <from>
                    <xdr:col>7</xdr:col>
                    <xdr:colOff>19050</xdr:colOff>
                    <xdr:row>458</xdr:row>
                    <xdr:rowOff>0</xdr:rowOff>
                  </from>
                  <to>
                    <xdr:col>7</xdr:col>
                    <xdr:colOff>342900</xdr:colOff>
                    <xdr:row>459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2003" name="Check Box 2306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2004" name="Check Box 2307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2005" name="Check Box 230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2006" name="Check Box 230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2007" name="Check Box 2310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2008" name="Check Box 2311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2009" name="Check Box 2312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2010" name="Check Box 2313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2011" name="Check Box 2314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2012" name="Check Box 231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2013" name="Check Box 231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2014" name="Check Box 2317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2015" name="Check Box 2318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2016" name="Check Box 2319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2017" name="Check Box 2320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2018" name="Check Box 2321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2019" name="Check Box 232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2020" name="Check Box 232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2021" name="Check Box 2324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2022" name="Check Box 2325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2023" name="Check Box 2326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2024" name="Check Box 2327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2025" name="Check Box 2328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2026" name="Check Box 2329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2027" name="Check Box 233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2028" name="Check Box 233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2029" name="Check Box 2332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2030" name="Check Box 2333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2031" name="Check Box 2334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2032" name="Check Box 2335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2033" name="Check Box 2336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2034" name="Check Box 2337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2035" name="Check Box 2338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2036" name="Check Box 2339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2037" name="Check Box 2340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2038" name="Check Box 234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2039" name="Check Box 2342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2040" name="Check Box 2343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2041" name="Check Box 2344">
              <controlPr defaultSize="0" autoFill="0" autoLine="0" autoPict="0">
                <anchor moveWithCells="1">
                  <from>
                    <xdr:col>11</xdr:col>
                    <xdr:colOff>19050</xdr:colOff>
                    <xdr:row>438</xdr:row>
                    <xdr:rowOff>161925</xdr:rowOff>
                  </from>
                  <to>
                    <xdr:col>11</xdr:col>
                    <xdr:colOff>342900</xdr:colOff>
                    <xdr:row>439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2042" name="Check Box 2345">
              <controlPr defaultSize="0" autoFill="0" autoLine="0" autoPict="0">
                <anchor moveWithCells="1">
                  <from>
                    <xdr:col>11</xdr:col>
                    <xdr:colOff>19050</xdr:colOff>
                    <xdr:row>439</xdr:row>
                    <xdr:rowOff>180975</xdr:rowOff>
                  </from>
                  <to>
                    <xdr:col>11</xdr:col>
                    <xdr:colOff>342900</xdr:colOff>
                    <xdr:row>441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2043" name="Check Box 2346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2044" name="Check Box 2347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2045" name="Check Box 2348">
              <controlPr defaultSize="0" autoFill="0" autoLine="0" autoPict="0">
                <anchor moveWithCells="1">
                  <from>
                    <xdr:col>11</xdr:col>
                    <xdr:colOff>19050</xdr:colOff>
                    <xdr:row>440</xdr:row>
                    <xdr:rowOff>161925</xdr:rowOff>
                  </from>
                  <to>
                    <xdr:col>11</xdr:col>
                    <xdr:colOff>342900</xdr:colOff>
                    <xdr:row>441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2046" name="Check Box 2349">
              <controlPr defaultSize="0" autoFill="0" autoLine="0" autoPict="0">
                <anchor moveWithCells="1">
                  <from>
                    <xdr:col>11</xdr:col>
                    <xdr:colOff>19050</xdr:colOff>
                    <xdr:row>441</xdr:row>
                    <xdr:rowOff>180975</xdr:rowOff>
                  </from>
                  <to>
                    <xdr:col>11</xdr:col>
                    <xdr:colOff>342900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2047" name="Check Box 2350">
              <controlPr defaultSize="0" autoFill="0" autoLine="0" autoPict="0">
                <anchor moveWithCells="1">
                  <from>
                    <xdr:col>11</xdr:col>
                    <xdr:colOff>19050</xdr:colOff>
                    <xdr:row>442</xdr:row>
                    <xdr:rowOff>161925</xdr:rowOff>
                  </from>
                  <to>
                    <xdr:col>11</xdr:col>
                    <xdr:colOff>342900</xdr:colOff>
                    <xdr:row>443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2048" name="Check Box 2351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2049" name="Check Box 2352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2050" name="Check Box 2353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2051" name="Check Box 2354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2052" name="Check Box 2355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2053" name="Check Box 2356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2054" name="Check Box 2357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2055" name="Check Box 2358">
              <controlPr defaultSize="0" autoFill="0" autoLine="0" autoPict="0">
                <anchor moveWithCells="1">
                  <from>
                    <xdr:col>11</xdr:col>
                    <xdr:colOff>19050</xdr:colOff>
                    <xdr:row>443</xdr:row>
                    <xdr:rowOff>161925</xdr:rowOff>
                  </from>
                  <to>
                    <xdr:col>11</xdr:col>
                    <xdr:colOff>342900</xdr:colOff>
                    <xdr:row>444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2056" name="Check Box 2359">
              <controlPr defaultSize="0" autoFill="0" autoLine="0" autoPict="0">
                <anchor moveWithCells="1">
                  <from>
                    <xdr:col>11</xdr:col>
                    <xdr:colOff>19050</xdr:colOff>
                    <xdr:row>444</xdr:row>
                    <xdr:rowOff>180975</xdr:rowOff>
                  </from>
                  <to>
                    <xdr:col>11</xdr:col>
                    <xdr:colOff>342900</xdr:colOff>
                    <xdr:row>446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2057" name="Check Box 2360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2058" name="Check Box 2361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2059" name="Check Box 2362">
              <controlPr defaultSize="0" autoFill="0" autoLine="0" autoPict="0">
                <anchor moveWithCells="1">
                  <from>
                    <xdr:col>11</xdr:col>
                    <xdr:colOff>19050</xdr:colOff>
                    <xdr:row>445</xdr:row>
                    <xdr:rowOff>161925</xdr:rowOff>
                  </from>
                  <to>
                    <xdr:col>11</xdr:col>
                    <xdr:colOff>342900</xdr:colOff>
                    <xdr:row>446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2060" name="Check Box 2363">
              <controlPr defaultSize="0" autoFill="0" autoLine="0" autoPict="0">
                <anchor moveWithCells="1">
                  <from>
                    <xdr:col>11</xdr:col>
                    <xdr:colOff>19050</xdr:colOff>
                    <xdr:row>446</xdr:row>
                    <xdr:rowOff>180975</xdr:rowOff>
                  </from>
                  <to>
                    <xdr:col>11</xdr:col>
                    <xdr:colOff>342900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2061" name="Check Box 2364">
              <controlPr defaultSize="0" autoFill="0" autoLine="0" autoPict="0">
                <anchor moveWithCells="1">
                  <from>
                    <xdr:col>11</xdr:col>
                    <xdr:colOff>19050</xdr:colOff>
                    <xdr:row>447</xdr:row>
                    <xdr:rowOff>161925</xdr:rowOff>
                  </from>
                  <to>
                    <xdr:col>11</xdr:col>
                    <xdr:colOff>342900</xdr:colOff>
                    <xdr:row>448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2062" name="Check Box 2365">
              <controlPr defaultSize="0" autoFill="0" autoLine="0" autoPict="0">
                <anchor moveWithCells="1">
                  <from>
                    <xdr:col>11</xdr:col>
                    <xdr:colOff>19050</xdr:colOff>
                    <xdr:row>448</xdr:row>
                    <xdr:rowOff>161925</xdr:rowOff>
                  </from>
                  <to>
                    <xdr:col>11</xdr:col>
                    <xdr:colOff>342900</xdr:colOff>
                    <xdr:row>449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2063" name="Check Box 2366">
              <controlPr defaultSize="0" autoFill="0" autoLine="0" autoPict="0">
                <anchor moveWithCells="1">
                  <from>
                    <xdr:col>11</xdr:col>
                    <xdr:colOff>19050</xdr:colOff>
                    <xdr:row>449</xdr:row>
                    <xdr:rowOff>161925</xdr:rowOff>
                  </from>
                  <to>
                    <xdr:col>11</xdr:col>
                    <xdr:colOff>342900</xdr:colOff>
                    <xdr:row>450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2064" name="Check Box 2367">
              <controlPr defaultSize="0" autoFill="0" autoLine="0" autoPict="0">
                <anchor moveWithCells="1">
                  <from>
                    <xdr:col>11</xdr:col>
                    <xdr:colOff>19050</xdr:colOff>
                    <xdr:row>450</xdr:row>
                    <xdr:rowOff>180975</xdr:rowOff>
                  </from>
                  <to>
                    <xdr:col>11</xdr:col>
                    <xdr:colOff>342900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2065" name="Check Box 2368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2066" name="Check Box 2369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2067" name="Check Box 2370">
              <controlPr defaultSize="0" autoFill="0" autoLine="0" autoPict="0">
                <anchor moveWithCells="1">
                  <from>
                    <xdr:col>11</xdr:col>
                    <xdr:colOff>19050</xdr:colOff>
                    <xdr:row>451</xdr:row>
                    <xdr:rowOff>161925</xdr:rowOff>
                  </from>
                  <to>
                    <xdr:col>11</xdr:col>
                    <xdr:colOff>342900</xdr:colOff>
                    <xdr:row>452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2068" name="Check Box 2371">
              <controlPr defaultSize="0" autoFill="0" autoLine="0" autoPict="0">
                <anchor moveWithCells="1">
                  <from>
                    <xdr:col>11</xdr:col>
                    <xdr:colOff>19050</xdr:colOff>
                    <xdr:row>452</xdr:row>
                    <xdr:rowOff>180975</xdr:rowOff>
                  </from>
                  <to>
                    <xdr:col>11</xdr:col>
                    <xdr:colOff>342900</xdr:colOff>
                    <xdr:row>454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2069" name="Check Box 2372">
              <controlPr defaultSize="0" autoFill="0" autoLine="0" autoPict="0">
                <anchor moveWithCells="1">
                  <from>
                    <xdr:col>11</xdr:col>
                    <xdr:colOff>19050</xdr:colOff>
                    <xdr:row>453</xdr:row>
                    <xdr:rowOff>161925</xdr:rowOff>
                  </from>
                  <to>
                    <xdr:col>11</xdr:col>
                    <xdr:colOff>342900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2070" name="Check Box 2373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2071" name="Check Box 2374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2072" name="Check Box 2375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2073" name="Check Box 2376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2074" name="Check Box 2377">
              <controlPr defaultSize="0" autoFill="0" autoLine="0" autoPict="0">
                <anchor moveWithCells="1">
                  <from>
                    <xdr:col>11</xdr:col>
                    <xdr:colOff>19050</xdr:colOff>
                    <xdr:row>454</xdr:row>
                    <xdr:rowOff>161925</xdr:rowOff>
                  </from>
                  <to>
                    <xdr:col>11</xdr:col>
                    <xdr:colOff>342900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2075" name="Check Box 2378">
              <controlPr defaultSize="0" autoFill="0" autoLine="0" autoPict="0">
                <anchor moveWithCells="1">
                  <from>
                    <xdr:col>11</xdr:col>
                    <xdr:colOff>19050</xdr:colOff>
                    <xdr:row>455</xdr:row>
                    <xdr:rowOff>180975</xdr:rowOff>
                  </from>
                  <to>
                    <xdr:col>11</xdr:col>
                    <xdr:colOff>342900</xdr:colOff>
                    <xdr:row>457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2076" name="Check Box 2379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2077" name="Check Box 2380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2078" name="Check Box 2381">
              <controlPr defaultSize="0" autoFill="0" autoLine="0" autoPict="0">
                <anchor moveWithCells="1">
                  <from>
                    <xdr:col>11</xdr:col>
                    <xdr:colOff>19050</xdr:colOff>
                    <xdr:row>456</xdr:row>
                    <xdr:rowOff>161925</xdr:rowOff>
                  </from>
                  <to>
                    <xdr:col>11</xdr:col>
                    <xdr:colOff>342900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2079" name="Check Box 2387">
              <controlPr defaultSize="0" autoFill="0" autoLine="0" autoPict="0">
                <anchor moveWithCells="1">
                  <from>
                    <xdr:col>7</xdr:col>
                    <xdr:colOff>19050</xdr:colOff>
                    <xdr:row>549</xdr:row>
                    <xdr:rowOff>161925</xdr:rowOff>
                  </from>
                  <to>
                    <xdr:col>7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2080" name="Check Box 2388">
              <controlPr defaultSize="0" autoFill="0" autoLine="0" autoPict="0">
                <anchor moveWithCells="1">
                  <from>
                    <xdr:col>7</xdr:col>
                    <xdr:colOff>19050</xdr:colOff>
                    <xdr:row>550</xdr:row>
                    <xdr:rowOff>180975</xdr:rowOff>
                  </from>
                  <to>
                    <xdr:col>7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2081" name="Check Box 2389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2082" name="Check Box 2390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2083" name="Check Box 2391">
              <controlPr defaultSize="0" autoFill="0" autoLine="0" autoPict="0">
                <anchor moveWithCells="1">
                  <from>
                    <xdr:col>7</xdr:col>
                    <xdr:colOff>19050</xdr:colOff>
                    <xdr:row>551</xdr:row>
                    <xdr:rowOff>161925</xdr:rowOff>
                  </from>
                  <to>
                    <xdr:col>7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2084" name="Check Box 2392">
              <controlPr defaultSize="0" autoFill="0" autoLine="0" autoPict="0">
                <anchor moveWithCells="1">
                  <from>
                    <xdr:col>7</xdr:col>
                    <xdr:colOff>19050</xdr:colOff>
                    <xdr:row>552</xdr:row>
                    <xdr:rowOff>180975</xdr:rowOff>
                  </from>
                  <to>
                    <xdr:col>7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2085" name="Check Box 2393">
              <controlPr defaultSize="0" autoFill="0" autoLine="0" autoPict="0">
                <anchor moveWithCells="1">
                  <from>
                    <xdr:col>7</xdr:col>
                    <xdr:colOff>19050</xdr:colOff>
                    <xdr:row>553</xdr:row>
                    <xdr:rowOff>161925</xdr:rowOff>
                  </from>
                  <to>
                    <xdr:col>7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2086" name="Check Box 2394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2087" name="Check Box 2395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2088" name="Check Box 2396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2089" name="Check Box 2397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2090" name="Check Box 2398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2091" name="Check Box 239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2092" name="Check Box 2400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2093" name="Check Box 2401">
              <controlPr defaultSize="0" autoFill="0" autoLine="0" autoPict="0">
                <anchor moveWithCells="1">
                  <from>
                    <xdr:col>7</xdr:col>
                    <xdr:colOff>19050</xdr:colOff>
                    <xdr:row>554</xdr:row>
                    <xdr:rowOff>161925</xdr:rowOff>
                  </from>
                  <to>
                    <xdr:col>7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2094" name="Check Box 2402">
              <controlPr defaultSize="0" autoFill="0" autoLine="0" autoPict="0">
                <anchor moveWithCells="1">
                  <from>
                    <xdr:col>7</xdr:col>
                    <xdr:colOff>19050</xdr:colOff>
                    <xdr:row>555</xdr:row>
                    <xdr:rowOff>180975</xdr:rowOff>
                  </from>
                  <to>
                    <xdr:col>7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2095" name="Check Box 2403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2096" name="Check Box 2404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2097" name="Check Box 2405">
              <controlPr defaultSize="0" autoFill="0" autoLine="0" autoPict="0">
                <anchor moveWithCells="1">
                  <from>
                    <xdr:col>7</xdr:col>
                    <xdr:colOff>19050</xdr:colOff>
                    <xdr:row>556</xdr:row>
                    <xdr:rowOff>161925</xdr:rowOff>
                  </from>
                  <to>
                    <xdr:col>7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2098" name="Check Box 2406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180975</xdr:rowOff>
                  </from>
                  <to>
                    <xdr:col>7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2099" name="Check Box 2407">
              <controlPr defaultSize="0" autoFill="0" autoLine="0" autoPict="0">
                <anchor moveWithCells="1">
                  <from>
                    <xdr:col>7</xdr:col>
                    <xdr:colOff>19050</xdr:colOff>
                    <xdr:row>558</xdr:row>
                    <xdr:rowOff>161925</xdr:rowOff>
                  </from>
                  <to>
                    <xdr:col>7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2100" name="Check Box 2408">
              <controlPr defaultSize="0" autoFill="0" autoLine="0" autoPict="0">
                <anchor moveWithCells="1">
                  <from>
                    <xdr:col>7</xdr:col>
                    <xdr:colOff>19050</xdr:colOff>
                    <xdr:row>559</xdr:row>
                    <xdr:rowOff>161925</xdr:rowOff>
                  </from>
                  <to>
                    <xdr:col>7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2101" name="Check Box 2409">
              <controlPr defaultSize="0" autoFill="0" autoLine="0" autoPict="0">
                <anchor moveWithCells="1">
                  <from>
                    <xdr:col>7</xdr:col>
                    <xdr:colOff>19050</xdr:colOff>
                    <xdr:row>560</xdr:row>
                    <xdr:rowOff>161925</xdr:rowOff>
                  </from>
                  <to>
                    <xdr:col>7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2102" name="Check Box 2410">
              <controlPr defaultSize="0" autoFill="0" autoLine="0" autoPict="0">
                <anchor moveWithCells="1">
                  <from>
                    <xdr:col>7</xdr:col>
                    <xdr:colOff>19050</xdr:colOff>
                    <xdr:row>561</xdr:row>
                    <xdr:rowOff>180975</xdr:rowOff>
                  </from>
                  <to>
                    <xdr:col>7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2103" name="Check Box 2411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2104" name="Check Box 2412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2105" name="Check Box 2413">
              <controlPr defaultSize="0" autoFill="0" autoLine="0" autoPict="0">
                <anchor moveWithCells="1">
                  <from>
                    <xdr:col>7</xdr:col>
                    <xdr:colOff>19050</xdr:colOff>
                    <xdr:row>562</xdr:row>
                    <xdr:rowOff>161925</xdr:rowOff>
                  </from>
                  <to>
                    <xdr:col>7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2106" name="Check Box 2414">
              <controlPr defaultSize="0" autoFill="0" autoLine="0" autoPict="0">
                <anchor moveWithCells="1">
                  <from>
                    <xdr:col>7</xdr:col>
                    <xdr:colOff>19050</xdr:colOff>
                    <xdr:row>563</xdr:row>
                    <xdr:rowOff>180975</xdr:rowOff>
                  </from>
                  <to>
                    <xdr:col>7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2107" name="Check Box 2415">
              <controlPr defaultSize="0" autoFill="0" autoLine="0" autoPict="0">
                <anchor moveWithCells="1">
                  <from>
                    <xdr:col>7</xdr:col>
                    <xdr:colOff>19050</xdr:colOff>
                    <xdr:row>564</xdr:row>
                    <xdr:rowOff>161925</xdr:rowOff>
                  </from>
                  <to>
                    <xdr:col>7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2108" name="Check Box 2416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2109" name="Check Box 2417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2110" name="Check Box 2418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2111" name="Check Box 24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2112" name="Check Box 2420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2113" name="Check Box 24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2114" name="Check Box 24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2115" name="Check Box 2423">
              <controlPr defaultSize="0" autoFill="0" autoLine="0" autoPict="0">
                <anchor moveWithCells="1">
                  <from>
                    <xdr:col>7</xdr:col>
                    <xdr:colOff>19050</xdr:colOff>
                    <xdr:row>565</xdr:row>
                    <xdr:rowOff>161925</xdr:rowOff>
                  </from>
                  <to>
                    <xdr:col>7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2116" name="Check Box 2424">
              <controlPr defaultSize="0" autoFill="0" autoLine="0" autoPict="0">
                <anchor moveWithCells="1">
                  <from>
                    <xdr:col>7</xdr:col>
                    <xdr:colOff>19050</xdr:colOff>
                    <xdr:row>566</xdr:row>
                    <xdr:rowOff>180975</xdr:rowOff>
                  </from>
                  <to>
                    <xdr:col>7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2117" name="Check Box 242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2118" name="Check Box 24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2119" name="Check Box 2427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2120" name="Check Box 24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2121" name="Check Box 24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2122" name="Check Box 24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2123" name="Check Box 24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2124" name="Check Box 24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2125" name="Check Box 24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2126" name="Check Box 24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2127" name="Check Box 24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2128" name="Check Box 24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2129" name="Check Box 24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2130" name="Check Box 24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2131" name="Check Box 24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2132" name="Check Box 24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2133" name="Check Box 24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2134" name="Check Box 24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2135" name="Check Box 24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2136" name="Check Box 24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2137" name="Check Box 24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2138" name="Check Box 24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2139" name="Check Box 24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2140" name="Check Box 24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2141" name="Check Box 24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2142" name="Check Box 24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2143" name="Check Box 24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2144" name="Check Box 24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2145" name="Check Box 24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2146" name="Check Box 24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2147" name="Check Box 24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2148" name="Check Box 24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2149" name="Check Box 24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2150" name="Check Box 24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2151" name="Check Box 24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2152" name="Check Box 24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2153" name="Check Box 24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2154" name="Check Box 24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2155" name="Check Box 24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2156" name="Check Box 24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2157" name="Check Box 24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2158" name="Check Box 24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2159" name="Check Box 24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2160" name="Check Box 24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2161" name="Check Box 24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2162" name="Check Box 24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2163" name="Check Box 24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2164" name="Check Box 24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2165" name="Check Box 24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2166" name="Check Box 24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2167" name="Check Box 24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2168" name="Check Box 24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2169" name="Check Box 24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2170" name="Check Box 24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2171" name="Check Box 24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2172" name="Check Box 24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2173" name="Check Box 24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2174" name="Check Box 24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2175" name="Check Box 24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2176" name="Check Box 24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2177" name="Check Box 24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2178" name="Check Box 24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2179" name="Check Box 24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2180" name="Check Box 24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2181" name="Check Box 24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2182" name="Check Box 24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2183" name="Check Box 24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2184" name="Check Box 24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2185" name="Check Box 24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2186" name="Check Box 24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2187" name="Check Box 24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2188" name="Check Box 24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2189" name="Check Box 24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2190" name="Check Box 24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2191" name="Check Box 24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2192" name="Check Box 2500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2193" name="Check Box 2501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2194" name="Check Box 2502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2195" name="Check Box 2503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2196" name="Check Box 2504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2197" name="Check Box 2505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2198" name="Check Box 2506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2199" name="Check Box 2507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2200" name="Check Box 2508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2201" name="Check Box 2509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2202" name="Check Box 2510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2203" name="Check Box 2511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2204" name="Check Box 2512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2205" name="Check Box 2513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2206" name="Check Box 2514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2207" name="Check Box 2515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2208" name="Check Box 2516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2209" name="Check Box 2517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2210" name="Check Box 2518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2211" name="Check Box 2519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2212" name="Check Box 2520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2213" name="Check Box 2521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2214" name="Check Box 2522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2215" name="Check Box 2523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161925</xdr:rowOff>
                  </from>
                  <to>
                    <xdr:col>11</xdr:col>
                    <xdr:colOff>342900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2216" name="Check Box 2524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180975</xdr:rowOff>
                  </from>
                  <to>
                    <xdr:col>11</xdr:col>
                    <xdr:colOff>342900</xdr:colOff>
                    <xdr:row>564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2217" name="Check Box 2525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2218" name="Check Box 2526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2219" name="Check Box 2527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161925</xdr:rowOff>
                  </from>
                  <to>
                    <xdr:col>11</xdr:col>
                    <xdr:colOff>342900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2220" name="Check Box 2528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180975</xdr:rowOff>
                  </from>
                  <to>
                    <xdr:col>11</xdr:col>
                    <xdr:colOff>342900</xdr:colOff>
                    <xdr:row>566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2221" name="Check Box 252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2222" name="Check Box 253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2223" name="Check Box 253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2224" name="Check Box 2532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2225" name="Check Box 2533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2226" name="Check Box 2534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2227" name="Check Box 2535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2228" name="Check Box 2536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2229" name="Check Box 2537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161925</xdr:rowOff>
                  </from>
                  <to>
                    <xdr:col>11</xdr:col>
                    <xdr:colOff>342900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2230" name="Check Box 253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180975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2231" name="Check Box 2539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2232" name="Check Box 2540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2233" name="Check Box 2541">
              <controlPr defaultSize="0" autoFill="0" autoLine="0" autoPict="0">
                <anchor moveWithCells="1">
                  <from>
                    <xdr:col>11</xdr:col>
                    <xdr:colOff>19050</xdr:colOff>
                    <xdr:row>569</xdr:row>
                    <xdr:rowOff>161925</xdr:rowOff>
                  </from>
                  <to>
                    <xdr:col>11</xdr:col>
                    <xdr:colOff>342900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2234" name="Check Box 2542">
              <controlPr defaultSize="0" autoFill="0" autoLine="0" autoPict="0">
                <anchor moveWithCells="1">
                  <from>
                    <xdr:col>11</xdr:col>
                    <xdr:colOff>19050</xdr:colOff>
                    <xdr:row>570</xdr:row>
                    <xdr:rowOff>180975</xdr:rowOff>
                  </from>
                  <to>
                    <xdr:col>11</xdr:col>
                    <xdr:colOff>342900</xdr:colOff>
                    <xdr:row>572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2235" name="Check Box 2543">
              <controlPr defaultSize="0" autoFill="0" autoLine="0" autoPict="0">
                <anchor moveWithCells="1">
                  <from>
                    <xdr:col>11</xdr:col>
                    <xdr:colOff>19050</xdr:colOff>
                    <xdr:row>571</xdr:row>
                    <xdr:rowOff>161925</xdr:rowOff>
                  </from>
                  <to>
                    <xdr:col>11</xdr:col>
                    <xdr:colOff>342900</xdr:colOff>
                    <xdr:row>573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2236" name="Check Box 2544">
              <controlPr defaultSize="0" autoFill="0" autoLine="0" autoPict="0">
                <anchor moveWithCells="1">
                  <from>
                    <xdr:col>11</xdr:col>
                    <xdr:colOff>19050</xdr:colOff>
                    <xdr:row>572</xdr:row>
                    <xdr:rowOff>161925</xdr:rowOff>
                  </from>
                  <to>
                    <xdr:col>11</xdr:col>
                    <xdr:colOff>342900</xdr:colOff>
                    <xdr:row>574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2237" name="Check Box 2545">
              <controlPr defaultSize="0" autoFill="0" autoLine="0" autoPict="0">
                <anchor moveWithCells="1">
                  <from>
                    <xdr:col>11</xdr:col>
                    <xdr:colOff>19050</xdr:colOff>
                    <xdr:row>573</xdr:row>
                    <xdr:rowOff>161925</xdr:rowOff>
                  </from>
                  <to>
                    <xdr:col>11</xdr:col>
                    <xdr:colOff>342900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2238" name="Check Box 2546">
              <controlPr defaultSize="0" autoFill="0" autoLine="0" autoPict="0">
                <anchor moveWithCells="1">
                  <from>
                    <xdr:col>11</xdr:col>
                    <xdr:colOff>19050</xdr:colOff>
                    <xdr:row>574</xdr:row>
                    <xdr:rowOff>161925</xdr:rowOff>
                  </from>
                  <to>
                    <xdr:col>11</xdr:col>
                    <xdr:colOff>342900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2239" name="Check Box 2547">
              <controlPr defaultSize="0" autoFill="0" autoLine="0" autoPict="0">
                <anchor moveWithCells="1">
                  <from>
                    <xdr:col>11</xdr:col>
                    <xdr:colOff>19050</xdr:colOff>
                    <xdr:row>575</xdr:row>
                    <xdr:rowOff>180975</xdr:rowOff>
                  </from>
                  <to>
                    <xdr:col>11</xdr:col>
                    <xdr:colOff>342900</xdr:colOff>
                    <xdr:row>577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2240" name="Check Box 2548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2241" name="Check Box 2549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2242" name="Check Box 2550">
              <controlPr defaultSize="0" autoFill="0" autoLine="0" autoPict="0">
                <anchor moveWithCells="1">
                  <from>
                    <xdr:col>11</xdr:col>
                    <xdr:colOff>19050</xdr:colOff>
                    <xdr:row>576</xdr:row>
                    <xdr:rowOff>161925</xdr:rowOff>
                  </from>
                  <to>
                    <xdr:col>11</xdr:col>
                    <xdr:colOff>342900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2243" name="Check Box 2551">
              <controlPr defaultSize="0" autoFill="0" autoLine="0" autoPict="0">
                <anchor moveWithCells="1">
                  <from>
                    <xdr:col>11</xdr:col>
                    <xdr:colOff>19050</xdr:colOff>
                    <xdr:row>577</xdr:row>
                    <xdr:rowOff>180975</xdr:rowOff>
                  </from>
                  <to>
                    <xdr:col>11</xdr:col>
                    <xdr:colOff>342900</xdr:colOff>
                    <xdr:row>579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2244" name="Check Box 2552">
              <controlPr defaultSize="0" autoFill="0" autoLine="0" autoPict="0">
                <anchor moveWithCells="1">
                  <from>
                    <xdr:col>11</xdr:col>
                    <xdr:colOff>19050</xdr:colOff>
                    <xdr:row>578</xdr:row>
                    <xdr:rowOff>161925</xdr:rowOff>
                  </from>
                  <to>
                    <xdr:col>11</xdr:col>
                    <xdr:colOff>342900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2245" name="Check Box 2553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2246" name="Check Box 2554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2247" name="Check Box 2555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2248" name="Check Box 2556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2249" name="Check Box 2557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2250" name="Check Box 2558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2251" name="Check Box 2559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2252" name="Check Box 2560">
              <controlPr defaultSize="0" autoFill="0" autoLine="0" autoPict="0">
                <anchor moveWithCells="1">
                  <from>
                    <xdr:col>11</xdr:col>
                    <xdr:colOff>19050</xdr:colOff>
                    <xdr:row>579</xdr:row>
                    <xdr:rowOff>161925</xdr:rowOff>
                  </from>
                  <to>
                    <xdr:col>11</xdr:col>
                    <xdr:colOff>342900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2253" name="Check Box 2561">
              <controlPr defaultSize="0" autoFill="0" autoLine="0" autoPict="0">
                <anchor moveWithCells="1">
                  <from>
                    <xdr:col>11</xdr:col>
                    <xdr:colOff>19050</xdr:colOff>
                    <xdr:row>580</xdr:row>
                    <xdr:rowOff>180975</xdr:rowOff>
                  </from>
                  <to>
                    <xdr:col>11</xdr:col>
                    <xdr:colOff>342900</xdr:colOff>
                    <xdr:row>582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2254" name="Check Box 2562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2255" name="Check Box 2563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2256" name="Check Box 2564">
              <controlPr defaultSize="0" autoFill="0" autoLine="0" autoPict="0">
                <anchor moveWithCells="1">
                  <from>
                    <xdr:col>11</xdr:col>
                    <xdr:colOff>19050</xdr:colOff>
                    <xdr:row>581</xdr:row>
                    <xdr:rowOff>161925</xdr:rowOff>
                  </from>
                  <to>
                    <xdr:col>11</xdr:col>
                    <xdr:colOff>342900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2257" name="Check Box 2565">
              <controlPr defaultSize="0" autoFill="0" autoLine="0" autoPict="0">
                <anchor moveWithCells="1">
                  <from>
                    <xdr:col>11</xdr:col>
                    <xdr:colOff>19050</xdr:colOff>
                    <xdr:row>582</xdr:row>
                    <xdr:rowOff>180975</xdr:rowOff>
                  </from>
                  <to>
                    <xdr:col>11</xdr:col>
                    <xdr:colOff>342900</xdr:colOff>
                    <xdr:row>584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2258" name="Check Box 2566">
              <controlPr defaultSize="0" autoFill="0" autoLine="0" autoPict="0">
                <anchor moveWithCells="1">
                  <from>
                    <xdr:col>11</xdr:col>
                    <xdr:colOff>19050</xdr:colOff>
                    <xdr:row>583</xdr:row>
                    <xdr:rowOff>161925</xdr:rowOff>
                  </from>
                  <to>
                    <xdr:col>11</xdr:col>
                    <xdr:colOff>342900</xdr:colOff>
                    <xdr:row>584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2259" name="Check Box 2567">
              <controlPr defaultSize="0" autoFill="0" autoLine="0" autoPict="0">
                <anchor moveWithCells="1">
                  <from>
                    <xdr:col>11</xdr:col>
                    <xdr:colOff>19050</xdr:colOff>
                    <xdr:row>584</xdr:row>
                    <xdr:rowOff>161925</xdr:rowOff>
                  </from>
                  <to>
                    <xdr:col>11</xdr:col>
                    <xdr:colOff>342900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2260" name="Check Box 2568">
              <controlPr defaultSize="0" autoFill="0" autoLine="0" autoPict="0">
                <anchor moveWithCells="1">
                  <from>
                    <xdr:col>11</xdr:col>
                    <xdr:colOff>19050</xdr:colOff>
                    <xdr:row>585</xdr:row>
                    <xdr:rowOff>161925</xdr:rowOff>
                  </from>
                  <to>
                    <xdr:col>11</xdr:col>
                    <xdr:colOff>342900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2261" name="Check Box 2569">
              <controlPr defaultSize="0" autoFill="0" autoLine="0" autoPict="0">
                <anchor moveWithCells="1">
                  <from>
                    <xdr:col>11</xdr:col>
                    <xdr:colOff>19050</xdr:colOff>
                    <xdr:row>586</xdr:row>
                    <xdr:rowOff>161925</xdr:rowOff>
                  </from>
                  <to>
                    <xdr:col>11</xdr:col>
                    <xdr:colOff>342900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2262" name="Check Box 2570">
              <controlPr defaultSize="0" autoFill="0" autoLine="0" autoPict="0">
                <anchor moveWithCells="1">
                  <from>
                    <xdr:col>11</xdr:col>
                    <xdr:colOff>19050</xdr:colOff>
                    <xdr:row>587</xdr:row>
                    <xdr:rowOff>180975</xdr:rowOff>
                  </from>
                  <to>
                    <xdr:col>11</xdr:col>
                    <xdr:colOff>342900</xdr:colOff>
                    <xdr:row>589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2263" name="Check Box 2571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2264" name="Check Box 2572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2265" name="Check Box 2573">
              <controlPr defaultSize="0" autoFill="0" autoLine="0" autoPict="0">
                <anchor moveWithCells="1">
                  <from>
                    <xdr:col>11</xdr:col>
                    <xdr:colOff>19050</xdr:colOff>
                    <xdr:row>588</xdr:row>
                    <xdr:rowOff>161925</xdr:rowOff>
                  </from>
                  <to>
                    <xdr:col>11</xdr:col>
                    <xdr:colOff>342900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2266" name="Check Box 2574">
              <controlPr defaultSize="0" autoFill="0" autoLine="0" autoPict="0">
                <anchor moveWithCells="1">
                  <from>
                    <xdr:col>11</xdr:col>
                    <xdr:colOff>19050</xdr:colOff>
                    <xdr:row>589</xdr:row>
                    <xdr:rowOff>180975</xdr:rowOff>
                  </from>
                  <to>
                    <xdr:col>11</xdr:col>
                    <xdr:colOff>342900</xdr:colOff>
                    <xdr:row>591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2267" name="Check Box 2575">
              <controlPr defaultSize="0" autoFill="0" autoLine="0" autoPict="0">
                <anchor moveWithCells="1">
                  <from>
                    <xdr:col>11</xdr:col>
                    <xdr:colOff>19050</xdr:colOff>
                    <xdr:row>590</xdr:row>
                    <xdr:rowOff>161925</xdr:rowOff>
                  </from>
                  <to>
                    <xdr:col>11</xdr:col>
                    <xdr:colOff>342900</xdr:colOff>
                    <xdr:row>592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2268" name="Check Box 2576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2269" name="Check Box 2577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2270" name="Check Box 2578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2271" name="Check Box 2579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2272" name="Check Box 2580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2273" name="Check Box 2581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274" name="Check Box 2582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2275" name="Check Box 2583">
              <controlPr defaultSize="0" autoFill="0" autoLine="0" autoPict="0">
                <anchor moveWithCells="1">
                  <from>
                    <xdr:col>11</xdr:col>
                    <xdr:colOff>19050</xdr:colOff>
                    <xdr:row>591</xdr:row>
                    <xdr:rowOff>161925</xdr:rowOff>
                  </from>
                  <to>
                    <xdr:col>11</xdr:col>
                    <xdr:colOff>342900</xdr:colOff>
                    <xdr:row>593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2276" name="Check Box 2584">
              <controlPr defaultSize="0" autoFill="0" autoLine="0" autoPict="0">
                <anchor moveWithCells="1">
                  <from>
                    <xdr:col>11</xdr:col>
                    <xdr:colOff>19050</xdr:colOff>
                    <xdr:row>592</xdr:row>
                    <xdr:rowOff>180975</xdr:rowOff>
                  </from>
                  <to>
                    <xdr:col>11</xdr:col>
                    <xdr:colOff>342900</xdr:colOff>
                    <xdr:row>594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277" name="Check Box 2585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2278" name="Check Box 2586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2279" name="Check Box 2587">
              <controlPr defaultSize="0" autoFill="0" autoLine="0" autoPict="0">
                <anchor moveWithCells="1">
                  <from>
                    <xdr:col>11</xdr:col>
                    <xdr:colOff>19050</xdr:colOff>
                    <xdr:row>593</xdr:row>
                    <xdr:rowOff>161925</xdr:rowOff>
                  </from>
                  <to>
                    <xdr:col>11</xdr:col>
                    <xdr:colOff>342900</xdr:colOff>
                    <xdr:row>595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2280" name="Check Box 2588">
              <controlPr defaultSize="0" autoFill="0" autoLine="0" autoPict="0">
                <anchor moveWithCells="1">
                  <from>
                    <xdr:col>11</xdr:col>
                    <xdr:colOff>19050</xdr:colOff>
                    <xdr:row>594</xdr:row>
                    <xdr:rowOff>180975</xdr:rowOff>
                  </from>
                  <to>
                    <xdr:col>11</xdr:col>
                    <xdr:colOff>342900</xdr:colOff>
                    <xdr:row>596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2281" name="Check Box 2589">
              <controlPr defaultSize="0" autoFill="0" autoLine="0" autoPict="0">
                <anchor moveWithCells="1">
                  <from>
                    <xdr:col>11</xdr:col>
                    <xdr:colOff>19050</xdr:colOff>
                    <xdr:row>595</xdr:row>
                    <xdr:rowOff>161925</xdr:rowOff>
                  </from>
                  <to>
                    <xdr:col>11</xdr:col>
                    <xdr:colOff>342900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2282" name="Check Box 2590">
              <controlPr defaultSize="0" autoFill="0" autoLine="0" autoPict="0">
                <anchor moveWithCells="1">
                  <from>
                    <xdr:col>11</xdr:col>
                    <xdr:colOff>19050</xdr:colOff>
                    <xdr:row>596</xdr:row>
                    <xdr:rowOff>161925</xdr:rowOff>
                  </from>
                  <to>
                    <xdr:col>11</xdr:col>
                    <xdr:colOff>342900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2283" name="Check Box 2591">
              <controlPr defaultSize="0" autoFill="0" autoLine="0" autoPict="0">
                <anchor moveWithCells="1">
                  <from>
                    <xdr:col>11</xdr:col>
                    <xdr:colOff>19050</xdr:colOff>
                    <xdr:row>597</xdr:row>
                    <xdr:rowOff>161925</xdr:rowOff>
                  </from>
                  <to>
                    <xdr:col>11</xdr:col>
                    <xdr:colOff>342900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2284" name="Check Box 2592">
              <controlPr defaultSize="0" autoFill="0" autoLine="0" autoPict="0">
                <anchor moveWithCells="1">
                  <from>
                    <xdr:col>11</xdr:col>
                    <xdr:colOff>19050</xdr:colOff>
                    <xdr:row>598</xdr:row>
                    <xdr:rowOff>161925</xdr:rowOff>
                  </from>
                  <to>
                    <xdr:col>11</xdr:col>
                    <xdr:colOff>342900</xdr:colOff>
                    <xdr:row>600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2285" name="Check Box 2593">
              <controlPr defaultSize="0" autoFill="0" autoLine="0" autoPict="0">
                <anchor moveWithCells="1">
                  <from>
                    <xdr:col>11</xdr:col>
                    <xdr:colOff>19050</xdr:colOff>
                    <xdr:row>599</xdr:row>
                    <xdr:rowOff>180975</xdr:rowOff>
                  </from>
                  <to>
                    <xdr:col>11</xdr:col>
                    <xdr:colOff>342900</xdr:colOff>
                    <xdr:row>601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2286" name="Check Box 2594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2287" name="Check Box 2595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2288" name="Check Box 2596">
              <controlPr defaultSize="0" autoFill="0" autoLine="0" autoPict="0">
                <anchor moveWithCells="1">
                  <from>
                    <xdr:col>11</xdr:col>
                    <xdr:colOff>19050</xdr:colOff>
                    <xdr:row>600</xdr:row>
                    <xdr:rowOff>161925</xdr:rowOff>
                  </from>
                  <to>
                    <xdr:col>11</xdr:col>
                    <xdr:colOff>342900</xdr:colOff>
                    <xdr:row>602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2289" name="Check Box 2597">
              <controlPr defaultSize="0" autoFill="0" autoLine="0" autoPict="0">
                <anchor moveWithCells="1">
                  <from>
                    <xdr:col>11</xdr:col>
                    <xdr:colOff>19050</xdr:colOff>
                    <xdr:row>601</xdr:row>
                    <xdr:rowOff>180975</xdr:rowOff>
                  </from>
                  <to>
                    <xdr:col>11</xdr:col>
                    <xdr:colOff>342900</xdr:colOff>
                    <xdr:row>603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2290" name="Check Box 2598">
              <controlPr defaultSize="0" autoFill="0" autoLine="0" autoPict="0">
                <anchor moveWithCells="1">
                  <from>
                    <xdr:col>11</xdr:col>
                    <xdr:colOff>19050</xdr:colOff>
                    <xdr:row>602</xdr:row>
                    <xdr:rowOff>161925</xdr:rowOff>
                  </from>
                  <to>
                    <xdr:col>11</xdr:col>
                    <xdr:colOff>342900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2291" name="Check Box 2599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2292" name="Check Box 2600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2293" name="Check Box 2601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294" name="Check Box 2602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2295" name="Check Box 2603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2296" name="Check Box 2604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2297" name="Check Box 2605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2298" name="Check Box 2606">
              <controlPr defaultSize="0" autoFill="0" autoLine="0" autoPict="0">
                <anchor moveWithCells="1">
                  <from>
                    <xdr:col>11</xdr:col>
                    <xdr:colOff>19050</xdr:colOff>
                    <xdr:row>603</xdr:row>
                    <xdr:rowOff>161925</xdr:rowOff>
                  </from>
                  <to>
                    <xdr:col>11</xdr:col>
                    <xdr:colOff>342900</xdr:colOff>
                    <xdr:row>605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2299" name="Check Box 2607">
              <controlPr defaultSize="0" autoFill="0" autoLine="0" autoPict="0">
                <anchor moveWithCells="1">
                  <from>
                    <xdr:col>11</xdr:col>
                    <xdr:colOff>19050</xdr:colOff>
                    <xdr:row>604</xdr:row>
                    <xdr:rowOff>180975</xdr:rowOff>
                  </from>
                  <to>
                    <xdr:col>11</xdr:col>
                    <xdr:colOff>342900</xdr:colOff>
                    <xdr:row>606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2300" name="Check Box 2608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2301" name="Check Box 2609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2302" name="Check Box 2610">
              <controlPr defaultSize="0" autoFill="0" autoLine="0" autoPict="0">
                <anchor moveWithCells="1">
                  <from>
                    <xdr:col>11</xdr:col>
                    <xdr:colOff>19050</xdr:colOff>
                    <xdr:row>605</xdr:row>
                    <xdr:rowOff>161925</xdr:rowOff>
                  </from>
                  <to>
                    <xdr:col>11</xdr:col>
                    <xdr:colOff>342900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2303" name="Check Box 2611">
              <controlPr defaultSize="0" autoFill="0" autoLine="0" autoPict="0">
                <anchor moveWithCells="1">
                  <from>
                    <xdr:col>11</xdr:col>
                    <xdr:colOff>19050</xdr:colOff>
                    <xdr:row>606</xdr:row>
                    <xdr:rowOff>180975</xdr:rowOff>
                  </from>
                  <to>
                    <xdr:col>11</xdr:col>
                    <xdr:colOff>342900</xdr:colOff>
                    <xdr:row>608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2304" name="Check Box 2612">
              <controlPr defaultSize="0" autoFill="0" autoLine="0" autoPict="0">
                <anchor moveWithCells="1">
                  <from>
                    <xdr:col>11</xdr:col>
                    <xdr:colOff>19050</xdr:colOff>
                    <xdr:row>607</xdr:row>
                    <xdr:rowOff>161925</xdr:rowOff>
                  </from>
                  <to>
                    <xdr:col>11</xdr:col>
                    <xdr:colOff>342900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2305" name="Check Box 2613">
              <controlPr defaultSize="0" autoFill="0" autoLine="0" autoPict="0">
                <anchor moveWithCells="1">
                  <from>
                    <xdr:col>11</xdr:col>
                    <xdr:colOff>19050</xdr:colOff>
                    <xdr:row>608</xdr:row>
                    <xdr:rowOff>161925</xdr:rowOff>
                  </from>
                  <to>
                    <xdr:col>11</xdr:col>
                    <xdr:colOff>342900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2306" name="Check Box 2614">
              <controlPr defaultSize="0" autoFill="0" autoLine="0" autoPict="0">
                <anchor moveWithCells="1">
                  <from>
                    <xdr:col>11</xdr:col>
                    <xdr:colOff>19050</xdr:colOff>
                    <xdr:row>609</xdr:row>
                    <xdr:rowOff>161925</xdr:rowOff>
                  </from>
                  <to>
                    <xdr:col>11</xdr:col>
                    <xdr:colOff>342900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307" name="Check Box 2615">
              <controlPr defaultSize="0" autoFill="0" autoLine="0" autoPict="0">
                <anchor moveWithCells="1">
                  <from>
                    <xdr:col>7</xdr:col>
                    <xdr:colOff>19050</xdr:colOff>
                    <xdr:row>567</xdr:row>
                    <xdr:rowOff>161925</xdr:rowOff>
                  </from>
                  <to>
                    <xdr:col>7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2308" name="Check Box 26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2309" name="Check Box 26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2310" name="Check Box 26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2311" name="Check Box 26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2312" name="Check Box 26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2313" name="Check Box 26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314" name="Check Box 26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2315" name="Check Box 26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2316" name="Check Box 26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2317" name="Check Box 26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2318" name="Check Box 262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2319" name="Check Box 262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2320" name="Check Box 262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2321" name="Check Box 262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2322" name="Check Box 263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2323" name="Check Box 263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2324" name="Check Box 263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2325" name="Check Box 263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2326" name="Check Box 263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2327" name="Check Box 263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2328" name="Check Box 263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2329" name="Check Box 263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2330" name="Check Box 263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2331" name="Check Box 263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2332" name="Check Box 264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2333" name="Check Box 264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2334" name="Check Box 264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2335" name="Check Box 264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2336" name="Check Box 264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337" name="Check Box 264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2338" name="Check Box 264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2339" name="Check Box 264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2340" name="Check Box 264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2341" name="Check Box 264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2342" name="Check Box 265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2343" name="Check Box 265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344" name="Check Box 265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2345" name="Check Box 265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2346" name="Check Box 265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2347" name="Check Box 265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2348" name="Check Box 265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2349" name="Check Box 265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2350" name="Check Box 265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2351" name="Check Box 265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2352" name="Check Box 266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2353" name="Check Box 266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2354" name="Check Box 266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2355" name="Check Box 266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2356" name="Check Box 266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357" name="Check Box 266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2358" name="Check Box 266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2359" name="Check Box 266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2360" name="Check Box 266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2361" name="Check Box 266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2362" name="Check Box 267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2363" name="Check Box 267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364" name="Check Box 267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2365" name="Check Box 267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2366" name="Check Box 267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2367" name="Check Box 267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2368" name="Check Box 267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2369" name="Check Box 267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2370" name="Check Box 267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2371" name="Check Box 267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2372" name="Check Box 268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2373" name="Check Box 268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2374" name="Check Box 268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2375" name="Check Box 268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2376" name="Check Box 268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2377" name="Check Box 268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2378" name="Check Box 268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2379" name="Check Box 268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2380" name="Check Box 268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2381" name="Check Box 268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2382" name="Check Box 269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2383" name="Check Box 269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2384" name="Check Box 269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2385" name="Check Box 269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2386" name="Check Box 269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2387" name="Check Box 269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2388" name="Check Box 269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2389" name="Check Box 269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2390" name="Check Box 269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2391" name="Check Box 269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2392" name="Check Box 270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2393" name="Check Box 270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2394" name="Check Box 270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2395" name="Check Box 270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2396" name="Check Box 270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2397" name="Check Box 270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2398" name="Check Box 270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2399" name="Check Box 270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2400" name="Check Box 270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2401" name="Check Box 270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2402" name="Check Box 271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2403" name="Check Box 271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2404" name="Check Box 271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2405" name="Check Box 271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2406" name="Check Box 271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2407" name="Check Box 271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2408" name="Check Box 2716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2409" name="Check Box 2717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2410" name="Check Box 2718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2411" name="Check Box 2719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2412" name="Check Box 2720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2413" name="Check Box 2721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2414" name="Check Box 2722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2415" name="Check Box 2723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2416" name="Check Box 2724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2417" name="Check Box 2725">
              <controlPr defaultSize="0" autoFill="0" autoLine="0" autoPict="0">
                <anchor moveWithCells="1">
                  <from>
                    <xdr:col>7</xdr:col>
                    <xdr:colOff>19050</xdr:colOff>
                    <xdr:row>569</xdr:row>
                    <xdr:rowOff>0</xdr:rowOff>
                  </from>
                  <to>
                    <xdr:col>7</xdr:col>
                    <xdr:colOff>342900</xdr:colOff>
                    <xdr:row>570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2418" name="Check Box 2726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2419" name="Check Box 2727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2420" name="Check Box 272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2421" name="Check Box 272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2422" name="Check Box 2730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2423" name="Check Box 2731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2424" name="Check Box 2732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2425" name="Check Box 2733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2426" name="Check Box 2734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2427" name="Check Box 273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2428" name="Check Box 273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2429" name="Check Box 2737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2430" name="Check Box 2738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2431" name="Check Box 2739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2432" name="Check Box 2740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2433" name="Check Box 2741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2434" name="Check Box 274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2435" name="Check Box 274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2436" name="Check Box 2744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2437" name="Check Box 2745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2438" name="Check Box 2746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2439" name="Check Box 2747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2440" name="Check Box 2748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2441" name="Check Box 2749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2442" name="Check Box 275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2443" name="Check Box 275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2444" name="Check Box 2752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2445" name="Check Box 2753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2446" name="Check Box 2754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2447" name="Check Box 2755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2448" name="Check Box 2756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2449" name="Check Box 2757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2450" name="Check Box 2758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2451" name="Check Box 2759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2452" name="Check Box 2760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2453" name="Check Box 276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2454" name="Check Box 2762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2455" name="Check Box 2763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2456" name="Check Box 2764">
              <controlPr defaultSize="0" autoFill="0" autoLine="0" autoPict="0">
                <anchor moveWithCells="1">
                  <from>
                    <xdr:col>11</xdr:col>
                    <xdr:colOff>19050</xdr:colOff>
                    <xdr:row>549</xdr:row>
                    <xdr:rowOff>161925</xdr:rowOff>
                  </from>
                  <to>
                    <xdr:col>11</xdr:col>
                    <xdr:colOff>342900</xdr:colOff>
                    <xdr:row>550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2457" name="Check Box 2765">
              <controlPr defaultSize="0" autoFill="0" autoLine="0" autoPict="0">
                <anchor moveWithCells="1">
                  <from>
                    <xdr:col>11</xdr:col>
                    <xdr:colOff>19050</xdr:colOff>
                    <xdr:row>550</xdr:row>
                    <xdr:rowOff>180975</xdr:rowOff>
                  </from>
                  <to>
                    <xdr:col>11</xdr:col>
                    <xdr:colOff>342900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2458" name="Check Box 2766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2459" name="Check Box 2767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2460" name="Check Box 2768">
              <controlPr defaultSize="0" autoFill="0" autoLine="0" autoPict="0">
                <anchor moveWithCells="1">
                  <from>
                    <xdr:col>11</xdr:col>
                    <xdr:colOff>19050</xdr:colOff>
                    <xdr:row>551</xdr:row>
                    <xdr:rowOff>161925</xdr:rowOff>
                  </from>
                  <to>
                    <xdr:col>11</xdr:col>
                    <xdr:colOff>342900</xdr:colOff>
                    <xdr:row>552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2461" name="Check Box 2769">
              <controlPr defaultSize="0" autoFill="0" autoLine="0" autoPict="0">
                <anchor moveWithCells="1">
                  <from>
                    <xdr:col>11</xdr:col>
                    <xdr:colOff>19050</xdr:colOff>
                    <xdr:row>552</xdr:row>
                    <xdr:rowOff>180975</xdr:rowOff>
                  </from>
                  <to>
                    <xdr:col>11</xdr:col>
                    <xdr:colOff>342900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2462" name="Check Box 2770">
              <controlPr defaultSize="0" autoFill="0" autoLine="0" autoPict="0">
                <anchor moveWithCells="1">
                  <from>
                    <xdr:col>11</xdr:col>
                    <xdr:colOff>19050</xdr:colOff>
                    <xdr:row>553</xdr:row>
                    <xdr:rowOff>161925</xdr:rowOff>
                  </from>
                  <to>
                    <xdr:col>11</xdr:col>
                    <xdr:colOff>342900</xdr:colOff>
                    <xdr:row>554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2463" name="Check Box 2771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2464" name="Check Box 2772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2465" name="Check Box 2773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2466" name="Check Box 2774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2467" name="Check Box 2775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2468" name="Check Box 2776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2469" name="Check Box 2777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2470" name="Check Box 2778">
              <controlPr defaultSize="0" autoFill="0" autoLine="0" autoPict="0">
                <anchor moveWithCells="1">
                  <from>
                    <xdr:col>11</xdr:col>
                    <xdr:colOff>19050</xdr:colOff>
                    <xdr:row>554</xdr:row>
                    <xdr:rowOff>161925</xdr:rowOff>
                  </from>
                  <to>
                    <xdr:col>11</xdr:col>
                    <xdr:colOff>342900</xdr:colOff>
                    <xdr:row>555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2471" name="Check Box 2779">
              <controlPr defaultSize="0" autoFill="0" autoLine="0" autoPict="0">
                <anchor moveWithCells="1">
                  <from>
                    <xdr:col>11</xdr:col>
                    <xdr:colOff>19050</xdr:colOff>
                    <xdr:row>555</xdr:row>
                    <xdr:rowOff>180975</xdr:rowOff>
                  </from>
                  <to>
                    <xdr:col>11</xdr:col>
                    <xdr:colOff>342900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2472" name="Check Box 2780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2473" name="Check Box 2781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2474" name="Check Box 2782">
              <controlPr defaultSize="0" autoFill="0" autoLine="0" autoPict="0">
                <anchor moveWithCells="1">
                  <from>
                    <xdr:col>11</xdr:col>
                    <xdr:colOff>19050</xdr:colOff>
                    <xdr:row>556</xdr:row>
                    <xdr:rowOff>161925</xdr:rowOff>
                  </from>
                  <to>
                    <xdr:col>11</xdr:col>
                    <xdr:colOff>342900</xdr:colOff>
                    <xdr:row>557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2475" name="Check Box 2783">
              <controlPr defaultSize="0" autoFill="0" autoLine="0" autoPict="0">
                <anchor moveWithCells="1">
                  <from>
                    <xdr:col>11</xdr:col>
                    <xdr:colOff>19050</xdr:colOff>
                    <xdr:row>557</xdr:row>
                    <xdr:rowOff>180975</xdr:rowOff>
                  </from>
                  <to>
                    <xdr:col>11</xdr:col>
                    <xdr:colOff>342900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2476" name="Check Box 2784">
              <controlPr defaultSize="0" autoFill="0" autoLine="0" autoPict="0">
                <anchor moveWithCells="1">
                  <from>
                    <xdr:col>11</xdr:col>
                    <xdr:colOff>19050</xdr:colOff>
                    <xdr:row>558</xdr:row>
                    <xdr:rowOff>161925</xdr:rowOff>
                  </from>
                  <to>
                    <xdr:col>11</xdr:col>
                    <xdr:colOff>342900</xdr:colOff>
                    <xdr:row>559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2477" name="Check Box 2785">
              <controlPr defaultSize="0" autoFill="0" autoLine="0" autoPict="0">
                <anchor moveWithCells="1">
                  <from>
                    <xdr:col>11</xdr:col>
                    <xdr:colOff>19050</xdr:colOff>
                    <xdr:row>559</xdr:row>
                    <xdr:rowOff>161925</xdr:rowOff>
                  </from>
                  <to>
                    <xdr:col>11</xdr:col>
                    <xdr:colOff>342900</xdr:colOff>
                    <xdr:row>560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2478" name="Check Box 2786">
              <controlPr defaultSize="0" autoFill="0" autoLine="0" autoPict="0">
                <anchor moveWithCells="1">
                  <from>
                    <xdr:col>11</xdr:col>
                    <xdr:colOff>19050</xdr:colOff>
                    <xdr:row>560</xdr:row>
                    <xdr:rowOff>161925</xdr:rowOff>
                  </from>
                  <to>
                    <xdr:col>11</xdr:col>
                    <xdr:colOff>342900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2479" name="Check Box 2787">
              <controlPr defaultSize="0" autoFill="0" autoLine="0" autoPict="0">
                <anchor moveWithCells="1">
                  <from>
                    <xdr:col>11</xdr:col>
                    <xdr:colOff>19050</xdr:colOff>
                    <xdr:row>561</xdr:row>
                    <xdr:rowOff>180975</xdr:rowOff>
                  </from>
                  <to>
                    <xdr:col>11</xdr:col>
                    <xdr:colOff>342900</xdr:colOff>
                    <xdr:row>563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2480" name="Check Box 2788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2481" name="Check Box 2789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2482" name="Check Box 2790">
              <controlPr defaultSize="0" autoFill="0" autoLine="0" autoPict="0">
                <anchor moveWithCells="1">
                  <from>
                    <xdr:col>11</xdr:col>
                    <xdr:colOff>19050</xdr:colOff>
                    <xdr:row>562</xdr:row>
                    <xdr:rowOff>161925</xdr:rowOff>
                  </from>
                  <to>
                    <xdr:col>11</xdr:col>
                    <xdr:colOff>342900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2483" name="Check Box 2791">
              <controlPr defaultSize="0" autoFill="0" autoLine="0" autoPict="0">
                <anchor moveWithCells="1">
                  <from>
                    <xdr:col>11</xdr:col>
                    <xdr:colOff>19050</xdr:colOff>
                    <xdr:row>563</xdr:row>
                    <xdr:rowOff>180975</xdr:rowOff>
                  </from>
                  <to>
                    <xdr:col>11</xdr:col>
                    <xdr:colOff>342900</xdr:colOff>
                    <xdr:row>565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2484" name="Check Box 2792">
              <controlPr defaultSize="0" autoFill="0" autoLine="0" autoPict="0">
                <anchor moveWithCells="1">
                  <from>
                    <xdr:col>11</xdr:col>
                    <xdr:colOff>19050</xdr:colOff>
                    <xdr:row>564</xdr:row>
                    <xdr:rowOff>161925</xdr:rowOff>
                  </from>
                  <to>
                    <xdr:col>11</xdr:col>
                    <xdr:colOff>342900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2485" name="Check Box 2793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2486" name="Check Box 2794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2487" name="Check Box 2795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2488" name="Check Box 2796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2489" name="Check Box 2797">
              <controlPr defaultSize="0" autoFill="0" autoLine="0" autoPict="0">
                <anchor moveWithCells="1">
                  <from>
                    <xdr:col>11</xdr:col>
                    <xdr:colOff>19050</xdr:colOff>
                    <xdr:row>565</xdr:row>
                    <xdr:rowOff>161925</xdr:rowOff>
                  </from>
                  <to>
                    <xdr:col>11</xdr:col>
                    <xdr:colOff>342900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2490" name="Check Box 2798">
              <controlPr defaultSize="0" autoFill="0" autoLine="0" autoPict="0">
                <anchor moveWithCells="1">
                  <from>
                    <xdr:col>11</xdr:col>
                    <xdr:colOff>19050</xdr:colOff>
                    <xdr:row>566</xdr:row>
                    <xdr:rowOff>180975</xdr:rowOff>
                  </from>
                  <to>
                    <xdr:col>11</xdr:col>
                    <xdr:colOff>342900</xdr:colOff>
                    <xdr:row>568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2491" name="Check Box 2799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2492" name="Check Box 2800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2493" name="Check Box 2801">
              <controlPr defaultSize="0" autoFill="0" autoLine="0" autoPict="0">
                <anchor moveWithCells="1">
                  <from>
                    <xdr:col>11</xdr:col>
                    <xdr:colOff>19050</xdr:colOff>
                    <xdr:row>567</xdr:row>
                    <xdr:rowOff>161925</xdr:rowOff>
                  </from>
                  <to>
                    <xdr:col>11</xdr:col>
                    <xdr:colOff>342900</xdr:colOff>
                    <xdr:row>569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494" name="Check Box 3217">
              <controlPr defaultSize="0" autoFill="0" autoLine="0" autoPict="0">
                <anchor moveWithCells="1">
                  <from>
                    <xdr:col>7</xdr:col>
                    <xdr:colOff>19050</xdr:colOff>
                    <xdr:row>664</xdr:row>
                    <xdr:rowOff>161925</xdr:rowOff>
                  </from>
                  <to>
                    <xdr:col>7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495" name="Check Box 3218">
              <controlPr defaultSize="0" autoFill="0" autoLine="0" autoPict="0">
                <anchor moveWithCells="1">
                  <from>
                    <xdr:col>7</xdr:col>
                    <xdr:colOff>19050</xdr:colOff>
                    <xdr:row>665</xdr:row>
                    <xdr:rowOff>180975</xdr:rowOff>
                  </from>
                  <to>
                    <xdr:col>7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496" name="Check Box 3219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497" name="Check Box 3220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498" name="Check Box 3221">
              <controlPr defaultSize="0" autoFill="0" autoLine="0" autoPict="0">
                <anchor moveWithCells="1">
                  <from>
                    <xdr:col>7</xdr:col>
                    <xdr:colOff>19050</xdr:colOff>
                    <xdr:row>666</xdr:row>
                    <xdr:rowOff>161925</xdr:rowOff>
                  </from>
                  <to>
                    <xdr:col>7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499" name="Check Box 3222">
              <controlPr defaultSize="0" autoFill="0" autoLine="0" autoPict="0">
                <anchor moveWithCells="1">
                  <from>
                    <xdr:col>7</xdr:col>
                    <xdr:colOff>19050</xdr:colOff>
                    <xdr:row>667</xdr:row>
                    <xdr:rowOff>180975</xdr:rowOff>
                  </from>
                  <to>
                    <xdr:col>7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500" name="Check Box 3223">
              <controlPr defaultSize="0" autoFill="0" autoLine="0" autoPict="0">
                <anchor moveWithCells="1">
                  <from>
                    <xdr:col>7</xdr:col>
                    <xdr:colOff>19050</xdr:colOff>
                    <xdr:row>668</xdr:row>
                    <xdr:rowOff>161925</xdr:rowOff>
                  </from>
                  <to>
                    <xdr:col>7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501" name="Check Box 3224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502" name="Check Box 3225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503" name="Check Box 3226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504" name="Check Box 3227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505" name="Check Box 3228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506" name="Check Box 3229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507" name="Check Box 3230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508" name="Check Box 3231">
              <controlPr defaultSize="0" autoFill="0" autoLine="0" autoPict="0">
                <anchor moveWithCells="1">
                  <from>
                    <xdr:col>7</xdr:col>
                    <xdr:colOff>19050</xdr:colOff>
                    <xdr:row>669</xdr:row>
                    <xdr:rowOff>161925</xdr:rowOff>
                  </from>
                  <to>
                    <xdr:col>7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509" name="Check Box 3232">
              <controlPr defaultSize="0" autoFill="0" autoLine="0" autoPict="0">
                <anchor moveWithCells="1">
                  <from>
                    <xdr:col>7</xdr:col>
                    <xdr:colOff>19050</xdr:colOff>
                    <xdr:row>670</xdr:row>
                    <xdr:rowOff>180975</xdr:rowOff>
                  </from>
                  <to>
                    <xdr:col>7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510" name="Check Box 3233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511" name="Check Box 3234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512" name="Check Box 3235">
              <controlPr defaultSize="0" autoFill="0" autoLine="0" autoPict="0">
                <anchor moveWithCells="1">
                  <from>
                    <xdr:col>7</xdr:col>
                    <xdr:colOff>19050</xdr:colOff>
                    <xdr:row>671</xdr:row>
                    <xdr:rowOff>161925</xdr:rowOff>
                  </from>
                  <to>
                    <xdr:col>7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513" name="Check Box 3236">
              <controlPr defaultSize="0" autoFill="0" autoLine="0" autoPict="0">
                <anchor moveWithCells="1">
                  <from>
                    <xdr:col>7</xdr:col>
                    <xdr:colOff>19050</xdr:colOff>
                    <xdr:row>672</xdr:row>
                    <xdr:rowOff>180975</xdr:rowOff>
                  </from>
                  <to>
                    <xdr:col>7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514" name="Check Box 3237">
              <controlPr defaultSize="0" autoFill="0" autoLine="0" autoPict="0">
                <anchor moveWithCells="1">
                  <from>
                    <xdr:col>7</xdr:col>
                    <xdr:colOff>19050</xdr:colOff>
                    <xdr:row>673</xdr:row>
                    <xdr:rowOff>161925</xdr:rowOff>
                  </from>
                  <to>
                    <xdr:col>7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515" name="Check Box 3238">
              <controlPr defaultSize="0" autoFill="0" autoLine="0" autoPict="0">
                <anchor moveWithCells="1">
                  <from>
                    <xdr:col>7</xdr:col>
                    <xdr:colOff>19050</xdr:colOff>
                    <xdr:row>674</xdr:row>
                    <xdr:rowOff>161925</xdr:rowOff>
                  </from>
                  <to>
                    <xdr:col>7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516" name="Check Box 3239">
              <controlPr defaultSize="0" autoFill="0" autoLine="0" autoPict="0">
                <anchor moveWithCells="1">
                  <from>
                    <xdr:col>7</xdr:col>
                    <xdr:colOff>19050</xdr:colOff>
                    <xdr:row>675</xdr:row>
                    <xdr:rowOff>161925</xdr:rowOff>
                  </from>
                  <to>
                    <xdr:col>7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517" name="Check Box 3240">
              <controlPr defaultSize="0" autoFill="0" autoLine="0" autoPict="0">
                <anchor moveWithCells="1">
                  <from>
                    <xdr:col>7</xdr:col>
                    <xdr:colOff>19050</xdr:colOff>
                    <xdr:row>676</xdr:row>
                    <xdr:rowOff>180975</xdr:rowOff>
                  </from>
                  <to>
                    <xdr:col>7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518" name="Check Box 3241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519" name="Check Box 3242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520" name="Check Box 3243">
              <controlPr defaultSize="0" autoFill="0" autoLine="0" autoPict="0">
                <anchor moveWithCells="1">
                  <from>
                    <xdr:col>7</xdr:col>
                    <xdr:colOff>19050</xdr:colOff>
                    <xdr:row>677</xdr:row>
                    <xdr:rowOff>161925</xdr:rowOff>
                  </from>
                  <to>
                    <xdr:col>7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521" name="Check Box 3244">
              <controlPr defaultSize="0" autoFill="0" autoLine="0" autoPict="0">
                <anchor moveWithCells="1">
                  <from>
                    <xdr:col>7</xdr:col>
                    <xdr:colOff>19050</xdr:colOff>
                    <xdr:row>678</xdr:row>
                    <xdr:rowOff>180975</xdr:rowOff>
                  </from>
                  <to>
                    <xdr:col>7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522" name="Check Box 3245">
              <controlPr defaultSize="0" autoFill="0" autoLine="0" autoPict="0">
                <anchor moveWithCells="1">
                  <from>
                    <xdr:col>7</xdr:col>
                    <xdr:colOff>19050</xdr:colOff>
                    <xdr:row>679</xdr:row>
                    <xdr:rowOff>161925</xdr:rowOff>
                  </from>
                  <to>
                    <xdr:col>7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523" name="Check Box 3246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2524" name="Check Box 3247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2525" name="Check Box 3248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2526" name="Check Box 32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2527" name="Check Box 3250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2528" name="Check Box 32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2529" name="Check Box 32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2530" name="Check Box 3253">
              <controlPr defaultSize="0" autoFill="0" autoLine="0" autoPict="0">
                <anchor moveWithCells="1">
                  <from>
                    <xdr:col>7</xdr:col>
                    <xdr:colOff>19050</xdr:colOff>
                    <xdr:row>680</xdr:row>
                    <xdr:rowOff>161925</xdr:rowOff>
                  </from>
                  <to>
                    <xdr:col>7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2531" name="Check Box 3254">
              <controlPr defaultSize="0" autoFill="0" autoLine="0" autoPict="0">
                <anchor moveWithCells="1">
                  <from>
                    <xdr:col>7</xdr:col>
                    <xdr:colOff>19050</xdr:colOff>
                    <xdr:row>681</xdr:row>
                    <xdr:rowOff>180975</xdr:rowOff>
                  </from>
                  <to>
                    <xdr:col>7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2532" name="Check Box 325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2533" name="Check Box 32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2534" name="Check Box 3257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2535" name="Check Box 32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2536" name="Check Box 32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2537" name="Check Box 32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2538" name="Check Box 32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2539" name="Check Box 32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2540" name="Check Box 32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2541" name="Check Box 32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2542" name="Check Box 32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2543" name="Check Box 32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2544" name="Check Box 32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2545" name="Check Box 32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2546" name="Check Box 32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2547" name="Check Box 32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2548" name="Check Box 32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2549" name="Check Box 32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2550" name="Check Box 32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2551" name="Check Box 32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2552" name="Check Box 32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2553" name="Check Box 32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2554" name="Check Box 32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2555" name="Check Box 32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2556" name="Check Box 32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2557" name="Check Box 32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2558" name="Check Box 32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2559" name="Check Box 32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2560" name="Check Box 32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2561" name="Check Box 32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2562" name="Check Box 32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2563" name="Check Box 32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2564" name="Check Box 32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2565" name="Check Box 32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2566" name="Check Box 32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2567" name="Check Box 32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2568" name="Check Box 32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2569" name="Check Box 32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2570" name="Check Box 32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2571" name="Check Box 32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2572" name="Check Box 32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2573" name="Check Box 32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2574" name="Check Box 32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2575" name="Check Box 32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2576" name="Check Box 32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2577" name="Check Box 33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2578" name="Check Box 33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2579" name="Check Box 33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2580" name="Check Box 33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2581" name="Check Box 33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2582" name="Check Box 33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2583" name="Check Box 33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2584" name="Check Box 33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2585" name="Check Box 33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2586" name="Check Box 33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2587" name="Check Box 33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2588" name="Check Box 33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2589" name="Check Box 33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2590" name="Check Box 33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2591" name="Check Box 33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2592" name="Check Box 33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2593" name="Check Box 33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2594" name="Check Box 33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2595" name="Check Box 33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2596" name="Check Box 33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2597" name="Check Box 33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2598" name="Check Box 33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2599" name="Check Box 33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2600" name="Check Box 33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2601" name="Check Box 33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2602" name="Check Box 33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2603" name="Check Box 33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2604" name="Check Box 33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2605" name="Check Box 33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2606" name="Check Box 33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2607" name="Check Box 3330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2608" name="Check Box 3331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2609" name="Check Box 3332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2610" name="Check Box 3333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2611" name="Check Box 3334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2612" name="Check Box 3335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2613" name="Check Box 3336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2614" name="Check Box 3337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2615" name="Check Box 3338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2616" name="Check Box 3339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2617" name="Check Box 3340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2618" name="Check Box 3341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2619" name="Check Box 3342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2620" name="Check Box 3343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2621" name="Check Box 3344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2622" name="Check Box 3345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2623" name="Check Box 3346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2624" name="Check Box 3347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2625" name="Check Box 3348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2626" name="Check Box 3349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2627" name="Check Box 3350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2628" name="Check Box 3351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2629" name="Check Box 3352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2630" name="Check Box 3353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161925</xdr:rowOff>
                  </from>
                  <to>
                    <xdr:col>11</xdr:col>
                    <xdr:colOff>342900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2631" name="Check Box 3354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180975</xdr:rowOff>
                  </from>
                  <to>
                    <xdr:col>11</xdr:col>
                    <xdr:colOff>342900</xdr:colOff>
                    <xdr:row>679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2632" name="Check Box 3355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2633" name="Check Box 3356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2634" name="Check Box 3357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161925</xdr:rowOff>
                  </from>
                  <to>
                    <xdr:col>11</xdr:col>
                    <xdr:colOff>342900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2635" name="Check Box 3358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180975</xdr:rowOff>
                  </from>
                  <to>
                    <xdr:col>11</xdr:col>
                    <xdr:colOff>342900</xdr:colOff>
                    <xdr:row>681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2636" name="Check Box 335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2637" name="Check Box 336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2638" name="Check Box 336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2639" name="Check Box 3362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2640" name="Check Box 3363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2641" name="Check Box 3364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2642" name="Check Box 3365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2643" name="Check Box 3366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2644" name="Check Box 3367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161925</xdr:rowOff>
                  </from>
                  <to>
                    <xdr:col>11</xdr:col>
                    <xdr:colOff>342900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2645" name="Check Box 336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180975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2646" name="Check Box 3369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2647" name="Check Box 3370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2648" name="Check Box 3371">
              <controlPr defaultSize="0" autoFill="0" autoLine="0" autoPict="0">
                <anchor moveWithCells="1">
                  <from>
                    <xdr:col>11</xdr:col>
                    <xdr:colOff>19050</xdr:colOff>
                    <xdr:row>684</xdr:row>
                    <xdr:rowOff>161925</xdr:rowOff>
                  </from>
                  <to>
                    <xdr:col>11</xdr:col>
                    <xdr:colOff>342900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2649" name="Check Box 3372">
              <controlPr defaultSize="0" autoFill="0" autoLine="0" autoPict="0">
                <anchor moveWithCells="1">
                  <from>
                    <xdr:col>11</xdr:col>
                    <xdr:colOff>19050</xdr:colOff>
                    <xdr:row>685</xdr:row>
                    <xdr:rowOff>180975</xdr:rowOff>
                  </from>
                  <to>
                    <xdr:col>11</xdr:col>
                    <xdr:colOff>342900</xdr:colOff>
                    <xdr:row>687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2650" name="Check Box 3373">
              <controlPr defaultSize="0" autoFill="0" autoLine="0" autoPict="0">
                <anchor moveWithCells="1">
                  <from>
                    <xdr:col>11</xdr:col>
                    <xdr:colOff>19050</xdr:colOff>
                    <xdr:row>686</xdr:row>
                    <xdr:rowOff>161925</xdr:rowOff>
                  </from>
                  <to>
                    <xdr:col>11</xdr:col>
                    <xdr:colOff>342900</xdr:colOff>
                    <xdr:row>688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2651" name="Check Box 3374">
              <controlPr defaultSize="0" autoFill="0" autoLine="0" autoPict="0">
                <anchor moveWithCells="1">
                  <from>
                    <xdr:col>11</xdr:col>
                    <xdr:colOff>19050</xdr:colOff>
                    <xdr:row>687</xdr:row>
                    <xdr:rowOff>161925</xdr:rowOff>
                  </from>
                  <to>
                    <xdr:col>11</xdr:col>
                    <xdr:colOff>342900</xdr:colOff>
                    <xdr:row>689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2652" name="Check Box 3375">
              <controlPr defaultSize="0" autoFill="0" autoLine="0" autoPict="0">
                <anchor moveWithCells="1">
                  <from>
                    <xdr:col>11</xdr:col>
                    <xdr:colOff>19050</xdr:colOff>
                    <xdr:row>688</xdr:row>
                    <xdr:rowOff>161925</xdr:rowOff>
                  </from>
                  <to>
                    <xdr:col>11</xdr:col>
                    <xdr:colOff>342900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2653" name="Check Box 3376">
              <controlPr defaultSize="0" autoFill="0" autoLine="0" autoPict="0">
                <anchor moveWithCells="1">
                  <from>
                    <xdr:col>11</xdr:col>
                    <xdr:colOff>19050</xdr:colOff>
                    <xdr:row>689</xdr:row>
                    <xdr:rowOff>161925</xdr:rowOff>
                  </from>
                  <to>
                    <xdr:col>11</xdr:col>
                    <xdr:colOff>342900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2654" name="Check Box 3377">
              <controlPr defaultSize="0" autoFill="0" autoLine="0" autoPict="0">
                <anchor moveWithCells="1">
                  <from>
                    <xdr:col>11</xdr:col>
                    <xdr:colOff>19050</xdr:colOff>
                    <xdr:row>690</xdr:row>
                    <xdr:rowOff>180975</xdr:rowOff>
                  </from>
                  <to>
                    <xdr:col>11</xdr:col>
                    <xdr:colOff>342900</xdr:colOff>
                    <xdr:row>692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2655" name="Check Box 3378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2656" name="Check Box 3379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2657" name="Check Box 3380">
              <controlPr defaultSize="0" autoFill="0" autoLine="0" autoPict="0">
                <anchor moveWithCells="1">
                  <from>
                    <xdr:col>11</xdr:col>
                    <xdr:colOff>19050</xdr:colOff>
                    <xdr:row>691</xdr:row>
                    <xdr:rowOff>161925</xdr:rowOff>
                  </from>
                  <to>
                    <xdr:col>11</xdr:col>
                    <xdr:colOff>342900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2658" name="Check Box 3381">
              <controlPr defaultSize="0" autoFill="0" autoLine="0" autoPict="0">
                <anchor moveWithCells="1">
                  <from>
                    <xdr:col>11</xdr:col>
                    <xdr:colOff>19050</xdr:colOff>
                    <xdr:row>692</xdr:row>
                    <xdr:rowOff>180975</xdr:rowOff>
                  </from>
                  <to>
                    <xdr:col>11</xdr:col>
                    <xdr:colOff>342900</xdr:colOff>
                    <xdr:row>694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2659" name="Check Box 3382">
              <controlPr defaultSize="0" autoFill="0" autoLine="0" autoPict="0">
                <anchor moveWithCells="1">
                  <from>
                    <xdr:col>11</xdr:col>
                    <xdr:colOff>19050</xdr:colOff>
                    <xdr:row>693</xdr:row>
                    <xdr:rowOff>161925</xdr:rowOff>
                  </from>
                  <to>
                    <xdr:col>11</xdr:col>
                    <xdr:colOff>342900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2660" name="Check Box 3383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2661" name="Check Box 3384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2662" name="Check Box 3385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2663" name="Check Box 3386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2664" name="Check Box 3387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2665" name="Check Box 3388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2666" name="Check Box 3389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2667" name="Check Box 3390">
              <controlPr defaultSize="0" autoFill="0" autoLine="0" autoPict="0">
                <anchor moveWithCells="1">
                  <from>
                    <xdr:col>11</xdr:col>
                    <xdr:colOff>19050</xdr:colOff>
                    <xdr:row>694</xdr:row>
                    <xdr:rowOff>161925</xdr:rowOff>
                  </from>
                  <to>
                    <xdr:col>11</xdr:col>
                    <xdr:colOff>342900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5" r:id="rId2668" name="Check Box 3391">
              <controlPr defaultSize="0" autoFill="0" autoLine="0" autoPict="0">
                <anchor moveWithCells="1">
                  <from>
                    <xdr:col>11</xdr:col>
                    <xdr:colOff>19050</xdr:colOff>
                    <xdr:row>695</xdr:row>
                    <xdr:rowOff>180975</xdr:rowOff>
                  </from>
                  <to>
                    <xdr:col>11</xdr:col>
                    <xdr:colOff>342900</xdr:colOff>
                    <xdr:row>697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2669" name="Check Box 3392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2670" name="Check Box 3393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2671" name="Check Box 3394">
              <controlPr defaultSize="0" autoFill="0" autoLine="0" autoPict="0">
                <anchor moveWithCells="1">
                  <from>
                    <xdr:col>11</xdr:col>
                    <xdr:colOff>19050</xdr:colOff>
                    <xdr:row>696</xdr:row>
                    <xdr:rowOff>161925</xdr:rowOff>
                  </from>
                  <to>
                    <xdr:col>11</xdr:col>
                    <xdr:colOff>342900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2672" name="Check Box 3395">
              <controlPr defaultSize="0" autoFill="0" autoLine="0" autoPict="0">
                <anchor moveWithCells="1">
                  <from>
                    <xdr:col>11</xdr:col>
                    <xdr:colOff>19050</xdr:colOff>
                    <xdr:row>697</xdr:row>
                    <xdr:rowOff>180975</xdr:rowOff>
                  </from>
                  <to>
                    <xdr:col>11</xdr:col>
                    <xdr:colOff>342900</xdr:colOff>
                    <xdr:row>699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2673" name="Check Box 3396">
              <controlPr defaultSize="0" autoFill="0" autoLine="0" autoPict="0">
                <anchor moveWithCells="1">
                  <from>
                    <xdr:col>11</xdr:col>
                    <xdr:colOff>19050</xdr:colOff>
                    <xdr:row>698</xdr:row>
                    <xdr:rowOff>161925</xdr:rowOff>
                  </from>
                  <to>
                    <xdr:col>11</xdr:col>
                    <xdr:colOff>342900</xdr:colOff>
                    <xdr:row>699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2674" name="Check Box 3397">
              <controlPr defaultSize="0" autoFill="0" autoLine="0" autoPict="0">
                <anchor moveWithCells="1">
                  <from>
                    <xdr:col>11</xdr:col>
                    <xdr:colOff>19050</xdr:colOff>
                    <xdr:row>699</xdr:row>
                    <xdr:rowOff>161925</xdr:rowOff>
                  </from>
                  <to>
                    <xdr:col>11</xdr:col>
                    <xdr:colOff>342900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2675" name="Check Box 3398">
              <controlPr defaultSize="0" autoFill="0" autoLine="0" autoPict="0">
                <anchor moveWithCells="1">
                  <from>
                    <xdr:col>11</xdr:col>
                    <xdr:colOff>19050</xdr:colOff>
                    <xdr:row>700</xdr:row>
                    <xdr:rowOff>161925</xdr:rowOff>
                  </from>
                  <to>
                    <xdr:col>11</xdr:col>
                    <xdr:colOff>342900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2676" name="Check Box 3399">
              <controlPr defaultSize="0" autoFill="0" autoLine="0" autoPict="0">
                <anchor moveWithCells="1">
                  <from>
                    <xdr:col>11</xdr:col>
                    <xdr:colOff>19050</xdr:colOff>
                    <xdr:row>701</xdr:row>
                    <xdr:rowOff>161925</xdr:rowOff>
                  </from>
                  <to>
                    <xdr:col>11</xdr:col>
                    <xdr:colOff>342900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2677" name="Check Box 3400">
              <controlPr defaultSize="0" autoFill="0" autoLine="0" autoPict="0">
                <anchor moveWithCells="1">
                  <from>
                    <xdr:col>11</xdr:col>
                    <xdr:colOff>19050</xdr:colOff>
                    <xdr:row>702</xdr:row>
                    <xdr:rowOff>180975</xdr:rowOff>
                  </from>
                  <to>
                    <xdr:col>11</xdr:col>
                    <xdr:colOff>342900</xdr:colOff>
                    <xdr:row>704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2678" name="Check Box 3401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2679" name="Check Box 3402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2680" name="Check Box 3403">
              <controlPr defaultSize="0" autoFill="0" autoLine="0" autoPict="0">
                <anchor moveWithCells="1">
                  <from>
                    <xdr:col>11</xdr:col>
                    <xdr:colOff>19050</xdr:colOff>
                    <xdr:row>703</xdr:row>
                    <xdr:rowOff>161925</xdr:rowOff>
                  </from>
                  <to>
                    <xdr:col>11</xdr:col>
                    <xdr:colOff>342900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2681" name="Check Box 3404">
              <controlPr defaultSize="0" autoFill="0" autoLine="0" autoPict="0">
                <anchor moveWithCells="1">
                  <from>
                    <xdr:col>11</xdr:col>
                    <xdr:colOff>19050</xdr:colOff>
                    <xdr:row>704</xdr:row>
                    <xdr:rowOff>180975</xdr:rowOff>
                  </from>
                  <to>
                    <xdr:col>11</xdr:col>
                    <xdr:colOff>342900</xdr:colOff>
                    <xdr:row>706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2682" name="Check Box 3405">
              <controlPr defaultSize="0" autoFill="0" autoLine="0" autoPict="0">
                <anchor moveWithCells="1">
                  <from>
                    <xdr:col>11</xdr:col>
                    <xdr:colOff>19050</xdr:colOff>
                    <xdr:row>705</xdr:row>
                    <xdr:rowOff>161925</xdr:rowOff>
                  </from>
                  <to>
                    <xdr:col>11</xdr:col>
                    <xdr:colOff>342900</xdr:colOff>
                    <xdr:row>707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2683" name="Check Box 3406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2684" name="Check Box 3407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2685" name="Check Box 3408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2686" name="Check Box 3409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2687" name="Check Box 3410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2688" name="Check Box 3411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2689" name="Check Box 3412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2690" name="Check Box 3413">
              <controlPr defaultSize="0" autoFill="0" autoLine="0" autoPict="0">
                <anchor moveWithCells="1">
                  <from>
                    <xdr:col>11</xdr:col>
                    <xdr:colOff>19050</xdr:colOff>
                    <xdr:row>706</xdr:row>
                    <xdr:rowOff>161925</xdr:rowOff>
                  </from>
                  <to>
                    <xdr:col>11</xdr:col>
                    <xdr:colOff>342900</xdr:colOff>
                    <xdr:row>708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2691" name="Check Box 3414">
              <controlPr defaultSize="0" autoFill="0" autoLine="0" autoPict="0">
                <anchor moveWithCells="1">
                  <from>
                    <xdr:col>11</xdr:col>
                    <xdr:colOff>19050</xdr:colOff>
                    <xdr:row>707</xdr:row>
                    <xdr:rowOff>180975</xdr:rowOff>
                  </from>
                  <to>
                    <xdr:col>11</xdr:col>
                    <xdr:colOff>342900</xdr:colOff>
                    <xdr:row>709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2692" name="Check Box 3415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2693" name="Check Box 3416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2694" name="Check Box 3417">
              <controlPr defaultSize="0" autoFill="0" autoLine="0" autoPict="0">
                <anchor moveWithCells="1">
                  <from>
                    <xdr:col>11</xdr:col>
                    <xdr:colOff>19050</xdr:colOff>
                    <xdr:row>708</xdr:row>
                    <xdr:rowOff>161925</xdr:rowOff>
                  </from>
                  <to>
                    <xdr:col>11</xdr:col>
                    <xdr:colOff>342900</xdr:colOff>
                    <xdr:row>710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2695" name="Check Box 3418">
              <controlPr defaultSize="0" autoFill="0" autoLine="0" autoPict="0">
                <anchor moveWithCells="1">
                  <from>
                    <xdr:col>11</xdr:col>
                    <xdr:colOff>19050</xdr:colOff>
                    <xdr:row>709</xdr:row>
                    <xdr:rowOff>180975</xdr:rowOff>
                  </from>
                  <to>
                    <xdr:col>11</xdr:col>
                    <xdr:colOff>342900</xdr:colOff>
                    <xdr:row>711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2696" name="Check Box 3419">
              <controlPr defaultSize="0" autoFill="0" autoLine="0" autoPict="0">
                <anchor moveWithCells="1">
                  <from>
                    <xdr:col>11</xdr:col>
                    <xdr:colOff>19050</xdr:colOff>
                    <xdr:row>710</xdr:row>
                    <xdr:rowOff>161925</xdr:rowOff>
                  </from>
                  <to>
                    <xdr:col>11</xdr:col>
                    <xdr:colOff>342900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2697" name="Check Box 3420">
              <controlPr defaultSize="0" autoFill="0" autoLine="0" autoPict="0">
                <anchor moveWithCells="1">
                  <from>
                    <xdr:col>11</xdr:col>
                    <xdr:colOff>19050</xdr:colOff>
                    <xdr:row>711</xdr:row>
                    <xdr:rowOff>161925</xdr:rowOff>
                  </from>
                  <to>
                    <xdr:col>11</xdr:col>
                    <xdr:colOff>342900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2698" name="Check Box 3421">
              <controlPr defaultSize="0" autoFill="0" autoLine="0" autoPict="0">
                <anchor moveWithCells="1">
                  <from>
                    <xdr:col>11</xdr:col>
                    <xdr:colOff>19050</xdr:colOff>
                    <xdr:row>712</xdr:row>
                    <xdr:rowOff>161925</xdr:rowOff>
                  </from>
                  <to>
                    <xdr:col>11</xdr:col>
                    <xdr:colOff>342900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2699" name="Check Box 3422">
              <controlPr defaultSize="0" autoFill="0" autoLine="0" autoPict="0">
                <anchor moveWithCells="1">
                  <from>
                    <xdr:col>11</xdr:col>
                    <xdr:colOff>19050</xdr:colOff>
                    <xdr:row>713</xdr:row>
                    <xdr:rowOff>161925</xdr:rowOff>
                  </from>
                  <to>
                    <xdr:col>11</xdr:col>
                    <xdr:colOff>342900</xdr:colOff>
                    <xdr:row>715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2700" name="Check Box 3423">
              <controlPr defaultSize="0" autoFill="0" autoLine="0" autoPict="0">
                <anchor moveWithCells="1">
                  <from>
                    <xdr:col>11</xdr:col>
                    <xdr:colOff>19050</xdr:colOff>
                    <xdr:row>714</xdr:row>
                    <xdr:rowOff>180975</xdr:rowOff>
                  </from>
                  <to>
                    <xdr:col>11</xdr:col>
                    <xdr:colOff>342900</xdr:colOff>
                    <xdr:row>716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2701" name="Check Box 3424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2702" name="Check Box 3425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2703" name="Check Box 3426">
              <controlPr defaultSize="0" autoFill="0" autoLine="0" autoPict="0">
                <anchor moveWithCells="1">
                  <from>
                    <xdr:col>11</xdr:col>
                    <xdr:colOff>19050</xdr:colOff>
                    <xdr:row>715</xdr:row>
                    <xdr:rowOff>161925</xdr:rowOff>
                  </from>
                  <to>
                    <xdr:col>11</xdr:col>
                    <xdr:colOff>342900</xdr:colOff>
                    <xdr:row>717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2704" name="Check Box 3427">
              <controlPr defaultSize="0" autoFill="0" autoLine="0" autoPict="0">
                <anchor moveWithCells="1">
                  <from>
                    <xdr:col>11</xdr:col>
                    <xdr:colOff>19050</xdr:colOff>
                    <xdr:row>716</xdr:row>
                    <xdr:rowOff>180975</xdr:rowOff>
                  </from>
                  <to>
                    <xdr:col>11</xdr:col>
                    <xdr:colOff>342900</xdr:colOff>
                    <xdr:row>718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2705" name="Check Box 3428">
              <controlPr defaultSize="0" autoFill="0" autoLine="0" autoPict="0">
                <anchor moveWithCells="1">
                  <from>
                    <xdr:col>11</xdr:col>
                    <xdr:colOff>19050</xdr:colOff>
                    <xdr:row>717</xdr:row>
                    <xdr:rowOff>161925</xdr:rowOff>
                  </from>
                  <to>
                    <xdr:col>11</xdr:col>
                    <xdr:colOff>342900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2706" name="Check Box 3429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2707" name="Check Box 3430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2708" name="Check Box 3431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2709" name="Check Box 3432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2710" name="Check Box 3433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2711" name="Check Box 3434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2712" name="Check Box 3435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2713" name="Check Box 3436">
              <controlPr defaultSize="0" autoFill="0" autoLine="0" autoPict="0">
                <anchor moveWithCells="1">
                  <from>
                    <xdr:col>11</xdr:col>
                    <xdr:colOff>19050</xdr:colOff>
                    <xdr:row>718</xdr:row>
                    <xdr:rowOff>161925</xdr:rowOff>
                  </from>
                  <to>
                    <xdr:col>11</xdr:col>
                    <xdr:colOff>342900</xdr:colOff>
                    <xdr:row>720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2714" name="Check Box 3437">
              <controlPr defaultSize="0" autoFill="0" autoLine="0" autoPict="0">
                <anchor moveWithCells="1">
                  <from>
                    <xdr:col>11</xdr:col>
                    <xdr:colOff>19050</xdr:colOff>
                    <xdr:row>719</xdr:row>
                    <xdr:rowOff>180975</xdr:rowOff>
                  </from>
                  <to>
                    <xdr:col>11</xdr:col>
                    <xdr:colOff>342900</xdr:colOff>
                    <xdr:row>721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2715" name="Check Box 3438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2716" name="Check Box 3439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2717" name="Check Box 3440">
              <controlPr defaultSize="0" autoFill="0" autoLine="0" autoPict="0">
                <anchor moveWithCells="1">
                  <from>
                    <xdr:col>11</xdr:col>
                    <xdr:colOff>19050</xdr:colOff>
                    <xdr:row>720</xdr:row>
                    <xdr:rowOff>161925</xdr:rowOff>
                  </from>
                  <to>
                    <xdr:col>11</xdr:col>
                    <xdr:colOff>342900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2718" name="Check Box 3441">
              <controlPr defaultSize="0" autoFill="0" autoLine="0" autoPict="0">
                <anchor moveWithCells="1">
                  <from>
                    <xdr:col>11</xdr:col>
                    <xdr:colOff>19050</xdr:colOff>
                    <xdr:row>721</xdr:row>
                    <xdr:rowOff>180975</xdr:rowOff>
                  </from>
                  <to>
                    <xdr:col>11</xdr:col>
                    <xdr:colOff>342900</xdr:colOff>
                    <xdr:row>723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2719" name="Check Box 3442">
              <controlPr defaultSize="0" autoFill="0" autoLine="0" autoPict="0">
                <anchor moveWithCells="1">
                  <from>
                    <xdr:col>11</xdr:col>
                    <xdr:colOff>19050</xdr:colOff>
                    <xdr:row>722</xdr:row>
                    <xdr:rowOff>161925</xdr:rowOff>
                  </from>
                  <to>
                    <xdr:col>11</xdr:col>
                    <xdr:colOff>342900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2720" name="Check Box 3443">
              <controlPr defaultSize="0" autoFill="0" autoLine="0" autoPict="0">
                <anchor moveWithCells="1">
                  <from>
                    <xdr:col>11</xdr:col>
                    <xdr:colOff>19050</xdr:colOff>
                    <xdr:row>723</xdr:row>
                    <xdr:rowOff>161925</xdr:rowOff>
                  </from>
                  <to>
                    <xdr:col>11</xdr:col>
                    <xdr:colOff>342900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2721" name="Check Box 3444">
              <controlPr defaultSize="0" autoFill="0" autoLine="0" autoPict="0">
                <anchor moveWithCells="1">
                  <from>
                    <xdr:col>11</xdr:col>
                    <xdr:colOff>19050</xdr:colOff>
                    <xdr:row>724</xdr:row>
                    <xdr:rowOff>161925</xdr:rowOff>
                  </from>
                  <to>
                    <xdr:col>11</xdr:col>
                    <xdr:colOff>342900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2722" name="Check Box 3445">
              <controlPr defaultSize="0" autoFill="0" autoLine="0" autoPict="0">
                <anchor moveWithCells="1">
                  <from>
                    <xdr:col>7</xdr:col>
                    <xdr:colOff>19050</xdr:colOff>
                    <xdr:row>682</xdr:row>
                    <xdr:rowOff>161925</xdr:rowOff>
                  </from>
                  <to>
                    <xdr:col>7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2723" name="Check Box 34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2724" name="Check Box 34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2725" name="Check Box 34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2726" name="Check Box 34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2727" name="Check Box 34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2728" name="Check Box 34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2729" name="Check Box 34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2730" name="Check Box 34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2731" name="Check Box 34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2732" name="Check Box 34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2733" name="Check Box 345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2734" name="Check Box 345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2735" name="Check Box 345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2736" name="Check Box 345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2737" name="Check Box 346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2738" name="Check Box 346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2739" name="Check Box 346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2740" name="Check Box 346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2741" name="Check Box 346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2742" name="Check Box 346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2743" name="Check Box 346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2744" name="Check Box 346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2745" name="Check Box 346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2746" name="Check Box 346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2747" name="Check Box 347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2748" name="Check Box 347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2749" name="Check Box 347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2750" name="Check Box 347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2751" name="Check Box 347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2752" name="Check Box 347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2753" name="Check Box 347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2754" name="Check Box 347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2755" name="Check Box 347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2756" name="Check Box 347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2757" name="Check Box 348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2758" name="Check Box 348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2759" name="Check Box 348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2760" name="Check Box 348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2761" name="Check Box 348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2762" name="Check Box 348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2763" name="Check Box 348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2764" name="Check Box 348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2765" name="Check Box 348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2766" name="Check Box 348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2767" name="Check Box 349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2768" name="Check Box 349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2769" name="Check Box 349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2770" name="Check Box 349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2771" name="Check Box 349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2772" name="Check Box 349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2773" name="Check Box 349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2774" name="Check Box 349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2775" name="Check Box 349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2776" name="Check Box 349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2777" name="Check Box 350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2778" name="Check Box 350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2779" name="Check Box 350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2780" name="Check Box 350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2781" name="Check Box 350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2782" name="Check Box 350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2783" name="Check Box 350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2784" name="Check Box 350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2785" name="Check Box 350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2786" name="Check Box 350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2787" name="Check Box 351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2788" name="Check Box 351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2789" name="Check Box 351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2790" name="Check Box 351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2791" name="Check Box 351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2792" name="Check Box 351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2793" name="Check Box 351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2794" name="Check Box 351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2795" name="Check Box 351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2796" name="Check Box 351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2797" name="Check Box 352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2798" name="Check Box 352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2799" name="Check Box 352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2800" name="Check Box 352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2801" name="Check Box 352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2802" name="Check Box 352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2803" name="Check Box 352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2804" name="Check Box 352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2805" name="Check Box 352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2806" name="Check Box 352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2807" name="Check Box 353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2808" name="Check Box 353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2809" name="Check Box 353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2810" name="Check Box 353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2811" name="Check Box 353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2812" name="Check Box 353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2813" name="Check Box 353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2814" name="Check Box 353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2815" name="Check Box 353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2816" name="Check Box 353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2817" name="Check Box 354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2818" name="Check Box 354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2819" name="Check Box 354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2820" name="Check Box 354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2821" name="Check Box 354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2822" name="Check Box 354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2823" name="Check Box 3546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2824" name="Check Box 3547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2825" name="Check Box 3548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2826" name="Check Box 3549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2827" name="Check Box 3550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2828" name="Check Box 3551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2829" name="Check Box 3552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2830" name="Check Box 3553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2831" name="Check Box 3554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2832" name="Check Box 3555">
              <controlPr defaultSize="0" autoFill="0" autoLine="0" autoPict="0">
                <anchor moveWithCells="1">
                  <from>
                    <xdr:col>7</xdr:col>
                    <xdr:colOff>19050</xdr:colOff>
                    <xdr:row>684</xdr:row>
                    <xdr:rowOff>0</xdr:rowOff>
                  </from>
                  <to>
                    <xdr:col>7</xdr:col>
                    <xdr:colOff>342900</xdr:colOff>
                    <xdr:row>685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2833" name="Check Box 3556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2834" name="Check Box 3557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2835" name="Check Box 355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2836" name="Check Box 355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2837" name="Check Box 3560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2838" name="Check Box 3561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2839" name="Check Box 3562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2840" name="Check Box 3563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2841" name="Check Box 3564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2842" name="Check Box 356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2843" name="Check Box 356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1" r:id="rId2844" name="Check Box 3567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2845" name="Check Box 3568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2846" name="Check Box 3569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2847" name="Check Box 3570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2848" name="Check Box 3571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2849" name="Check Box 357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2850" name="Check Box 357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2851" name="Check Box 3574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2852" name="Check Box 3575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2853" name="Check Box 3576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2854" name="Check Box 3577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2855" name="Check Box 3578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2856" name="Check Box 3579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2857" name="Check Box 358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2858" name="Check Box 358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2859" name="Check Box 3582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2860" name="Check Box 3583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2861" name="Check Box 3584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2862" name="Check Box 3585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2863" name="Check Box 3586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2864" name="Check Box 3587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2865" name="Check Box 3588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2866" name="Check Box 3589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2867" name="Check Box 3590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2868" name="Check Box 359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2869" name="Check Box 3592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2870" name="Check Box 3593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2871" name="Check Box 3594">
              <controlPr defaultSize="0" autoFill="0" autoLine="0" autoPict="0">
                <anchor moveWithCells="1">
                  <from>
                    <xdr:col>11</xdr:col>
                    <xdr:colOff>19050</xdr:colOff>
                    <xdr:row>664</xdr:row>
                    <xdr:rowOff>161925</xdr:rowOff>
                  </from>
                  <to>
                    <xdr:col>11</xdr:col>
                    <xdr:colOff>342900</xdr:colOff>
                    <xdr:row>665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2872" name="Check Box 3595">
              <controlPr defaultSize="0" autoFill="0" autoLine="0" autoPict="0">
                <anchor moveWithCells="1">
                  <from>
                    <xdr:col>11</xdr:col>
                    <xdr:colOff>19050</xdr:colOff>
                    <xdr:row>665</xdr:row>
                    <xdr:rowOff>180975</xdr:rowOff>
                  </from>
                  <to>
                    <xdr:col>11</xdr:col>
                    <xdr:colOff>342900</xdr:colOff>
                    <xdr:row>667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2873" name="Check Box 3596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2874" name="Check Box 3597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2875" name="Check Box 3598">
              <controlPr defaultSize="0" autoFill="0" autoLine="0" autoPict="0">
                <anchor moveWithCells="1">
                  <from>
                    <xdr:col>11</xdr:col>
                    <xdr:colOff>19050</xdr:colOff>
                    <xdr:row>666</xdr:row>
                    <xdr:rowOff>161925</xdr:rowOff>
                  </from>
                  <to>
                    <xdr:col>11</xdr:col>
                    <xdr:colOff>342900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2876" name="Check Box 3599">
              <controlPr defaultSize="0" autoFill="0" autoLine="0" autoPict="0">
                <anchor moveWithCells="1">
                  <from>
                    <xdr:col>11</xdr:col>
                    <xdr:colOff>19050</xdr:colOff>
                    <xdr:row>667</xdr:row>
                    <xdr:rowOff>180975</xdr:rowOff>
                  </from>
                  <to>
                    <xdr:col>11</xdr:col>
                    <xdr:colOff>342900</xdr:colOff>
                    <xdr:row>669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2877" name="Check Box 3600">
              <controlPr defaultSize="0" autoFill="0" autoLine="0" autoPict="0">
                <anchor moveWithCells="1">
                  <from>
                    <xdr:col>11</xdr:col>
                    <xdr:colOff>19050</xdr:colOff>
                    <xdr:row>668</xdr:row>
                    <xdr:rowOff>161925</xdr:rowOff>
                  </from>
                  <to>
                    <xdr:col>11</xdr:col>
                    <xdr:colOff>342900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2878" name="Check Box 3601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2879" name="Check Box 3602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2880" name="Check Box 3603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2881" name="Check Box 3604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2882" name="Check Box 3605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2883" name="Check Box 3606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2884" name="Check Box 3607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2885" name="Check Box 3608">
              <controlPr defaultSize="0" autoFill="0" autoLine="0" autoPict="0">
                <anchor moveWithCells="1">
                  <from>
                    <xdr:col>11</xdr:col>
                    <xdr:colOff>19050</xdr:colOff>
                    <xdr:row>669</xdr:row>
                    <xdr:rowOff>161925</xdr:rowOff>
                  </from>
                  <to>
                    <xdr:col>11</xdr:col>
                    <xdr:colOff>342900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2886" name="Check Box 3609">
              <controlPr defaultSize="0" autoFill="0" autoLine="0" autoPict="0">
                <anchor moveWithCells="1">
                  <from>
                    <xdr:col>11</xdr:col>
                    <xdr:colOff>19050</xdr:colOff>
                    <xdr:row>670</xdr:row>
                    <xdr:rowOff>180975</xdr:rowOff>
                  </from>
                  <to>
                    <xdr:col>11</xdr:col>
                    <xdr:colOff>342900</xdr:colOff>
                    <xdr:row>672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2887" name="Check Box 3610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2888" name="Check Box 3611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2889" name="Check Box 3612">
              <controlPr defaultSize="0" autoFill="0" autoLine="0" autoPict="0">
                <anchor moveWithCells="1">
                  <from>
                    <xdr:col>11</xdr:col>
                    <xdr:colOff>19050</xdr:colOff>
                    <xdr:row>671</xdr:row>
                    <xdr:rowOff>161925</xdr:rowOff>
                  </from>
                  <to>
                    <xdr:col>11</xdr:col>
                    <xdr:colOff>342900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2890" name="Check Box 3613">
              <controlPr defaultSize="0" autoFill="0" autoLine="0" autoPict="0">
                <anchor moveWithCells="1">
                  <from>
                    <xdr:col>11</xdr:col>
                    <xdr:colOff>19050</xdr:colOff>
                    <xdr:row>672</xdr:row>
                    <xdr:rowOff>180975</xdr:rowOff>
                  </from>
                  <to>
                    <xdr:col>11</xdr:col>
                    <xdr:colOff>342900</xdr:colOff>
                    <xdr:row>674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2891" name="Check Box 3614">
              <controlPr defaultSize="0" autoFill="0" autoLine="0" autoPict="0">
                <anchor moveWithCells="1">
                  <from>
                    <xdr:col>11</xdr:col>
                    <xdr:colOff>19050</xdr:colOff>
                    <xdr:row>673</xdr:row>
                    <xdr:rowOff>161925</xdr:rowOff>
                  </from>
                  <to>
                    <xdr:col>11</xdr:col>
                    <xdr:colOff>342900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2892" name="Check Box 3615">
              <controlPr defaultSize="0" autoFill="0" autoLine="0" autoPict="0">
                <anchor moveWithCells="1">
                  <from>
                    <xdr:col>11</xdr:col>
                    <xdr:colOff>19050</xdr:colOff>
                    <xdr:row>674</xdr:row>
                    <xdr:rowOff>161925</xdr:rowOff>
                  </from>
                  <to>
                    <xdr:col>11</xdr:col>
                    <xdr:colOff>342900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2893" name="Check Box 3616">
              <controlPr defaultSize="0" autoFill="0" autoLine="0" autoPict="0">
                <anchor moveWithCells="1">
                  <from>
                    <xdr:col>11</xdr:col>
                    <xdr:colOff>19050</xdr:colOff>
                    <xdr:row>675</xdr:row>
                    <xdr:rowOff>161925</xdr:rowOff>
                  </from>
                  <to>
                    <xdr:col>11</xdr:col>
                    <xdr:colOff>342900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2894" name="Check Box 3617">
              <controlPr defaultSize="0" autoFill="0" autoLine="0" autoPict="0">
                <anchor moveWithCells="1">
                  <from>
                    <xdr:col>11</xdr:col>
                    <xdr:colOff>19050</xdr:colOff>
                    <xdr:row>676</xdr:row>
                    <xdr:rowOff>180975</xdr:rowOff>
                  </from>
                  <to>
                    <xdr:col>11</xdr:col>
                    <xdr:colOff>342900</xdr:colOff>
                    <xdr:row>678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2895" name="Check Box 3618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2896" name="Check Box 3619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2897" name="Check Box 3620">
              <controlPr defaultSize="0" autoFill="0" autoLine="0" autoPict="0">
                <anchor moveWithCells="1">
                  <from>
                    <xdr:col>11</xdr:col>
                    <xdr:colOff>19050</xdr:colOff>
                    <xdr:row>677</xdr:row>
                    <xdr:rowOff>161925</xdr:rowOff>
                  </from>
                  <to>
                    <xdr:col>11</xdr:col>
                    <xdr:colOff>342900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2898" name="Check Box 3621">
              <controlPr defaultSize="0" autoFill="0" autoLine="0" autoPict="0">
                <anchor moveWithCells="1">
                  <from>
                    <xdr:col>11</xdr:col>
                    <xdr:colOff>19050</xdr:colOff>
                    <xdr:row>678</xdr:row>
                    <xdr:rowOff>180975</xdr:rowOff>
                  </from>
                  <to>
                    <xdr:col>11</xdr:col>
                    <xdr:colOff>342900</xdr:colOff>
                    <xdr:row>680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2899" name="Check Box 3622">
              <controlPr defaultSize="0" autoFill="0" autoLine="0" autoPict="0">
                <anchor moveWithCells="1">
                  <from>
                    <xdr:col>11</xdr:col>
                    <xdr:colOff>19050</xdr:colOff>
                    <xdr:row>679</xdr:row>
                    <xdr:rowOff>161925</xdr:rowOff>
                  </from>
                  <to>
                    <xdr:col>11</xdr:col>
                    <xdr:colOff>342900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2900" name="Check Box 3623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2901" name="Check Box 3624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2902" name="Check Box 3625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2903" name="Check Box 3626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2904" name="Check Box 3627">
              <controlPr defaultSize="0" autoFill="0" autoLine="0" autoPict="0">
                <anchor moveWithCells="1">
                  <from>
                    <xdr:col>11</xdr:col>
                    <xdr:colOff>19050</xdr:colOff>
                    <xdr:row>680</xdr:row>
                    <xdr:rowOff>161925</xdr:rowOff>
                  </from>
                  <to>
                    <xdr:col>11</xdr:col>
                    <xdr:colOff>342900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2905" name="Check Box 3628">
              <controlPr defaultSize="0" autoFill="0" autoLine="0" autoPict="0">
                <anchor moveWithCells="1">
                  <from>
                    <xdr:col>11</xdr:col>
                    <xdr:colOff>19050</xdr:colOff>
                    <xdr:row>681</xdr:row>
                    <xdr:rowOff>180975</xdr:rowOff>
                  </from>
                  <to>
                    <xdr:col>11</xdr:col>
                    <xdr:colOff>342900</xdr:colOff>
                    <xdr:row>683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2906" name="Check Box 3629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2907" name="Check Box 3630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2908" name="Check Box 3631">
              <controlPr defaultSize="0" autoFill="0" autoLine="0" autoPict="0">
                <anchor moveWithCells="1">
                  <from>
                    <xdr:col>11</xdr:col>
                    <xdr:colOff>19050</xdr:colOff>
                    <xdr:row>682</xdr:row>
                    <xdr:rowOff>161925</xdr:rowOff>
                  </from>
                  <to>
                    <xdr:col>11</xdr:col>
                    <xdr:colOff>342900</xdr:colOff>
                    <xdr:row>684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"/>
  <sheetViews>
    <sheetView topLeftCell="D1" workbookViewId="0">
      <selection activeCell="R9" sqref="R9"/>
    </sheetView>
  </sheetViews>
  <sheetFormatPr baseColWidth="10" defaultRowHeight="15" x14ac:dyDescent="0.25"/>
  <sheetData>
    <row r="1" spans="1:20" x14ac:dyDescent="0.25">
      <c r="D1" s="510" t="s">
        <v>0</v>
      </c>
      <c r="E1" s="510"/>
      <c r="F1" s="510"/>
      <c r="O1" s="510" t="s">
        <v>10</v>
      </c>
      <c r="P1" s="510"/>
      <c r="Q1" s="1" t="s">
        <v>0</v>
      </c>
    </row>
    <row r="2" spans="1:20" x14ac:dyDescent="0.25">
      <c r="A2" s="1" t="s">
        <v>1</v>
      </c>
      <c r="B2" t="s">
        <v>573</v>
      </c>
      <c r="N2" s="1" t="s">
        <v>1</v>
      </c>
      <c r="O2" t="s">
        <v>574</v>
      </c>
    </row>
    <row r="3" spans="1:20" x14ac:dyDescent="0.25">
      <c r="A3" s="1" t="s">
        <v>2</v>
      </c>
      <c r="B3" s="2">
        <v>45017</v>
      </c>
      <c r="C3" s="2"/>
      <c r="N3" s="1" t="s">
        <v>2</v>
      </c>
      <c r="O3" s="2">
        <v>45017</v>
      </c>
    </row>
    <row r="4" spans="1:20" x14ac:dyDescent="0.25">
      <c r="A4" s="1" t="s">
        <v>3</v>
      </c>
      <c r="B4" s="2">
        <v>45046</v>
      </c>
      <c r="C4" s="2"/>
      <c r="N4" s="1" t="s">
        <v>3</v>
      </c>
      <c r="O4" s="2">
        <v>45046</v>
      </c>
      <c r="R4" t="s">
        <v>12</v>
      </c>
    </row>
    <row r="5" spans="1:20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7" t="s">
        <v>4</v>
      </c>
      <c r="B6" s="7" t="s">
        <v>5</v>
      </c>
      <c r="C6" s="7"/>
      <c r="D6" s="7" t="s">
        <v>6</v>
      </c>
      <c r="E6" s="7" t="s">
        <v>7</v>
      </c>
      <c r="F6" s="7" t="s">
        <v>8</v>
      </c>
      <c r="G6" s="7" t="s">
        <v>9</v>
      </c>
      <c r="H6" s="6"/>
      <c r="I6" s="6"/>
      <c r="J6" s="6"/>
      <c r="K6" s="6"/>
      <c r="L6" s="6"/>
      <c r="M6" s="17" t="s">
        <v>30</v>
      </c>
      <c r="N6" s="17" t="s">
        <v>31</v>
      </c>
      <c r="O6" s="17" t="s">
        <v>32</v>
      </c>
      <c r="P6" s="17" t="s">
        <v>33</v>
      </c>
      <c r="Q6" s="17" t="s">
        <v>34</v>
      </c>
      <c r="R6" s="17" t="s">
        <v>35</v>
      </c>
      <c r="S6" s="17" t="s">
        <v>36</v>
      </c>
    </row>
    <row r="7" spans="1:20" ht="22.5" x14ac:dyDescent="0.25">
      <c r="A7" s="9"/>
      <c r="B7" s="9"/>
      <c r="C7" s="9"/>
      <c r="D7" s="9" t="s">
        <v>13</v>
      </c>
      <c r="E7" s="16"/>
      <c r="F7" s="16"/>
      <c r="G7" s="158">
        <v>300</v>
      </c>
      <c r="H7" s="6"/>
      <c r="I7" s="6"/>
      <c r="J7" s="6"/>
      <c r="K7" s="6"/>
      <c r="L7" s="6"/>
      <c r="M7" s="91"/>
      <c r="N7" s="91"/>
      <c r="O7" s="91" t="s">
        <v>14</v>
      </c>
      <c r="P7" s="91"/>
      <c r="Q7" s="91"/>
      <c r="R7" s="67"/>
      <c r="S7" s="91">
        <v>300</v>
      </c>
      <c r="T7" s="5"/>
    </row>
    <row r="8" spans="1:20" ht="15.75" thickBot="1" x14ac:dyDescent="0.3">
      <c r="A8" s="160">
        <v>45027</v>
      </c>
      <c r="B8" s="161" t="s">
        <v>15</v>
      </c>
      <c r="C8" s="161" t="s">
        <v>575</v>
      </c>
      <c r="D8" s="161" t="s">
        <v>576</v>
      </c>
      <c r="E8" s="162"/>
      <c r="F8" s="162">
        <v>100</v>
      </c>
      <c r="G8" s="53">
        <f>G7+E8-F8</f>
        <v>200</v>
      </c>
      <c r="H8" s="85"/>
      <c r="I8" s="86" t="b">
        <v>0</v>
      </c>
      <c r="J8" s="85"/>
      <c r="K8" s="85"/>
      <c r="L8" s="85"/>
      <c r="M8" s="163">
        <v>45027</v>
      </c>
      <c r="N8" s="164" t="s">
        <v>577</v>
      </c>
      <c r="O8" s="164" t="s">
        <v>578</v>
      </c>
      <c r="P8" s="165">
        <v>100</v>
      </c>
      <c r="Q8" s="165"/>
      <c r="R8" s="45">
        <v>200</v>
      </c>
      <c r="S8" s="45">
        <v>200</v>
      </c>
      <c r="T8" s="35"/>
    </row>
    <row r="9" spans="1:20" ht="15.75" thickBot="1" x14ac:dyDescent="0.3">
      <c r="A9" s="160"/>
      <c r="B9" s="161"/>
      <c r="C9" s="161"/>
      <c r="D9" s="161"/>
      <c r="E9" s="162"/>
      <c r="F9" s="162"/>
      <c r="G9" s="53">
        <f>G8+E9-F9</f>
        <v>200</v>
      </c>
      <c r="H9" s="85"/>
      <c r="I9" s="86" t="b">
        <v>0</v>
      </c>
      <c r="J9" s="85"/>
      <c r="K9" s="85"/>
      <c r="L9" s="85"/>
      <c r="M9" s="163"/>
      <c r="N9" s="164"/>
      <c r="O9" s="164"/>
      <c r="P9" s="165"/>
      <c r="Q9" s="165"/>
      <c r="R9" s="45"/>
      <c r="S9" s="45"/>
      <c r="T9" s="35"/>
    </row>
    <row r="10" spans="1:20" ht="15.75" thickBot="1" x14ac:dyDescent="0.3">
      <c r="A10" s="160"/>
      <c r="B10" s="161"/>
      <c r="C10" s="161"/>
      <c r="D10" s="161"/>
      <c r="E10" s="162"/>
      <c r="F10" s="162"/>
      <c r="G10" s="53">
        <f>G9+E10-F10</f>
        <v>200</v>
      </c>
      <c r="H10" s="85"/>
      <c r="I10" s="86" t="b">
        <v>0</v>
      </c>
      <c r="J10" s="85"/>
      <c r="K10" s="85"/>
      <c r="L10" s="85"/>
      <c r="M10" s="163"/>
      <c r="N10" s="164"/>
      <c r="O10" s="164"/>
      <c r="P10" s="165"/>
      <c r="Q10" s="165"/>
      <c r="R10" s="45"/>
      <c r="S10" s="45"/>
      <c r="T10" s="35"/>
    </row>
    <row r="11" spans="1:20" ht="15.75" thickBot="1" x14ac:dyDescent="0.3">
      <c r="A11" s="160"/>
      <c r="B11" s="161"/>
      <c r="C11" s="161"/>
      <c r="D11" s="177"/>
      <c r="E11" s="162"/>
      <c r="F11" s="162"/>
      <c r="G11" s="53">
        <f t="shared" ref="G11:G34" si="0">G10+E11-F11</f>
        <v>200</v>
      </c>
      <c r="H11" s="85"/>
      <c r="I11" s="86" t="b">
        <v>0</v>
      </c>
      <c r="J11" s="85"/>
      <c r="K11" s="85"/>
      <c r="L11" s="85"/>
      <c r="M11" s="163"/>
      <c r="N11" s="164"/>
      <c r="O11" s="164"/>
      <c r="P11" s="165"/>
      <c r="Q11" s="165"/>
      <c r="R11" s="45"/>
      <c r="S11" s="45"/>
      <c r="T11" s="35"/>
    </row>
    <row r="12" spans="1:20" ht="15.75" thickBot="1" x14ac:dyDescent="0.3">
      <c r="A12" s="160"/>
      <c r="B12" s="161"/>
      <c r="C12" s="161"/>
      <c r="D12" s="161"/>
      <c r="E12" s="162"/>
      <c r="F12" s="162"/>
      <c r="G12" s="53">
        <f t="shared" si="0"/>
        <v>200</v>
      </c>
      <c r="H12" s="85"/>
      <c r="I12" s="86" t="b">
        <v>0</v>
      </c>
      <c r="J12" s="85"/>
      <c r="K12" s="85"/>
      <c r="L12" s="85"/>
      <c r="M12" s="163"/>
      <c r="N12" s="164"/>
      <c r="O12" s="164"/>
      <c r="P12" s="165"/>
      <c r="Q12" s="165"/>
      <c r="R12" s="45"/>
      <c r="S12" s="45"/>
      <c r="T12" s="35"/>
    </row>
    <row r="13" spans="1:20" ht="15.75" thickBot="1" x14ac:dyDescent="0.3">
      <c r="A13" s="160"/>
      <c r="B13" s="161"/>
      <c r="C13" s="161"/>
      <c r="D13" s="161"/>
      <c r="E13" s="162"/>
      <c r="F13" s="162"/>
      <c r="G13" s="53">
        <f t="shared" si="0"/>
        <v>200</v>
      </c>
      <c r="H13" s="85"/>
      <c r="I13" s="86" t="b">
        <v>0</v>
      </c>
      <c r="J13" s="85"/>
      <c r="K13" s="85"/>
      <c r="L13" s="85"/>
      <c r="M13" s="163"/>
      <c r="N13" s="164"/>
      <c r="O13" s="164"/>
      <c r="P13" s="165"/>
      <c r="Q13" s="165"/>
      <c r="R13" s="45"/>
      <c r="S13" s="45"/>
      <c r="T13" s="35"/>
    </row>
    <row r="14" spans="1:20" ht="15.75" thickBot="1" x14ac:dyDescent="0.3">
      <c r="A14" s="160"/>
      <c r="B14" s="161"/>
      <c r="C14" s="161"/>
      <c r="D14" s="161"/>
      <c r="E14" s="162"/>
      <c r="F14" s="162"/>
      <c r="G14" s="53">
        <f>G13+E14-F14</f>
        <v>200</v>
      </c>
      <c r="H14" s="85"/>
      <c r="I14" s="86" t="b">
        <v>0</v>
      </c>
      <c r="J14" s="85"/>
      <c r="K14" s="85"/>
      <c r="L14" s="85"/>
      <c r="M14" s="163"/>
      <c r="N14" s="164"/>
      <c r="O14" s="164"/>
      <c r="P14" s="165"/>
      <c r="Q14" s="165"/>
      <c r="R14" s="45"/>
      <c r="S14" s="45"/>
      <c r="T14" s="35"/>
    </row>
    <row r="15" spans="1:20" ht="15.75" thickBot="1" x14ac:dyDescent="0.3">
      <c r="A15" s="160"/>
      <c r="B15" s="161"/>
      <c r="C15" s="161"/>
      <c r="D15" s="161"/>
      <c r="E15" s="162"/>
      <c r="F15" s="162"/>
      <c r="G15" s="53">
        <f t="shared" si="0"/>
        <v>200</v>
      </c>
      <c r="H15" s="85"/>
      <c r="I15" s="86" t="b">
        <v>0</v>
      </c>
      <c r="J15" s="85"/>
      <c r="K15" s="85"/>
      <c r="L15" s="85"/>
      <c r="M15" s="163"/>
      <c r="N15" s="164"/>
      <c r="O15" s="164"/>
      <c r="P15" s="165"/>
      <c r="Q15" s="165"/>
      <c r="R15" s="45"/>
      <c r="S15" s="45"/>
      <c r="T15" s="35"/>
    </row>
    <row r="16" spans="1:20" ht="15.75" thickBot="1" x14ac:dyDescent="0.3">
      <c r="A16" s="160"/>
      <c r="B16" s="161"/>
      <c r="C16" s="161"/>
      <c r="D16" s="161"/>
      <c r="E16" s="162"/>
      <c r="F16" s="162"/>
      <c r="G16" s="53">
        <f t="shared" si="0"/>
        <v>200</v>
      </c>
      <c r="H16" s="85"/>
      <c r="I16" s="86" t="b">
        <v>0</v>
      </c>
      <c r="J16" s="85"/>
      <c r="K16" s="85"/>
      <c r="L16" s="85"/>
      <c r="M16" s="163"/>
      <c r="N16" s="164"/>
      <c r="O16" s="164"/>
      <c r="P16" s="165"/>
      <c r="Q16" s="165"/>
      <c r="R16" s="45"/>
      <c r="S16" s="45"/>
      <c r="T16" s="35"/>
    </row>
    <row r="17" spans="1:20" x14ac:dyDescent="0.25">
      <c r="A17" s="160"/>
      <c r="B17" s="161"/>
      <c r="C17" s="161"/>
      <c r="D17" s="161"/>
      <c r="E17" s="162"/>
      <c r="F17" s="162"/>
      <c r="G17" s="53">
        <f t="shared" si="0"/>
        <v>200</v>
      </c>
      <c r="H17" s="85"/>
      <c r="I17" s="86" t="b">
        <v>0</v>
      </c>
      <c r="J17" s="85"/>
      <c r="K17" s="85"/>
      <c r="L17" s="85"/>
      <c r="M17" s="163"/>
      <c r="N17" s="164"/>
      <c r="O17" s="164"/>
      <c r="P17" s="165"/>
      <c r="Q17" s="165"/>
      <c r="R17" s="39"/>
      <c r="S17" s="39"/>
      <c r="T17" s="34"/>
    </row>
    <row r="18" spans="1:20" x14ac:dyDescent="0.25">
      <c r="A18" s="160"/>
      <c r="B18" s="161"/>
      <c r="C18" s="161"/>
      <c r="D18" s="161"/>
      <c r="E18" s="162"/>
      <c r="F18" s="162"/>
      <c r="G18" s="53">
        <f t="shared" si="0"/>
        <v>200</v>
      </c>
      <c r="H18" s="85"/>
      <c r="I18" s="86" t="b">
        <v>0</v>
      </c>
      <c r="J18" s="85"/>
      <c r="K18" s="85"/>
      <c r="L18" s="85"/>
      <c r="M18" s="163"/>
      <c r="N18" s="164"/>
      <c r="O18" s="164"/>
      <c r="P18" s="165"/>
      <c r="Q18" s="165"/>
      <c r="R18" s="39"/>
      <c r="S18" s="39"/>
      <c r="T18" s="34"/>
    </row>
    <row r="19" spans="1:20" ht="15.75" thickBot="1" x14ac:dyDescent="0.3">
      <c r="A19" s="160"/>
      <c r="B19" s="161"/>
      <c r="C19" s="161"/>
      <c r="D19" s="161"/>
      <c r="E19" s="162"/>
      <c r="F19" s="162"/>
      <c r="G19" s="53">
        <f t="shared" si="0"/>
        <v>200</v>
      </c>
      <c r="H19" s="85"/>
      <c r="I19" s="86" t="b">
        <v>0</v>
      </c>
      <c r="J19" s="85"/>
      <c r="K19" s="85"/>
      <c r="L19" s="85"/>
      <c r="M19" s="163"/>
      <c r="N19" s="164"/>
      <c r="O19" s="164"/>
      <c r="P19" s="165"/>
      <c r="Q19" s="165"/>
      <c r="R19" s="39"/>
      <c r="S19" s="39"/>
      <c r="T19" s="35"/>
    </row>
    <row r="20" spans="1:20" ht="15.75" thickBot="1" x14ac:dyDescent="0.3">
      <c r="A20" s="160"/>
      <c r="B20" s="161"/>
      <c r="C20" s="161"/>
      <c r="D20" s="161"/>
      <c r="E20" s="162"/>
      <c r="F20" s="162"/>
      <c r="G20" s="53">
        <f t="shared" si="0"/>
        <v>200</v>
      </c>
      <c r="H20" s="85"/>
      <c r="I20" s="86" t="b">
        <v>0</v>
      </c>
      <c r="J20" s="85"/>
      <c r="K20" s="85"/>
      <c r="L20" s="85"/>
      <c r="M20" s="163"/>
      <c r="N20" s="164"/>
      <c r="O20" s="164"/>
      <c r="P20" s="165"/>
      <c r="Q20" s="165"/>
      <c r="R20" s="39"/>
      <c r="S20" s="39"/>
      <c r="T20" s="35"/>
    </row>
    <row r="21" spans="1:20" x14ac:dyDescent="0.25">
      <c r="A21" s="160"/>
      <c r="B21" s="161"/>
      <c r="C21" s="166"/>
      <c r="D21" s="161"/>
      <c r="E21" s="162"/>
      <c r="F21" s="162"/>
      <c r="G21" s="53">
        <f>G20+E21-F21</f>
        <v>200</v>
      </c>
      <c r="H21" s="85"/>
      <c r="I21" s="86" t="b">
        <v>0</v>
      </c>
      <c r="J21" s="85"/>
      <c r="K21" s="85"/>
      <c r="L21" s="85"/>
      <c r="M21" s="173"/>
      <c r="N21" s="174"/>
      <c r="O21" s="174"/>
      <c r="P21" s="175"/>
      <c r="Q21" s="175"/>
      <c r="R21" s="116"/>
      <c r="S21" s="116"/>
      <c r="T21" s="109"/>
    </row>
    <row r="22" spans="1:20" x14ac:dyDescent="0.25">
      <c r="A22" s="160"/>
      <c r="B22" s="161"/>
      <c r="C22" s="161"/>
      <c r="D22" s="161"/>
      <c r="E22" s="162"/>
      <c r="F22" s="162"/>
      <c r="G22" s="53">
        <f>G21+E22-F22</f>
        <v>200</v>
      </c>
      <c r="H22" s="85"/>
      <c r="I22" s="86" t="b">
        <v>0</v>
      </c>
      <c r="J22" s="85"/>
      <c r="K22" s="85"/>
      <c r="L22" s="85"/>
      <c r="M22" s="163"/>
      <c r="N22" s="164"/>
      <c r="O22" s="164"/>
      <c r="P22" s="165"/>
      <c r="Q22" s="165"/>
      <c r="R22" s="45"/>
      <c r="S22" s="45"/>
      <c r="T22" s="44"/>
    </row>
    <row r="23" spans="1:20" x14ac:dyDescent="0.25">
      <c r="A23" s="153"/>
      <c r="B23" s="154"/>
      <c r="C23" s="154"/>
      <c r="D23" s="154"/>
      <c r="E23" s="53"/>
      <c r="F23" s="53"/>
      <c r="G23" s="53">
        <f t="shared" si="0"/>
        <v>200</v>
      </c>
      <c r="H23" s="85"/>
      <c r="I23" s="86" t="b">
        <v>0</v>
      </c>
      <c r="J23" s="85"/>
      <c r="K23" s="85"/>
      <c r="L23" s="85"/>
      <c r="M23" s="163"/>
      <c r="N23" s="164"/>
      <c r="O23" s="164"/>
      <c r="P23" s="165"/>
      <c r="Q23" s="165"/>
      <c r="R23" s="45"/>
      <c r="S23" s="45"/>
      <c r="T23" s="44"/>
    </row>
    <row r="24" spans="1:20" x14ac:dyDescent="0.25">
      <c r="A24" s="178"/>
      <c r="B24" s="71"/>
      <c r="C24" s="71"/>
      <c r="D24" s="71"/>
      <c r="E24" s="179"/>
      <c r="F24" s="179"/>
      <c r="G24" s="53">
        <f t="shared" si="0"/>
        <v>200</v>
      </c>
      <c r="H24" s="85"/>
      <c r="I24" s="86" t="b">
        <v>0</v>
      </c>
      <c r="J24" s="85"/>
      <c r="K24" s="85"/>
      <c r="L24" s="85"/>
      <c r="M24" s="163"/>
      <c r="N24" s="164"/>
      <c r="O24" s="164"/>
      <c r="P24" s="165"/>
      <c r="Q24" s="165"/>
      <c r="R24" s="45"/>
      <c r="S24" s="45"/>
      <c r="T24" s="44"/>
    </row>
    <row r="25" spans="1:20" x14ac:dyDescent="0.25">
      <c r="A25" s="178"/>
      <c r="B25" s="71"/>
      <c r="C25" s="71"/>
      <c r="D25" s="71"/>
      <c r="E25" s="179"/>
      <c r="F25" s="179"/>
      <c r="G25" s="53">
        <f t="shared" si="0"/>
        <v>200</v>
      </c>
      <c r="H25" s="85"/>
      <c r="I25" s="86" t="b">
        <v>0</v>
      </c>
      <c r="J25" s="85"/>
      <c r="K25" s="85"/>
      <c r="L25" s="85"/>
      <c r="M25" s="163"/>
      <c r="N25" s="164"/>
      <c r="O25" s="164"/>
      <c r="P25" s="165"/>
      <c r="Q25" s="165"/>
      <c r="R25" s="45"/>
      <c r="S25" s="45"/>
      <c r="T25" s="44"/>
    </row>
    <row r="26" spans="1:20" x14ac:dyDescent="0.25">
      <c r="A26" s="178"/>
      <c r="B26" s="71"/>
      <c r="C26" s="71"/>
      <c r="D26" s="71"/>
      <c r="E26" s="179"/>
      <c r="F26" s="179"/>
      <c r="G26" s="53">
        <f t="shared" si="0"/>
        <v>200</v>
      </c>
      <c r="H26" s="85"/>
      <c r="I26" s="86"/>
      <c r="J26" s="85"/>
      <c r="K26" s="85"/>
      <c r="L26" s="85"/>
      <c r="M26" s="163"/>
      <c r="N26" s="164"/>
      <c r="O26" s="164"/>
      <c r="P26" s="165"/>
      <c r="Q26" s="165"/>
      <c r="R26" s="45"/>
      <c r="S26" s="45"/>
      <c r="T26" s="44"/>
    </row>
    <row r="27" spans="1:20" x14ac:dyDescent="0.25">
      <c r="A27" s="153"/>
      <c r="B27" s="154"/>
      <c r="C27" s="154"/>
      <c r="D27" s="154"/>
      <c r="E27" s="53"/>
      <c r="F27" s="53"/>
      <c r="G27" s="48">
        <f t="shared" si="0"/>
        <v>200</v>
      </c>
      <c r="H27" s="87"/>
      <c r="I27" s="87"/>
      <c r="J27" s="85"/>
      <c r="K27" s="85"/>
      <c r="L27" s="85"/>
      <c r="M27" s="163"/>
      <c r="N27" s="164"/>
      <c r="O27" s="164"/>
      <c r="P27" s="165"/>
      <c r="Q27" s="165"/>
      <c r="R27" s="45"/>
      <c r="S27" s="45"/>
      <c r="T27" s="159"/>
    </row>
    <row r="28" spans="1:20" ht="15.75" thickBot="1" x14ac:dyDescent="0.3">
      <c r="A28" s="178"/>
      <c r="B28" s="71"/>
      <c r="C28" s="71"/>
      <c r="D28" s="71"/>
      <c r="E28" s="179"/>
      <c r="F28" s="179"/>
      <c r="G28" s="53">
        <f t="shared" si="0"/>
        <v>200</v>
      </c>
      <c r="H28" s="87"/>
      <c r="I28" s="87"/>
      <c r="J28" s="85"/>
      <c r="K28" s="85"/>
      <c r="L28" s="85"/>
      <c r="M28" s="76"/>
      <c r="N28" s="77"/>
      <c r="O28" s="77"/>
      <c r="P28" s="78"/>
      <c r="Q28" s="78"/>
      <c r="R28" s="39"/>
      <c r="S28" s="39"/>
      <c r="T28" s="35"/>
    </row>
    <row r="29" spans="1:20" ht="15.75" thickBot="1" x14ac:dyDescent="0.3">
      <c r="A29" s="178"/>
      <c r="B29" s="71"/>
      <c r="C29" s="71"/>
      <c r="D29" s="71"/>
      <c r="E29" s="179"/>
      <c r="F29" s="179"/>
      <c r="G29" s="53">
        <f t="shared" si="0"/>
        <v>200</v>
      </c>
      <c r="H29" s="87"/>
      <c r="I29" s="87"/>
      <c r="J29" s="85"/>
      <c r="K29" s="85"/>
      <c r="L29" s="85"/>
      <c r="M29" s="76"/>
      <c r="N29" s="77"/>
      <c r="O29" s="77"/>
      <c r="P29" s="78"/>
      <c r="Q29" s="78"/>
      <c r="R29" s="39"/>
      <c r="S29" s="39"/>
      <c r="T29" s="35"/>
    </row>
    <row r="30" spans="1:20" ht="15.75" thickBot="1" x14ac:dyDescent="0.3">
      <c r="A30" s="153"/>
      <c r="B30" s="154"/>
      <c r="C30" s="154"/>
      <c r="D30" s="154"/>
      <c r="E30" s="53"/>
      <c r="F30" s="53"/>
      <c r="G30" s="53">
        <f t="shared" si="0"/>
        <v>200</v>
      </c>
      <c r="H30" s="87"/>
      <c r="I30" s="87"/>
      <c r="J30" s="85"/>
      <c r="K30" s="85"/>
      <c r="L30" s="85"/>
      <c r="M30" s="76"/>
      <c r="N30" s="77"/>
      <c r="O30" s="77"/>
      <c r="P30" s="78"/>
      <c r="Q30" s="78"/>
      <c r="R30" s="39"/>
      <c r="S30" s="39"/>
      <c r="T30" s="35"/>
    </row>
    <row r="31" spans="1:20" ht="15.75" thickBot="1" x14ac:dyDescent="0.3">
      <c r="A31" s="153"/>
      <c r="B31" s="154"/>
      <c r="C31" s="154"/>
      <c r="D31" s="154"/>
      <c r="E31" s="53"/>
      <c r="F31" s="53"/>
      <c r="G31" s="53">
        <f t="shared" si="0"/>
        <v>200</v>
      </c>
      <c r="H31" s="87"/>
      <c r="I31" s="87"/>
      <c r="J31" s="85"/>
      <c r="K31" s="85"/>
      <c r="L31" s="85"/>
      <c r="M31" s="37"/>
      <c r="N31" s="38"/>
      <c r="O31" s="38"/>
      <c r="P31" s="39"/>
      <c r="Q31" s="39"/>
      <c r="R31" s="39"/>
      <c r="S31" s="39"/>
      <c r="T31" s="35"/>
    </row>
    <row r="32" spans="1:20" x14ac:dyDescent="0.25">
      <c r="A32" s="153"/>
      <c r="B32" s="154"/>
      <c r="C32" s="154"/>
      <c r="D32" s="154"/>
      <c r="E32" s="53"/>
      <c r="F32" s="53"/>
      <c r="G32" s="53">
        <f t="shared" si="0"/>
        <v>200</v>
      </c>
      <c r="H32" s="87"/>
      <c r="I32" s="87"/>
      <c r="J32" s="85"/>
      <c r="K32" s="85"/>
      <c r="L32" s="85"/>
      <c r="M32" s="76"/>
      <c r="N32" s="77"/>
      <c r="O32" s="77"/>
      <c r="P32" s="78"/>
      <c r="Q32" s="78"/>
      <c r="R32" s="39"/>
      <c r="S32" s="39"/>
      <c r="T32" s="34"/>
    </row>
    <row r="33" spans="1:20" ht="15.75" thickBot="1" x14ac:dyDescent="0.3">
      <c r="A33" s="153"/>
      <c r="B33" s="154"/>
      <c r="C33" s="154"/>
      <c r="D33" s="154"/>
      <c r="E33" s="53"/>
      <c r="F33" s="53"/>
      <c r="G33" s="53">
        <f t="shared" si="0"/>
        <v>200</v>
      </c>
      <c r="H33" s="87"/>
      <c r="I33" s="87"/>
      <c r="J33" s="85"/>
      <c r="K33" s="85"/>
      <c r="L33" s="85"/>
      <c r="M33" s="76"/>
      <c r="N33" s="77"/>
      <c r="O33" s="77"/>
      <c r="P33" s="78"/>
      <c r="Q33" s="78"/>
      <c r="R33" s="39"/>
      <c r="S33" s="176"/>
      <c r="T33" s="36"/>
    </row>
    <row r="34" spans="1:20" ht="15.75" thickBot="1" x14ac:dyDescent="0.3">
      <c r="A34" s="153"/>
      <c r="B34" s="154"/>
      <c r="C34" s="154"/>
      <c r="D34" s="154"/>
      <c r="E34" s="53"/>
      <c r="F34" s="53"/>
      <c r="G34" s="53">
        <f t="shared" si="0"/>
        <v>200</v>
      </c>
      <c r="H34" s="87"/>
      <c r="I34" s="87"/>
      <c r="J34" s="85"/>
      <c r="K34" s="85"/>
      <c r="L34" s="85"/>
      <c r="M34" s="167"/>
      <c r="N34" s="168"/>
      <c r="O34" s="169"/>
      <c r="P34" s="170"/>
      <c r="Q34" s="170"/>
      <c r="R34" s="170"/>
      <c r="S34" s="89"/>
      <c r="T34" s="35"/>
    </row>
  </sheetData>
  <mergeCells count="2">
    <mergeCell ref="D1:F1"/>
    <mergeCell ref="O1:P1"/>
  </mergeCells>
  <conditionalFormatting sqref="A8:H8 H27 A9:F9 H9:H24 G9:G34">
    <cfRule type="expression" dxfId="18" priority="6">
      <formula>$I9</formula>
    </cfRule>
  </conditionalFormatting>
  <conditionalFormatting sqref="A8:H8 A9:F9 G9:H34">
    <cfRule type="expression" dxfId="17" priority="5">
      <formula>$I8</formula>
    </cfRule>
  </conditionalFormatting>
  <conditionalFormatting sqref="A7:F7 H7">
    <cfRule type="expression" dxfId="16" priority="4">
      <formula>$I8</formula>
    </cfRule>
  </conditionalFormatting>
  <conditionalFormatting sqref="R7">
    <cfRule type="expression" dxfId="15" priority="3">
      <formula>$I7</formula>
    </cfRule>
  </conditionalFormatting>
  <conditionalFormatting sqref="A12:F24">
    <cfRule type="expression" dxfId="14" priority="7">
      <formula>$I11</formula>
    </cfRule>
  </conditionalFormatting>
  <conditionalFormatting sqref="A12:F24">
    <cfRule type="expression" dxfId="13" priority="8">
      <formula>$I10</formula>
    </cfRule>
  </conditionalFormatting>
  <conditionalFormatting sqref="A10:F11">
    <cfRule type="expression" dxfId="12" priority="9">
      <formula>$I10</formula>
    </cfRule>
  </conditionalFormatting>
  <conditionalFormatting sqref="A10:F11">
    <cfRule type="expression" dxfId="11" priority="10">
      <formula>$I9</formula>
    </cfRule>
  </conditionalFormatting>
  <conditionalFormatting sqref="A25:F26">
    <cfRule type="expression" dxfId="10" priority="11">
      <formula>$I22</formula>
    </cfRule>
  </conditionalFormatting>
  <conditionalFormatting sqref="A25:F26">
    <cfRule type="expression" dxfId="9" priority="12">
      <formula>$I21</formula>
    </cfRule>
  </conditionalFormatting>
  <conditionalFormatting sqref="H25:H26">
    <cfRule type="expression" dxfId="8" priority="13">
      <formula>$I27</formula>
    </cfRule>
  </conditionalFormatting>
  <conditionalFormatting sqref="A28:F29">
    <cfRule type="expression" dxfId="7" priority="14">
      <formula>$I23</formula>
    </cfRule>
  </conditionalFormatting>
  <conditionalFormatting sqref="A28:F29">
    <cfRule type="expression" dxfId="6" priority="15">
      <formula>$I22</formula>
    </cfRule>
  </conditionalFormatting>
  <conditionalFormatting sqref="A33:F34 A30:F31">
    <cfRule type="expression" dxfId="5" priority="16">
      <formula>$I24</formula>
    </cfRule>
  </conditionalFormatting>
  <conditionalFormatting sqref="A32:F33">
    <cfRule type="expression" dxfId="4" priority="17">
      <formula>$I24</formula>
    </cfRule>
  </conditionalFormatting>
  <conditionalFormatting sqref="A34:F34 A30:F31">
    <cfRule type="expression" dxfId="3" priority="18">
      <formula>$I23</formula>
    </cfRule>
  </conditionalFormatting>
  <conditionalFormatting sqref="A32:F32">
    <cfRule type="expression" dxfId="2" priority="19">
      <formula>$I25</formula>
    </cfRule>
  </conditionalFormatting>
  <conditionalFormatting sqref="A27:F27">
    <cfRule type="expression" dxfId="1" priority="1">
      <formula>$I24</formula>
    </cfRule>
  </conditionalFormatting>
  <conditionalFormatting sqref="A27:F27">
    <cfRule type="expression" dxfId="0" priority="2">
      <formula>$I23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7</xdr:col>
                    <xdr:colOff>19050</xdr:colOff>
                    <xdr:row>6</xdr:row>
                    <xdr:rowOff>161925</xdr:rowOff>
                  </from>
                  <to>
                    <xdr:col>7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7</xdr:col>
                    <xdr:colOff>19050</xdr:colOff>
                    <xdr:row>7</xdr:row>
                    <xdr:rowOff>180975</xdr:rowOff>
                  </from>
                  <to>
                    <xdr:col>7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7</xdr:col>
                    <xdr:colOff>19050</xdr:colOff>
                    <xdr:row>8</xdr:row>
                    <xdr:rowOff>161925</xdr:rowOff>
                  </from>
                  <to>
                    <xdr:col>7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7</xdr:col>
                    <xdr:colOff>19050</xdr:colOff>
                    <xdr:row>9</xdr:row>
                    <xdr:rowOff>180975</xdr:rowOff>
                  </from>
                  <to>
                    <xdr:col>7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7</xdr:col>
                    <xdr:colOff>19050</xdr:colOff>
                    <xdr:row>10</xdr:row>
                    <xdr:rowOff>161925</xdr:rowOff>
                  </from>
                  <to>
                    <xdr:col>7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7</xdr:col>
                    <xdr:colOff>19050</xdr:colOff>
                    <xdr:row>11</xdr:row>
                    <xdr:rowOff>161925</xdr:rowOff>
                  </from>
                  <to>
                    <xdr:col>7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7</xdr:col>
                    <xdr:colOff>19050</xdr:colOff>
                    <xdr:row>12</xdr:row>
                    <xdr:rowOff>180975</xdr:rowOff>
                  </from>
                  <to>
                    <xdr:col>7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7</xdr:col>
                    <xdr:colOff>19050</xdr:colOff>
                    <xdr:row>13</xdr:row>
                    <xdr:rowOff>161925</xdr:rowOff>
                  </from>
                  <to>
                    <xdr:col>7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14</xdr:row>
                    <xdr:rowOff>180975</xdr:rowOff>
                  </from>
                  <to>
                    <xdr:col>7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Check Box 21">
              <controlPr defaultSize="0" autoFill="0" autoLine="0" autoPict="0">
                <anchor moveWithCells="1">
                  <from>
                    <xdr:col>7</xdr:col>
                    <xdr:colOff>19050</xdr:colOff>
                    <xdr:row>15</xdr:row>
                    <xdr:rowOff>161925</xdr:rowOff>
                  </from>
                  <to>
                    <xdr:col>7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16</xdr:row>
                    <xdr:rowOff>161925</xdr:rowOff>
                  </from>
                  <to>
                    <xdr:col>7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Check Box 23">
              <controlPr defaultSize="0" autoFill="0" autoLine="0" autoPict="0">
                <anchor moveWithCells="1">
                  <from>
                    <xdr:col>7</xdr:col>
                    <xdr:colOff>19050</xdr:colOff>
                    <xdr:row>17</xdr:row>
                    <xdr:rowOff>161925</xdr:rowOff>
                  </from>
                  <to>
                    <xdr:col>7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Check Box 24">
              <controlPr defaultSize="0" autoFill="0" autoLine="0" autoPict="0">
                <anchor moveWithCells="1">
                  <from>
                    <xdr:col>7</xdr:col>
                    <xdr:colOff>19050</xdr:colOff>
                    <xdr:row>18</xdr:row>
                    <xdr:rowOff>180975</xdr:rowOff>
                  </from>
                  <to>
                    <xdr:col>7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Check Box 25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Check Box 26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Check Box 27">
              <controlPr defaultSize="0" autoFill="0" autoLine="0" autoPict="0">
                <anchor moveWithCells="1">
                  <from>
                    <xdr:col>7</xdr:col>
                    <xdr:colOff>19050</xdr:colOff>
                    <xdr:row>19</xdr:row>
                    <xdr:rowOff>161925</xdr:rowOff>
                  </from>
                  <to>
                    <xdr:col>7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Check Box 28">
              <controlPr defaultSize="0" autoFill="0" autoLine="0" autoPict="0">
                <anchor moveWithCells="1">
                  <from>
                    <xdr:col>7</xdr:col>
                    <xdr:colOff>19050</xdr:colOff>
                    <xdr:row>20</xdr:row>
                    <xdr:rowOff>180975</xdr:rowOff>
                  </from>
                  <to>
                    <xdr:col>7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Check Box 29">
              <controlPr defaultSize="0" autoFill="0" autoLine="0" autoPict="0">
                <anchor moveWithCells="1">
                  <from>
                    <xdr:col>7</xdr:col>
                    <xdr:colOff>19050</xdr:colOff>
                    <xdr:row>21</xdr:row>
                    <xdr:rowOff>161925</xdr:rowOff>
                  </from>
                  <to>
                    <xdr:col>7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Check Box 30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Check Box 31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Check Box 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Check Box 3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Check Box 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Check Box 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Check Box 37">
              <controlPr defaultSize="0" autoFill="0" autoLine="0" autoPict="0">
                <anchor moveWithCells="1">
                  <from>
                    <xdr:col>7</xdr:col>
                    <xdr:colOff>19050</xdr:colOff>
                    <xdr:row>22</xdr:row>
                    <xdr:rowOff>161925</xdr:rowOff>
                  </from>
                  <to>
                    <xdr:col>7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Check Box 38">
              <controlPr defaultSize="0" autoFill="0" autoLine="0" autoPict="0">
                <anchor moveWithCells="1">
                  <from>
                    <xdr:col>7</xdr:col>
                    <xdr:colOff>19050</xdr:colOff>
                    <xdr:row>23</xdr:row>
                    <xdr:rowOff>180975</xdr:rowOff>
                  </from>
                  <to>
                    <xdr:col>7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Check Box 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Check Box 41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Check Box 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Check Box 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Check Box 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Check Box 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Check Box 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Check Box 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Check Box 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Check Box 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52" name="Check Box 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53" name="Check Box 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54" name="Check Box 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55" name="Check Box 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6" name="Check Box 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7" name="Check Box 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8" name="Check Box 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9" name="Check Box 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60" name="Check Box 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61" name="Check Box 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62" name="Check Box 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63" name="Check Box 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4" name="Check Box 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5" name="Check Box 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6" name="Check Box 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7" name="Check Box 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8" name="Check Box 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9" name="Check Box 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70" name="Check Box 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71" name="Check Box 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72" name="Check Box 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73" name="Check Box 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4" name="Check Box 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5" name="Check Box 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6" name="Check Box 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77" name="Check Box 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8" name="Check Box 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9" name="Check Box 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80" name="Check Box 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81" name="Check Box 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82" name="Check Box 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83" name="Check Box 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84" name="Check Box 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5" name="Check Box 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6" name="Check Box 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7" name="Check Box 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8" name="Check Box 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9" name="Check Box 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90" name="Check Box 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91" name="Check Box 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92" name="Check Box 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93" name="Check Box 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94" name="Check Box 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5" name="Check Box 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6" name="Check Box 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7" name="Check Box 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8" name="Check Box 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9" name="Check Box 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100" name="Check Box 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101" name="Check Box 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102" name="Check Box 1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103" name="Check Box 1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104" name="Check Box 1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5" name="Check Box 1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6" name="Check Box 1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7" name="Check Box 1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8" name="Check Box 1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9" name="Check Box 1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10" name="Check Box 1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11" name="Check Box 1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12" name="Check Box 1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13" name="Check Box 1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14" name="Check Box 1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115" name="Check Box 1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116" name="Check Box 114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117" name="Check Box 115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118" name="Check Box 116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119" name="Check Box 117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120" name="Check Box 118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121" name="Check Box 119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122" name="Check Box 120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123" name="Check Box 121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124" name="Check Box 122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125" name="Check Box 12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126" name="Check Box 12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127" name="Check Box 125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128" name="Check Box 126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129" name="Check Box 127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130" name="Check Box 128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131" name="Check Box 129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132" name="Check Box 130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133" name="Check Box 131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134" name="Check Box 13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135" name="Check Box 13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136" name="Check Box 134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137" name="Check Box 135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138" name="Check Box 136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139" name="Check Box 137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140" name="Check Box 138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180975</xdr:rowOff>
                  </from>
                  <to>
                    <xdr:col>11</xdr:col>
                    <xdr:colOff>323850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141" name="Check Box 139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142" name="Check Box 140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143" name="Check Box 141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161925</xdr:rowOff>
                  </from>
                  <to>
                    <xdr:col>11</xdr:col>
                    <xdr:colOff>323850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144" name="Check Box 142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180975</xdr:rowOff>
                  </from>
                  <to>
                    <xdr:col>11</xdr:col>
                    <xdr:colOff>323850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145" name="Check Box 143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146" name="Check Box 144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147" name="Check Box 1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148" name="Check Box 146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149" name="Check Box 147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150" name="Check Box 148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151" name="Check Box 149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152" name="Check Box 150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153" name="Check Box 151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161925</xdr:rowOff>
                  </from>
                  <to>
                    <xdr:col>11</xdr:col>
                    <xdr:colOff>323850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154" name="Check Box 15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180975</xdr:rowOff>
                  </from>
                  <to>
                    <xdr:col>11</xdr:col>
                    <xdr:colOff>323850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155" name="Check Box 153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156" name="Check Box 154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157" name="Check Box 155">
              <controlPr defaultSize="0" autoFill="0" autoLine="0" autoPict="0">
                <anchor moveWithCells="1">
                  <from>
                    <xdr:col>11</xdr:col>
                    <xdr:colOff>19050</xdr:colOff>
                    <xdr:row>26</xdr:row>
                    <xdr:rowOff>161925</xdr:rowOff>
                  </from>
                  <to>
                    <xdr:col>11</xdr:col>
                    <xdr:colOff>323850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158" name="Check Box 156">
              <controlPr defaultSize="0" autoFill="0" autoLine="0" autoPict="0">
                <anchor moveWithCells="1">
                  <from>
                    <xdr:col>11</xdr:col>
                    <xdr:colOff>19050</xdr:colOff>
                    <xdr:row>27</xdr:row>
                    <xdr:rowOff>180975</xdr:rowOff>
                  </from>
                  <to>
                    <xdr:col>11</xdr:col>
                    <xdr:colOff>323850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159" name="Check Box 157">
              <controlPr defaultSize="0" autoFill="0" autoLine="0" autoPict="0">
                <anchor moveWithCells="1">
                  <from>
                    <xdr:col>11</xdr:col>
                    <xdr:colOff>19050</xdr:colOff>
                    <xdr:row>28</xdr:row>
                    <xdr:rowOff>161925</xdr:rowOff>
                  </from>
                  <to>
                    <xdr:col>11</xdr:col>
                    <xdr:colOff>323850</xdr:colOff>
                    <xdr:row>29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160" name="Check Box 158">
              <controlPr defaultSize="0" autoFill="0" autoLine="0" autoPict="0">
                <anchor moveWithCells="1">
                  <from>
                    <xdr:col>11</xdr:col>
                    <xdr:colOff>19050</xdr:colOff>
                    <xdr:row>29</xdr:row>
                    <xdr:rowOff>161925</xdr:rowOff>
                  </from>
                  <to>
                    <xdr:col>11</xdr:col>
                    <xdr:colOff>323850</xdr:colOff>
                    <xdr:row>30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161" name="Check Box 159">
              <controlPr defaultSize="0" autoFill="0" autoLine="0" autoPict="0">
                <anchor moveWithCells="1">
                  <from>
                    <xdr:col>11</xdr:col>
                    <xdr:colOff>19050</xdr:colOff>
                    <xdr:row>30</xdr:row>
                    <xdr:rowOff>161925</xdr:rowOff>
                  </from>
                  <to>
                    <xdr:col>11</xdr:col>
                    <xdr:colOff>323850</xdr:colOff>
                    <xdr:row>31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162" name="Check Box 160">
              <controlPr defaultSize="0" autoFill="0" autoLine="0" autoPict="0">
                <anchor moveWithCells="1">
                  <from>
                    <xdr:col>11</xdr:col>
                    <xdr:colOff>19050</xdr:colOff>
                    <xdr:row>31</xdr:row>
                    <xdr:rowOff>161925</xdr:rowOff>
                  </from>
                  <to>
                    <xdr:col>11</xdr:col>
                    <xdr:colOff>323850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163" name="Check Box 161">
              <controlPr defaultSize="0" autoFill="0" autoLine="0" autoPict="0">
                <anchor moveWithCells="1">
                  <from>
                    <xdr:col>11</xdr:col>
                    <xdr:colOff>19050</xdr:colOff>
                    <xdr:row>32</xdr:row>
                    <xdr:rowOff>180975</xdr:rowOff>
                  </from>
                  <to>
                    <xdr:col>11</xdr:col>
                    <xdr:colOff>323850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164" name="Check Box 162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165" name="Check Box 163">
              <controlPr defaultSize="0" autoFill="0" autoLine="0" autoPict="0">
                <anchor moveWithCells="1">
                  <from>
                    <xdr:col>11</xdr:col>
                    <xdr:colOff>19050</xdr:colOff>
                    <xdr:row>33</xdr:row>
                    <xdr:rowOff>161925</xdr:rowOff>
                  </from>
                  <to>
                    <xdr:col>11</xdr:col>
                    <xdr:colOff>323850</xdr:colOff>
                    <xdr:row>34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166" name="Check Box 164">
              <controlPr defaultSize="0" autoFill="0" autoLine="0" autoPict="0">
                <anchor moveWithCells="1">
                  <from>
                    <xdr:col>7</xdr:col>
                    <xdr:colOff>19050</xdr:colOff>
                    <xdr:row>24</xdr:row>
                    <xdr:rowOff>161925</xdr:rowOff>
                  </from>
                  <to>
                    <xdr:col>7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167" name="Check Box 1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168" name="Check Box 1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169" name="Check Box 1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170" name="Check Box 1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171" name="Check Box 1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172" name="Check Box 1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173" name="Check Box 1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174" name="Check Box 1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175" name="Check Box 1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176" name="Check Box 1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177" name="Check Box 17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178" name="Check Box 17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179" name="Check Box 17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180" name="Check Box 17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181" name="Check Box 17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182" name="Check Box 18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183" name="Check Box 18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184" name="Check Box 18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185" name="Check Box 18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186" name="Check Box 18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187" name="Check Box 18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188" name="Check Box 18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189" name="Check Box 18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190" name="Check Box 18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191" name="Check Box 18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192" name="Check Box 19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193" name="Check Box 19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194" name="Check Box 19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195" name="Check Box 19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196" name="Check Box 19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197" name="Check Box 19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198" name="Check Box 19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199" name="Check Box 19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00" name="Check Box 19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01" name="Check Box 19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02" name="Check Box 20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03" name="Check Box 20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04" name="Check Box 20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05" name="Check Box 20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06" name="Check Box 20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07" name="Check Box 20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08" name="Check Box 20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09" name="Check Box 20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10" name="Check Box 20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11" name="Check Box 20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12" name="Check Box 21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13" name="Check Box 21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14" name="Check Box 21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15" name="Check Box 21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16" name="Check Box 21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17" name="Check Box 21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18" name="Check Box 21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19" name="Check Box 21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0" name="Check Box 21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1" name="Check Box 21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2" name="Check Box 22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3" name="Check Box 22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4" name="Check Box 22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5" name="Check Box 22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" name="Check Box 22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" name="Check Box 22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8" name="Check Box 22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9" name="Check Box 22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30" name="Check Box 22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31" name="Check Box 22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32" name="Check Box 23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33" name="Check Box 23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34" name="Check Box 23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35" name="Check Box 23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36" name="Check Box 23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37" name="Check Box 23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38" name="Check Box 23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39" name="Check Box 23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40" name="Check Box 23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41" name="Check Box 23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42" name="Check Box 24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43" name="Check Box 24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44" name="Check Box 24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45" name="Check Box 24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46" name="Check Box 24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47" name="Check Box 24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48" name="Check Box 24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49" name="Check Box 24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50" name="Check Box 24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51" name="Check Box 24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52" name="Check Box 25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53" name="Check Box 25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54" name="Check Box 25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55" name="Check Box 25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56" name="Check Box 25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57" name="Check Box 25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58" name="Check Box 25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59" name="Check Box 25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60" name="Check Box 25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61" name="Check Box 25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62" name="Check Box 26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63" name="Check Box 26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64" name="Check Box 26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65" name="Check Box 26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66" name="Check Box 26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67" name="Check Box 265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68" name="Check Box 266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69" name="Check Box 267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70" name="Check Box 268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71" name="Check Box 269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72" name="Check Box 270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73" name="Check Box 271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74" name="Check Box 272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75" name="Check Box 273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76" name="Check Box 274">
              <controlPr defaultSize="0" autoFill="0" autoLine="0" autoPict="0">
                <anchor moveWithCells="1">
                  <from>
                    <xdr:col>7</xdr:col>
                    <xdr:colOff>19050</xdr:colOff>
                    <xdr:row>26</xdr:row>
                    <xdr:rowOff>0</xdr:rowOff>
                  </from>
                  <to>
                    <xdr:col>7</xdr:col>
                    <xdr:colOff>323850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77" name="Check Box 275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78" name="Check Box 276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79" name="Check Box 27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80" name="Check Box 27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81" name="Check Box 279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82" name="Check Box 280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83" name="Check Box 281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84" name="Check Box 282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85" name="Check Box 283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86" name="Check Box 28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87" name="Check Box 28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88" name="Check Box 286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89" name="Check Box 287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90" name="Check Box 288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91" name="Check Box 289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92" name="Check Box 290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93" name="Check Box 29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94" name="Check Box 29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95" name="Check Box 293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96" name="Check Box 294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97" name="Check Box 295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98" name="Check Box 296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99" name="Check Box 297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300" name="Check Box 298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301" name="Check Box 29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302" name="Check Box 30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303" name="Check Box 301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304" name="Check Box 302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305" name="Check Box 303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306" name="Check Box 304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307" name="Check Box 305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308" name="Check Box 306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309" name="Check Box 307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310" name="Check Box 308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311" name="Check Box 309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312" name="Check Box 31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313" name="Check Box 311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314" name="Check Box 312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315" name="Check Box 313">
              <controlPr defaultSize="0" autoFill="0" autoLine="0" autoPict="0">
                <anchor moveWithCells="1">
                  <from>
                    <xdr:col>11</xdr:col>
                    <xdr:colOff>19050</xdr:colOff>
                    <xdr:row>6</xdr:row>
                    <xdr:rowOff>161925</xdr:rowOff>
                  </from>
                  <to>
                    <xdr:col>11</xdr:col>
                    <xdr:colOff>323850</xdr:colOff>
                    <xdr:row>7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316" name="Check Box 314">
              <controlPr defaultSize="0" autoFill="0" autoLine="0" autoPict="0">
                <anchor moveWithCells="1">
                  <from>
                    <xdr:col>11</xdr:col>
                    <xdr:colOff>19050</xdr:colOff>
                    <xdr:row>7</xdr:row>
                    <xdr:rowOff>180975</xdr:rowOff>
                  </from>
                  <to>
                    <xdr:col>11</xdr:col>
                    <xdr:colOff>323850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317" name="Check Box 315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318" name="Check Box 316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319" name="Check Box 317">
              <controlPr defaultSize="0" autoFill="0" autoLine="0" autoPict="0">
                <anchor moveWithCells="1">
                  <from>
                    <xdr:col>11</xdr:col>
                    <xdr:colOff>19050</xdr:colOff>
                    <xdr:row>8</xdr:row>
                    <xdr:rowOff>161925</xdr:rowOff>
                  </from>
                  <to>
                    <xdr:col>11</xdr:col>
                    <xdr:colOff>323850</xdr:colOff>
                    <xdr:row>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320" name="Check Box 318">
              <controlPr defaultSize="0" autoFill="0" autoLine="0" autoPict="0">
                <anchor moveWithCells="1">
                  <from>
                    <xdr:col>11</xdr:col>
                    <xdr:colOff>19050</xdr:colOff>
                    <xdr:row>9</xdr:row>
                    <xdr:rowOff>180975</xdr:rowOff>
                  </from>
                  <to>
                    <xdr:col>11</xdr:col>
                    <xdr:colOff>323850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321" name="Check Box 319">
              <controlPr defaultSize="0" autoFill="0" autoLine="0" autoPict="0">
                <anchor moveWithCells="1">
                  <from>
                    <xdr:col>11</xdr:col>
                    <xdr:colOff>19050</xdr:colOff>
                    <xdr:row>10</xdr:row>
                    <xdr:rowOff>161925</xdr:rowOff>
                  </from>
                  <to>
                    <xdr:col>11</xdr:col>
                    <xdr:colOff>323850</xdr:colOff>
                    <xdr:row>11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322" name="Check Box 320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323" name="Check Box 321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324" name="Check Box 322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325" name="Check Box 323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326" name="Check Box 324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327" name="Check Box 325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328" name="Check Box 326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329" name="Check Box 327">
              <controlPr defaultSize="0" autoFill="0" autoLine="0" autoPict="0">
                <anchor moveWithCells="1">
                  <from>
                    <xdr:col>11</xdr:col>
                    <xdr:colOff>19050</xdr:colOff>
                    <xdr:row>11</xdr:row>
                    <xdr:rowOff>161925</xdr:rowOff>
                  </from>
                  <to>
                    <xdr:col>11</xdr:col>
                    <xdr:colOff>323850</xdr:colOff>
                    <xdr:row>12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330" name="Check Box 328">
              <controlPr defaultSize="0" autoFill="0" autoLine="0" autoPict="0">
                <anchor moveWithCells="1">
                  <from>
                    <xdr:col>11</xdr:col>
                    <xdr:colOff>19050</xdr:colOff>
                    <xdr:row>12</xdr:row>
                    <xdr:rowOff>180975</xdr:rowOff>
                  </from>
                  <to>
                    <xdr:col>11</xdr:col>
                    <xdr:colOff>323850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331" name="Check Box 329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332" name="Check Box 330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333" name="Check Box 331">
              <controlPr defaultSize="0" autoFill="0" autoLine="0" autoPict="0">
                <anchor moveWithCells="1">
                  <from>
                    <xdr:col>11</xdr:col>
                    <xdr:colOff>19050</xdr:colOff>
                    <xdr:row>13</xdr:row>
                    <xdr:rowOff>161925</xdr:rowOff>
                  </from>
                  <to>
                    <xdr:col>11</xdr:col>
                    <xdr:colOff>323850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334" name="Check Box 332">
              <controlPr defaultSize="0" autoFill="0" autoLine="0" autoPict="0">
                <anchor moveWithCells="1">
                  <from>
                    <xdr:col>11</xdr:col>
                    <xdr:colOff>19050</xdr:colOff>
                    <xdr:row>14</xdr:row>
                    <xdr:rowOff>180975</xdr:rowOff>
                  </from>
                  <to>
                    <xdr:col>11</xdr:col>
                    <xdr:colOff>323850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335" name="Check Box 333">
              <controlPr defaultSize="0" autoFill="0" autoLine="0" autoPict="0">
                <anchor moveWithCells="1">
                  <from>
                    <xdr:col>11</xdr:col>
                    <xdr:colOff>19050</xdr:colOff>
                    <xdr:row>15</xdr:row>
                    <xdr:rowOff>161925</xdr:rowOff>
                  </from>
                  <to>
                    <xdr:col>11</xdr:col>
                    <xdr:colOff>323850</xdr:colOff>
                    <xdr:row>16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336" name="Check Box 334">
              <controlPr defaultSize="0" autoFill="0" autoLine="0" autoPict="0">
                <anchor moveWithCells="1">
                  <from>
                    <xdr:col>11</xdr:col>
                    <xdr:colOff>19050</xdr:colOff>
                    <xdr:row>16</xdr:row>
                    <xdr:rowOff>161925</xdr:rowOff>
                  </from>
                  <to>
                    <xdr:col>11</xdr:col>
                    <xdr:colOff>323850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337" name="Check Box 335">
              <controlPr defaultSize="0" autoFill="0" autoLine="0" autoPict="0">
                <anchor moveWithCells="1">
                  <from>
                    <xdr:col>11</xdr:col>
                    <xdr:colOff>19050</xdr:colOff>
                    <xdr:row>17</xdr:row>
                    <xdr:rowOff>161925</xdr:rowOff>
                  </from>
                  <to>
                    <xdr:col>11</xdr:col>
                    <xdr:colOff>323850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338" name="Check Box 336">
              <controlPr defaultSize="0" autoFill="0" autoLine="0" autoPict="0">
                <anchor moveWithCells="1">
                  <from>
                    <xdr:col>11</xdr:col>
                    <xdr:colOff>19050</xdr:colOff>
                    <xdr:row>18</xdr:row>
                    <xdr:rowOff>180975</xdr:rowOff>
                  </from>
                  <to>
                    <xdr:col>11</xdr:col>
                    <xdr:colOff>323850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339" name="Check Box 337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340" name="Check Box 33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341" name="Check Box 339">
              <controlPr defaultSize="0" autoFill="0" autoLine="0" autoPict="0">
                <anchor moveWithCells="1">
                  <from>
                    <xdr:col>11</xdr:col>
                    <xdr:colOff>19050</xdr:colOff>
                    <xdr:row>19</xdr:row>
                    <xdr:rowOff>161925</xdr:rowOff>
                  </from>
                  <to>
                    <xdr:col>11</xdr:col>
                    <xdr:colOff>323850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342" name="Check Box 340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180975</xdr:rowOff>
                  </from>
                  <to>
                    <xdr:col>11</xdr:col>
                    <xdr:colOff>323850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343" name="Check Box 341">
              <controlPr defaultSize="0" autoFill="0" autoLine="0" autoPict="0">
                <anchor moveWithCells="1">
                  <from>
                    <xdr:col>11</xdr:col>
                    <xdr:colOff>19050</xdr:colOff>
                    <xdr:row>21</xdr:row>
                    <xdr:rowOff>161925</xdr:rowOff>
                  </from>
                  <to>
                    <xdr:col>11</xdr:col>
                    <xdr:colOff>323850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344" name="Check Box 342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345" name="Check Box 343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346" name="Check Box 344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347" name="Check Box 345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348" name="Check Box 346">
              <controlPr defaultSize="0" autoFill="0" autoLine="0" autoPict="0">
                <anchor moveWithCells="1">
                  <from>
                    <xdr:col>11</xdr:col>
                    <xdr:colOff>19050</xdr:colOff>
                    <xdr:row>22</xdr:row>
                    <xdr:rowOff>161925</xdr:rowOff>
                  </from>
                  <to>
                    <xdr:col>11</xdr:col>
                    <xdr:colOff>323850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349" name="Check Box 347">
              <controlPr defaultSize="0" autoFill="0" autoLine="0" autoPict="0">
                <anchor moveWithCells="1">
                  <from>
                    <xdr:col>11</xdr:col>
                    <xdr:colOff>19050</xdr:colOff>
                    <xdr:row>23</xdr:row>
                    <xdr:rowOff>180975</xdr:rowOff>
                  </from>
                  <to>
                    <xdr:col>11</xdr:col>
                    <xdr:colOff>323850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350" name="Check Box 348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351" name="Check Box 349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352" name="Check Box 350">
              <controlPr defaultSize="0" autoFill="0" autoLine="0" autoPict="0">
                <anchor moveWithCells="1">
                  <from>
                    <xdr:col>11</xdr:col>
                    <xdr:colOff>19050</xdr:colOff>
                    <xdr:row>24</xdr:row>
                    <xdr:rowOff>161925</xdr:rowOff>
                  </from>
                  <to>
                    <xdr:col>11</xdr:col>
                    <xdr:colOff>323850</xdr:colOff>
                    <xdr:row>26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2:M70"/>
  <sheetViews>
    <sheetView workbookViewId="0">
      <selection activeCell="K64" sqref="K64"/>
    </sheetView>
  </sheetViews>
  <sheetFormatPr baseColWidth="10" defaultRowHeight="15" x14ac:dyDescent="0.25"/>
  <sheetData>
    <row r="2" spans="3:13" x14ac:dyDescent="0.25">
      <c r="E2" s="510" t="s">
        <v>10</v>
      </c>
      <c r="F2" s="510"/>
      <c r="G2" s="1" t="s">
        <v>0</v>
      </c>
    </row>
    <row r="3" spans="3:13" x14ac:dyDescent="0.25">
      <c r="D3" s="1" t="s">
        <v>1</v>
      </c>
      <c r="E3" t="s">
        <v>11</v>
      </c>
    </row>
    <row r="4" spans="3:13" x14ac:dyDescent="0.25">
      <c r="D4" s="1" t="s">
        <v>2</v>
      </c>
      <c r="E4" s="2">
        <v>44959</v>
      </c>
    </row>
    <row r="5" spans="3:13" x14ac:dyDescent="0.25">
      <c r="D5" s="1" t="s">
        <v>3</v>
      </c>
      <c r="E5" s="2">
        <v>44985</v>
      </c>
      <c r="H5" t="s">
        <v>12</v>
      </c>
    </row>
    <row r="6" spans="3:13" x14ac:dyDescent="0.25">
      <c r="C6" s="6"/>
      <c r="D6" s="6"/>
      <c r="E6" s="6"/>
      <c r="F6" s="6"/>
      <c r="G6" s="6"/>
      <c r="H6" s="6"/>
      <c r="I6" s="6"/>
    </row>
    <row r="7" spans="3:13" x14ac:dyDescent="0.25">
      <c r="C7" s="17" t="s">
        <v>30</v>
      </c>
      <c r="D7" s="17" t="s">
        <v>31</v>
      </c>
      <c r="E7" s="17" t="s">
        <v>32</v>
      </c>
      <c r="F7" s="17" t="s">
        <v>33</v>
      </c>
      <c r="G7" s="17" t="s">
        <v>34</v>
      </c>
      <c r="H7" s="17" t="s">
        <v>35</v>
      </c>
      <c r="I7" s="17" t="s">
        <v>36</v>
      </c>
    </row>
    <row r="8" spans="3:13" ht="24" x14ac:dyDescent="0.25">
      <c r="C8" s="4"/>
      <c r="D8" s="4"/>
      <c r="E8" s="4" t="s">
        <v>14</v>
      </c>
      <c r="F8" s="18"/>
      <c r="G8" s="18"/>
      <c r="H8" s="19">
        <v>19455.5</v>
      </c>
      <c r="I8" s="18"/>
    </row>
    <row r="9" spans="3:13" x14ac:dyDescent="0.25">
      <c r="C9" s="11">
        <v>44959</v>
      </c>
      <c r="D9" s="12" t="s">
        <v>18</v>
      </c>
      <c r="E9" s="29" t="s">
        <v>48</v>
      </c>
      <c r="F9" s="20">
        <v>380</v>
      </c>
      <c r="G9" s="20">
        <v>0</v>
      </c>
      <c r="H9" s="20">
        <f>H8-F9+G9</f>
        <v>19075.5</v>
      </c>
      <c r="I9" s="20" t="s">
        <v>19</v>
      </c>
    </row>
    <row r="10" spans="3:13" x14ac:dyDescent="0.25">
      <c r="C10" s="11">
        <v>44959</v>
      </c>
      <c r="D10" s="12" t="s">
        <v>18</v>
      </c>
      <c r="E10" s="29" t="s">
        <v>44</v>
      </c>
      <c r="F10" s="20">
        <v>203.74</v>
      </c>
      <c r="G10" s="20">
        <v>0</v>
      </c>
      <c r="H10" s="20">
        <f t="shared" ref="H10:H25" si="0">H9-F10+G10</f>
        <v>18871.759999999998</v>
      </c>
      <c r="I10" s="20" t="s">
        <v>20</v>
      </c>
      <c r="M10" t="s">
        <v>113</v>
      </c>
    </row>
    <row r="11" spans="3:13" x14ac:dyDescent="0.25">
      <c r="C11" s="11">
        <v>44959</v>
      </c>
      <c r="D11" s="12" t="s">
        <v>18</v>
      </c>
      <c r="E11" s="29" t="s">
        <v>50</v>
      </c>
      <c r="F11" s="20">
        <v>872.52</v>
      </c>
      <c r="G11" s="20">
        <v>0</v>
      </c>
      <c r="H11" s="20">
        <f t="shared" si="0"/>
        <v>17999.239999999998</v>
      </c>
      <c r="I11" s="20" t="s">
        <v>21</v>
      </c>
    </row>
    <row r="12" spans="3:13" x14ac:dyDescent="0.25">
      <c r="C12" s="11">
        <v>44959</v>
      </c>
      <c r="D12" s="12" t="s">
        <v>18</v>
      </c>
      <c r="E12" s="29" t="s">
        <v>49</v>
      </c>
      <c r="F12" s="20">
        <v>300</v>
      </c>
      <c r="G12" s="20">
        <v>0</v>
      </c>
      <c r="H12" s="20">
        <f t="shared" si="0"/>
        <v>17699.239999999998</v>
      </c>
      <c r="I12" s="20" t="s">
        <v>22</v>
      </c>
    </row>
    <row r="13" spans="3:13" x14ac:dyDescent="0.25">
      <c r="C13" s="11">
        <v>44959</v>
      </c>
      <c r="D13" s="12" t="s">
        <v>18</v>
      </c>
      <c r="E13" s="29" t="s">
        <v>47</v>
      </c>
      <c r="F13" s="20">
        <v>150</v>
      </c>
      <c r="G13" s="20">
        <v>0</v>
      </c>
      <c r="H13" s="20">
        <f t="shared" si="0"/>
        <v>17549.239999999998</v>
      </c>
      <c r="I13" s="20" t="s">
        <v>23</v>
      </c>
    </row>
    <row r="14" spans="3:13" x14ac:dyDescent="0.25">
      <c r="C14" s="11">
        <v>44959</v>
      </c>
      <c r="D14" s="12" t="s">
        <v>18</v>
      </c>
      <c r="E14" s="29" t="s">
        <v>46</v>
      </c>
      <c r="F14" s="20">
        <v>203.74</v>
      </c>
      <c r="G14" s="20">
        <v>0</v>
      </c>
      <c r="H14" s="20">
        <f t="shared" si="0"/>
        <v>17345.499999999996</v>
      </c>
      <c r="I14" s="20" t="s">
        <v>24</v>
      </c>
    </row>
    <row r="15" spans="3:13" x14ac:dyDescent="0.25">
      <c r="C15" s="11">
        <v>44960</v>
      </c>
      <c r="D15" s="12" t="s">
        <v>18</v>
      </c>
      <c r="E15" s="29" t="s">
        <v>43</v>
      </c>
      <c r="F15" s="20">
        <v>2175</v>
      </c>
      <c r="G15" s="20">
        <v>0</v>
      </c>
      <c r="H15" s="20">
        <f t="shared" si="0"/>
        <v>15170.499999999996</v>
      </c>
      <c r="I15" s="20" t="s">
        <v>25</v>
      </c>
    </row>
    <row r="16" spans="3:13" x14ac:dyDescent="0.25">
      <c r="C16" s="11">
        <v>44960</v>
      </c>
      <c r="D16" s="12" t="s">
        <v>18</v>
      </c>
      <c r="E16" s="29" t="s">
        <v>42</v>
      </c>
      <c r="F16" s="20">
        <v>1340</v>
      </c>
      <c r="G16" s="20">
        <v>0</v>
      </c>
      <c r="H16" s="20">
        <f t="shared" si="0"/>
        <v>13830.499999999996</v>
      </c>
      <c r="I16" s="20" t="s">
        <v>26</v>
      </c>
    </row>
    <row r="17" spans="3:9" x14ac:dyDescent="0.25">
      <c r="C17" s="11">
        <v>44960</v>
      </c>
      <c r="D17" s="12" t="s">
        <v>27</v>
      </c>
      <c r="E17" s="29" t="s">
        <v>60</v>
      </c>
      <c r="F17" s="20">
        <v>0</v>
      </c>
      <c r="G17" s="20">
        <v>294.60000000000002</v>
      </c>
      <c r="H17" s="20">
        <f t="shared" si="0"/>
        <v>14125.099999999997</v>
      </c>
      <c r="I17" s="20" t="s">
        <v>28</v>
      </c>
    </row>
    <row r="18" spans="3:9" x14ac:dyDescent="0.25">
      <c r="C18" s="13">
        <v>44964</v>
      </c>
      <c r="D18" s="14" t="s">
        <v>29</v>
      </c>
      <c r="E18" s="30" t="s">
        <v>61</v>
      </c>
      <c r="F18" s="21">
        <v>35.82</v>
      </c>
      <c r="G18" s="21">
        <v>0</v>
      </c>
      <c r="H18" s="20">
        <f t="shared" si="0"/>
        <v>14089.279999999997</v>
      </c>
      <c r="I18" s="21" t="s">
        <v>37</v>
      </c>
    </row>
    <row r="19" spans="3:9" x14ac:dyDescent="0.25">
      <c r="C19" s="13">
        <v>44964</v>
      </c>
      <c r="D19" s="14" t="s">
        <v>38</v>
      </c>
      <c r="E19" s="30" t="s">
        <v>61</v>
      </c>
      <c r="F19" s="21">
        <v>0.22</v>
      </c>
      <c r="G19" s="21">
        <v>0</v>
      </c>
      <c r="H19" s="20">
        <f t="shared" si="0"/>
        <v>14089.059999999998</v>
      </c>
      <c r="I19" s="21" t="s">
        <v>39</v>
      </c>
    </row>
    <row r="20" spans="3:9" x14ac:dyDescent="0.25">
      <c r="C20" s="13">
        <v>44964</v>
      </c>
      <c r="D20" s="14" t="s">
        <v>27</v>
      </c>
      <c r="E20" s="30" t="s">
        <v>63</v>
      </c>
      <c r="F20" s="21">
        <v>0</v>
      </c>
      <c r="G20" s="21">
        <v>658.12</v>
      </c>
      <c r="H20" s="20">
        <f t="shared" si="0"/>
        <v>14747.179999999998</v>
      </c>
      <c r="I20" s="21" t="s">
        <v>40</v>
      </c>
    </row>
    <row r="21" spans="3:9" x14ac:dyDescent="0.25">
      <c r="C21" s="25">
        <v>44964</v>
      </c>
      <c r="D21" s="26" t="s">
        <v>58</v>
      </c>
      <c r="E21" s="29" t="s">
        <v>62</v>
      </c>
      <c r="F21" s="20">
        <v>550</v>
      </c>
      <c r="G21" s="20">
        <v>0</v>
      </c>
      <c r="H21" s="20">
        <f t="shared" si="0"/>
        <v>14197.179999999998</v>
      </c>
      <c r="I21" s="20"/>
    </row>
    <row r="22" spans="3:9" x14ac:dyDescent="0.25">
      <c r="C22" s="25">
        <v>44965</v>
      </c>
      <c r="D22" s="26" t="s">
        <v>59</v>
      </c>
      <c r="E22" s="31" t="s">
        <v>16</v>
      </c>
      <c r="F22" s="20">
        <v>550</v>
      </c>
      <c r="G22" s="20">
        <v>0</v>
      </c>
      <c r="H22" s="20">
        <f t="shared" si="0"/>
        <v>13647.179999999998</v>
      </c>
      <c r="I22" s="20"/>
    </row>
    <row r="23" spans="3:9" x14ac:dyDescent="0.25">
      <c r="C23" s="25">
        <v>44965</v>
      </c>
      <c r="D23" s="26" t="s">
        <v>18</v>
      </c>
      <c r="E23" s="29" t="s">
        <v>56</v>
      </c>
      <c r="F23" s="20">
        <v>300</v>
      </c>
      <c r="G23" s="20">
        <v>0</v>
      </c>
      <c r="H23" s="20">
        <f t="shared" si="0"/>
        <v>13347.179999999998</v>
      </c>
      <c r="I23" s="20"/>
    </row>
    <row r="24" spans="3:9" x14ac:dyDescent="0.25">
      <c r="C24" s="33">
        <v>44965</v>
      </c>
      <c r="D24" s="22" t="s">
        <v>64</v>
      </c>
      <c r="E24" s="22">
        <v>0</v>
      </c>
      <c r="F24" s="27">
        <v>0</v>
      </c>
      <c r="G24" s="27">
        <v>200</v>
      </c>
      <c r="H24" s="23">
        <f t="shared" si="0"/>
        <v>13547.179999999998</v>
      </c>
      <c r="I24" s="27"/>
    </row>
    <row r="25" spans="3:9" x14ac:dyDescent="0.25">
      <c r="C25" s="10">
        <v>44965</v>
      </c>
      <c r="D25" s="9" t="s">
        <v>27</v>
      </c>
      <c r="E25" s="9">
        <v>230</v>
      </c>
      <c r="F25" s="19"/>
      <c r="G25" s="19">
        <v>220</v>
      </c>
      <c r="H25" s="20">
        <f t="shared" si="0"/>
        <v>13767.179999999998</v>
      </c>
      <c r="I25" s="19"/>
    </row>
    <row r="26" spans="3:9" x14ac:dyDescent="0.25">
      <c r="C26" s="37">
        <v>44966</v>
      </c>
      <c r="D26" s="38" t="s">
        <v>29</v>
      </c>
      <c r="E26" s="38">
        <v>0</v>
      </c>
      <c r="F26" s="39" t="s">
        <v>72</v>
      </c>
      <c r="G26" s="39" t="s">
        <v>73</v>
      </c>
      <c r="H26" s="39" t="s">
        <v>74</v>
      </c>
      <c r="I26" s="39" t="s">
        <v>74</v>
      </c>
    </row>
    <row r="27" spans="3:9" x14ac:dyDescent="0.25">
      <c r="C27" s="37">
        <v>44966</v>
      </c>
      <c r="D27" s="38" t="s">
        <v>38</v>
      </c>
      <c r="E27" s="38">
        <v>282</v>
      </c>
      <c r="F27" s="39" t="s">
        <v>75</v>
      </c>
      <c r="G27" s="39" t="s">
        <v>73</v>
      </c>
      <c r="H27" s="39" t="s">
        <v>76</v>
      </c>
      <c r="I27" s="39" t="s">
        <v>76</v>
      </c>
    </row>
    <row r="28" spans="3:9" x14ac:dyDescent="0.25">
      <c r="C28" s="37">
        <v>44966</v>
      </c>
      <c r="D28" s="38" t="s">
        <v>27</v>
      </c>
      <c r="E28" s="38">
        <v>230</v>
      </c>
      <c r="F28" s="39" t="s">
        <v>73</v>
      </c>
      <c r="G28" s="39" t="s">
        <v>77</v>
      </c>
      <c r="H28" s="39" t="s">
        <v>78</v>
      </c>
      <c r="I28" s="39" t="s">
        <v>78</v>
      </c>
    </row>
    <row r="29" spans="3:9" x14ac:dyDescent="0.25">
      <c r="C29" s="37">
        <v>44966</v>
      </c>
      <c r="D29" s="38" t="s">
        <v>18</v>
      </c>
      <c r="E29" s="38">
        <v>1110</v>
      </c>
      <c r="F29" s="39" t="s">
        <v>79</v>
      </c>
      <c r="G29" s="39" t="s">
        <v>73</v>
      </c>
      <c r="H29" s="39" t="s">
        <v>80</v>
      </c>
      <c r="I29" s="39" t="s">
        <v>80</v>
      </c>
    </row>
    <row r="30" spans="3:9" x14ac:dyDescent="0.25">
      <c r="C30" s="37">
        <v>44967</v>
      </c>
      <c r="D30" s="38" t="s">
        <v>59</v>
      </c>
      <c r="E30" s="38">
        <v>1068</v>
      </c>
      <c r="F30" s="39" t="s">
        <v>81</v>
      </c>
      <c r="G30" s="39" t="s">
        <v>73</v>
      </c>
      <c r="H30" s="39" t="s">
        <v>82</v>
      </c>
      <c r="I30" s="39" t="s">
        <v>82</v>
      </c>
    </row>
    <row r="31" spans="3:9" x14ac:dyDescent="0.25">
      <c r="C31" s="37">
        <v>44967</v>
      </c>
      <c r="D31" s="38" t="s">
        <v>83</v>
      </c>
      <c r="E31" s="38">
        <v>1</v>
      </c>
      <c r="F31" s="39" t="s">
        <v>73</v>
      </c>
      <c r="G31" s="39" t="s">
        <v>84</v>
      </c>
      <c r="H31" s="39" t="s">
        <v>82</v>
      </c>
      <c r="I31" s="40"/>
    </row>
    <row r="32" spans="3:9" x14ac:dyDescent="0.25">
      <c r="C32" s="37">
        <v>44970</v>
      </c>
      <c r="D32" s="38" t="s">
        <v>38</v>
      </c>
      <c r="E32" s="38">
        <v>685</v>
      </c>
      <c r="F32" s="39" t="s">
        <v>85</v>
      </c>
      <c r="G32" s="39" t="s">
        <v>73</v>
      </c>
      <c r="H32" s="39" t="s">
        <v>86</v>
      </c>
      <c r="I32" s="39" t="s">
        <v>87</v>
      </c>
    </row>
    <row r="33" spans="3:10" x14ac:dyDescent="0.25">
      <c r="C33" s="37">
        <v>44970</v>
      </c>
      <c r="D33" s="38" t="s">
        <v>27</v>
      </c>
      <c r="E33" s="38">
        <v>226</v>
      </c>
      <c r="F33" s="39" t="s">
        <v>73</v>
      </c>
      <c r="G33" s="39" t="s">
        <v>88</v>
      </c>
      <c r="H33" s="39" t="s">
        <v>89</v>
      </c>
      <c r="I33" s="39" t="s">
        <v>90</v>
      </c>
    </row>
    <row r="34" spans="3:10" x14ac:dyDescent="0.25">
      <c r="C34" s="37">
        <v>44970</v>
      </c>
      <c r="D34" s="38" t="s">
        <v>58</v>
      </c>
      <c r="E34" s="38">
        <v>1102</v>
      </c>
      <c r="F34" s="39" t="s">
        <v>91</v>
      </c>
      <c r="G34" s="39" t="s">
        <v>73</v>
      </c>
      <c r="H34" s="39" t="s">
        <v>92</v>
      </c>
      <c r="I34" s="39" t="s">
        <v>92</v>
      </c>
    </row>
    <row r="35" spans="3:10" ht="15.75" thickBot="1" x14ac:dyDescent="0.3">
      <c r="C35" s="37">
        <v>44971</v>
      </c>
      <c r="D35" s="38" t="s">
        <v>27</v>
      </c>
      <c r="E35" s="38">
        <v>226</v>
      </c>
      <c r="F35" s="39" t="s">
        <v>73</v>
      </c>
      <c r="G35" s="39" t="s">
        <v>114</v>
      </c>
      <c r="H35" s="39" t="s">
        <v>115</v>
      </c>
      <c r="I35" s="39" t="s">
        <v>115</v>
      </c>
      <c r="J35" s="35"/>
    </row>
    <row r="36" spans="3:10" ht="15.75" thickBot="1" x14ac:dyDescent="0.3">
      <c r="C36" s="37">
        <v>44972</v>
      </c>
      <c r="D36" s="38" t="s">
        <v>59</v>
      </c>
      <c r="E36" s="38">
        <v>1109</v>
      </c>
      <c r="F36" s="39" t="s">
        <v>116</v>
      </c>
      <c r="G36" s="39" t="s">
        <v>73</v>
      </c>
      <c r="H36" s="39" t="s">
        <v>117</v>
      </c>
      <c r="I36" s="39" t="s">
        <v>117</v>
      </c>
      <c r="J36" s="35"/>
    </row>
    <row r="37" spans="3:10" ht="15.75" thickBot="1" x14ac:dyDescent="0.3">
      <c r="C37" s="37">
        <v>44972</v>
      </c>
      <c r="D37" s="38" t="s">
        <v>27</v>
      </c>
      <c r="E37" s="38">
        <v>226</v>
      </c>
      <c r="F37" s="39" t="s">
        <v>73</v>
      </c>
      <c r="G37" s="39" t="s">
        <v>118</v>
      </c>
      <c r="H37" s="39" t="s">
        <v>119</v>
      </c>
      <c r="I37" s="39" t="s">
        <v>119</v>
      </c>
      <c r="J37" s="35"/>
    </row>
    <row r="38" spans="3:10" ht="15.75" thickBot="1" x14ac:dyDescent="0.3">
      <c r="C38" s="37">
        <v>44973</v>
      </c>
      <c r="D38" s="38" t="s">
        <v>59</v>
      </c>
      <c r="E38" s="38">
        <v>1105</v>
      </c>
      <c r="F38" s="39" t="s">
        <v>120</v>
      </c>
      <c r="G38" s="39" t="s">
        <v>73</v>
      </c>
      <c r="H38" s="39" t="s">
        <v>121</v>
      </c>
      <c r="I38" s="39" t="s">
        <v>121</v>
      </c>
      <c r="J38" s="35"/>
    </row>
    <row r="39" spans="3:10" ht="15.75" thickBot="1" x14ac:dyDescent="0.3">
      <c r="C39" s="37">
        <v>44973</v>
      </c>
      <c r="D39" s="38" t="s">
        <v>59</v>
      </c>
      <c r="E39" s="38">
        <v>1091</v>
      </c>
      <c r="F39" s="39" t="s">
        <v>122</v>
      </c>
      <c r="G39" s="39" t="s">
        <v>73</v>
      </c>
      <c r="H39" s="39" t="s">
        <v>123</v>
      </c>
      <c r="I39" s="39" t="s">
        <v>123</v>
      </c>
      <c r="J39" s="35"/>
    </row>
    <row r="40" spans="3:10" ht="15.75" thickBot="1" x14ac:dyDescent="0.3">
      <c r="C40" s="37">
        <v>44973</v>
      </c>
      <c r="D40" s="38" t="s">
        <v>27</v>
      </c>
      <c r="E40" s="38">
        <v>230</v>
      </c>
      <c r="F40" s="39" t="s">
        <v>73</v>
      </c>
      <c r="G40" s="39" t="s">
        <v>124</v>
      </c>
      <c r="H40" s="39" t="s">
        <v>125</v>
      </c>
      <c r="I40" s="39" t="s">
        <v>125</v>
      </c>
      <c r="J40" s="35"/>
    </row>
    <row r="41" spans="3:10" x14ac:dyDescent="0.25">
      <c r="C41" s="37">
        <v>44973</v>
      </c>
      <c r="D41" s="38" t="s">
        <v>27</v>
      </c>
      <c r="E41" s="38">
        <v>226</v>
      </c>
      <c r="F41" s="39" t="s">
        <v>73</v>
      </c>
      <c r="G41" s="39" t="s">
        <v>126</v>
      </c>
      <c r="H41" s="39" t="s">
        <v>127</v>
      </c>
      <c r="I41" s="39" t="s">
        <v>127</v>
      </c>
      <c r="J41" s="34"/>
    </row>
    <row r="42" spans="3:10" ht="15.75" thickBot="1" x14ac:dyDescent="0.3">
      <c r="C42" s="43">
        <v>44973</v>
      </c>
      <c r="D42" s="44" t="s">
        <v>18</v>
      </c>
      <c r="E42" s="44">
        <v>1111</v>
      </c>
      <c r="F42" s="45" t="s">
        <v>128</v>
      </c>
      <c r="G42" s="45" t="s">
        <v>73</v>
      </c>
      <c r="H42" s="45" t="s">
        <v>129</v>
      </c>
      <c r="I42" s="45" t="s">
        <v>129</v>
      </c>
      <c r="J42" s="35"/>
    </row>
    <row r="43" spans="3:10" ht="15.75" thickBot="1" x14ac:dyDescent="0.3">
      <c r="C43" s="43">
        <v>44973</v>
      </c>
      <c r="D43" s="44" t="s">
        <v>18</v>
      </c>
      <c r="E43" s="44">
        <v>1112</v>
      </c>
      <c r="F43" s="45" t="s">
        <v>130</v>
      </c>
      <c r="G43" s="45" t="s">
        <v>73</v>
      </c>
      <c r="H43" s="45" t="s">
        <v>131</v>
      </c>
      <c r="I43" s="45" t="s">
        <v>131</v>
      </c>
      <c r="J43" s="35"/>
    </row>
    <row r="44" spans="3:10" ht="15.75" thickBot="1" x14ac:dyDescent="0.3">
      <c r="C44" s="43">
        <v>44973</v>
      </c>
      <c r="D44" s="44" t="s">
        <v>18</v>
      </c>
      <c r="E44" s="44">
        <v>1113</v>
      </c>
      <c r="F44" s="45" t="s">
        <v>132</v>
      </c>
      <c r="G44" s="45" t="s">
        <v>73</v>
      </c>
      <c r="H44" s="45" t="s">
        <v>133</v>
      </c>
      <c r="I44" s="45" t="s">
        <v>133</v>
      </c>
      <c r="J44" s="35"/>
    </row>
    <row r="45" spans="3:10" ht="15.75" thickBot="1" x14ac:dyDescent="0.3">
      <c r="C45" s="43">
        <v>44973</v>
      </c>
      <c r="D45" s="44" t="s">
        <v>18</v>
      </c>
      <c r="E45" s="44">
        <v>1114</v>
      </c>
      <c r="F45" s="45" t="s">
        <v>134</v>
      </c>
      <c r="G45" s="45" t="s">
        <v>73</v>
      </c>
      <c r="H45" s="45" t="s">
        <v>135</v>
      </c>
      <c r="I45" s="45" t="s">
        <v>135</v>
      </c>
      <c r="J45" s="35"/>
    </row>
    <row r="46" spans="3:10" ht="15.75" thickBot="1" x14ac:dyDescent="0.3">
      <c r="C46" s="43">
        <v>44973</v>
      </c>
      <c r="D46" s="44" t="s">
        <v>18</v>
      </c>
      <c r="E46" s="44">
        <v>1116</v>
      </c>
      <c r="F46" s="45" t="s">
        <v>120</v>
      </c>
      <c r="G46" s="45" t="s">
        <v>73</v>
      </c>
      <c r="H46" s="45" t="s">
        <v>136</v>
      </c>
      <c r="I46" s="45" t="s">
        <v>136</v>
      </c>
      <c r="J46" s="35"/>
    </row>
    <row r="47" spans="3:10" ht="15.75" thickBot="1" x14ac:dyDescent="0.3">
      <c r="C47" s="43">
        <v>44973</v>
      </c>
      <c r="D47" s="44" t="s">
        <v>27</v>
      </c>
      <c r="E47" s="44">
        <v>362</v>
      </c>
      <c r="F47" s="45" t="s">
        <v>73</v>
      </c>
      <c r="G47" s="45" t="s">
        <v>137</v>
      </c>
      <c r="H47" s="45" t="s">
        <v>138</v>
      </c>
      <c r="I47" s="45" t="s">
        <v>138</v>
      </c>
      <c r="J47" s="35"/>
    </row>
    <row r="48" spans="3:10" ht="15.75" thickBot="1" x14ac:dyDescent="0.3">
      <c r="C48" s="43">
        <v>44974</v>
      </c>
      <c r="D48" s="44" t="s">
        <v>59</v>
      </c>
      <c r="E48" s="44">
        <v>1115</v>
      </c>
      <c r="F48" s="45" t="s">
        <v>139</v>
      </c>
      <c r="G48" s="45" t="s">
        <v>73</v>
      </c>
      <c r="H48" s="45" t="s">
        <v>140</v>
      </c>
      <c r="I48" s="45" t="s">
        <v>140</v>
      </c>
      <c r="J48" s="35"/>
    </row>
    <row r="49" spans="3:10" ht="15.75" thickBot="1" x14ac:dyDescent="0.3">
      <c r="C49" s="43">
        <v>44974</v>
      </c>
      <c r="D49" s="44" t="s">
        <v>83</v>
      </c>
      <c r="E49" s="44">
        <v>1</v>
      </c>
      <c r="F49" s="45" t="s">
        <v>73</v>
      </c>
      <c r="G49" s="45" t="s">
        <v>141</v>
      </c>
      <c r="H49" s="45" t="s">
        <v>140</v>
      </c>
      <c r="I49" s="45" t="s">
        <v>142</v>
      </c>
      <c r="J49" s="35"/>
    </row>
    <row r="50" spans="3:10" x14ac:dyDescent="0.25">
      <c r="C50" s="43">
        <v>44974</v>
      </c>
      <c r="D50" s="44" t="s">
        <v>27</v>
      </c>
      <c r="E50" s="44">
        <v>226</v>
      </c>
      <c r="F50" s="45" t="s">
        <v>73</v>
      </c>
      <c r="G50" s="45" t="s">
        <v>143</v>
      </c>
      <c r="H50" s="45" t="s">
        <v>144</v>
      </c>
      <c r="I50" s="45" t="s">
        <v>145</v>
      </c>
      <c r="J50" s="34"/>
    </row>
    <row r="51" spans="3:10" ht="15.75" thickBot="1" x14ac:dyDescent="0.3">
      <c r="C51" s="43">
        <v>44979</v>
      </c>
      <c r="D51" s="44" t="s">
        <v>18</v>
      </c>
      <c r="E51" s="44">
        <v>1117</v>
      </c>
      <c r="F51" s="45" t="s">
        <v>146</v>
      </c>
      <c r="G51" s="45" t="s">
        <v>73</v>
      </c>
      <c r="H51" s="45" t="s">
        <v>147</v>
      </c>
      <c r="I51" s="45" t="s">
        <v>148</v>
      </c>
      <c r="J51" s="35"/>
    </row>
    <row r="52" spans="3:10" ht="15.75" thickBot="1" x14ac:dyDescent="0.3">
      <c r="C52" s="43">
        <v>44979</v>
      </c>
      <c r="D52" s="44" t="s">
        <v>27</v>
      </c>
      <c r="E52" s="44">
        <v>226</v>
      </c>
      <c r="F52" s="45" t="s">
        <v>73</v>
      </c>
      <c r="G52" s="45" t="s">
        <v>143</v>
      </c>
      <c r="H52" s="45" t="s">
        <v>149</v>
      </c>
      <c r="I52" s="45" t="s">
        <v>150</v>
      </c>
      <c r="J52" s="35"/>
    </row>
    <row r="53" spans="3:10" ht="15.75" thickBot="1" x14ac:dyDescent="0.3">
      <c r="C53" s="43">
        <v>44979</v>
      </c>
      <c r="D53" s="44" t="s">
        <v>27</v>
      </c>
      <c r="E53" s="44">
        <v>226</v>
      </c>
      <c r="F53" s="45" t="s">
        <v>73</v>
      </c>
      <c r="G53" s="45" t="s">
        <v>151</v>
      </c>
      <c r="H53" s="45" t="s">
        <v>152</v>
      </c>
      <c r="I53" s="45" t="s">
        <v>153</v>
      </c>
      <c r="J53" s="35"/>
    </row>
    <row r="54" spans="3:10" ht="15.75" thickBot="1" x14ac:dyDescent="0.3">
      <c r="C54" s="43">
        <v>44979</v>
      </c>
      <c r="D54" s="44" t="s">
        <v>18</v>
      </c>
      <c r="E54" s="44">
        <v>1121</v>
      </c>
      <c r="F54" s="45" t="s">
        <v>154</v>
      </c>
      <c r="G54" s="45" t="s">
        <v>73</v>
      </c>
      <c r="H54" s="45" t="s">
        <v>155</v>
      </c>
      <c r="I54" s="45" t="s">
        <v>156</v>
      </c>
      <c r="J54" s="35"/>
    </row>
    <row r="55" spans="3:10" ht="15.75" thickBot="1" x14ac:dyDescent="0.3">
      <c r="C55" s="43">
        <v>44979</v>
      </c>
      <c r="D55" s="44" t="s">
        <v>18</v>
      </c>
      <c r="E55" s="44">
        <v>1122</v>
      </c>
      <c r="F55" s="45" t="s">
        <v>157</v>
      </c>
      <c r="G55" s="45" t="s">
        <v>73</v>
      </c>
      <c r="H55" s="45" t="s">
        <v>158</v>
      </c>
      <c r="I55" s="45" t="s">
        <v>159</v>
      </c>
      <c r="J55" s="35"/>
    </row>
    <row r="56" spans="3:10" ht="15.75" thickBot="1" x14ac:dyDescent="0.3">
      <c r="C56" s="43">
        <v>44979</v>
      </c>
      <c r="D56" s="44" t="s">
        <v>83</v>
      </c>
      <c r="E56" s="44">
        <v>1</v>
      </c>
      <c r="F56" s="45" t="s">
        <v>73</v>
      </c>
      <c r="G56" s="45" t="s">
        <v>160</v>
      </c>
      <c r="H56" s="45" t="s">
        <v>158</v>
      </c>
      <c r="I56" s="45" t="s">
        <v>161</v>
      </c>
      <c r="J56" s="35"/>
    </row>
    <row r="57" spans="3:10" ht="15.75" thickBot="1" x14ac:dyDescent="0.3">
      <c r="C57" s="43">
        <v>44979</v>
      </c>
      <c r="D57" s="44" t="s">
        <v>27</v>
      </c>
      <c r="E57" s="44">
        <v>226</v>
      </c>
      <c r="F57" s="45" t="s">
        <v>73</v>
      </c>
      <c r="G57" s="45" t="s">
        <v>162</v>
      </c>
      <c r="H57" s="45" t="s">
        <v>163</v>
      </c>
      <c r="I57" s="45" t="s">
        <v>164</v>
      </c>
      <c r="J57" s="35"/>
    </row>
    <row r="58" spans="3:10" x14ac:dyDescent="0.25">
      <c r="C58" s="37">
        <v>44979</v>
      </c>
      <c r="D58" s="38" t="s">
        <v>27</v>
      </c>
      <c r="E58" s="38">
        <v>226</v>
      </c>
      <c r="F58" s="39" t="s">
        <v>73</v>
      </c>
      <c r="G58" s="39" t="s">
        <v>174</v>
      </c>
      <c r="H58" s="39" t="s">
        <v>175</v>
      </c>
      <c r="I58" s="39" t="s">
        <v>176</v>
      </c>
    </row>
    <row r="59" spans="3:10" x14ac:dyDescent="0.25">
      <c r="C59" s="43">
        <v>44979</v>
      </c>
      <c r="D59" s="44" t="s">
        <v>27</v>
      </c>
      <c r="E59" s="44">
        <v>230</v>
      </c>
      <c r="F59" s="45" t="s">
        <v>73</v>
      </c>
      <c r="G59" s="45" t="s">
        <v>177</v>
      </c>
      <c r="H59" s="45" t="s">
        <v>178</v>
      </c>
      <c r="I59" s="45" t="s">
        <v>179</v>
      </c>
    </row>
    <row r="60" spans="3:10" x14ac:dyDescent="0.25">
      <c r="C60" s="43">
        <v>44980</v>
      </c>
      <c r="D60" s="44" t="s">
        <v>18</v>
      </c>
      <c r="E60" s="44">
        <v>1120</v>
      </c>
      <c r="F60" s="45" t="s">
        <v>157</v>
      </c>
      <c r="G60" s="45" t="s">
        <v>73</v>
      </c>
      <c r="H60" s="45" t="s">
        <v>180</v>
      </c>
      <c r="I60" s="45" t="s">
        <v>181</v>
      </c>
    </row>
    <row r="61" spans="3:10" x14ac:dyDescent="0.25">
      <c r="C61" s="43">
        <v>44980</v>
      </c>
      <c r="D61" s="44" t="s">
        <v>18</v>
      </c>
      <c r="E61" s="44">
        <v>1118</v>
      </c>
      <c r="F61" s="45" t="s">
        <v>182</v>
      </c>
      <c r="G61" s="45" t="s">
        <v>73</v>
      </c>
      <c r="H61" s="45" t="s">
        <v>183</v>
      </c>
      <c r="I61" s="45" t="s">
        <v>184</v>
      </c>
    </row>
    <row r="62" spans="3:10" x14ac:dyDescent="0.25">
      <c r="C62" s="43">
        <v>44981</v>
      </c>
      <c r="D62" s="44" t="s">
        <v>27</v>
      </c>
      <c r="E62" s="44">
        <v>226</v>
      </c>
      <c r="F62" s="45" t="s">
        <v>73</v>
      </c>
      <c r="G62" s="45" t="s">
        <v>185</v>
      </c>
      <c r="H62" s="45" t="s">
        <v>186</v>
      </c>
      <c r="I62" s="45" t="s">
        <v>186</v>
      </c>
    </row>
    <row r="63" spans="3:10" x14ac:dyDescent="0.25">
      <c r="C63" s="43">
        <v>44981</v>
      </c>
      <c r="D63" s="44" t="s">
        <v>83</v>
      </c>
      <c r="E63" s="44">
        <v>1</v>
      </c>
      <c r="F63" s="45" t="s">
        <v>73</v>
      </c>
      <c r="G63" s="45" t="s">
        <v>187</v>
      </c>
      <c r="H63" s="45" t="s">
        <v>186</v>
      </c>
      <c r="I63" s="45" t="s">
        <v>188</v>
      </c>
    </row>
    <row r="64" spans="3:10" x14ac:dyDescent="0.25">
      <c r="C64" s="43">
        <v>44981</v>
      </c>
      <c r="D64" s="44" t="s">
        <v>18</v>
      </c>
      <c r="E64" s="44">
        <v>1124</v>
      </c>
      <c r="F64" s="45" t="s">
        <v>189</v>
      </c>
      <c r="G64" s="45" t="s">
        <v>73</v>
      </c>
      <c r="H64" s="45" t="s">
        <v>190</v>
      </c>
      <c r="I64" s="45" t="s">
        <v>191</v>
      </c>
    </row>
    <row r="65" spans="3:9" x14ac:dyDescent="0.25">
      <c r="C65" s="43">
        <v>44981</v>
      </c>
      <c r="D65" s="44" t="s">
        <v>27</v>
      </c>
      <c r="E65" s="44">
        <v>226</v>
      </c>
      <c r="F65" s="45" t="s">
        <v>73</v>
      </c>
      <c r="G65" s="45" t="s">
        <v>192</v>
      </c>
      <c r="H65" s="45" t="s">
        <v>193</v>
      </c>
      <c r="I65" s="45" t="s">
        <v>194</v>
      </c>
    </row>
    <row r="66" spans="3:9" x14ac:dyDescent="0.25">
      <c r="C66" s="43">
        <v>44984</v>
      </c>
      <c r="D66" s="44" t="s">
        <v>59</v>
      </c>
      <c r="E66" s="44">
        <v>1123</v>
      </c>
      <c r="F66" s="45" t="s">
        <v>195</v>
      </c>
      <c r="G66" s="45" t="s">
        <v>73</v>
      </c>
      <c r="H66" s="45" t="s">
        <v>196</v>
      </c>
      <c r="I66" s="45" t="s">
        <v>197</v>
      </c>
    </row>
    <row r="67" spans="3:9" x14ac:dyDescent="0.25">
      <c r="C67" s="43">
        <v>44984</v>
      </c>
      <c r="D67" s="44" t="s">
        <v>27</v>
      </c>
      <c r="E67" s="44">
        <v>226</v>
      </c>
      <c r="F67" s="45" t="s">
        <v>73</v>
      </c>
      <c r="G67" s="45" t="s">
        <v>88</v>
      </c>
      <c r="H67" s="45" t="s">
        <v>198</v>
      </c>
      <c r="I67" s="45" t="s">
        <v>199</v>
      </c>
    </row>
    <row r="68" spans="3:9" x14ac:dyDescent="0.25">
      <c r="C68" s="43">
        <v>44985</v>
      </c>
      <c r="D68" s="44" t="s">
        <v>18</v>
      </c>
      <c r="E68" s="44">
        <v>1125</v>
      </c>
      <c r="F68" s="45" t="s">
        <v>200</v>
      </c>
      <c r="G68" s="45" t="s">
        <v>73</v>
      </c>
      <c r="H68" s="45" t="s">
        <v>201</v>
      </c>
      <c r="I68" s="45" t="s">
        <v>201</v>
      </c>
    </row>
    <row r="69" spans="3:9" x14ac:dyDescent="0.25">
      <c r="C69" s="43">
        <v>44985</v>
      </c>
      <c r="D69" s="44" t="s">
        <v>27</v>
      </c>
      <c r="E69" s="44">
        <v>226</v>
      </c>
      <c r="F69" s="45" t="s">
        <v>73</v>
      </c>
      <c r="G69" s="45" t="s">
        <v>202</v>
      </c>
      <c r="H69" s="45" t="s">
        <v>203</v>
      </c>
      <c r="I69" s="45" t="s">
        <v>203</v>
      </c>
    </row>
    <row r="70" spans="3:9" x14ac:dyDescent="0.25">
      <c r="C70" s="43">
        <v>44985</v>
      </c>
      <c r="D70" s="44" t="s">
        <v>27</v>
      </c>
      <c r="E70" s="44">
        <v>226</v>
      </c>
      <c r="F70" s="45" t="s">
        <v>73</v>
      </c>
      <c r="G70" s="45" t="s">
        <v>88</v>
      </c>
      <c r="H70" s="45" t="s">
        <v>204</v>
      </c>
      <c r="I70" s="45" t="s">
        <v>204</v>
      </c>
    </row>
  </sheetData>
  <mergeCells count="1">
    <mergeCell ref="E2:F2"/>
  </mergeCells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16"/>
  <sheetViews>
    <sheetView workbookViewId="0">
      <selection activeCell="E25" sqref="E25"/>
    </sheetView>
  </sheetViews>
  <sheetFormatPr baseColWidth="10" defaultRowHeight="15" x14ac:dyDescent="0.25"/>
  <cols>
    <col min="2" max="2" width="12.28515625" customWidth="1"/>
    <col min="3" max="3" width="11.7109375" customWidth="1"/>
    <col min="4" max="4" width="20.85546875" customWidth="1"/>
  </cols>
  <sheetData>
    <row r="2" spans="2:10" ht="23.25" x14ac:dyDescent="0.35">
      <c r="B2" s="512" t="s">
        <v>728</v>
      </c>
      <c r="C2" s="512"/>
      <c r="D2" s="512"/>
      <c r="E2" s="512"/>
      <c r="F2" s="512"/>
    </row>
    <row r="4" spans="2:10" x14ac:dyDescent="0.25">
      <c r="B4" s="1" t="s">
        <v>729</v>
      </c>
      <c r="C4" s="232">
        <v>45056</v>
      </c>
    </row>
    <row r="5" spans="2:10" x14ac:dyDescent="0.25">
      <c r="B5" s="1" t="s">
        <v>732</v>
      </c>
      <c r="C5" s="513" t="s">
        <v>733</v>
      </c>
      <c r="D5" s="513"/>
      <c r="E5" s="1" t="s">
        <v>731</v>
      </c>
      <c r="F5">
        <v>1244</v>
      </c>
    </row>
    <row r="6" spans="2:10" x14ac:dyDescent="0.25">
      <c r="B6" s="1"/>
      <c r="E6" s="1"/>
    </row>
    <row r="7" spans="2:10" x14ac:dyDescent="0.25">
      <c r="B7" s="1" t="s">
        <v>734</v>
      </c>
      <c r="C7" s="513" t="s">
        <v>210</v>
      </c>
      <c r="D7" s="513"/>
      <c r="E7" s="1" t="s">
        <v>735</v>
      </c>
      <c r="F7">
        <v>1724600125</v>
      </c>
      <c r="H7" t="s">
        <v>741</v>
      </c>
      <c r="I7" s="235"/>
      <c r="J7" s="235"/>
    </row>
    <row r="8" spans="2:10" ht="15" customHeight="1" x14ac:dyDescent="0.25">
      <c r="B8" s="1" t="s">
        <v>730</v>
      </c>
      <c r="C8" s="511" t="s">
        <v>736</v>
      </c>
      <c r="D8" s="511"/>
      <c r="E8" s="1" t="s">
        <v>737</v>
      </c>
      <c r="F8">
        <v>200</v>
      </c>
    </row>
    <row r="9" spans="2:10" x14ac:dyDescent="0.25">
      <c r="B9" s="1"/>
      <c r="C9" s="233"/>
      <c r="D9" s="233"/>
      <c r="E9" s="234"/>
      <c r="F9" s="233"/>
    </row>
    <row r="11" spans="2:10" ht="15" customHeight="1" x14ac:dyDescent="0.25">
      <c r="B11" s="1" t="s">
        <v>738</v>
      </c>
      <c r="C11" t="s">
        <v>739</v>
      </c>
      <c r="E11" s="1"/>
      <c r="H11" t="s">
        <v>741</v>
      </c>
      <c r="I11" s="235"/>
      <c r="J11" s="235"/>
    </row>
    <row r="12" spans="2:10" x14ac:dyDescent="0.25">
      <c r="B12" s="1" t="s">
        <v>730</v>
      </c>
      <c r="C12" s="511" t="s">
        <v>736</v>
      </c>
      <c r="D12" s="511"/>
      <c r="E12" s="1" t="s">
        <v>737</v>
      </c>
      <c r="F12">
        <v>350</v>
      </c>
    </row>
    <row r="14" spans="2:10" ht="15" customHeight="1" x14ac:dyDescent="0.25"/>
    <row r="15" spans="2:10" x14ac:dyDescent="0.25">
      <c r="B15" s="1" t="s">
        <v>738</v>
      </c>
      <c r="C15" t="s">
        <v>740</v>
      </c>
      <c r="E15" s="1"/>
      <c r="H15" t="s">
        <v>741</v>
      </c>
      <c r="I15" s="235"/>
      <c r="J15" s="235"/>
    </row>
    <row r="16" spans="2:10" x14ac:dyDescent="0.25">
      <c r="B16" s="1" t="s">
        <v>730</v>
      </c>
      <c r="C16" s="511" t="s">
        <v>736</v>
      </c>
      <c r="D16" s="511"/>
      <c r="E16" s="1" t="s">
        <v>737</v>
      </c>
      <c r="F16">
        <v>100</v>
      </c>
    </row>
  </sheetData>
  <mergeCells count="6">
    <mergeCell ref="C16:D16"/>
    <mergeCell ref="B2:F2"/>
    <mergeCell ref="C7:D7"/>
    <mergeCell ref="C5:D5"/>
    <mergeCell ref="C8:D8"/>
    <mergeCell ref="C12:D12"/>
  </mergeCells>
  <pageMargins left="0.7" right="0.7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BOLIVARIANO</vt:lpstr>
      <vt:lpstr>AUSTRO </vt:lpstr>
      <vt:lpstr>BOLIVA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2023-06-09T19:09:29Z</cp:lastPrinted>
  <dcterms:created xsi:type="dcterms:W3CDTF">2023-02-07T22:42:52Z</dcterms:created>
  <dcterms:modified xsi:type="dcterms:W3CDTF">2023-08-08T21:28:11Z</dcterms:modified>
</cp:coreProperties>
</file>