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3" documentId="13_ncr:1_{9E6ADCA3-91E9-4714-BA20-243AD0B5BDCC}" xr6:coauthVersionLast="47" xr6:coauthVersionMax="47" xr10:uidLastSave="{41F01BC2-35CF-41D6-9BE8-057A09191EF1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5" l="1"/>
  <c r="F101" i="15"/>
  <c r="F102" i="15"/>
  <c r="F103" i="15"/>
  <c r="F104" i="15"/>
  <c r="F106" i="15"/>
  <c r="F107" i="15"/>
  <c r="F108" i="15"/>
  <c r="F109" i="15"/>
  <c r="F111" i="15"/>
  <c r="C112" i="15" l="1"/>
  <c r="AC27" i="15"/>
  <c r="AB27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<sst xmlns="http://schemas.openxmlformats.org/spreadsheetml/2006/main" count="5886" uniqueCount="621">
  <si>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</si>
  <si>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</si>
  <si>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</si>
  <si>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</si>
  <si>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</si>
  <si>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</si>
  <si>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</si>
  <si>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</si>
  <si>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</si>
  <si>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</si>
  <si>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</si>
  <si>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</si>
  <si>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</si>
  <si>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</si>
  <si>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</si>
  <si>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</si>
  <si>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</si>
  <si>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</si>
  <si>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</si>
  <si>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</si>
  <si>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</si>
  <si>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</si>
  <si>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</si>
  <si>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</si>
  <si>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</si>
  <si>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</si>
  <si>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</si>
  <si>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</si>
  <si>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</si>
  <si>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</si>
  <si>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</si>
  <si>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</si>
  <si>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</si>
  <si>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</si>
  <si>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</si>
  <si>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</si>
  <si>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</si>
  <si>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</si>
  <si>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</si>
  <si>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</si>
  <si>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</si>
  <si>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</si>
  <si>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</si>
  <si>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</si>
  <si>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</si>
  <si>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</si>
  <si>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</si>
  <si>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</si>
  <si>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</si>
  <si>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</si>
  <si>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</si>
  <si>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</si>
  <si>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</si>
  <si>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</si>
  <si>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</si>
  <si>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</si>
  <si>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</si>
  <si>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</si>
  <si>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</si>
  <si>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</si>
  <si>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</si>
  <si>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</si>
  <si>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</si>
  <si>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</si>
  <si>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</si>
  <si>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</si>
  <si>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</si>
  <si>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</si>
  <si>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</si>
  <si>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</si>
  <si>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</si>
  <si>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</si>
  <si>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</si>
  <si>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</si>
  <si>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</si>
  <si>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</si>
  <si>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</si>
  <si>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</si>
  <si>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</si>
  <si>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</si>
  <si>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</si>
  <si>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</si>
  <si>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</si>
  <si>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</si>
  <si>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</si>
  <si>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</si>
  <si>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</si>
  <si>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</si>
  <si>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</si>
  <si>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</si>
  <si>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</si>
  <si>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</si>
  <si>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</si>
  <si>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</si>
  <si>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</si>
  <si>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</si>
  <si>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</si>
  <si>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</si>
  <si>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</si>
  <si>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</si>
  <si>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</si>
  <si>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</si>
  <si>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</si>
  <si>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</si>
  <si>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</si>
  <si>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</si>
  <si>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</si>
  <si>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</si>
  <si>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</si>
  <si>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</si>
  <si>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</si>
  <si>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</si>
  <si>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</si>
  <si>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</si>
  <si>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</si>
  <si>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</si>
  <si>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</si>
  <si>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</si>
  <si>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</si>
  <si>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</si>
  <si>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</si>
  <si>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</si>
  <si>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</si>
  <si>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</si>
  <si>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</si>
  <si>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</si>
  <si>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</si>
  <si>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</si>
  <si>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</si>
  <si>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</si>
  <si>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</si>
  <si>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</si>
  <si>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</si>
  <si>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</si>
  <si>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</si>
  <si>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</si>
  <si>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</si>
  <si>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</si>
  <si>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</si>
  <si>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</si>
  <si>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</si>
  <si>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</si>
  <si>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</si>
  <si>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</si>
  <si>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</si>
  <si>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</si>
  <si>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</si>
  <si>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</si>
  <si>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</si>
  <si>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</si>
  <si>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</si>
  <si>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</si>
  <si>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</si>
  <si>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</si>
  <si>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</si>
  <si>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</si>
  <si>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</si>
  <si>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</si>
  <si>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</si>
  <si>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</si>
  <si>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</si>
  <si>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</si>
  <si>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</si>
  <si>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</si>
  <si>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</si>
  <si>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</si>
  <si>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</si>
  <si>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</si>
  <si>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</si>
  <si>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</si>
  <si>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</si>
  <si>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</si>
  <si>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</si>
  <si>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</si>
  <si>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</si>
  <si>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</si>
  <si>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</si>
  <si>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</si>
  <si>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</si>
  <si>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</si>
  <si>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</si>
  <si>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</si>
  <si>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</si>
  <si>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</si>
  <si>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</si>
  <si>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</si>
  <si>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</si>
  <si>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</si>
  <si>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</si>
  <si>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</si>
  <si>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</si>
  <si>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</si>
  <si>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</si>
  <si>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</si>
  <si>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</si>
  <si>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</si>
  <si>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</si>
  <si>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</si>
  <si>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</si>
  <si>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</si>
  <si>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</si>
  <si>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</si>
  <si>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</si>
  <si>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</si>
  <si>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</si>
  <si>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</si>
  <si>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</si>
  <si>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</si>
  <si>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</si>
  <si>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</si>
  <si>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</si>
  <si>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</si>
  <si>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</si>
  <si>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</si>
  <si>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</si>
  <si>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</si>
  <si>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</si>
  <si>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</si>
  <si>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</si>
  <si>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</si>
  <si>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</si>
  <si>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</si>
  <si>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</si>
  <si>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</si>
  <si>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</si>
  <si>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</si>
  <si>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</si>
  <si>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</si>
  <si>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</si>
  <si>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</si>
  <si>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</si>
  <si>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</si>
  <si>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</si>
  <si>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</si>
  <si>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</si>
  <si>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</si>
  <si>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</si>
  <si>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</si>
  <si>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</si>
  <si>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</si>
  <si>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</si>
  <si>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</si>
  <si>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</si>
  <si>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</si>
  <si>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</si>
  <si>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</si>
  <si>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</si>
  <si>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</si>
  <si>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</si>
  <si>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</si>
  <si>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</si>
  <si>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</si>
  <si>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</si>
  <si>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</si>
  <si>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</si>
  <si>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</si>
  <si>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</si>
  <si>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</si>
  <si>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</si>
  <si>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</si>
  <si>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</si>
  <si>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</si>
  <si>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</si>
  <si>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</si>
  <si>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</si>
  <si>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</si>
  <si>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</si>
  <si>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</si>
  <si>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</si>
  <si>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</si>
  <si>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</si>
  <si>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</si>
  <si>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</si>
  <si>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</si>
  <si>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</si>
  <si>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</si>
  <si>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</si>
  <si>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</si>
  <si>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</si>
  <si>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</si>
  <si>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</si>
  <si>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</si>
  <si>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</si>
  <si>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</si>
  <si>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</si>
  <si>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</si>
  <si>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</si>
  <si>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</si>
  <si>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</si>
  <si>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</si>
  <si>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</si>
  <si>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</si>
  <si>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</si>
  <si>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</si>
  <si>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</si>
  <si>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</si>
  <si>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</si>
  <si>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</si>
  <si>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</si>
  <si>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</si>
  <si>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</si>
  <si>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</si>
  <si>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</si>
  <si>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</si>
  <si>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</si>
  <si>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</si>
  <si>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</si>
  <si>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</si>
  <si>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</si>
  <si>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</si>
  <si>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</si>
  <si>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</si>
  <si>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</si>
  <si>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</si>
  <si>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</si>
  <si>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</si>
  <si>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</si>
  <si>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</si>
  <si>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</si>
  <si>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</si>
  <si>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</si>
  <si>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</si>
  <si>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</si>
  <si>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</si>
  <si>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</si>
  <si>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</si>
  <si>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</si>
  <si>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</si>
  <si>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</si>
  <si>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</si>
  <si>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</si>
  <si>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</si>
  <si>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</si>
  <si>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</si>
  <si>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</si>
  <si>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</si>
  <si>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</si>
  <si>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</si>
  <si>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</si>
  <si>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</si>
  <si>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</si>
  <si>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</si>
  <si>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</si>
  <si>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</si>
  <si>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</si>
  <si>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</si>
  <si>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</si>
  <si>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</si>
  <si>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</si>
  <si>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</si>
  <si>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</si>
  <si>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</si>
  <si>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</si>
  <si>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</si>
  <si>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</si>
  <si>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</si>
  <si>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</si>
  <si>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</si>
  <si>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</si>
  <si>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</si>
  <si>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</si>
  <si>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</si>
  <si>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</si>
  <si>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</si>
  <si>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</si>
  <si>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</si>
  <si>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</si>
  <si>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</si>
  <si>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</si>
  <si>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</si>
  <si>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</si>
  <si>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</si>
  <si>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</si>
  <si>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</si>
  <si>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</si>
  <si>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</si>
  <si>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</si>
  <si>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</si>
  <si>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</si>
  <si>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</si>
  <si>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</si>
  <si>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</si>
  <si>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</si>
  <si>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</si>
  <si>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</si>
  <si>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</si>
  <si>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</si>
  <si>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</si>
  <si>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</si>
  <si>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</si>
  <si>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</si>
  <si>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</si>
  <si>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</si>
  <si>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</si>
  <si>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</si>
  <si>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</si>
  <si>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</si>
  <si>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</si>
  <si>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</si>
  <si>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</si>
  <si>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</si>
  <si>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</si>
  <si>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</si>
  <si>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</si>
  <si>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</si>
  <si>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</si>
  <si>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</si>
  <si>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</si>
  <si>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</si>
  <si>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</si>
  <si>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</si>
  <si>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</si>
  <si>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</si>
  <si>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</si>
  <si>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</si>
  <si>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</si>
  <si>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</si>
  <si>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</si>
  <si>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</si>
  <si>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</si>
  <si>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</si>
  <si>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</si>
  <si>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</si>
  <si>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</si>
  <si>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</si>
  <si>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</si>
  <si>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</si>
  <si>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</si>
  <si>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</si>
  <si>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</si>
  <si>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</si>
  <si>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</si>
  <si>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</si>
  <si>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</si>
  <si>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</si>
  <si>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</si>
  <si>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</si>
  <si>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</si>
  <si>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</si>
  <si>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</si>
  <si>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</si>
  <si>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</si>
  <si>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</si>
  <si>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</si>
  <si>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</si>
  <si>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</si>
  <si>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</si>
  <si>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</si>
  <si>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</si>
  <si>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</si>
  <si>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</si>
  <si>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</si>
  <si>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</si>
  <si>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</si>
  <si>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</si>
  <si>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</si>
  <si>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</si>
  <si>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</si>
  <si>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</si>
  <si>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</si>
  <si>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</si>
  <si>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</si>
  <si>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</si>
  <si>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</si>
  <si>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</si>
  <si>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</si>
  <si>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</si>
  <si>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</si>
  <si>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</si>
  <si>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</si>
  <si>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</si>
  <si>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</si>
  <si>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</si>
  <si>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</si>
  <si>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</si>
  <si>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</si>
  <si>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</si>
  <si>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</si>
  <si>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</si>
  <si>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</si>
  <si>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</si>
  <si>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</si>
  <si>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</si>
  <si>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</si>
  <si>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</si>
  <si>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</si>
  <si>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</si>
  <si>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</si>
  <si>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</si>
  <si>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</si>
  <si>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</si>
  <si>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</si>
  <si>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</si>
  <si>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</si>
  <si>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</si>
  <si>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</si>
  <si>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</si>
  <si>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</si>
  <si>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</si>
  <si>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</si>
  <si>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</si>
  <si>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</si>
  <si>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</si>
  <si>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</si>
  <si>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</si>
  <si>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</si>
  <si>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</si>
  <si>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</si>
  <si>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</si>
  <si>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</si>
  <si>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</si>
  <si>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</si>
  <si>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</si>
  <si>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</si>
  <si>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</si>
  <si>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</si>
  <si>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</si>
  <si>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</si>
  <si>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</si>
  <si>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</si>
  <si>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</si>
  <si>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</si>
  <si>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</si>
  <si>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</si>
  <si>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</si>
  <si>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</si>
  <si>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</si>
  <si>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</si>
  <si>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</si>
  <si>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</si>
  <si>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</si>
  <si>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</si>
  <si>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</si>
  <si>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</si>
  <si>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</si>
  <si>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</si>
  <si>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</si>
  <si>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</si>
  <si>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</si>
  <si>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</si>
  <si>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</si>
  <si>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</si>
  <si>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</si>
  <si>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</si>
  <si>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</si>
  <si>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</si>
  <si>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</si>
  <si>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</si>
  <si>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</si>
  <si>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</si>
  <si>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</si>
  <si>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</si>
  <si>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</si>
  <si>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</si>
  <si>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</si>
  <si>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</si>
  <si>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</si>
  <si>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</si>
  <si>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</si>
  <si>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</si>
  <si>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</si>
  <si>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</si>
  <si>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</si>
  <si>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</si>
  <si>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</si>
  <si>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</si>
  <si>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</si>
  <si>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</si>
  <si>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</si>
  <si>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</si>
  <si>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</si>
  <si>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</si>
  <si>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</si>
  <si>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</si>
  <si>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</si>
  <si>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</si>
  <si>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</si>
  <si>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</si>
  <si>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</si>
  <si>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</si>
  <si>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</si>
  <si>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</si>
  <si>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</si>
  <si>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</si>
  <si>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</si>
  <si>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</si>
  <si>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</si>
  <si>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</si>
  <si>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</si>
  <si>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</si>
  <si>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</si>
  <si>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</si>
  <si>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</si>
  <si>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</si>
  <si>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</si>
  <si>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</si>
  <si>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</si>
  <si>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</si>
  <si>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</si>
  <si>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</si>
  <si>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</si>
  <si>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</si>
  <si>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</si>
  <si>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</si>
  <si>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</si>
  <si>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</si>
  <si>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</si>
  <si>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</si>
  <si>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</si>
  <si>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</si>
  <si>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</si>
  <si>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</si>
  <si>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</si>
  <si>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</si>
  <si>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</si>
  <si>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</si>
  <si>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</si>
  <si>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</si>
  <si>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PPP 0223</t>
  </si>
  <si>
    <t>TURNO 13</t>
  </si>
  <si>
    <t>VIILLAQUIRAN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</si>
</sst>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8" fontId="2" fillId="3" borderId="0" xfId="0" applyNumberFormat="1" applyFont="1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800</v>
      </c>
      <c r="E27" s="16">
        <f>SUM(E4:E26)</f>
        <v>1030</v>
      </c>
      <c r="G27" s="42" t="s">
        <v>6</v>
      </c>
      <c r="H27" s="43"/>
      <c r="I27" s="44"/>
      <c r="J27" s="15">
        <f>SUM(J4:J26)</f>
        <v>1490</v>
      </c>
      <c r="K27" s="16">
        <f>SUM(K4:K26)</f>
        <v>2690</v>
      </c>
      <c r="M27" s="42" t="s">
        <v>6</v>
      </c>
      <c r="N27" s="43"/>
      <c r="O27" s="44"/>
      <c r="P27" s="15">
        <f>SUM(P4:P26)</f>
        <v>910</v>
      </c>
      <c r="Q27" s="16">
        <f>SUM(Q4:Q26)</f>
        <v>1070</v>
      </c>
      <c r="S27" s="42" t="s">
        <v>6</v>
      </c>
      <c r="T27" s="43"/>
      <c r="U27" s="44"/>
      <c r="V27" s="15">
        <f>SUM(V4:V26)</f>
        <v>2570</v>
      </c>
      <c r="W27" s="16">
        <f>SUM(W4:W26)</f>
        <v>3260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1740</v>
      </c>
      <c r="E56" s="16">
        <f>SUM(E33:E55)</f>
        <v>2320</v>
      </c>
      <c r="G56" s="42" t="s">
        <v>6</v>
      </c>
      <c r="H56" s="43"/>
      <c r="I56" s="44"/>
      <c r="J56" s="15">
        <f>SUM(J33:J55)</f>
        <v>2160</v>
      </c>
      <c r="K56" s="16">
        <f>SUM(K33:K55)</f>
        <v>3230</v>
      </c>
      <c r="M56" s="42" t="s">
        <v>6</v>
      </c>
      <c r="N56" s="43"/>
      <c r="O56" s="44"/>
      <c r="P56" s="15">
        <f>SUM(P33:P55)</f>
        <v>940</v>
      </c>
      <c r="Q56" s="16">
        <f>SUM(Q33:Q55)</f>
        <v>1630</v>
      </c>
      <c r="S56" s="42" t="s">
        <v>6</v>
      </c>
      <c r="T56" s="43"/>
      <c r="U56" s="44"/>
      <c r="V56" s="15">
        <f>SUM(V33:V55)</f>
        <v>1190</v>
      </c>
      <c r="W56" s="16">
        <f>SUM(W33:W55)</f>
        <v>1690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/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1680</v>
      </c>
      <c r="E87" s="16">
        <f>SUM(E64:E86)</f>
        <v>3470</v>
      </c>
      <c r="G87" s="42" t="s">
        <v>6</v>
      </c>
      <c r="H87" s="43"/>
      <c r="I87" s="44"/>
      <c r="J87" s="15">
        <f>SUM(J64:J86)</f>
        <v>1990</v>
      </c>
      <c r="K87" s="16">
        <f>SUM(K64:K86)</f>
        <v>2680</v>
      </c>
      <c r="M87" s="42" t="s">
        <v>6</v>
      </c>
      <c r="N87" s="43"/>
      <c r="O87" s="44"/>
      <c r="P87" s="15">
        <f>SUM(P64:P86)</f>
        <v>1440</v>
      </c>
      <c r="Q87" s="16">
        <f>SUM(Q64:Q86)</f>
        <v>3500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1460</v>
      </c>
      <c r="E27" s="16">
        <f>SUM(E4:E26)</f>
        <v>5380</v>
      </c>
      <c r="G27" s="42" t="s">
        <v>6</v>
      </c>
      <c r="H27" s="43"/>
      <c r="I27" s="44"/>
      <c r="J27" s="15">
        <f>SUM(J4:J26)</f>
        <v>1870</v>
      </c>
      <c r="K27" s="16">
        <f>SUM(K4:K26)</f>
        <v>4270</v>
      </c>
      <c r="M27" s="42" t="s">
        <v>6</v>
      </c>
      <c r="N27" s="43"/>
      <c r="O27" s="44"/>
      <c r="P27" s="15">
        <f>SUM(P4:P26)</f>
        <v>390</v>
      </c>
      <c r="Q27" s="16">
        <f>SUM(Q4:Q26)</f>
        <v>390</v>
      </c>
      <c r="S27" s="42" t="s">
        <v>6</v>
      </c>
      <c r="T27" s="43"/>
      <c r="U27" s="44"/>
      <c r="V27" s="15">
        <f>SUM(V4:V26)</f>
        <v>2320</v>
      </c>
      <c r="W27" s="16">
        <f>SUM(W4:W26)</f>
        <v>4150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1710</v>
      </c>
      <c r="E56" s="16">
        <f>SUM(E33:E55)</f>
        <v>3220</v>
      </c>
      <c r="G56" s="42" t="s">
        <v>6</v>
      </c>
      <c r="H56" s="43"/>
      <c r="I56" s="44"/>
      <c r="J56" s="15">
        <f>SUM(J33:J55)</f>
        <v>2170</v>
      </c>
      <c r="K56" s="16">
        <f>SUM(K33:K55)</f>
        <v>4000</v>
      </c>
      <c r="M56" s="42" t="s">
        <v>6</v>
      </c>
      <c r="N56" s="43"/>
      <c r="O56" s="44"/>
      <c r="P56" s="15">
        <f>SUM(P33:P55)</f>
        <v>2230</v>
      </c>
      <c r="Q56" s="16">
        <f>SUM(Q33:Q55)</f>
        <v>4125</v>
      </c>
      <c r="S56" s="42" t="s">
        <v>6</v>
      </c>
      <c r="T56" s="43"/>
      <c r="U56" s="44"/>
      <c r="V56" s="15">
        <f>SUM(V33:V55)</f>
        <v>1780</v>
      </c>
      <c r="W56" s="16">
        <f>SUM(W33:W55)</f>
        <v>1780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2230</v>
      </c>
      <c r="E87" s="16">
        <f>SUM(E64:E86)</f>
        <v>4925</v>
      </c>
      <c r="G87" s="42" t="s">
        <v>6</v>
      </c>
      <c r="H87" s="43"/>
      <c r="I87" s="44"/>
      <c r="J87" s="15">
        <f>SUM(J64:J86)</f>
        <v>1870</v>
      </c>
      <c r="K87" s="16">
        <f>SUM(K64:K86)</f>
        <v>5225</v>
      </c>
      <c r="M87" s="42" t="s">
        <v>6</v>
      </c>
      <c r="N87" s="43"/>
      <c r="O87" s="44"/>
      <c r="P87" s="15">
        <f>SUM(P64:P86)</f>
        <v>2080</v>
      </c>
      <c r="Q87" s="16">
        <f>SUM(Q64:Q86)</f>
        <v>4535</v>
      </c>
      <c r="S87" s="42" t="s">
        <v>6</v>
      </c>
      <c r="T87" s="43"/>
      <c r="U87" s="44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A97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2080</v>
      </c>
      <c r="E27" s="16">
        <f>SUM(E4:E26)</f>
        <v>5850</v>
      </c>
      <c r="G27" s="42" t="s">
        <v>6</v>
      </c>
      <c r="H27" s="43"/>
      <c r="I27" s="44"/>
      <c r="J27" s="15">
        <f>SUM(J4:J26)</f>
        <v>2450</v>
      </c>
      <c r="K27" s="16">
        <f>SUM(K4:K26)</f>
        <v>4025</v>
      </c>
      <c r="M27" s="42" t="s">
        <v>6</v>
      </c>
      <c r="N27" s="43"/>
      <c r="O27" s="44"/>
      <c r="P27" s="15">
        <f>SUM(P4:P26)</f>
        <v>360</v>
      </c>
      <c r="Q27" s="16">
        <f>SUM(Q4:Q26)</f>
        <v>360</v>
      </c>
      <c r="S27" s="42" t="s">
        <v>6</v>
      </c>
      <c r="T27" s="43"/>
      <c r="U27" s="44"/>
      <c r="V27" s="15">
        <f>SUM(V4:V26)</f>
        <v>2125</v>
      </c>
      <c r="W27" s="16">
        <f>SUM(W4:W26)</f>
        <v>4565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1" t="s">
        <v>591</v>
      </c>
      <c r="T42" s="52"/>
      <c r="U42" s="52"/>
      <c r="V42" s="52"/>
      <c r="W42" s="53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2270</v>
      </c>
      <c r="E56" s="16">
        <f>SUM(E33:E55)</f>
        <v>4050</v>
      </c>
      <c r="G56" s="42" t="s">
        <v>6</v>
      </c>
      <c r="H56" s="43"/>
      <c r="I56" s="44"/>
      <c r="J56" s="15">
        <f>SUM(J33:J55)</f>
        <v>2700</v>
      </c>
      <c r="K56" s="16">
        <f>SUM(K33:K55)</f>
        <v>3970</v>
      </c>
      <c r="M56" s="42" t="s">
        <v>6</v>
      </c>
      <c r="N56" s="43"/>
      <c r="O56" s="44"/>
      <c r="P56" s="15">
        <f>SUM(P33:P55)</f>
        <v>2280</v>
      </c>
      <c r="Q56" s="16">
        <f>SUM(Q33:Q55)</f>
        <v>2960</v>
      </c>
      <c r="S56" s="42" t="s">
        <v>6</v>
      </c>
      <c r="T56" s="43"/>
      <c r="U56" s="44"/>
      <c r="V56" s="15">
        <f>SUM(V33:V55)</f>
        <v>2160</v>
      </c>
      <c r="W56" s="16">
        <f>SUM(W33:W55)</f>
        <v>2160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2120</v>
      </c>
      <c r="E87" s="16">
        <f>SUM(E64:E86)</f>
        <v>4370</v>
      </c>
      <c r="G87" s="42" t="s">
        <v>6</v>
      </c>
      <c r="H87" s="43"/>
      <c r="I87" s="44"/>
      <c r="J87" s="15">
        <f>SUM(J64:J86)</f>
        <v>1970</v>
      </c>
      <c r="K87" s="16">
        <f>SUM(K64:K86)</f>
        <v>5280</v>
      </c>
      <c r="M87" s="42" t="s">
        <v>6</v>
      </c>
      <c r="N87" s="43"/>
      <c r="O87" s="44"/>
      <c r="P87" s="15">
        <f>SUM(P64:P86)</f>
        <v>2360</v>
      </c>
      <c r="Q87" s="16">
        <f>SUM(Q64:Q86)</f>
        <v>4710</v>
      </c>
      <c r="S87" s="42" t="s">
        <v>6</v>
      </c>
      <c r="T87" s="43"/>
      <c r="U87" s="44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13"/>
  <sheetViews>
    <sheetView tabSelected="1" topLeftCell="A97" workbookViewId="0">
      <selection activeCell="I108" sqref="I108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  <c r="Y1" s="45" t="s">
        <v>618</v>
      </c>
      <c r="Z1" s="46"/>
      <c r="AA1" s="46"/>
      <c r="AB1" s="46"/>
      <c r="AC1" s="47"/>
    </row>
    <row r="2" spans="1:29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  <c r="Y2" s="48"/>
      <c r="Z2" s="49"/>
      <c r="AA2" s="49"/>
      <c r="AB2" s="49"/>
      <c r="AC2" s="50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/>
      <c r="Z7" s="3"/>
      <c r="AA7" s="3"/>
      <c r="AB7" s="4"/>
      <c r="AC7" s="5"/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/>
      <c r="Z8" s="3"/>
      <c r="AA8" s="3"/>
      <c r="AB8" s="4"/>
      <c r="AC8" s="5"/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/>
      <c r="Z9" s="3"/>
      <c r="AA9" s="3"/>
      <c r="AB9" s="4"/>
      <c r="AC9" s="5"/>
    </row>
    <row r="10" spans="1:29" x14ac:dyDescent="0.25">
      <c r="A10" s="2"/>
      <c r="B10" s="3"/>
      <c r="C10" s="3"/>
      <c r="D10" s="4"/>
      <c r="E10" s="5"/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/>
      <c r="Z10" s="3"/>
      <c r="AA10" s="3"/>
      <c r="AB10" s="4"/>
      <c r="AC10" s="5"/>
    </row>
    <row r="11" spans="1:29" x14ac:dyDescent="0.25">
      <c r="A11" s="10"/>
      <c r="B11" s="10"/>
      <c r="C11" s="10"/>
      <c r="D11" s="11"/>
      <c r="E11" s="12"/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/>
      <c r="T11" s="10"/>
      <c r="U11" s="10"/>
      <c r="V11" s="11"/>
      <c r="W11" s="12"/>
      <c r="Y11" s="10"/>
      <c r="Z11" s="10"/>
      <c r="AA11" s="10"/>
      <c r="AB11" s="11"/>
      <c r="AC11" s="12"/>
    </row>
    <row r="12" spans="1:29" x14ac:dyDescent="0.25">
      <c r="A12" s="13"/>
      <c r="B12" s="14"/>
      <c r="C12" s="14"/>
      <c r="D12" s="4"/>
      <c r="E12" s="5"/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/>
      <c r="T12" s="14"/>
      <c r="U12" s="14"/>
      <c r="V12" s="4"/>
      <c r="W12" s="5"/>
      <c r="Y12" s="13"/>
      <c r="Z12" s="14"/>
      <c r="AA12" s="14"/>
      <c r="AB12" s="4"/>
      <c r="AC12" s="5"/>
    </row>
    <row r="13" spans="1:29" x14ac:dyDescent="0.25">
      <c r="A13" s="13"/>
      <c r="B13" s="14"/>
      <c r="C13" s="14"/>
      <c r="D13" s="4"/>
      <c r="E13" s="5"/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/>
      <c r="T13" s="14"/>
      <c r="U13" s="14"/>
      <c r="V13" s="4"/>
      <c r="W13" s="5"/>
      <c r="Y13" s="13"/>
      <c r="Z13" s="14"/>
      <c r="AA13" s="14"/>
      <c r="AB13" s="4"/>
      <c r="AC13" s="5"/>
    </row>
    <row r="14" spans="1:29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42" t="s">
        <v>6</v>
      </c>
      <c r="B27" s="43"/>
      <c r="C27" s="44"/>
      <c r="D27" s="15">
        <f>SUM(D4:D26)</f>
        <v>780</v>
      </c>
      <c r="E27" s="16">
        <f>SUM(E4:E26)</f>
        <v>1150</v>
      </c>
      <c r="G27" s="42" t="s">
        <v>6</v>
      </c>
      <c r="H27" s="43"/>
      <c r="I27" s="44"/>
      <c r="J27" s="15">
        <f>SUM(J4:J26)</f>
        <v>990</v>
      </c>
      <c r="K27" s="16">
        <f>SUM(K4:K26)</f>
        <v>2230</v>
      </c>
      <c r="M27" s="42" t="s">
        <v>6</v>
      </c>
      <c r="N27" s="43"/>
      <c r="O27" s="44"/>
      <c r="P27" s="15">
        <f>SUM(P4:P26)</f>
        <v>970</v>
      </c>
      <c r="Q27" s="16">
        <f>SUM(Q4:Q26)</f>
        <v>1050</v>
      </c>
      <c r="S27" s="42" t="s">
        <v>6</v>
      </c>
      <c r="T27" s="43"/>
      <c r="U27" s="44"/>
      <c r="V27" s="15">
        <f>SUM(V4:V26)</f>
        <v>870</v>
      </c>
      <c r="W27" s="16">
        <f>SUM(W4:W26)</f>
        <v>2120</v>
      </c>
      <c r="Y27" s="42" t="s">
        <v>6</v>
      </c>
      <c r="Z27" s="43"/>
      <c r="AA27" s="44"/>
      <c r="AB27" s="15">
        <f>SUM(AB4:AB26)</f>
        <v>450</v>
      </c>
      <c r="AC27" s="16">
        <f>SUM(AC4:AC26)</f>
        <v>450</v>
      </c>
    </row>
    <row r="30" spans="1:29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9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/>
      <c r="T40" s="10"/>
      <c r="U40" s="10"/>
      <c r="V40" s="11"/>
      <c r="W40" s="12"/>
    </row>
    <row r="41" spans="1:23" x14ac:dyDescent="0.25">
      <c r="A41" s="13">
        <v>45272</v>
      </c>
      <c r="B41" s="14" t="s">
        <v>537</v>
      </c>
      <c r="C41" s="14" t="s">
        <v>620</v>
      </c>
      <c r="D41" s="4">
        <v>140</v>
      </c>
      <c r="E41" s="5">
        <v>140</v>
      </c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1"/>
      <c r="T42" s="52"/>
      <c r="U42" s="52"/>
      <c r="V42" s="52"/>
      <c r="W42" s="53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1070</v>
      </c>
      <c r="E56" s="16">
        <f>SUM(E33:E55)</f>
        <v>2130</v>
      </c>
      <c r="G56" s="42" t="s">
        <v>6</v>
      </c>
      <c r="H56" s="43"/>
      <c r="I56" s="44"/>
      <c r="J56" s="15">
        <f>SUM(J33:J55)</f>
        <v>1010</v>
      </c>
      <c r="K56" s="16">
        <f>SUM(K33:K55)</f>
        <v>1290</v>
      </c>
      <c r="M56" s="42" t="s">
        <v>6</v>
      </c>
      <c r="N56" s="43"/>
      <c r="O56" s="44"/>
      <c r="P56" s="15">
        <f>SUM(P33:P55)</f>
        <v>1120</v>
      </c>
      <c r="Q56" s="16">
        <f>SUM(Q33:Q55)</f>
        <v>1720</v>
      </c>
      <c r="S56" s="42" t="s">
        <v>6</v>
      </c>
      <c r="T56" s="43"/>
      <c r="U56" s="44"/>
      <c r="V56" s="15">
        <f>SUM(V33:V55)</f>
        <v>1030</v>
      </c>
      <c r="W56" s="16">
        <f>SUM(W33:W55)</f>
        <v>1215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/>
      <c r="T71" s="10"/>
      <c r="U71" s="10"/>
      <c r="V71" s="11"/>
      <c r="W71" s="12"/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/>
      <c r="H72" s="14"/>
      <c r="I72" s="14"/>
      <c r="J72" s="4"/>
      <c r="K72" s="5"/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1030</v>
      </c>
      <c r="E87" s="16">
        <f>SUM(E64:E86)</f>
        <v>2520</v>
      </c>
      <c r="G87" s="42" t="s">
        <v>6</v>
      </c>
      <c r="H87" s="43"/>
      <c r="I87" s="44"/>
      <c r="J87" s="15">
        <f>SUM(J64:J86)</f>
        <v>1150</v>
      </c>
      <c r="K87" s="16">
        <f>SUM(K64:K86)</f>
        <v>1140</v>
      </c>
      <c r="M87" s="42" t="s">
        <v>6</v>
      </c>
      <c r="N87" s="43"/>
      <c r="O87" s="44"/>
      <c r="P87" s="15">
        <f>SUM(P64:P86)</f>
        <v>1250</v>
      </c>
      <c r="Q87" s="16">
        <f>SUM(Q64:Q86)</f>
        <v>1510</v>
      </c>
      <c r="S87" s="42" t="s">
        <v>6</v>
      </c>
      <c r="T87" s="43"/>
      <c r="U87" s="44"/>
      <c r="V87" s="15">
        <f>SUM(V64:V86)</f>
        <v>870</v>
      </c>
      <c r="W87" s="16">
        <f>SUM(W64:W86)</f>
        <v>1840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870</v>
      </c>
      <c r="D100" s="18" t="s">
        <v>9</v>
      </c>
      <c r="E100" s="20" t="s">
        <v>619</v>
      </c>
      <c r="F100" s="20" t="str">
        <f t="shared" ref="F100:F112" si="0">VLOOKUP(G100,$C$100:$D$112,2,0)</f>
        <v>AFU 0919</v>
      </c>
      <c r="G100" s="21">
        <f t="shared" ref="G100:G111" si="1">LARGE($C$100:$C$112,A100)</f>
        <v>1250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990</v>
      </c>
      <c r="D101" s="18" t="s">
        <v>7</v>
      </c>
      <c r="E101" s="20" t="s">
        <v>148</v>
      </c>
      <c r="F101" s="20" t="str">
        <f t="shared" si="0"/>
        <v>GBP 3078</v>
      </c>
      <c r="G101" s="21">
        <f t="shared" si="1"/>
        <v>1150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780</v>
      </c>
      <c r="D102" s="18" t="s">
        <v>0</v>
      </c>
      <c r="E102" s="20" t="s">
        <v>17</v>
      </c>
      <c r="F102" s="20" t="str">
        <f t="shared" si="0"/>
        <v>GSB 3779</v>
      </c>
      <c r="G102" s="21">
        <f t="shared" si="1"/>
        <v>1120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1010</v>
      </c>
      <c r="D103" s="18" t="s">
        <v>11</v>
      </c>
      <c r="E103" s="20" t="s">
        <v>18</v>
      </c>
      <c r="F103" s="20" t="str">
        <f t="shared" si="0"/>
        <v>POS 0267</v>
      </c>
      <c r="G103" s="21">
        <f t="shared" si="1"/>
        <v>1070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1120</v>
      </c>
      <c r="D104" s="18" t="s">
        <v>68</v>
      </c>
      <c r="E104" s="20" t="s">
        <v>19</v>
      </c>
      <c r="F104" s="20" t="str">
        <f t="shared" si="0"/>
        <v>PCS 1771</v>
      </c>
      <c r="G104" s="21">
        <f t="shared" si="1"/>
        <v>1030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970</v>
      </c>
      <c r="D105" s="18" t="s">
        <v>8</v>
      </c>
      <c r="E105" s="20" t="s">
        <v>20</v>
      </c>
      <c r="F105" s="20" t="s">
        <v>14</v>
      </c>
      <c r="G105" s="21">
        <f t="shared" si="1"/>
        <v>1030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1030</v>
      </c>
      <c r="D106" s="18" t="s">
        <v>13</v>
      </c>
      <c r="E106" s="20" t="s">
        <v>21</v>
      </c>
      <c r="F106" s="20" t="str">
        <f t="shared" si="0"/>
        <v>GLL 0927</v>
      </c>
      <c r="G106" s="21">
        <f t="shared" si="1"/>
        <v>1010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1070</v>
      </c>
      <c r="D107" s="18" t="s">
        <v>10</v>
      </c>
      <c r="E107" s="20" t="s">
        <v>22</v>
      </c>
      <c r="F107" s="20" t="str">
        <f t="shared" si="0"/>
        <v>AAY 0116</v>
      </c>
      <c r="G107" s="21">
        <f t="shared" si="1"/>
        <v>990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1150</v>
      </c>
      <c r="D108" s="18" t="s">
        <v>15</v>
      </c>
      <c r="E108" s="20" t="s">
        <v>23</v>
      </c>
      <c r="F108" s="20" t="str">
        <f t="shared" si="0"/>
        <v>GBN 8358</v>
      </c>
      <c r="G108" s="21">
        <f t="shared" si="1"/>
        <v>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1030</v>
      </c>
      <c r="D109" s="18" t="s">
        <v>14</v>
      </c>
      <c r="E109" s="20" t="s">
        <v>24</v>
      </c>
      <c r="F109" s="20" t="str">
        <f t="shared" si="0"/>
        <v>PTO 0223</v>
      </c>
      <c r="G109" s="21">
        <f t="shared" si="1"/>
        <v>870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1250</v>
      </c>
      <c r="D110" s="18" t="s">
        <v>16</v>
      </c>
      <c r="E110" s="20" t="s">
        <v>25</v>
      </c>
      <c r="F110" s="20" t="s">
        <v>12</v>
      </c>
      <c r="G110" s="21">
        <f t="shared" si="1"/>
        <v>870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870</v>
      </c>
      <c r="D111" s="18" t="s">
        <v>12</v>
      </c>
      <c r="E111" s="20" t="s">
        <v>26</v>
      </c>
      <c r="F111" s="20" t="str">
        <f t="shared" si="0"/>
        <v>PAB 2383</v>
      </c>
      <c r="G111" s="21">
        <f t="shared" si="1"/>
        <v>780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450</v>
      </c>
      <c r="D112" s="18" t="s">
        <v>617</v>
      </c>
      <c r="E112" s="20" t="s">
        <v>27</v>
      </c>
      <c r="F112" s="20" t="str">
        <f>VLOOKUP(G112,$C$100:$D$112,2,0)</f>
        <v>PPP 223</v>
      </c>
      <c r="G112" s="21">
        <f>LARGE($C$100:$C$112,A112)</f>
        <v>450</v>
      </c>
    </row>
    <row r="113" spans="3:3" x14ac:dyDescent="0.25">
      <c r="C113" s="40"/>
    </row>
  </sheetData>
  <mergeCells count="27"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8" t="s">
        <v>209</v>
      </c>
      <c r="D5" s="58"/>
      <c r="E5" s="58"/>
      <c r="F5" s="58"/>
      <c r="G5" s="58"/>
      <c r="H5" s="58"/>
    </row>
    <row r="6" spans="3:18" x14ac:dyDescent="0.25">
      <c r="C6" s="58"/>
      <c r="D6" s="58"/>
      <c r="E6" s="58"/>
      <c r="F6" s="58"/>
      <c r="G6" s="58"/>
      <c r="H6" s="58"/>
    </row>
    <row r="7" spans="3:18" x14ac:dyDescent="0.25">
      <c r="C7" s="59"/>
      <c r="D7" s="59"/>
      <c r="E7" s="59"/>
      <c r="F7" s="59"/>
      <c r="G7" s="59"/>
      <c r="H7" s="59"/>
      <c r="K7" s="60" t="s">
        <v>214</v>
      </c>
      <c r="L7" s="60"/>
      <c r="M7" s="55"/>
      <c r="N7" s="56"/>
      <c r="O7" s="56"/>
      <c r="P7" s="56"/>
      <c r="Q7" s="56"/>
      <c r="R7" s="57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4" t="s">
        <v>226</v>
      </c>
      <c r="L8" s="54"/>
      <c r="M8" s="55" t="s">
        <v>229</v>
      </c>
      <c r="N8" s="56"/>
      <c r="O8" s="56"/>
      <c r="P8" s="56"/>
      <c r="Q8" s="56"/>
      <c r="R8" s="57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0" t="s">
        <v>227</v>
      </c>
      <c r="L9" s="60"/>
      <c r="M9" s="55" t="s">
        <v>230</v>
      </c>
      <c r="N9" s="56"/>
      <c r="O9" s="56"/>
      <c r="P9" s="56"/>
      <c r="Q9" s="56"/>
      <c r="R9" s="57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1" t="s">
        <v>228</v>
      </c>
      <c r="L10" s="62"/>
      <c r="M10" s="63" t="s">
        <v>231</v>
      </c>
      <c r="N10" s="64"/>
      <c r="O10" s="64"/>
      <c r="P10" s="64"/>
      <c r="Q10" s="64"/>
      <c r="R10" s="65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0" t="s">
        <v>215</v>
      </c>
      <c r="L14" s="60"/>
      <c r="M14" s="55"/>
      <c r="N14" s="56"/>
      <c r="O14" s="56"/>
      <c r="P14" s="56"/>
      <c r="Q14" s="56"/>
      <c r="R14" s="57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4" t="s">
        <v>226</v>
      </c>
      <c r="L15" s="54"/>
      <c r="M15" s="55" t="s">
        <v>232</v>
      </c>
      <c r="N15" s="56"/>
      <c r="O15" s="56"/>
      <c r="P15" s="56"/>
      <c r="Q15" s="56"/>
      <c r="R15" s="57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0" t="s">
        <v>227</v>
      </c>
      <c r="L16" s="60"/>
      <c r="M16" s="55" t="s">
        <v>233</v>
      </c>
      <c r="N16" s="56"/>
      <c r="O16" s="56"/>
      <c r="P16" s="56"/>
      <c r="Q16" s="56"/>
      <c r="R16" s="57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1" t="s">
        <v>228</v>
      </c>
      <c r="L17" s="62"/>
      <c r="M17" s="63" t="s">
        <v>234</v>
      </c>
      <c r="N17" s="64"/>
      <c r="O17" s="64"/>
      <c r="P17" s="64"/>
      <c r="Q17" s="64"/>
      <c r="R17" s="65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0" t="s">
        <v>216</v>
      </c>
      <c r="L20" s="60"/>
      <c r="M20" s="55"/>
      <c r="N20" s="56"/>
      <c r="O20" s="56"/>
      <c r="P20" s="56"/>
      <c r="Q20" s="56"/>
      <c r="R20" s="57"/>
    </row>
    <row r="21" spans="3:18" x14ac:dyDescent="0.25">
      <c r="K21" s="54" t="s">
        <v>226</v>
      </c>
      <c r="L21" s="54"/>
      <c r="M21" s="55" t="s">
        <v>235</v>
      </c>
      <c r="N21" s="56"/>
      <c r="O21" s="56"/>
      <c r="P21" s="56"/>
      <c r="Q21" s="56"/>
      <c r="R21" s="57"/>
    </row>
    <row r="22" spans="3:18" x14ac:dyDescent="0.25">
      <c r="K22" s="60" t="s">
        <v>227</v>
      </c>
      <c r="L22" s="60"/>
      <c r="M22" s="55" t="s">
        <v>236</v>
      </c>
      <c r="N22" s="56"/>
      <c r="O22" s="56"/>
      <c r="P22" s="56"/>
      <c r="Q22" s="56"/>
      <c r="R22" s="57"/>
    </row>
    <row r="23" spans="3:18" x14ac:dyDescent="0.25">
      <c r="K23" s="61" t="s">
        <v>228</v>
      </c>
      <c r="L23" s="62"/>
      <c r="M23" s="63" t="s">
        <v>237</v>
      </c>
      <c r="N23" s="64"/>
      <c r="O23" s="64"/>
      <c r="P23" s="64"/>
      <c r="Q23" s="64"/>
      <c r="R23" s="65"/>
    </row>
    <row r="26" spans="3:18" x14ac:dyDescent="0.25">
      <c r="K26" s="60" t="s">
        <v>217</v>
      </c>
      <c r="L26" s="60"/>
      <c r="M26" s="55"/>
      <c r="N26" s="56"/>
      <c r="O26" s="56"/>
      <c r="P26" s="56"/>
      <c r="Q26" s="56"/>
      <c r="R26" s="57"/>
    </row>
    <row r="27" spans="3:18" x14ac:dyDescent="0.25">
      <c r="K27" s="54" t="s">
        <v>226</v>
      </c>
      <c r="L27" s="54"/>
      <c r="M27" s="55" t="s">
        <v>238</v>
      </c>
      <c r="N27" s="56"/>
      <c r="O27" s="56"/>
      <c r="P27" s="56"/>
      <c r="Q27" s="56"/>
      <c r="R27" s="57"/>
    </row>
    <row r="28" spans="3:18" x14ac:dyDescent="0.25">
      <c r="K28" s="60" t="s">
        <v>227</v>
      </c>
      <c r="L28" s="60"/>
      <c r="M28" s="55" t="s">
        <v>239</v>
      </c>
      <c r="N28" s="56"/>
      <c r="O28" s="56"/>
      <c r="P28" s="56"/>
      <c r="Q28" s="56"/>
      <c r="R28" s="57"/>
    </row>
    <row r="29" spans="3:18" ht="36" customHeight="1" x14ac:dyDescent="0.25">
      <c r="K29" s="61" t="s">
        <v>228</v>
      </c>
      <c r="L29" s="62"/>
      <c r="M29" s="63" t="s">
        <v>240</v>
      </c>
      <c r="N29" s="64"/>
      <c r="O29" s="64"/>
      <c r="P29" s="64"/>
      <c r="Q29" s="64"/>
      <c r="R29" s="65"/>
    </row>
    <row r="32" spans="3:18" x14ac:dyDescent="0.25">
      <c r="K32" s="60" t="s">
        <v>219</v>
      </c>
      <c r="L32" s="60"/>
      <c r="M32" s="55"/>
      <c r="N32" s="56"/>
      <c r="O32" s="56"/>
      <c r="P32" s="56"/>
      <c r="Q32" s="56"/>
      <c r="R32" s="57"/>
    </row>
    <row r="33" spans="11:18" x14ac:dyDescent="0.25">
      <c r="K33" s="54" t="s">
        <v>226</v>
      </c>
      <c r="L33" s="54"/>
      <c r="M33" s="55" t="s">
        <v>243</v>
      </c>
      <c r="N33" s="56"/>
      <c r="O33" s="56"/>
      <c r="P33" s="56"/>
      <c r="Q33" s="56"/>
      <c r="R33" s="57"/>
    </row>
    <row r="34" spans="11:18" x14ac:dyDescent="0.25">
      <c r="K34" s="60" t="s">
        <v>227</v>
      </c>
      <c r="L34" s="60"/>
      <c r="M34" s="55" t="s">
        <v>244</v>
      </c>
      <c r="N34" s="56"/>
      <c r="O34" s="56"/>
      <c r="P34" s="56"/>
      <c r="Q34" s="56"/>
      <c r="R34" s="57"/>
    </row>
    <row r="35" spans="11:18" x14ac:dyDescent="0.25">
      <c r="K35" s="61" t="s">
        <v>228</v>
      </c>
      <c r="L35" s="62"/>
      <c r="M35" s="63" t="s">
        <v>245</v>
      </c>
      <c r="N35" s="64"/>
      <c r="O35" s="64"/>
      <c r="P35" s="64"/>
      <c r="Q35" s="64"/>
      <c r="R35" s="65"/>
    </row>
    <row r="38" spans="11:18" x14ac:dyDescent="0.25">
      <c r="K38" s="60" t="s">
        <v>225</v>
      </c>
      <c r="L38" s="60"/>
      <c r="M38" s="55"/>
      <c r="N38" s="56"/>
      <c r="O38" s="56"/>
      <c r="P38" s="56"/>
      <c r="Q38" s="56"/>
      <c r="R38" s="57"/>
    </row>
    <row r="39" spans="11:18" x14ac:dyDescent="0.25">
      <c r="K39" s="54" t="s">
        <v>226</v>
      </c>
      <c r="L39" s="54"/>
      <c r="M39" s="55" t="s">
        <v>241</v>
      </c>
      <c r="N39" s="56"/>
      <c r="O39" s="56"/>
      <c r="P39" s="56"/>
      <c r="Q39" s="56"/>
      <c r="R39" s="57"/>
    </row>
    <row r="40" spans="11:18" x14ac:dyDescent="0.25">
      <c r="K40" s="60" t="s">
        <v>227</v>
      </c>
      <c r="L40" s="60"/>
      <c r="M40" s="55" t="s">
        <v>239</v>
      </c>
      <c r="N40" s="56"/>
      <c r="O40" s="56"/>
      <c r="P40" s="56"/>
      <c r="Q40" s="56"/>
      <c r="R40" s="57"/>
    </row>
    <row r="41" spans="11:18" x14ac:dyDescent="0.25">
      <c r="K41" s="61" t="s">
        <v>228</v>
      </c>
      <c r="L41" s="62"/>
      <c r="M41" s="63" t="s">
        <v>242</v>
      </c>
      <c r="N41" s="64"/>
      <c r="O41" s="64"/>
      <c r="P41" s="64"/>
      <c r="Q41" s="64"/>
      <c r="R41" s="65"/>
    </row>
    <row r="44" spans="11:18" x14ac:dyDescent="0.25">
      <c r="K44" s="60" t="s">
        <v>220</v>
      </c>
      <c r="L44" s="60"/>
      <c r="M44" s="55"/>
      <c r="N44" s="56"/>
      <c r="O44" s="56"/>
      <c r="P44" s="56"/>
      <c r="Q44" s="56"/>
      <c r="R44" s="57"/>
    </row>
    <row r="45" spans="11:18" x14ac:dyDescent="0.25">
      <c r="K45" s="54" t="s">
        <v>226</v>
      </c>
      <c r="L45" s="54"/>
      <c r="M45" s="55" t="s">
        <v>246</v>
      </c>
      <c r="N45" s="56"/>
      <c r="O45" s="56"/>
      <c r="P45" s="56"/>
      <c r="Q45" s="56"/>
      <c r="R45" s="57"/>
    </row>
    <row r="46" spans="11:18" x14ac:dyDescent="0.25">
      <c r="K46" s="60" t="s">
        <v>227</v>
      </c>
      <c r="L46" s="60"/>
      <c r="M46" s="55" t="s">
        <v>239</v>
      </c>
      <c r="N46" s="56"/>
      <c r="O46" s="56"/>
      <c r="P46" s="56"/>
      <c r="Q46" s="56"/>
      <c r="R46" s="57"/>
    </row>
    <row r="47" spans="11:18" ht="15" customHeight="1" x14ac:dyDescent="0.25">
      <c r="K47" s="61" t="s">
        <v>228</v>
      </c>
      <c r="L47" s="62"/>
      <c r="M47" s="63" t="s">
        <v>247</v>
      </c>
      <c r="N47" s="64"/>
      <c r="O47" s="64"/>
      <c r="P47" s="64"/>
      <c r="Q47" s="64"/>
      <c r="R47" s="65"/>
    </row>
    <row r="50" spans="11:18" x14ac:dyDescent="0.25">
      <c r="K50" s="60" t="s">
        <v>220</v>
      </c>
      <c r="L50" s="60"/>
      <c r="M50" s="55"/>
      <c r="N50" s="56"/>
      <c r="O50" s="56"/>
      <c r="P50" s="56"/>
      <c r="Q50" s="56"/>
      <c r="R50" s="57"/>
    </row>
    <row r="51" spans="11:18" x14ac:dyDescent="0.25">
      <c r="K51" s="54" t="s">
        <v>226</v>
      </c>
      <c r="L51" s="54"/>
      <c r="M51" s="55" t="s">
        <v>246</v>
      </c>
      <c r="N51" s="56"/>
      <c r="O51" s="56"/>
      <c r="P51" s="56"/>
      <c r="Q51" s="56"/>
      <c r="R51" s="57"/>
    </row>
    <row r="52" spans="11:18" x14ac:dyDescent="0.25">
      <c r="K52" s="60" t="s">
        <v>227</v>
      </c>
      <c r="L52" s="60"/>
      <c r="M52" s="55" t="s">
        <v>239</v>
      </c>
      <c r="N52" s="56"/>
      <c r="O52" s="56"/>
      <c r="P52" s="56"/>
      <c r="Q52" s="56"/>
      <c r="R52" s="57"/>
    </row>
    <row r="53" spans="11:18" x14ac:dyDescent="0.25">
      <c r="K53" s="61" t="s">
        <v>228</v>
      </c>
      <c r="L53" s="62"/>
      <c r="M53" s="63" t="s">
        <v>247</v>
      </c>
      <c r="N53" s="64"/>
      <c r="O53" s="64"/>
      <c r="P53" s="64"/>
      <c r="Q53" s="64"/>
      <c r="R53" s="65"/>
    </row>
    <row r="56" spans="11:18" x14ac:dyDescent="0.25">
      <c r="K56" s="60" t="s">
        <v>221</v>
      </c>
      <c r="L56" s="60"/>
      <c r="M56" s="55"/>
      <c r="N56" s="56"/>
      <c r="O56" s="56"/>
      <c r="P56" s="56"/>
      <c r="Q56" s="56"/>
      <c r="R56" s="57"/>
    </row>
    <row r="57" spans="11:18" x14ac:dyDescent="0.25">
      <c r="K57" s="54" t="s">
        <v>226</v>
      </c>
      <c r="L57" s="54"/>
      <c r="M57" s="55" t="s">
        <v>248</v>
      </c>
      <c r="N57" s="56"/>
      <c r="O57" s="56"/>
      <c r="P57" s="56"/>
      <c r="Q57" s="56"/>
      <c r="R57" s="57"/>
    </row>
    <row r="58" spans="11:18" x14ac:dyDescent="0.25">
      <c r="K58" s="60" t="s">
        <v>227</v>
      </c>
      <c r="L58" s="60"/>
      <c r="M58" s="55" t="s">
        <v>249</v>
      </c>
      <c r="N58" s="56"/>
      <c r="O58" s="56"/>
      <c r="P58" s="56"/>
      <c r="Q58" s="56"/>
      <c r="R58" s="57"/>
    </row>
    <row r="59" spans="11:18" ht="15" customHeight="1" x14ac:dyDescent="0.25">
      <c r="K59" s="61" t="s">
        <v>228</v>
      </c>
      <c r="L59" s="62"/>
      <c r="M59" s="55" t="s">
        <v>250</v>
      </c>
      <c r="N59" s="56"/>
      <c r="O59" s="56"/>
      <c r="P59" s="56"/>
      <c r="Q59" s="56"/>
      <c r="R59" s="57"/>
    </row>
    <row r="62" spans="11:18" x14ac:dyDescent="0.25">
      <c r="K62" s="68" t="s">
        <v>221</v>
      </c>
      <c r="L62" s="69"/>
      <c r="M62" s="55"/>
      <c r="N62" s="56"/>
      <c r="O62" s="56"/>
      <c r="P62" s="56"/>
      <c r="Q62" s="56"/>
      <c r="R62" s="57"/>
    </row>
    <row r="63" spans="11:18" x14ac:dyDescent="0.25">
      <c r="K63" s="66" t="s">
        <v>226</v>
      </c>
      <c r="L63" s="67"/>
      <c r="M63" s="55" t="s">
        <v>248</v>
      </c>
      <c r="N63" s="56"/>
      <c r="O63" s="56"/>
      <c r="P63" s="56"/>
      <c r="Q63" s="56"/>
      <c r="R63" s="57"/>
    </row>
    <row r="64" spans="11:18" x14ac:dyDescent="0.25">
      <c r="K64" s="68" t="s">
        <v>227</v>
      </c>
      <c r="L64" s="69"/>
      <c r="M64" s="55" t="s">
        <v>249</v>
      </c>
      <c r="N64" s="56"/>
      <c r="O64" s="56"/>
      <c r="P64" s="56"/>
      <c r="Q64" s="56"/>
      <c r="R64" s="57"/>
    </row>
    <row r="65" spans="11:18" x14ac:dyDescent="0.25">
      <c r="K65" s="61" t="s">
        <v>228</v>
      </c>
      <c r="L65" s="62"/>
      <c r="M65" s="55" t="s">
        <v>250</v>
      </c>
      <c r="N65" s="56"/>
      <c r="O65" s="56"/>
      <c r="P65" s="56"/>
      <c r="Q65" s="56"/>
      <c r="R65" s="57"/>
    </row>
    <row r="68" spans="11:18" x14ac:dyDescent="0.25">
      <c r="K68" s="68" t="s">
        <v>252</v>
      </c>
      <c r="L68" s="69"/>
      <c r="M68" s="55"/>
      <c r="N68" s="56"/>
      <c r="O68" s="56"/>
      <c r="P68" s="56"/>
      <c r="Q68" s="56"/>
      <c r="R68" s="57"/>
    </row>
    <row r="69" spans="11:18" x14ac:dyDescent="0.25">
      <c r="K69" s="66" t="s">
        <v>226</v>
      </c>
      <c r="L69" s="67"/>
      <c r="M69" s="55" t="s">
        <v>251</v>
      </c>
      <c r="N69" s="56"/>
      <c r="O69" s="56"/>
      <c r="P69" s="56"/>
      <c r="Q69" s="56"/>
      <c r="R69" s="57"/>
    </row>
    <row r="70" spans="11:18" x14ac:dyDescent="0.25">
      <c r="K70" s="68" t="s">
        <v>227</v>
      </c>
      <c r="L70" s="69"/>
      <c r="M70" s="55" t="s">
        <v>253</v>
      </c>
      <c r="N70" s="56"/>
      <c r="O70" s="56"/>
      <c r="P70" s="56"/>
      <c r="Q70" s="56"/>
      <c r="R70" s="57"/>
    </row>
    <row r="71" spans="11:18" x14ac:dyDescent="0.25">
      <c r="K71" s="61" t="s">
        <v>228</v>
      </c>
      <c r="L71" s="62"/>
      <c r="M71" s="55" t="s">
        <v>254</v>
      </c>
      <c r="N71" s="56"/>
      <c r="O71" s="56"/>
      <c r="P71" s="56"/>
      <c r="Q71" s="56"/>
      <c r="R71" s="57"/>
    </row>
    <row r="74" spans="11:18" x14ac:dyDescent="0.25">
      <c r="K74" s="68" t="s">
        <v>223</v>
      </c>
      <c r="L74" s="69"/>
      <c r="M74" s="55"/>
      <c r="N74" s="56"/>
      <c r="O74" s="56"/>
      <c r="P74" s="56"/>
      <c r="Q74" s="56"/>
      <c r="R74" s="57"/>
    </row>
    <row r="75" spans="11:18" x14ac:dyDescent="0.25">
      <c r="K75" s="66" t="s">
        <v>226</v>
      </c>
      <c r="L75" s="67"/>
      <c r="M75" s="55" t="s">
        <v>255</v>
      </c>
      <c r="N75" s="56"/>
      <c r="O75" s="56"/>
      <c r="P75" s="56"/>
      <c r="Q75" s="56"/>
      <c r="R75" s="57"/>
    </row>
    <row r="76" spans="11:18" x14ac:dyDescent="0.25">
      <c r="K76" s="68" t="s">
        <v>227</v>
      </c>
      <c r="L76" s="69"/>
      <c r="M76" s="55" t="s">
        <v>256</v>
      </c>
      <c r="N76" s="56"/>
      <c r="O76" s="56"/>
      <c r="P76" s="56"/>
      <c r="Q76" s="56"/>
      <c r="R76" s="57"/>
    </row>
    <row r="77" spans="11:18" x14ac:dyDescent="0.25">
      <c r="K77" s="61" t="s">
        <v>228</v>
      </c>
      <c r="L77" s="62"/>
      <c r="M77" s="63" t="s">
        <v>257</v>
      </c>
      <c r="N77" s="64"/>
      <c r="O77" s="64"/>
      <c r="P77" s="64"/>
      <c r="Q77" s="64"/>
      <c r="R77" s="65"/>
    </row>
    <row r="80" spans="11:18" x14ac:dyDescent="0.25">
      <c r="K80" s="68" t="s">
        <v>224</v>
      </c>
      <c r="L80" s="69"/>
      <c r="M80" s="55" t="s">
        <v>258</v>
      </c>
      <c r="N80" s="56"/>
      <c r="O80" s="56"/>
      <c r="P80" s="56"/>
      <c r="Q80" s="56"/>
      <c r="R80" s="57"/>
    </row>
    <row r="81" spans="11:18" x14ac:dyDescent="0.25">
      <c r="K81" s="66" t="s">
        <v>226</v>
      </c>
      <c r="L81" s="67"/>
    </row>
    <row r="82" spans="11:18" x14ac:dyDescent="0.25">
      <c r="K82" s="68" t="s">
        <v>227</v>
      </c>
      <c r="L82" s="69"/>
      <c r="M82" s="55" t="s">
        <v>244</v>
      </c>
      <c r="N82" s="56"/>
      <c r="O82" s="56"/>
      <c r="P82" s="56"/>
      <c r="Q82" s="56"/>
      <c r="R82" s="57"/>
    </row>
    <row r="83" spans="11:18" ht="15" customHeight="1" x14ac:dyDescent="0.25">
      <c r="K83" s="61" t="s">
        <v>228</v>
      </c>
      <c r="L83" s="62"/>
      <c r="M83" s="55" t="s">
        <v>259</v>
      </c>
      <c r="N83" s="56"/>
      <c r="O83" s="56"/>
      <c r="P83" s="56"/>
      <c r="Q83" s="56"/>
      <c r="R83" s="57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1470</v>
      </c>
      <c r="E27" s="16">
        <f>SUM(E4:E26)</f>
        <v>2550</v>
      </c>
      <c r="G27" s="42" t="s">
        <v>6</v>
      </c>
      <c r="H27" s="43"/>
      <c r="I27" s="44"/>
      <c r="J27" s="15">
        <f>SUM(J4:J26)</f>
        <v>1880</v>
      </c>
      <c r="K27" s="16">
        <f>SUM(K4:K26)</f>
        <v>3440</v>
      </c>
      <c r="M27" s="42" t="s">
        <v>6</v>
      </c>
      <c r="N27" s="43"/>
      <c r="O27" s="44"/>
      <c r="P27" s="15">
        <f>SUM(P4:P26)</f>
        <v>1430</v>
      </c>
      <c r="Q27" s="16">
        <f>SUM(Q4:Q26)</f>
        <v>1770</v>
      </c>
      <c r="S27" s="42" t="s">
        <v>6</v>
      </c>
      <c r="T27" s="43"/>
      <c r="U27" s="44"/>
      <c r="V27" s="15">
        <f>SUM(V4:V26)</f>
        <v>1840</v>
      </c>
      <c r="W27" s="16">
        <f>SUM(W4:W26)</f>
        <v>3210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1670</v>
      </c>
      <c r="E56" s="16">
        <f>SUM(E33:E55)</f>
        <v>2950</v>
      </c>
      <c r="G56" s="42" t="s">
        <v>6</v>
      </c>
      <c r="H56" s="43"/>
      <c r="I56" s="44"/>
      <c r="J56" s="15">
        <f>SUM(J33:J55)</f>
        <v>2160</v>
      </c>
      <c r="K56" s="16">
        <f>SUM(K33:K55)</f>
        <v>2550</v>
      </c>
      <c r="M56" s="42" t="s">
        <v>6</v>
      </c>
      <c r="N56" s="43"/>
      <c r="O56" s="44"/>
      <c r="P56" s="15">
        <f>SUM(P33:P55)</f>
        <v>1260</v>
      </c>
      <c r="Q56" s="16">
        <f>SUM(Q33:Q55)</f>
        <v>2960</v>
      </c>
      <c r="S56" s="42" t="s">
        <v>6</v>
      </c>
      <c r="T56" s="43"/>
      <c r="U56" s="44"/>
      <c r="V56" s="15">
        <f>SUM(V33:V55)</f>
        <v>1580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68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1450</v>
      </c>
      <c r="E87" s="16">
        <f>SUM(E64:E86)</f>
        <v>3240</v>
      </c>
      <c r="G87" s="42" t="s">
        <v>6</v>
      </c>
      <c r="H87" s="43"/>
      <c r="I87" s="44"/>
      <c r="J87" s="15">
        <f>SUM(J64:J86)</f>
        <v>1660</v>
      </c>
      <c r="K87" s="16">
        <f>SUM(K64:K86)</f>
        <v>2840</v>
      </c>
      <c r="M87" s="42" t="s">
        <v>6</v>
      </c>
      <c r="N87" s="43"/>
      <c r="O87" s="44"/>
      <c r="P87" s="15">
        <f>SUM(P64:P86)</f>
        <v>1390</v>
      </c>
      <c r="Q87" s="16">
        <f>SUM(Q64:Q86)</f>
        <v>2970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1940</v>
      </c>
      <c r="E27" s="16">
        <f>SUM(E4:E26)</f>
        <v>2930</v>
      </c>
      <c r="G27" s="42" t="s">
        <v>6</v>
      </c>
      <c r="H27" s="43"/>
      <c r="I27" s="44"/>
      <c r="J27" s="15">
        <f>SUM(J4:J26)</f>
        <v>1830</v>
      </c>
      <c r="K27" s="16">
        <f>SUM(K4:K26)</f>
        <v>5330</v>
      </c>
      <c r="M27" s="42" t="s">
        <v>6</v>
      </c>
      <c r="N27" s="43"/>
      <c r="O27" s="44"/>
      <c r="P27" s="15">
        <f>SUM(P4:P26)</f>
        <v>1960</v>
      </c>
      <c r="Q27" s="16">
        <f>SUM(Q4:Q26)</f>
        <v>3120</v>
      </c>
      <c r="S27" s="42" t="s">
        <v>6</v>
      </c>
      <c r="T27" s="43"/>
      <c r="U27" s="44"/>
      <c r="V27" s="15">
        <f>SUM(V4:V26)</f>
        <v>2340</v>
      </c>
      <c r="W27" s="16">
        <f>SUM(W4:W26)</f>
        <v>3295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1820</v>
      </c>
      <c r="E56" s="16">
        <f>SUM(E33:E55)</f>
        <v>3400</v>
      </c>
      <c r="G56" s="42" t="s">
        <v>6</v>
      </c>
      <c r="H56" s="43"/>
      <c r="I56" s="44"/>
      <c r="J56" s="15">
        <f>SUM(J33:J55)</f>
        <v>1880</v>
      </c>
      <c r="K56" s="16">
        <f>SUM(K33:K55)</f>
        <v>3075</v>
      </c>
      <c r="M56" s="42" t="s">
        <v>6</v>
      </c>
      <c r="N56" s="43"/>
      <c r="O56" s="44"/>
      <c r="P56" s="15">
        <f>SUM(P33:P55)</f>
        <v>1630</v>
      </c>
      <c r="Q56" s="16">
        <f>SUM(Q33:Q55)</f>
        <v>3190</v>
      </c>
      <c r="S56" s="42" t="s">
        <v>6</v>
      </c>
      <c r="T56" s="43"/>
      <c r="U56" s="44"/>
      <c r="V56" s="15">
        <f>SUM(V33:V55)</f>
        <v>1880</v>
      </c>
      <c r="W56" s="16">
        <f>SUM(W33:W55)</f>
        <v>1880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2040</v>
      </c>
      <c r="E87" s="16">
        <f>SUM(E64:E86)</f>
        <v>4120</v>
      </c>
      <c r="G87" s="42" t="s">
        <v>6</v>
      </c>
      <c r="H87" s="43"/>
      <c r="I87" s="44"/>
      <c r="J87" s="15">
        <f>SUM(J64:J86)</f>
        <v>1950</v>
      </c>
      <c r="K87" s="16">
        <f>SUM(K64:K86)</f>
        <v>4840</v>
      </c>
      <c r="M87" s="42" t="s">
        <v>6</v>
      </c>
      <c r="N87" s="43"/>
      <c r="O87" s="44"/>
      <c r="P87" s="15">
        <f>SUM(P64:P86)</f>
        <v>1870</v>
      </c>
      <c r="Q87" s="16">
        <f>SUM(Q64:Q86)</f>
        <v>3060</v>
      </c>
      <c r="S87" s="42" t="s">
        <v>6</v>
      </c>
      <c r="T87" s="43"/>
      <c r="U87" s="44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1589</v>
      </c>
      <c r="E27" s="16">
        <f>SUM(E4:E26)</f>
        <v>3135</v>
      </c>
      <c r="G27" s="42" t="s">
        <v>6</v>
      </c>
      <c r="H27" s="43"/>
      <c r="I27" s="44"/>
      <c r="J27" s="15">
        <f>SUM(J4:J26)</f>
        <v>2300</v>
      </c>
      <c r="K27" s="16">
        <f>SUM(K4:K26)</f>
        <v>3570</v>
      </c>
      <c r="M27" s="42" t="s">
        <v>6</v>
      </c>
      <c r="N27" s="43"/>
      <c r="O27" s="44"/>
      <c r="P27" s="15">
        <f>SUM(P4:P26)</f>
        <v>2030</v>
      </c>
      <c r="Q27" s="16">
        <f>SUM(Q4:Q26)</f>
        <v>2500</v>
      </c>
      <c r="S27" s="42" t="s">
        <v>6</v>
      </c>
      <c r="T27" s="43"/>
      <c r="U27" s="44"/>
      <c r="V27" s="15">
        <f>SUM(V4:V26)</f>
        <v>2040</v>
      </c>
      <c r="W27" s="16">
        <f>SUM(W4:W26)</f>
        <v>3170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2160</v>
      </c>
      <c r="E56" s="16">
        <f>SUM(E33:E55)</f>
        <v>2790</v>
      </c>
      <c r="G56" s="42" t="s">
        <v>6</v>
      </c>
      <c r="H56" s="43"/>
      <c r="I56" s="44"/>
      <c r="J56" s="15">
        <f>SUM(J33:J55)</f>
        <v>2080</v>
      </c>
      <c r="K56" s="16">
        <f>SUM(K33:K55)</f>
        <v>2360</v>
      </c>
      <c r="M56" s="42" t="s">
        <v>6</v>
      </c>
      <c r="N56" s="43"/>
      <c r="O56" s="44"/>
      <c r="P56" s="15">
        <f>SUM(P33:P55)</f>
        <v>1640</v>
      </c>
      <c r="Q56" s="16">
        <f>SUM(Q33:Q55)</f>
        <v>3245</v>
      </c>
      <c r="S56" s="42" t="s">
        <v>6</v>
      </c>
      <c r="T56" s="43"/>
      <c r="U56" s="44"/>
      <c r="V56" s="15">
        <f>SUM(V33:V55)</f>
        <v>1820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1950</v>
      </c>
      <c r="E87" s="16">
        <f>SUM(E64:E86)</f>
        <v>3805</v>
      </c>
      <c r="G87" s="42" t="s">
        <v>6</v>
      </c>
      <c r="H87" s="43"/>
      <c r="I87" s="44"/>
      <c r="J87" s="15">
        <f>SUM(J64:J86)</f>
        <v>2110</v>
      </c>
      <c r="K87" s="16">
        <f>SUM(K64:K86)</f>
        <v>3170</v>
      </c>
      <c r="M87" s="42" t="s">
        <v>6</v>
      </c>
      <c r="N87" s="43"/>
      <c r="O87" s="44"/>
      <c r="P87" s="15">
        <f>SUM(P64:P86)</f>
        <v>1970</v>
      </c>
      <c r="Q87" s="16">
        <f>SUM(Q64:Q86)</f>
        <v>2880</v>
      </c>
      <c r="S87" s="42" t="s">
        <v>6</v>
      </c>
      <c r="T87" s="43"/>
      <c r="U87" s="44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2500</v>
      </c>
      <c r="E27" s="16">
        <f>SUM(E4:E26)</f>
        <v>3365</v>
      </c>
      <c r="G27" s="42" t="s">
        <v>6</v>
      </c>
      <c r="H27" s="43"/>
      <c r="I27" s="44"/>
      <c r="J27" s="15">
        <f>SUM(J4:J26)</f>
        <v>1970</v>
      </c>
      <c r="K27" s="16">
        <f>SUM(K4:K26)</f>
        <v>4420</v>
      </c>
      <c r="M27" s="42" t="s">
        <v>6</v>
      </c>
      <c r="N27" s="43"/>
      <c r="O27" s="44"/>
      <c r="P27" s="15">
        <f>SUM(P4:P26)</f>
        <v>2690</v>
      </c>
      <c r="Q27" s="16">
        <f>SUM(Q4:Q26)</f>
        <v>3365</v>
      </c>
      <c r="S27" s="42" t="s">
        <v>6</v>
      </c>
      <c r="T27" s="43"/>
      <c r="U27" s="44"/>
      <c r="V27" s="15">
        <f>SUM(V4:V26)</f>
        <v>2465</v>
      </c>
      <c r="W27" s="16">
        <f>SUM(W4:W26)</f>
        <v>3870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2325</v>
      </c>
      <c r="E56" s="16">
        <f>SUM(E33:E55)</f>
        <v>2870</v>
      </c>
      <c r="G56" s="42" t="s">
        <v>6</v>
      </c>
      <c r="H56" s="43"/>
      <c r="I56" s="44"/>
      <c r="J56" s="15">
        <f>SUM(J33:J55)</f>
        <v>2260</v>
      </c>
      <c r="K56" s="16">
        <f>SUM(K33:K55)</f>
        <v>2370</v>
      </c>
      <c r="M56" s="42" t="s">
        <v>6</v>
      </c>
      <c r="N56" s="43"/>
      <c r="O56" s="44"/>
      <c r="P56" s="15">
        <f>SUM(P33:P55)</f>
        <v>1910</v>
      </c>
      <c r="Q56" s="16">
        <f>SUM(Q33:Q55)</f>
        <v>3815</v>
      </c>
      <c r="S56" s="42" t="s">
        <v>6</v>
      </c>
      <c r="T56" s="43"/>
      <c r="U56" s="44"/>
      <c r="V56" s="15">
        <f>SUM(V33:V55)</f>
        <v>2465</v>
      </c>
      <c r="W56" s="16">
        <f>SUM(W33:W55)</f>
        <v>2465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2060</v>
      </c>
      <c r="E87" s="16">
        <f>SUM(E64:E86)</f>
        <v>4540</v>
      </c>
      <c r="G87" s="42" t="s">
        <v>6</v>
      </c>
      <c r="H87" s="43"/>
      <c r="I87" s="44"/>
      <c r="J87" s="15">
        <f>SUM(J64:J86)</f>
        <v>1665</v>
      </c>
      <c r="K87" s="16">
        <f>SUM(K64:K86)</f>
        <v>4355</v>
      </c>
      <c r="M87" s="42" t="s">
        <v>6</v>
      </c>
      <c r="N87" s="43"/>
      <c r="O87" s="44"/>
      <c r="P87" s="15">
        <f>SUM(P64:P86)</f>
        <v>2110</v>
      </c>
      <c r="Q87" s="16">
        <f>SUM(Q64:Q86)</f>
        <v>3085</v>
      </c>
      <c r="S87" s="42" t="s">
        <v>6</v>
      </c>
      <c r="T87" s="43"/>
      <c r="U87" s="44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5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1825</v>
      </c>
      <c r="E27" s="16">
        <f>SUM(E4:E26)</f>
        <v>3330</v>
      </c>
      <c r="G27" s="42" t="s">
        <v>6</v>
      </c>
      <c r="H27" s="43"/>
      <c r="I27" s="44"/>
      <c r="J27" s="15">
        <f>SUM(J4:J26)</f>
        <v>1750</v>
      </c>
      <c r="K27" s="16">
        <f>SUM(K4:K26)</f>
        <v>2925</v>
      </c>
      <c r="M27" s="42" t="s">
        <v>6</v>
      </c>
      <c r="N27" s="43"/>
      <c r="O27" s="44"/>
      <c r="P27" s="15">
        <f>SUM(P4:P26)</f>
        <v>1720</v>
      </c>
      <c r="Q27" s="16">
        <f>SUM(Q4:Q26)</f>
        <v>2255</v>
      </c>
      <c r="S27" s="42" t="s">
        <v>6</v>
      </c>
      <c r="T27" s="43"/>
      <c r="U27" s="44"/>
      <c r="V27" s="15">
        <f>SUM(V4:V26)</f>
        <v>2045</v>
      </c>
      <c r="W27" s="16">
        <f>SUM(W4:W26)</f>
        <v>3465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2210</v>
      </c>
      <c r="E56" s="16">
        <f>SUM(E33:E55)</f>
        <v>2370</v>
      </c>
      <c r="G56" s="42" t="s">
        <v>6</v>
      </c>
      <c r="H56" s="43"/>
      <c r="I56" s="44"/>
      <c r="J56" s="15">
        <f>SUM(J33:J55)</f>
        <v>1945</v>
      </c>
      <c r="K56" s="16">
        <f>SUM(K33:K55)</f>
        <v>2455</v>
      </c>
      <c r="M56" s="42" t="s">
        <v>6</v>
      </c>
      <c r="N56" s="43"/>
      <c r="O56" s="44"/>
      <c r="P56" s="15">
        <f>SUM(P33:P55)</f>
        <v>1780</v>
      </c>
      <c r="Q56" s="16">
        <f>SUM(Q33:Q55)</f>
        <v>2955</v>
      </c>
      <c r="S56" s="42" t="s">
        <v>6</v>
      </c>
      <c r="T56" s="43"/>
      <c r="U56" s="44"/>
      <c r="V56" s="15">
        <f>SUM(V33:V55)</f>
        <v>1870</v>
      </c>
      <c r="W56" s="16">
        <f>SUM(W33:W55)</f>
        <v>2290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1850</v>
      </c>
      <c r="E87" s="16">
        <f>SUM(E64:E86)</f>
        <v>3825</v>
      </c>
      <c r="G87" s="42" t="s">
        <v>6</v>
      </c>
      <c r="H87" s="43"/>
      <c r="I87" s="44"/>
      <c r="J87" s="15">
        <f>SUM(J64:J80)</f>
        <v>2170</v>
      </c>
      <c r="K87" s="16">
        <f>SUM(K64:K86)</f>
        <v>2990</v>
      </c>
      <c r="M87" s="42" t="s">
        <v>6</v>
      </c>
      <c r="N87" s="43"/>
      <c r="O87" s="44"/>
      <c r="P87" s="15">
        <f>SUM(P64:P86)</f>
        <v>1700</v>
      </c>
      <c r="Q87" s="16">
        <f>SUM(Q64:Q86)</f>
        <v>2535</v>
      </c>
      <c r="S87" s="42" t="s">
        <v>6</v>
      </c>
      <c r="T87" s="43"/>
      <c r="U87" s="44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1790</v>
      </c>
      <c r="E27" s="16">
        <f>SUM(E4:E26)</f>
        <v>4325</v>
      </c>
      <c r="G27" s="42" t="s">
        <v>6</v>
      </c>
      <c r="H27" s="43"/>
      <c r="I27" s="44"/>
      <c r="J27" s="15">
        <f>SUM(J4:J26)</f>
        <v>1940</v>
      </c>
      <c r="K27" s="16">
        <f>SUM(K4:K26)</f>
        <v>4020</v>
      </c>
      <c r="M27" s="42" t="s">
        <v>6</v>
      </c>
      <c r="N27" s="43"/>
      <c r="O27" s="44"/>
      <c r="P27" s="15">
        <f>SUM(P4:P26)</f>
        <v>2225</v>
      </c>
      <c r="Q27" s="16">
        <f>SUM(Q4:Q26)</f>
        <v>2805</v>
      </c>
      <c r="S27" s="42" t="s">
        <v>6</v>
      </c>
      <c r="T27" s="43"/>
      <c r="U27" s="44"/>
      <c r="V27" s="15">
        <f>SUM(V4:V26)</f>
        <v>1915</v>
      </c>
      <c r="W27" s="16">
        <f>SUM(W4:W26)</f>
        <v>3295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1360</v>
      </c>
      <c r="E56" s="16">
        <f>SUM(E33:E55)</f>
        <v>2915</v>
      </c>
      <c r="G56" s="42" t="s">
        <v>6</v>
      </c>
      <c r="H56" s="43"/>
      <c r="I56" s="44"/>
      <c r="J56" s="15">
        <f>SUM(J33:J55)</f>
        <v>2280</v>
      </c>
      <c r="K56" s="16">
        <f>SUM(K33:K55)</f>
        <v>2520</v>
      </c>
      <c r="M56" s="42" t="s">
        <v>6</v>
      </c>
      <c r="N56" s="43"/>
      <c r="O56" s="44"/>
      <c r="P56" s="15">
        <f>SUM(P33:P55)</f>
        <v>1980</v>
      </c>
      <c r="Q56" s="16">
        <f>SUM(Q33:Q55)</f>
        <v>2925</v>
      </c>
      <c r="S56" s="42" t="s">
        <v>6</v>
      </c>
      <c r="T56" s="43"/>
      <c r="U56" s="44"/>
      <c r="V56" s="15">
        <f>SUM(V33:V55)</f>
        <v>1995</v>
      </c>
      <c r="W56" s="16">
        <f>SUM(W33:W55)</f>
        <v>2991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1470</v>
      </c>
      <c r="E87" s="16">
        <f>SUM(E64:E86)</f>
        <v>4150</v>
      </c>
      <c r="G87" s="42" t="s">
        <v>6</v>
      </c>
      <c r="H87" s="43"/>
      <c r="I87" s="44"/>
      <c r="J87" s="15">
        <f>SUM(J64:J86)</f>
        <v>2115</v>
      </c>
      <c r="K87" s="16">
        <f>SUM(K64:K86)</f>
        <v>4045</v>
      </c>
      <c r="M87" s="42" t="s">
        <v>6</v>
      </c>
      <c r="N87" s="43"/>
      <c r="O87" s="44"/>
      <c r="P87" s="15">
        <f>SUM(P64:P86)</f>
        <v>1800</v>
      </c>
      <c r="Q87" s="16">
        <f>SUM(Q64:Q86)</f>
        <v>3330</v>
      </c>
      <c r="S87" s="42" t="s">
        <v>6</v>
      </c>
      <c r="T87" s="43"/>
      <c r="U87" s="44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2280</v>
      </c>
      <c r="E27" s="16">
        <f>SUM(E4:E26)</f>
        <v>3115</v>
      </c>
      <c r="G27" s="42" t="s">
        <v>6</v>
      </c>
      <c r="H27" s="43"/>
      <c r="I27" s="44"/>
      <c r="J27" s="15">
        <f>SUM(J4:J26)</f>
        <v>2070</v>
      </c>
      <c r="K27" s="16">
        <f>SUM(K4:K26)</f>
        <v>3565</v>
      </c>
      <c r="M27" s="42" t="s">
        <v>6</v>
      </c>
      <c r="N27" s="43"/>
      <c r="O27" s="44"/>
      <c r="P27" s="15">
        <f>SUM(P4:P26)</f>
        <v>2120</v>
      </c>
      <c r="Q27" s="16">
        <f>SUM(Q4:Q26)</f>
        <v>2160</v>
      </c>
      <c r="S27" s="42" t="s">
        <v>6</v>
      </c>
      <c r="T27" s="43"/>
      <c r="U27" s="44"/>
      <c r="V27" s="15">
        <f>SUM(V4:V26)</f>
        <v>2285</v>
      </c>
      <c r="W27" s="16">
        <f>SUM(W4:W26)</f>
        <v>4555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2100</v>
      </c>
      <c r="E56" s="16">
        <f>SUM(E33:E55)</f>
        <v>3295</v>
      </c>
      <c r="G56" s="42" t="s">
        <v>6</v>
      </c>
      <c r="H56" s="43"/>
      <c r="I56" s="44"/>
      <c r="J56" s="15">
        <f>SUM(J33:J55)</f>
        <v>2205</v>
      </c>
      <c r="K56" s="16">
        <f>SUM(K33:K55)</f>
        <v>3665</v>
      </c>
      <c r="M56" s="42" t="s">
        <v>6</v>
      </c>
      <c r="N56" s="43"/>
      <c r="O56" s="44"/>
      <c r="P56" s="15">
        <f>SUM(P33:P55)</f>
        <v>2050</v>
      </c>
      <c r="Q56" s="16">
        <f>SUM(Q33:Q55)</f>
        <v>2490</v>
      </c>
      <c r="S56" s="42" t="s">
        <v>6</v>
      </c>
      <c r="T56" s="43"/>
      <c r="U56" s="44"/>
      <c r="V56" s="15">
        <f>SUM(V33:V55)</f>
        <v>2250</v>
      </c>
      <c r="W56" s="16">
        <f>SUM(W33:W55)</f>
        <v>2645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1900</v>
      </c>
      <c r="E87" s="16">
        <f>SUM(E64:E86)</f>
        <v>4415</v>
      </c>
      <c r="G87" s="42" t="s">
        <v>6</v>
      </c>
      <c r="H87" s="43"/>
      <c r="I87" s="44"/>
      <c r="J87" s="15">
        <f>SUM(J64:J86)</f>
        <v>1655</v>
      </c>
      <c r="K87" s="16">
        <f>SUM(K64:K86)</f>
        <v>4255</v>
      </c>
      <c r="M87" s="42" t="s">
        <v>6</v>
      </c>
      <c r="N87" s="43"/>
      <c r="O87" s="44"/>
      <c r="P87" s="15">
        <f>SUM(P64:P86)</f>
        <v>1890</v>
      </c>
      <c r="Q87" s="16">
        <f>SUM(Q64:Q86)</f>
        <v>3400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2" t="s">
        <v>6</v>
      </c>
      <c r="B27" s="43"/>
      <c r="C27" s="44"/>
      <c r="D27" s="15">
        <f>SUM(D4:D26)</f>
        <v>1265</v>
      </c>
      <c r="E27" s="16">
        <f>SUM(E4:E26)</f>
        <v>2145</v>
      </c>
      <c r="G27" s="42" t="s">
        <v>6</v>
      </c>
      <c r="H27" s="43"/>
      <c r="I27" s="44"/>
      <c r="J27" s="15">
        <f>SUM(J4:J26)</f>
        <v>1700</v>
      </c>
      <c r="K27" s="16">
        <f>SUM(K4:K26)</f>
        <v>3350</v>
      </c>
      <c r="M27" s="42" t="s">
        <v>6</v>
      </c>
      <c r="N27" s="43"/>
      <c r="O27" s="44"/>
      <c r="P27" s="15">
        <f>SUM(P4:P26)</f>
        <v>1700</v>
      </c>
      <c r="Q27" s="16">
        <f>SUM(Q4:Q26)</f>
        <v>2410</v>
      </c>
      <c r="S27" s="42" t="s">
        <v>6</v>
      </c>
      <c r="T27" s="43"/>
      <c r="U27" s="44"/>
      <c r="V27" s="15">
        <f>SUM(V4:V26)</f>
        <v>2065</v>
      </c>
      <c r="W27" s="16">
        <f>SUM(W4:W26)</f>
        <v>4135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2" t="s">
        <v>6</v>
      </c>
      <c r="B56" s="43"/>
      <c r="C56" s="44"/>
      <c r="D56" s="15">
        <f>SUM(D33:D55)</f>
        <v>1795</v>
      </c>
      <c r="E56" s="16">
        <f>SUM(E33:E55)</f>
        <v>3895</v>
      </c>
      <c r="G56" s="42" t="s">
        <v>6</v>
      </c>
      <c r="H56" s="43"/>
      <c r="I56" s="44"/>
      <c r="J56" s="15">
        <f>SUM(J33:J55)</f>
        <v>1870</v>
      </c>
      <c r="K56" s="16">
        <f>SUM(K33:K55)</f>
        <v>2590</v>
      </c>
      <c r="M56" s="42" t="s">
        <v>6</v>
      </c>
      <c r="N56" s="43"/>
      <c r="O56" s="44"/>
      <c r="P56" s="15">
        <f>SUM(P33:P55)</f>
        <v>1940</v>
      </c>
      <c r="Q56" s="16">
        <f>SUM(Q33:Q55)</f>
        <v>2300</v>
      </c>
      <c r="S56" s="42" t="s">
        <v>6</v>
      </c>
      <c r="T56" s="43"/>
      <c r="U56" s="44"/>
      <c r="V56" s="15">
        <f>SUM(V33:V55)</f>
        <v>1520</v>
      </c>
      <c r="W56" s="16">
        <f>SUM(W33:W55)</f>
        <v>1705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2" t="s">
        <v>6</v>
      </c>
      <c r="B87" s="43"/>
      <c r="C87" s="44"/>
      <c r="D87" s="15">
        <f>SUM(D64:D86)</f>
        <v>1590</v>
      </c>
      <c r="E87" s="16">
        <f>SUM(E64:E86)</f>
        <v>3590</v>
      </c>
      <c r="G87" s="42" t="s">
        <v>6</v>
      </c>
      <c r="H87" s="43"/>
      <c r="I87" s="44"/>
      <c r="J87" s="15">
        <f>SUM(J64:J86)</f>
        <v>1715</v>
      </c>
      <c r="K87" s="16">
        <f>SUM(K64:K86)</f>
        <v>3425</v>
      </c>
      <c r="M87" s="42" t="s">
        <v>6</v>
      </c>
      <c r="N87" s="43"/>
      <c r="O87" s="44"/>
      <c r="P87" s="15">
        <f>SUM(P64:P86)</f>
        <v>1925</v>
      </c>
      <c r="Q87" s="16">
        <f>SUM(Q64:Q86)</f>
        <v>3750</v>
      </c>
      <c r="S87" s="42" t="s">
        <v>6</v>
      </c>
      <c r="T87" s="43"/>
      <c r="U87" s="44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2023-12-14T17:23:41Z</dcterms:modified>
</cp:coreProperties>
</file>