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653A8B-9C8F-4D54-8874-95D8CFAE1C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" i="1" l="1"/>
  <c r="G461" i="1"/>
  <c r="G459" i="1"/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60" i="1" l="1"/>
  <c r="G462" i="1" s="1"/>
  <c r="G463" i="1" s="1"/>
  <c r="G465" i="1" s="1"/>
  <c r="G466" i="1" s="1"/>
  <c r="G467" i="1" s="1"/>
  <c r="G468" i="1" s="1"/>
  <c r="O332" i="1"/>
  <c r="O331" i="1"/>
  <c r="G469" i="1" l="1"/>
  <c r="G470" i="1" s="1"/>
  <c r="G471" i="1" s="1"/>
  <c r="O212" i="1"/>
  <c r="O211" i="1"/>
  <c r="G472" i="1" l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<sst xmlns="http://schemas.openxmlformats.org/spreadsheetml/2006/main" count="3320" uniqueCount="1107">
  <si>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</si>
  <si>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</si>
  <si>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</si>
  <si>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</si>
  <si>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</si>
  <si>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</si>
  <si>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</si>
  <si>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</si>
  <si>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</si>
  <si>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</si>
  <si>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</si>
  <si>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</si>
  <si>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</si>
  <si>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</si>
  <si>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</si>
  <si>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</si>
  <si>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</si>
  <si>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</si>
  <si>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</si>
  <si>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</si>
  <si>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</si>
  <si>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</si>
  <si>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</si>
  <si>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</si>
  <si>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</si>
  <si>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</si>
  <si>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</si>
  <si>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</si>
  <si>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</si>
  <si>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</si>
  <si>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</si>
  <si>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</si>
  <si>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</si>
  <si>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</si>
  <si>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</si>
  <si>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</si>
  <si>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</si>
  <si>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</si>
  <si>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</si>
  <si>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</si>
  <si>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</si>
  <si>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</si>
  <si>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</si>
  <si>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</si>
  <si>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</si>
  <si>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</si>
  <si>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</si>
  <si>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</si>
  <si>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</si>
  <si>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</si>
  <si>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</si>
  <si>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</si>
  <si>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</si>
  <si>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</si>
  <si>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</si>
  <si>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</si>
  <si>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</si>
  <si>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</si>
  <si>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</si>
  <si>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</si>
  <si>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</si>
  <si>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</si>
  <si>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</si>
  <si>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</si>
  <si>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</si>
  <si>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</si>
  <si>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</si>
  <si>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</si>
  <si>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</si>
  <si>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</si>
  <si>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</si>
  <si>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</si>
  <si>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</si>
  <si>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</si>
  <si>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</si>
  <si>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</si>
  <si>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</si>
  <si>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</si>
  <si>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</si>
  <si>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</si>
  <si>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</si>
  <si>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</si>
  <si>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</si>
  <si>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</si>
  <si>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</si>
  <si>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</si>
  <si>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</si>
  <si>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</si>
  <si>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</si>
  <si>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</si>
  <si>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</si>
  <si>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</si>
  <si>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</si>
  <si>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</si>
  <si>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</si>
  <si>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</si>
  <si>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</si>
  <si>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</si>
  <si>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</si>
  <si>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</si>
  <si>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</si>
  <si>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</si>
  <si>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</si>
  <si>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</si>
  <si>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</si>
  <si>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</si>
  <si>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</si>
  <si>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</si>
  <si>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</si>
  <si>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</si>
  <si>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</si>
  <si>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</si>
  <si>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</si>
  <si>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</si>
  <si>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</si>
  <si>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</si>
  <si>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</si>
  <si>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</si>
  <si>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</si>
  <si>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</si>
  <si>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</si>
  <si>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</si>
  <si>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</si>
  <si>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</si>
  <si>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</si>
  <si>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</si>
  <si>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</si>
  <si>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</si>
  <si>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</si>
  <si>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</si>
  <si>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</si>
  <si>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</si>
  <si>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</si>
  <si>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</si>
  <si>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</si>
  <si>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</si>
  <si>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</si>
  <si>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</si>
  <si>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</si>
  <si>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</si>
  <si>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</si>
  <si>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</si>
  <si>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</si>
  <si>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</si>
  <si>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</si>
  <si>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</si>
  <si>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</si>
  <si>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</si>
  <si>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</si>
  <si>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</si>
  <si>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</si>
  <si>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</si>
  <si>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</si>
  <si>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</si>
  <si>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</si>
  <si>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</si>
  <si>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</si>
  <si>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</si>
  <si>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</si>
  <si>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</si>
  <si>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</si>
  <si>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</si>
  <si>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</si>
  <si>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</si>
  <si>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</si>
  <si>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</si>
  <si>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</si>
  <si>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</si>
  <si>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</si>
  <si>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</si>
  <si>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</si>
  <si>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</si>
  <si>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</si>
  <si>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</si>
  <si>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</si>
  <si>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</si>
  <si>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</si>
  <si>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</si>
  <si>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</si>
  <si>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</si>
  <si>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</si>
  <si>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</si>
  <si>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</si>
  <si>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</si>
  <si>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</si>
  <si>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</si>
  <si>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</si>
  <si>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</si>
  <si>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</si>
  <si>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</si>
  <si>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</si>
  <si>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</si>
  <si>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</si>
  <si>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</si>
  <si>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</si>
  <si>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</si>
  <si>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</si>
  <si>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</si>
  <si>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</si>
  <si>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</si>
  <si>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</si>
  <si>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</si>
  <si>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</si>
  <si>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</si>
  <si>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</si>
  <si>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</si>
  <si>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</si>
  <si>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</si>
  <si>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</si>
  <si>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</si>
  <si>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</si>
  <si>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</si>
  <si>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</si>
  <si>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</si>
  <si>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</si>
  <si>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</si>
  <si>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</si>
  <si>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</si>
  <si>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</si>
  <si>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</si>
  <si>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</si>
  <si>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</si>
  <si>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</si>
  <si>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</si>
  <si>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</si>
  <si>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</si>
  <si>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</si>
  <si>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</si>
  <si>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</si>
  <si>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</si>
  <si>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</si>
  <si>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</si>
  <si>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</si>
  <si>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</si>
  <si>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</si>
  <si>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</si>
  <si>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</si>
  <si>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</si>
  <si>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</si>
  <si>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</si>
  <si>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</si>
  <si>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</si>
  <si>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</si>
  <si>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</si>
  <si>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</si>
  <si>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</si>
  <si>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</si>
  <si>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</si>
  <si>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</si>
  <si>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</si>
  <si>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</si>
  <si>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</si>
  <si>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</si>
  <si>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</si>
  <si>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</si>
  <si>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</si>
  <si>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</si>
  <si>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</si>
  <si>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</si>
  <si>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</si>
  <si>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</si>
  <si>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</si>
  <si>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</si>
  <si>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</si>
  <si>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</si>
  <si>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</si>
  <si>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</si>
  <si>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</si>
  <si>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</si>
  <si>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</si>
  <si>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</si>
  <si>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</si>
  <si>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</si>
  <si>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</si>
  <si>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</si>
  <si>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</si>
  <si>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</si>
  <si>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</si>
  <si>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</si>
  <si>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</si>
  <si>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</si>
  <si>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</si>
  <si>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</si>
  <si>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</si>
  <si>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</si>
  <si>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</si>
  <si>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</si>
  <si>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</si>
  <si>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</si>
  <si>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</si>
  <si>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</si>
  <si>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</si>
  <si>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</si>
  <si>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</si>
  <si>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</si>
  <si>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</si>
  <si>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</si>
  <si>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</si>
  <si>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</si>
  <si>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</si>
  <si>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</si>
  <si>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</si>
  <si>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</si>
  <si>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</si>
  <si>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</si>
  <si>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</si>
  <si>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</si>
  <si>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</si>
  <si>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</si>
  <si>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</si>
  <si>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</si>
  <si>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</si>
  <si>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</si>
  <si>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</si>
  <si>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</si>
  <si>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</si>
  <si>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</si>
  <si>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</si>
  <si>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</si>
  <si>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</si>
  <si>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</si>
  <si>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</si>
  <si>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</si>
  <si>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</si>
  <si>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</si>
  <si>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</si>
  <si>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</si>
  <si>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</si>
  <si>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</si>
  <si>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</si>
  <si>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</si>
  <si>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</si>
  <si>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</si>
  <si>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</si>
  <si>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</si>
  <si>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</si>
  <si>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</si>
  <si>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</si>
  <si>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</si>
  <si>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</si>
  <si>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</si>
  <si>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</si>
  <si>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</si>
  <si>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</si>
  <si>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</si>
  <si>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</si>
  <si>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</si>
  <si>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</si>
  <si>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</si>
  <si>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</si>
  <si>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</si>
  <si>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</si>
  <si>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</si>
  <si>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</si>
  <si>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</si>
  <si>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</si>
  <si>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</si>
  <si>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</si>
  <si>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</si>
  <si>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</si>
  <si>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</si>
  <si>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</si>
  <si>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</si>
  <si>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</si>
  <si>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</si>
  <si>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</si>
  <si>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</si>
  <si>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</si>
  <si>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</si>
  <si>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</si>
  <si>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</si>
  <si>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</si>
  <si>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</si>
  <si>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</si>
  <si>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</si>
  <si>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</si>
  <si>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</si>
  <si>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</si>
  <si>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</si>
  <si>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</si>
  <si>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</si>
  <si>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</si>
  <si>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</si>
  <si>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</si>
  <si>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</si>
  <si>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</si>
  <si>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</si>
  <si>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</si>
  <si>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</si>
  <si>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</si>
  <si>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</si>
  <si>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</si>
  <si>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</si>
  <si>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</si>
  <si>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</si>
  <si>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</si>
  <si>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</si>
  <si>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</si>
  <si>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</si>
  <si>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</si>
  <si>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</si>
  <si>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</si>
  <si>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</si>
  <si>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</si>
  <si>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</si>
  <si>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</si>
  <si>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</si>
  <si>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</si>
  <si>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</si>
  <si>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</si>
  <si>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</si>
  <si>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</si>
  <si>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</si>
  <si>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</si>
  <si>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</si>
  <si>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</si>
  <si>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</si>
  <si>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</si>
  <si>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</si>
  <si>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</si>
  <si>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</si>
  <si>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</si>
  <si>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</si>
  <si>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</si>
  <si>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</si>
  <si>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</si>
  <si>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</si>
  <si>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</si>
  <si>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</si>
  <si>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</si>
  <si>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</si>
  <si>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</si>
  <si>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</si>
  <si>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</si>
  <si>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</si>
  <si>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</si>
  <si>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</si>
  <si>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</si>
  <si>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</si>
  <si>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</si>
  <si>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</si>
  <si>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</si>
  <si>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</si>
  <si>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</si>
  <si>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</si>
  <si>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</si>
  <si>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</si>
  <si>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</si>
  <si>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</si>
  <si>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</si>
  <si>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</si>
  <si>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</si>
  <si>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</si>
  <si>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</si>
  <si>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</si>
  <si>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</si>
  <si>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</si>
  <si>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</si>
  <si>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</si>
  <si>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</si>
  <si>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</si>
  <si>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</si>
  <si>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</si>
  <si>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</si>
  <si>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</si>
  <si>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</si>
  <si>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</si>
  <si>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</si>
  <si>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</si>
  <si>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</si>
  <si>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</si>
  <si>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</si>
  <si>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</si>
  <si>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</si>
  <si>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</si>
  <si>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</si>
  <si>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</si>
  <si>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</si>
  <si>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</si>
  <si>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</si>
  <si>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</si>
  <si>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</si>
  <si>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</si>
  <si>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</si>
  <si>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</si>
  <si>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</si>
  <si>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</si>
  <si>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</si>
  <si>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</si>
  <si>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</si>
  <si>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</si>
  <si>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</si>
  <si>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</si>
  <si>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</si>
  <si>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</si>
  <si>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</si>
  <si>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</si>
  <si>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</si>
  <si>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</si>
  <si>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</si>
  <si>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</si>
  <si>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</si>
  <si>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</si>
  <si>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</si>
  <si>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</si>
  <si>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</si>
  <si>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</si>
  <si>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</si>
  <si>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</si>
  <si>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</si>
  <si>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</si>
  <si>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</si>
  <si>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</si>
  <si>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</si>
  <si>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</si>
  <si>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</si>
  <si>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</si>
  <si>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</si>
  <si>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</si>
  <si>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</si>
  <si>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</si>
  <si>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</si>
  <si>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</si>
  <si>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</si>
  <si>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</si>
  <si>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</si>
  <si>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</si>
  <si>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</si>
  <si>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</si>
  <si>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</si>
  <si>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</si>
  <si>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</si>
  <si>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</si>
  <si>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</si>
  <si>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</si>
  <si>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</si>
  <si>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</si>
  <si>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</si>
  <si>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</si>
  <si>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</si>
  <si>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</si>
  <si>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</si>
  <si>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</si>
  <si>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</si>
  <si>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</si>
  <si>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</si>
  <si>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</si>
  <si>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</si>
  <si>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</si>
  <si>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</si>
  <si>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</si>
  <si>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</si>
  <si>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</si>
  <si>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</si>
  <si>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</si>
  <si>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</si>
  <si>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</si>
  <si>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</si>
  <si>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</si>
  <si>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</si>
  <si>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</si>
  <si>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</si>
  <si>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</si>
  <si>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</si>
  <si>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</si>
  <si>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</si>
  <si>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</si>
  <si>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</si>
  <si>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</si>
  <si>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</si>
  <si>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</si>
  <si>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</si>
  <si>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</si>
  <si>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</si>
  <si>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</si>
  <si>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</si>
  <si>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</si>
  <si>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</si>
  <si>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</si>
  <si>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</si>
  <si>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</si>
  <si>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</si>
  <si>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</si>
  <si>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</si>
  <si>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</si>
  <si>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</si>
  <si>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</si>
  <si>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</si>
  <si>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</si>
  <si>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</si>
  <si>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</si>
  <si>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</si>
  <si>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</si>
  <si>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</si>
  <si>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</si>
  <si>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</si>
  <si>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</si>
  <si>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</si>
  <si>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</si>
  <si>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</si>
  <si>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</si>
  <si>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</si>
  <si>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</si>
  <si>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</si>
  <si>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</si>
  <si>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</si>
  <si>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</si>
  <si>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</si>
  <si>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</si>
  <si>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</si>
  <si>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</si>
  <si>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</si>
  <si>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</si>
  <si>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</si>
  <si>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</si>
  <si>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</si>
  <si>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</si>
  <si>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</si>
  <si>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</si>
  <si>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</si>
  <si>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</si>
  <si>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</si>
  <si>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</si>
  <si>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</si>
  <si>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</si>
  <si>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</si>
  <si>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</si>
  <si>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</si>
  <si>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</si>
  <si>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</si>
  <si>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</si>
  <si>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</si>
  <si>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</si>
  <si>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</si>
  <si>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</si>
  <si>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</si>
  <si>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</si>
  <si>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</si>
  <si>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</si>
  <si>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</si>
  <si>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</si>
  <si>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</si>
  <si>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</si>
  <si>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</si>
  <si>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</si>
  <si>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</si>
  <si>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</si>
  <si>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</si>
  <si>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</si>
  <si>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</si>
  <si>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</si>
  <si>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</si>
  <si>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</si>
  <si>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</si>
  <si>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</si>
  <si>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</si>
  <si>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</si>
  <si>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</si>
  <si>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</si>
  <si>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</si>
  <si>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</si>
  <si>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</si>
  <si>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</si>
  <si>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</si>
  <si>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</si>
  <si>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</si>
  <si>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</si>
  <si>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</si>
  <si>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</si>
  <si>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</si>
  <si>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</si>
  <si>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</si>
  <si>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</si>
  <si>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</si>
  <si>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</si>
  <si>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</si>
  <si>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</si>
  <si>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</si>
  <si>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</si>
  <si>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</si>
  <si>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</si>
  <si>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</si>
  <si>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</si>
  <si>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</si>
  <si>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</si>
  <si>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</si>
  <si>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</si>
  <si>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</si>
  <si>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</si>
  <si>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</si>
  <si>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</si>
  <si>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</si>
  <si>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</si>
  <si>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</si>
  <si>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</si>
  <si>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</si>
  <si>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</si>
  <si>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</si>
  <si>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</si>
  <si>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</si>
  <si>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</si>
  <si>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</si>
  <si>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</si>
  <si>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</si>
  <si>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</si>
  <si>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</si>
  <si>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</si>
  <si>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</si>
  <si>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</si>
  <si>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</si>
  <si>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</si>
  <si>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</si>
  <si>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</si>
  <si>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</si>
  <si>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</si>
  <si>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</si>
  <si>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</si>
  <si>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</si>
  <si>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</si>
  <si>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</si>
  <si>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</si>
  <si>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</si>
  <si>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</si>
  <si>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</si>
  <si>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</si>
  <si>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</si>
  <si>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</si>
  <si>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</si>
  <si>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</si>
  <si>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</si>
  <si>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</si>
  <si>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</si>
  <si>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</si>
  <si>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</si>
  <si>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</si>
  <si>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</si>
  <si>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</si>
  <si>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</si>
  <si>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</si>
  <si>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</si>
  <si>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</si>
  <si>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</si>
  <si>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</si>
  <si>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</si>
  <si>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</si>
  <si>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</si>
  <si>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</si>
  <si>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</si>
  <si>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</si>
  <si>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</si>
  <si>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</si>
  <si>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</si>
  <si>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</si>
  <si>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</si>
  <si>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</si>
  <si>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</si>
  <si>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</si>
  <si>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</si>
  <si>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</si>
  <si>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</si>
  <si>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</si>
  <si>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</si>
  <si>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</si>
  <si>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</si>
  <si>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</si>
  <si>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</si>
  <si>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</si>
  <si>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</si>
  <si>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</si>
  <si>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</si>
  <si>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</si>
  <si>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</si>
  <si>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</si>
  <si>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</si>
  <si>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</si>
  <si>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</si>
  <si>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</si>
  <si>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</si>
  <si>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</si>
  <si>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</si>
  <si>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</si>
  <si>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</si>
  <si>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</si>
  <si>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</si>
  <si>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</si>
  <si>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</si>
  <si>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</si>
  <si>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</si>
  <si>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</si>
  <si>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</si>
  <si>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</si>
  <si>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</si>
  <si>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</si>
  <si>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</si>
  <si>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</si>
  <si>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</si>
  <si>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</si>
  <si>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</si>
  <si>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</si>
  <si>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</si>
  <si>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</si>
  <si>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</si>
  <si>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</si>
  <si>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</si>
  <si>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</si>
  <si>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</si>
  <si>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</si>
  <si>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</si>
  <si>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</si>
  <si>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</si>
  <si>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</si>
  <si>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</si>
  <si>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</si>
  <si>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</si>
  <si>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</si>
  <si>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</si>
  <si>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</si>
  <si>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</si>
  <si>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</si>
  <si>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</si>
  <si>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</si>
  <si>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</si>
  <si>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</si>
  <si>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</si>
  <si>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</si>
  <si>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</si>
  <si>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</si>
  <si>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</si>
  <si>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</si>
  <si>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</si>
  <si>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</si>
  <si>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</si>
  <si>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</si>
  <si>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</si>
  <si>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</si>
  <si>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</si>
  <si>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</si>
  <si>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</si>
  <si>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</si>
  <si>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</si>
  <si>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</si>
  <si>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</si>
  <si>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</si>
  <si>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</si>
  <si>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</si>
  <si>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</si>
  <si>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</si>
  <si>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</si>
  <si>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</si>
  <si>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</si>
  <si>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</si>
  <si>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</si>
  <si>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</si>
  <si>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</si>
  <si>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</si>
  <si>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</si>
  <si>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</si>
  <si>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</si>
  <si>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</si>
  <si>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</si>
  <si>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</si>
  <si>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</si>
  <si>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</si>
  <si>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</si>
  <si>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</si>
  <si>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</si>
  <si>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</si>
  <si>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</si>
  <si>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</si>
  <si>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</si>
  <si>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</si>
  <si>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</si>
  <si>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</si>
  <si>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</si>
  <si>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</si>
  <si>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</si>
  <si>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</si>
  <si>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</si>
  <si>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</si>
  <si>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</si>
  <si>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</si>
  <si>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</si>
  <si>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</si>
  <si>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</si>
  <si>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</si>
  <si>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</si>
  <si>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</si>
  <si>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</si>
  <si>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</si>
  <si>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</si>
  <si>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</si>
  <si>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</si>
  <si>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</si>
  <si>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</si>
  <si>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</si>
  <si>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</si>
  <si>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</si>
  <si>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</si>
  <si>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</si>
  <si>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</si>
  <si>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</si>
  <si>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</si>
  <si>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</si>
  <si>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</si>
  <si>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</si>
  <si>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</si>
  <si>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</si>
  <si>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</si>
  <si>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</si>
  <si>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</si>
  <si>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</si>
  <si>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</si>
  <si>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</si>
  <si>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</si>
  <si>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</si>
  <si>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</si>
  <si>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</si>
  <si>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</si>
  <si>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</si>
  <si>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</si>
  <si>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</si>
  <si>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</si>
  <si>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</si>
  <si>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</si>
  <si>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</si>
  <si>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</si>
  <si>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</si>
  <si>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</si>
  <si>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</si>
  <si>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</si>
  <si>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</si>
  <si>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</si>
  <si>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</si>
  <si>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</si>
  <si>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</si>
  <si>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</si>
  <si>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</si>
  <si>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</si>
  <si>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</si>
  <si>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</si>
  <si>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</si>
  <si>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</si>
  <si>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</si>
  <si>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</si>
  <si>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</si>
  <si>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</si>
  <si>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</si>
  <si>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</si>
  <si>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</si>
  <si>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</si>
  <si>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</si>
  <si>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</si>
  <si>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</si>
  <si>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</si>
  <si>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</si>
  <si>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</si>
  <si>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</si>
  <si>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</si>
  <si>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</si>
  <si>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</si>
  <si>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</si>
  <si>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</si>
  <si>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</si>
  <si>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</si>
  <si>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</si>
  <si>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</si>
  <si>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</si>
  <si>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</si>
  <si>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</si>
  <si>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</si>
  <si>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</si>
  <si>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</si>
  <si>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</si>
  <si>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</si>
  <si>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</si>
  <si>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</si>
  <si>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</si>
  <si>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</si>
  <si>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</si>
  <si>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</si>
  <si>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</si>
  <si>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</si>
  <si>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</si>
  <si>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</si>
  <si>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</si>
  <si>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</si>
  <si>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</si>
  <si>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</si>
  <si>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</si>
  <si>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</si>
  <si>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</si>
  <si>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</si>
  <si>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</si>
  <si>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</si>
  <si>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</si>
  <si>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</si>
  <si>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</si>
  <si>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</si>
  <si>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</si>
  <si>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</si>
  <si>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</si>
  <si>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</si>
  <si>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</si>
  <si>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</si>
  <si>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</si>
  <si>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</si>
  <si>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</si>
  <si>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</si>
  <si>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</si>
  <si>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</si>
  <si>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</si>
  <si>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</si>
  <si>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</si>
  <si>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</si>
  <si>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</si>
  <si>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</si>
  <si>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</si>
  <si>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</si>
  <si>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</si>
  <si>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</si>
  <si>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</si>
  <si>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</si>
  <si>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</si>
  <si>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</si>
  <si>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</si>
  <si>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</si>
  <si>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</si>
  <si>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</si>
  <si>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</si>
  <si>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</si>
  <si>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</si>
  <si>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</si>
  <si>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</si>
  <si>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</si>
  <si>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</si>
  <si>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</si>
  <si>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</si>
  <si>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</si>
  <si>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</si>
  <si>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</si>
  <si>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</si>
  <si>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</si>
  <si>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</si>
  <si>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</si>
  <si>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</si>
  <si>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</si>
  <si>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</si>
  <si>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</si>
  <si>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</si>
  <si>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</si>
  <si>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</si>
  <si>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</si>
  <si>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</si>
  <si>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</si>
  <si>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</si>
  <si>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</si>
  <si>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</si>
  <si>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</si>
  <si>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</si>
  <si>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</si>
  <si>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</si>
  <si>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</si>
  <si>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</si>
  <si>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</si>
  <si>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</si>
  <si>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</si>
  <si>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</si>
  <si>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</si>
  <si>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</si>
  <si>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</si>
  <si>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</si>
  <si>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</si>
  <si>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</si>
  <si>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</si>
  <si>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</si>
  <si>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</si>
  <si>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</si>
  <si>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</si>
  <si>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</si>
  <si>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</si>
  <si>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</si>
  <si>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</si>
  <si>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</si>
  <si>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</si>
  <si>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</si>
  <si>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</si>
  <si>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</si>
  <si>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</si>
  <si>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</si>
  <si>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</si>
  <si>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</si>
  <si>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</si>
  <si>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</si>
  <si>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</si>
  <si>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</si>
  <si>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</si>
  <si>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</si>
  <si>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</si>
  <si>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</si>
  <si>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</si>
  <si>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</si>
  <si>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</si>
  <si>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</si>
  <si>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ANULADO</t>
  </si>
  <si>
    <t>CH1327</t>
  </si>
  <si>
    <t xml:space="preserve">ANDRADE ULLOA </t>
  </si>
  <si>
    <t xml:space="preserve">Benabides Jose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</si>
</sst>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190500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190500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190500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190500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190500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494</xdr:row>
          <xdr:rowOff>202292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179160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11340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179160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11340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192314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494</xdr:row>
          <xdr:rowOff>202292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179160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11340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179160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11340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192314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180975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521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C076E7A9-2D10-46FC-A270-5BB507223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1DAD0C53-B3CF-4407-A3AB-0C510D8A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90F856D4-FECF-4FD0-BBA8-40EB0ED7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A480" zoomScale="84" zoomScaleNormal="84" workbookViewId="0">
      <selection activeCell="D495" sqref="D495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18" t="s">
        <v>0</v>
      </c>
      <c r="E2" s="418"/>
      <c r="F2" s="418"/>
      <c r="O2" s="418" t="s">
        <v>10</v>
      </c>
      <c r="P2" s="418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18" t="s">
        <v>0</v>
      </c>
      <c r="E89" s="418"/>
      <c r="F89" s="418"/>
      <c r="O89" s="418" t="s">
        <v>10</v>
      </c>
      <c r="P89" s="418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18" t="s">
        <v>0</v>
      </c>
      <c r="E209" s="418"/>
      <c r="F209" s="418"/>
      <c r="O209" s="418" t="s">
        <v>10</v>
      </c>
      <c r="P209" s="418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18" t="s">
        <v>0</v>
      </c>
      <c r="E329" s="418"/>
      <c r="F329" s="418"/>
      <c r="O329" s="418" t="s">
        <v>10</v>
      </c>
      <c r="P329" s="418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57">
        <v>45071</v>
      </c>
      <c r="B409" s="358" t="s">
        <v>521</v>
      </c>
      <c r="C409" s="358" t="s">
        <v>907</v>
      </c>
      <c r="D409" s="358" t="s">
        <v>908</v>
      </c>
      <c r="E409" s="359"/>
      <c r="F409" s="359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57">
        <v>45077</v>
      </c>
      <c r="B421" s="358" t="s">
        <v>521</v>
      </c>
      <c r="C421" s="358" t="s">
        <v>944</v>
      </c>
      <c r="D421" s="358" t="s">
        <v>945</v>
      </c>
      <c r="E421" s="359"/>
      <c r="F421" s="359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18" t="s">
        <v>0</v>
      </c>
      <c r="E433" s="418"/>
      <c r="F433" s="418"/>
      <c r="O433" s="418" t="s">
        <v>10</v>
      </c>
      <c r="P433" s="418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66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67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0">
        <v>45078</v>
      </c>
      <c r="N440" s="361" t="s">
        <v>59</v>
      </c>
      <c r="O440" s="361">
        <v>1284</v>
      </c>
      <c r="P440" s="362" t="s">
        <v>964</v>
      </c>
      <c r="Q440" s="362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67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0">
        <v>45078</v>
      </c>
      <c r="N441" s="361" t="s">
        <v>59</v>
      </c>
      <c r="O441" s="361">
        <v>1278</v>
      </c>
      <c r="P441" s="362" t="s">
        <v>519</v>
      </c>
      <c r="Q441" s="362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67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63">
        <v>45078</v>
      </c>
      <c r="N442" s="364" t="s">
        <v>18</v>
      </c>
      <c r="O442" s="364">
        <v>1286</v>
      </c>
      <c r="P442" s="365" t="s">
        <v>967</v>
      </c>
      <c r="Q442" s="365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69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63">
        <v>45078</v>
      </c>
      <c r="N443" s="364" t="s">
        <v>18</v>
      </c>
      <c r="O443" s="364">
        <v>1287</v>
      </c>
      <c r="P443" s="365" t="s">
        <v>748</v>
      </c>
      <c r="Q443" s="365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2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63">
        <v>45078</v>
      </c>
      <c r="N444" s="364" t="s">
        <v>18</v>
      </c>
      <c r="O444" s="364">
        <v>1288</v>
      </c>
      <c r="P444" s="365" t="s">
        <v>970</v>
      </c>
      <c r="Q444" s="365" t="s">
        <v>73</v>
      </c>
      <c r="R444" s="307" t="s">
        <v>971</v>
      </c>
      <c r="S444" s="307" t="s">
        <v>971</v>
      </c>
      <c r="T444" s="264"/>
    </row>
    <row r="445" spans="1:21" x14ac:dyDescent="0.25">
      <c r="A445" s="369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0">
        <v>45078</v>
      </c>
      <c r="N445" s="371" t="s">
        <v>18</v>
      </c>
      <c r="O445" s="371">
        <v>1296</v>
      </c>
      <c r="P445" s="372" t="s">
        <v>120</v>
      </c>
      <c r="Q445" s="372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69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0">
        <v>45078</v>
      </c>
      <c r="N446" s="371" t="s">
        <v>18</v>
      </c>
      <c r="O446" s="371">
        <v>1289</v>
      </c>
      <c r="P446" s="372" t="s">
        <v>217</v>
      </c>
      <c r="Q446" s="372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79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0">
        <v>45078</v>
      </c>
      <c r="N447" s="371" t="s">
        <v>18</v>
      </c>
      <c r="O447" s="371">
        <v>1295</v>
      </c>
      <c r="P447" s="372" t="s">
        <v>977</v>
      </c>
      <c r="Q447" s="372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73">
        <v>45078</v>
      </c>
      <c r="B448" s="312" t="s">
        <v>15</v>
      </c>
      <c r="C448" s="312" t="s">
        <v>961</v>
      </c>
      <c r="D448" s="312" t="s">
        <v>168</v>
      </c>
      <c r="E448" s="374"/>
      <c r="F448" s="374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0">
        <v>45078</v>
      </c>
      <c r="N448" s="371" t="s">
        <v>18</v>
      </c>
      <c r="O448" s="371">
        <v>1291</v>
      </c>
      <c r="P448" s="372" t="s">
        <v>157</v>
      </c>
      <c r="Q448" s="372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73">
        <v>45078</v>
      </c>
      <c r="B449" s="312" t="s">
        <v>15</v>
      </c>
      <c r="C449" s="312" t="s">
        <v>962</v>
      </c>
      <c r="D449" s="312" t="s">
        <v>963</v>
      </c>
      <c r="E449" s="374"/>
      <c r="F449" s="374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0">
        <v>45078</v>
      </c>
      <c r="N449" s="371" t="s">
        <v>18</v>
      </c>
      <c r="O449" s="371">
        <v>1292</v>
      </c>
      <c r="P449" s="372" t="s">
        <v>980</v>
      </c>
      <c r="Q449" s="372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73">
        <v>45078</v>
      </c>
      <c r="B450" s="312" t="s">
        <v>15</v>
      </c>
      <c r="C450" s="312" t="s">
        <v>972</v>
      </c>
      <c r="D450" s="312" t="s">
        <v>953</v>
      </c>
      <c r="E450" s="374"/>
      <c r="F450" s="374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0">
        <v>45078</v>
      </c>
      <c r="N450" s="371" t="s">
        <v>18</v>
      </c>
      <c r="O450" s="371">
        <v>1297</v>
      </c>
      <c r="P450" s="372" t="s">
        <v>982</v>
      </c>
      <c r="Q450" s="372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73">
        <v>45078</v>
      </c>
      <c r="B451" s="312" t="s">
        <v>15</v>
      </c>
      <c r="C451" s="312" t="s">
        <v>973</v>
      </c>
      <c r="D451" s="312" t="s">
        <v>974</v>
      </c>
      <c r="E451" s="374"/>
      <c r="F451" s="374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0">
        <v>45078</v>
      </c>
      <c r="N451" s="371" t="s">
        <v>27</v>
      </c>
      <c r="O451" s="371">
        <v>226</v>
      </c>
      <c r="P451" s="372" t="s">
        <v>73</v>
      </c>
      <c r="Q451" s="372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73">
        <v>45079</v>
      </c>
      <c r="B452" s="312" t="s">
        <v>15</v>
      </c>
      <c r="C452" s="312" t="s">
        <v>994</v>
      </c>
      <c r="D452" s="312" t="s">
        <v>953</v>
      </c>
      <c r="E452" s="374"/>
      <c r="F452" s="374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0">
        <v>45079</v>
      </c>
      <c r="N452" s="371" t="s">
        <v>83</v>
      </c>
      <c r="O452" s="371">
        <v>1</v>
      </c>
      <c r="P452" s="372" t="s">
        <v>73</v>
      </c>
      <c r="Q452" s="372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73">
        <v>44959</v>
      </c>
      <c r="B453" s="312" t="s">
        <v>53</v>
      </c>
      <c r="C453" s="375" t="s">
        <v>64</v>
      </c>
      <c r="D453" s="312" t="s">
        <v>992</v>
      </c>
      <c r="E453" s="374">
        <v>656.08</v>
      </c>
      <c r="F453" s="374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0">
        <v>45079</v>
      </c>
      <c r="N453" s="371" t="s">
        <v>18</v>
      </c>
      <c r="O453" s="371">
        <v>1298</v>
      </c>
      <c r="P453" s="372" t="s">
        <v>200</v>
      </c>
      <c r="Q453" s="372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73">
        <v>44959</v>
      </c>
      <c r="B454" s="312" t="s">
        <v>53</v>
      </c>
      <c r="C454" s="312" t="s">
        <v>64</v>
      </c>
      <c r="D454" s="312" t="s">
        <v>993</v>
      </c>
      <c r="E454" s="374">
        <v>883</v>
      </c>
      <c r="F454" s="374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76">
        <v>45079</v>
      </c>
      <c r="N454" s="377" t="s">
        <v>18</v>
      </c>
      <c r="O454" s="377">
        <v>1294</v>
      </c>
      <c r="P454" s="378" t="s">
        <v>619</v>
      </c>
      <c r="Q454" s="378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80">
        <v>45082</v>
      </c>
      <c r="B455" s="343" t="s">
        <v>15</v>
      </c>
      <c r="C455" s="343" t="s">
        <v>995</v>
      </c>
      <c r="D455" s="343" t="s">
        <v>951</v>
      </c>
      <c r="E455" s="381"/>
      <c r="F455" s="381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80">
        <v>45082</v>
      </c>
      <c r="B456" s="343" t="s">
        <v>15</v>
      </c>
      <c r="C456" s="343" t="s">
        <v>996</v>
      </c>
      <c r="D456" s="343" t="s">
        <v>953</v>
      </c>
      <c r="E456" s="381"/>
      <c r="F456" s="381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86">
        <v>45084</v>
      </c>
      <c r="B458" s="387" t="s">
        <v>15</v>
      </c>
      <c r="C458" s="387" t="s">
        <v>1007</v>
      </c>
      <c r="D458" s="387" t="s">
        <v>1008</v>
      </c>
      <c r="E458" s="388"/>
      <c r="F458" s="388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80">
        <v>45084</v>
      </c>
      <c r="B460" s="343" t="s">
        <v>53</v>
      </c>
      <c r="C460" s="343" t="s">
        <v>64</v>
      </c>
      <c r="D460" s="343" t="s">
        <v>1010</v>
      </c>
      <c r="E460" s="381">
        <v>569</v>
      </c>
      <c r="F460" s="381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86">
        <v>45085</v>
      </c>
      <c r="B463" s="387" t="s">
        <v>15</v>
      </c>
      <c r="C463" s="387" t="s">
        <v>1025</v>
      </c>
      <c r="D463" s="387" t="s">
        <v>168</v>
      </c>
      <c r="E463" s="396"/>
      <c r="F463" s="396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86">
        <v>45085</v>
      </c>
      <c r="B464" s="387" t="s">
        <v>15</v>
      </c>
      <c r="C464" s="387" t="s">
        <v>1026</v>
      </c>
      <c r="D464" s="387" t="s">
        <v>548</v>
      </c>
      <c r="E464" s="396"/>
      <c r="F464" s="396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83">
        <v>45085</v>
      </c>
      <c r="N464" s="384" t="s">
        <v>18</v>
      </c>
      <c r="O464" s="384">
        <v>1308</v>
      </c>
      <c r="P464" s="385" t="s">
        <v>200</v>
      </c>
      <c r="Q464" s="385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17"/>
      <c r="F465" s="417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83">
        <v>45085</v>
      </c>
      <c r="N465" s="384" t="s">
        <v>18</v>
      </c>
      <c r="O465" s="384">
        <v>1304</v>
      </c>
      <c r="P465" s="385" t="s">
        <v>1021</v>
      </c>
      <c r="Q465" s="385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86">
        <v>45085</v>
      </c>
      <c r="B466" s="387" t="s">
        <v>15</v>
      </c>
      <c r="C466" s="387" t="s">
        <v>1028</v>
      </c>
      <c r="D466" s="387" t="s">
        <v>953</v>
      </c>
      <c r="E466" s="396"/>
      <c r="F466" s="396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83">
        <v>45085</v>
      </c>
      <c r="N466" s="384" t="s">
        <v>18</v>
      </c>
      <c r="O466" s="384">
        <v>1309</v>
      </c>
      <c r="P466" s="385" t="s">
        <v>200</v>
      </c>
      <c r="Q466" s="385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153">
        <v>45086</v>
      </c>
      <c r="B467" s="154" t="s">
        <v>15</v>
      </c>
      <c r="C467" s="154" t="s">
        <v>1060</v>
      </c>
      <c r="D467" s="154" t="s">
        <v>1103</v>
      </c>
      <c r="E467" s="156"/>
      <c r="F467" s="156"/>
      <c r="G467" s="53">
        <f>G466+E467-F467</f>
        <v>1215.3800000000003</v>
      </c>
      <c r="H467" s="87"/>
      <c r="I467" s="87"/>
      <c r="J467" s="85"/>
      <c r="K467" s="85"/>
      <c r="L467" s="85"/>
      <c r="M467" s="389">
        <v>45086</v>
      </c>
      <c r="N467" s="390" t="s">
        <v>18</v>
      </c>
      <c r="O467" s="390">
        <v>1312</v>
      </c>
      <c r="P467" s="391" t="s">
        <v>706</v>
      </c>
      <c r="Q467" s="391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98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1179.3400000000004</v>
      </c>
      <c r="H468" s="87"/>
      <c r="I468" s="87"/>
      <c r="J468" s="85"/>
      <c r="K468" s="87"/>
      <c r="L468" s="85"/>
      <c r="M468" s="399">
        <v>45086</v>
      </c>
      <c r="N468" s="400" t="s">
        <v>29</v>
      </c>
      <c r="O468" s="400">
        <v>0</v>
      </c>
      <c r="P468" s="401" t="s">
        <v>301</v>
      </c>
      <c r="Q468" s="401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98">
        <v>44966</v>
      </c>
      <c r="B469" s="315" t="s">
        <v>53</v>
      </c>
      <c r="C469" s="315" t="s">
        <v>64</v>
      </c>
      <c r="D469" s="315" t="s">
        <v>1061</v>
      </c>
      <c r="E469" s="402">
        <v>2128.5</v>
      </c>
      <c r="F469" s="402"/>
      <c r="G469" s="53">
        <f t="shared" ref="G469:G475" si="25">G468+E469-F469</f>
        <v>3307.84</v>
      </c>
      <c r="H469" s="87"/>
      <c r="I469" s="87"/>
      <c r="J469" s="85"/>
      <c r="K469" s="87"/>
      <c r="L469" s="85"/>
      <c r="M469" s="399">
        <v>45086</v>
      </c>
      <c r="N469" s="400" t="s">
        <v>38</v>
      </c>
      <c r="O469" s="400">
        <v>282</v>
      </c>
      <c r="P469" s="401" t="s">
        <v>75</v>
      </c>
      <c r="Q469" s="401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98">
        <v>45086</v>
      </c>
      <c r="B470" s="315" t="s">
        <v>53</v>
      </c>
      <c r="C470" s="315" t="s">
        <v>64</v>
      </c>
      <c r="D470" s="315" t="s">
        <v>211</v>
      </c>
      <c r="E470" s="402">
        <v>1504.8</v>
      </c>
      <c r="F470" s="402"/>
      <c r="G470" s="53">
        <f t="shared" si="25"/>
        <v>4812.6400000000003</v>
      </c>
      <c r="H470" s="87"/>
      <c r="I470" s="87"/>
      <c r="J470" s="85"/>
      <c r="K470" s="87"/>
      <c r="L470" s="85"/>
      <c r="M470" s="399">
        <v>45086</v>
      </c>
      <c r="N470" s="400" t="s">
        <v>27</v>
      </c>
      <c r="O470" s="400">
        <v>226</v>
      </c>
      <c r="P470" s="401" t="s">
        <v>73</v>
      </c>
      <c r="Q470" s="401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98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402"/>
      <c r="G471" s="53">
        <f t="shared" si="25"/>
        <v>5112.6400000000003</v>
      </c>
      <c r="H471" s="87"/>
      <c r="I471" s="87"/>
      <c r="J471" s="85"/>
      <c r="K471" s="87"/>
      <c r="L471" s="85"/>
      <c r="M471" s="403">
        <v>45086</v>
      </c>
      <c r="N471" s="404" t="s">
        <v>27</v>
      </c>
      <c r="O471" s="404">
        <v>226</v>
      </c>
      <c r="P471" s="405" t="s">
        <v>73</v>
      </c>
      <c r="Q471" s="405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98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402"/>
      <c r="G472" s="53">
        <f>G471+E472-F472</f>
        <v>5752.64</v>
      </c>
      <c r="H472" s="87"/>
      <c r="I472" s="87"/>
      <c r="J472" s="85"/>
      <c r="K472" s="87"/>
      <c r="L472" s="85"/>
      <c r="M472" s="406">
        <v>45086</v>
      </c>
      <c r="N472" s="407" t="s">
        <v>27</v>
      </c>
      <c r="O472" s="407">
        <v>362</v>
      </c>
      <c r="P472" s="408" t="s">
        <v>73</v>
      </c>
      <c r="Q472" s="408" t="s">
        <v>217</v>
      </c>
      <c r="R472" s="397" t="s">
        <v>1033</v>
      </c>
      <c r="S472" s="397" t="s">
        <v>1033</v>
      </c>
      <c r="T472" s="395"/>
      <c r="U472" s="87"/>
    </row>
    <row r="473" spans="1:21" x14ac:dyDescent="0.25">
      <c r="A473" s="398">
        <v>45089</v>
      </c>
      <c r="B473" s="314" t="s">
        <v>53</v>
      </c>
      <c r="C473" s="315" t="s">
        <v>64</v>
      </c>
      <c r="D473" s="315" t="s">
        <v>208</v>
      </c>
      <c r="E473" s="402">
        <v>2110.2800000000002</v>
      </c>
      <c r="F473" s="402"/>
      <c r="G473" s="53">
        <f t="shared" si="25"/>
        <v>7862.92</v>
      </c>
      <c r="H473" s="87"/>
      <c r="I473" s="87"/>
      <c r="J473" s="85"/>
      <c r="K473" s="87"/>
      <c r="L473" s="85"/>
      <c r="M473" s="403">
        <v>45089</v>
      </c>
      <c r="N473" s="404" t="s">
        <v>27</v>
      </c>
      <c r="O473" s="404">
        <v>230</v>
      </c>
      <c r="P473" s="405" t="s">
        <v>73</v>
      </c>
      <c r="Q473" s="405" t="s">
        <v>982</v>
      </c>
      <c r="R473" s="95" t="s">
        <v>1034</v>
      </c>
      <c r="S473" s="95" t="s">
        <v>1034</v>
      </c>
      <c r="T473" s="395"/>
      <c r="U473" s="87"/>
    </row>
    <row r="474" spans="1:21" x14ac:dyDescent="0.25">
      <c r="A474" s="398">
        <v>45089</v>
      </c>
      <c r="B474" s="315" t="s">
        <v>53</v>
      </c>
      <c r="C474" s="315" t="s">
        <v>64</v>
      </c>
      <c r="D474" s="315" t="s">
        <v>1071</v>
      </c>
      <c r="E474" s="402">
        <v>891</v>
      </c>
      <c r="F474" s="402"/>
      <c r="G474" s="53">
        <f t="shared" si="25"/>
        <v>8753.92</v>
      </c>
      <c r="H474" s="87"/>
      <c r="I474" s="87"/>
      <c r="J474" s="87"/>
      <c r="K474" s="87"/>
      <c r="L474" s="85"/>
      <c r="M474" s="403">
        <v>45089</v>
      </c>
      <c r="N474" s="404" t="s">
        <v>83</v>
      </c>
      <c r="O474" s="404">
        <v>1</v>
      </c>
      <c r="P474" s="405" t="s">
        <v>73</v>
      </c>
      <c r="Q474" s="405" t="s">
        <v>1035</v>
      </c>
      <c r="R474" s="95" t="s">
        <v>1034</v>
      </c>
      <c r="S474" s="95" t="s">
        <v>1036</v>
      </c>
      <c r="T474" s="395"/>
      <c r="U474" s="87"/>
    </row>
    <row r="475" spans="1:21" x14ac:dyDescent="0.25">
      <c r="A475" s="398">
        <v>45090</v>
      </c>
      <c r="B475" s="315" t="s">
        <v>53</v>
      </c>
      <c r="C475" s="315" t="s">
        <v>64</v>
      </c>
      <c r="D475" s="315" t="s">
        <v>570</v>
      </c>
      <c r="E475" s="402">
        <v>100</v>
      </c>
      <c r="F475" s="402"/>
      <c r="G475" s="53">
        <f t="shared" si="25"/>
        <v>8853.92</v>
      </c>
      <c r="H475" s="87"/>
      <c r="I475" s="87"/>
      <c r="J475" s="85"/>
      <c r="K475" s="87"/>
      <c r="L475" s="85"/>
      <c r="M475" s="403">
        <v>45089</v>
      </c>
      <c r="N475" s="404" t="s">
        <v>27</v>
      </c>
      <c r="O475" s="404">
        <v>903</v>
      </c>
      <c r="P475" s="405" t="s">
        <v>73</v>
      </c>
      <c r="Q475" s="405" t="s">
        <v>1037</v>
      </c>
      <c r="R475" s="95" t="s">
        <v>1038</v>
      </c>
      <c r="S475" s="95" t="s">
        <v>1039</v>
      </c>
      <c r="T475" s="395"/>
      <c r="U475" s="87"/>
    </row>
    <row r="476" spans="1:21" x14ac:dyDescent="0.25">
      <c r="A476" s="398">
        <v>45090</v>
      </c>
      <c r="B476" s="315" t="s">
        <v>53</v>
      </c>
      <c r="C476" s="315" t="s">
        <v>64</v>
      </c>
      <c r="D476" s="315" t="s">
        <v>570</v>
      </c>
      <c r="E476" s="402">
        <v>981.88</v>
      </c>
      <c r="F476" s="402"/>
      <c r="G476" s="53">
        <f t="shared" ref="G476" si="26">G475+E476-F476</f>
        <v>9835.7999999999993</v>
      </c>
      <c r="H476" s="87"/>
      <c r="I476" s="87"/>
      <c r="J476" s="85"/>
      <c r="K476" s="87"/>
      <c r="L476" s="87"/>
      <c r="M476" s="403">
        <v>45090</v>
      </c>
      <c r="N476" s="404" t="s">
        <v>27</v>
      </c>
      <c r="O476" s="404">
        <v>226</v>
      </c>
      <c r="P476" s="405" t="s">
        <v>73</v>
      </c>
      <c r="Q476" s="405" t="s">
        <v>200</v>
      </c>
      <c r="R476" s="95" t="s">
        <v>1040</v>
      </c>
      <c r="S476" s="95" t="s">
        <v>1041</v>
      </c>
      <c r="T476" s="395"/>
      <c r="U476" s="87"/>
    </row>
    <row r="477" spans="1:21" x14ac:dyDescent="0.25">
      <c r="A477" s="398">
        <v>45090</v>
      </c>
      <c r="B477" s="315" t="s">
        <v>53</v>
      </c>
      <c r="C477" s="315" t="s">
        <v>64</v>
      </c>
      <c r="D477" s="315" t="s">
        <v>570</v>
      </c>
      <c r="E477" s="402">
        <v>1072</v>
      </c>
      <c r="F477" s="402"/>
      <c r="G477" s="53">
        <f>G476+E477-F477</f>
        <v>10907.8</v>
      </c>
      <c r="H477" s="87"/>
      <c r="I477" s="87"/>
      <c r="J477" s="85"/>
      <c r="K477" s="87"/>
      <c r="L477" s="85"/>
      <c r="M477" s="403">
        <v>45090</v>
      </c>
      <c r="N477" s="404" t="s">
        <v>27</v>
      </c>
      <c r="O477" s="404">
        <v>226</v>
      </c>
      <c r="P477" s="405" t="s">
        <v>73</v>
      </c>
      <c r="Q477" s="405" t="s">
        <v>1042</v>
      </c>
      <c r="R477" s="95" t="s">
        <v>1043</v>
      </c>
      <c r="S477" s="95" t="s">
        <v>1044</v>
      </c>
      <c r="T477" s="395"/>
      <c r="U477" s="87"/>
    </row>
    <row r="478" spans="1:21" x14ac:dyDescent="0.25">
      <c r="A478" s="409">
        <v>45090</v>
      </c>
      <c r="B478" s="410" t="s">
        <v>15</v>
      </c>
      <c r="C478" s="410" t="s">
        <v>1062</v>
      </c>
      <c r="D478" s="410" t="s">
        <v>576</v>
      </c>
      <c r="E478" s="411"/>
      <c r="F478" s="411">
        <v>20</v>
      </c>
      <c r="G478" s="53">
        <f t="shared" ref="G478:G479" si="27">G477+E478-F478</f>
        <v>10887.8</v>
      </c>
      <c r="H478" s="87"/>
      <c r="I478" s="87"/>
      <c r="J478" s="85"/>
      <c r="K478" s="87"/>
      <c r="L478" s="85"/>
      <c r="M478" s="403">
        <v>45090</v>
      </c>
      <c r="N478" s="404" t="s">
        <v>27</v>
      </c>
      <c r="O478" s="404">
        <v>226</v>
      </c>
      <c r="P478" s="405" t="s">
        <v>73</v>
      </c>
      <c r="Q478" s="405" t="s">
        <v>1045</v>
      </c>
      <c r="R478" s="95" t="s">
        <v>1046</v>
      </c>
      <c r="S478" s="95" t="s">
        <v>1047</v>
      </c>
      <c r="T478" s="395"/>
      <c r="U478" s="87"/>
    </row>
    <row r="479" spans="1:21" x14ac:dyDescent="0.25">
      <c r="A479" s="409">
        <v>45090</v>
      </c>
      <c r="B479" s="410" t="s">
        <v>15</v>
      </c>
      <c r="C479" s="410" t="s">
        <v>65</v>
      </c>
      <c r="D479" s="410" t="s">
        <v>780</v>
      </c>
      <c r="E479" s="411"/>
      <c r="F479" s="411">
        <v>216.64</v>
      </c>
      <c r="G479" s="53">
        <f t="shared" si="27"/>
        <v>10671.16</v>
      </c>
      <c r="H479" s="87"/>
      <c r="I479" s="87"/>
      <c r="J479" s="85"/>
      <c r="K479" s="87"/>
      <c r="L479" s="85"/>
      <c r="M479" s="403">
        <v>45090</v>
      </c>
      <c r="N479" s="404" t="s">
        <v>18</v>
      </c>
      <c r="O479" s="404">
        <v>1314</v>
      </c>
      <c r="P479" s="405" t="s">
        <v>1048</v>
      </c>
      <c r="Q479" s="405" t="s">
        <v>73</v>
      </c>
      <c r="R479" s="95" t="s">
        <v>1049</v>
      </c>
      <c r="S479" s="95" t="s">
        <v>1050</v>
      </c>
      <c r="T479" s="395"/>
      <c r="U479" s="87"/>
    </row>
    <row r="480" spans="1:21" x14ac:dyDescent="0.25">
      <c r="A480" s="409">
        <v>45090</v>
      </c>
      <c r="B480" s="410" t="s">
        <v>53</v>
      </c>
      <c r="C480" s="410" t="s">
        <v>64</v>
      </c>
      <c r="D480" s="410" t="s">
        <v>992</v>
      </c>
      <c r="E480" s="411">
        <v>3230.35</v>
      </c>
      <c r="F480" s="411"/>
      <c r="G480" s="53">
        <f>G479+E480-F480</f>
        <v>13901.51</v>
      </c>
      <c r="H480" s="87"/>
      <c r="I480" s="87"/>
      <c r="J480" s="85"/>
      <c r="K480" s="87"/>
      <c r="L480" s="85"/>
      <c r="M480" s="403">
        <v>45090</v>
      </c>
      <c r="N480" s="404" t="s">
        <v>29</v>
      </c>
      <c r="O480" s="404">
        <v>0</v>
      </c>
      <c r="P480" s="405" t="s">
        <v>1051</v>
      </c>
      <c r="Q480" s="405" t="s">
        <v>73</v>
      </c>
      <c r="R480" s="95" t="s">
        <v>1052</v>
      </c>
      <c r="S480" s="95" t="s">
        <v>1053</v>
      </c>
      <c r="T480" s="395"/>
      <c r="U480" s="87"/>
    </row>
    <row r="481" spans="1:21" x14ac:dyDescent="0.25">
      <c r="A481" s="398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14401.51</v>
      </c>
      <c r="H481" s="87"/>
      <c r="I481" s="87"/>
      <c r="J481" s="85"/>
      <c r="K481" s="87"/>
      <c r="L481" s="85"/>
      <c r="M481" s="403">
        <v>45090</v>
      </c>
      <c r="N481" s="404" t="s">
        <v>38</v>
      </c>
      <c r="O481" s="404">
        <v>282</v>
      </c>
      <c r="P481" s="405" t="s">
        <v>75</v>
      </c>
      <c r="Q481" s="405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412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18171.91</v>
      </c>
      <c r="H482" s="87"/>
      <c r="I482" s="87"/>
      <c r="J482" s="85"/>
      <c r="K482" s="87"/>
      <c r="L482" s="85"/>
      <c r="M482" s="403">
        <v>45090</v>
      </c>
      <c r="N482" s="404" t="s">
        <v>27</v>
      </c>
      <c r="O482" s="404">
        <v>226</v>
      </c>
      <c r="P482" s="405" t="s">
        <v>73</v>
      </c>
      <c r="Q482" s="405" t="s">
        <v>1056</v>
      </c>
      <c r="R482" s="95" t="s">
        <v>1057</v>
      </c>
      <c r="S482" s="95" t="s">
        <v>1058</v>
      </c>
      <c r="T482" s="395"/>
      <c r="U482" s="87"/>
    </row>
    <row r="483" spans="1:21" x14ac:dyDescent="0.25">
      <c r="A483" s="412">
        <v>45091</v>
      </c>
      <c r="B483" s="315" t="s">
        <v>53</v>
      </c>
      <c r="C483" s="315" t="s">
        <v>64</v>
      </c>
      <c r="D483" s="316" t="s">
        <v>95</v>
      </c>
      <c r="E483" s="316">
        <v>2455.1999999999998</v>
      </c>
      <c r="F483" s="316"/>
      <c r="G483" s="53">
        <f>G482+E483-F483</f>
        <v>20627.11</v>
      </c>
      <c r="H483" s="87"/>
      <c r="I483" s="87"/>
      <c r="J483" s="85"/>
      <c r="K483" s="87"/>
      <c r="L483" s="85"/>
      <c r="M483" s="403">
        <v>45090</v>
      </c>
      <c r="N483" s="404" t="s">
        <v>27</v>
      </c>
      <c r="O483" s="404">
        <v>230</v>
      </c>
      <c r="P483" s="405" t="s">
        <v>73</v>
      </c>
      <c r="Q483" s="405" t="s">
        <v>399</v>
      </c>
      <c r="R483" s="95" t="s">
        <v>1059</v>
      </c>
      <c r="S483" s="95" t="s">
        <v>1059</v>
      </c>
      <c r="T483" s="395"/>
      <c r="U483" s="87"/>
    </row>
    <row r="484" spans="1:21" x14ac:dyDescent="0.25">
      <c r="A484" s="368">
        <v>45091</v>
      </c>
      <c r="B484" s="154" t="s">
        <v>15</v>
      </c>
      <c r="C484" s="154" t="s">
        <v>1072</v>
      </c>
      <c r="D484" s="156" t="s">
        <v>480</v>
      </c>
      <c r="E484" s="156"/>
      <c r="F484" s="156">
        <v>486.64</v>
      </c>
      <c r="G484" s="53">
        <f t="shared" ref="G484:G485" si="29">G483+E484-F484</f>
        <v>20140.47</v>
      </c>
      <c r="H484" s="87"/>
      <c r="I484" s="87"/>
      <c r="J484" s="85"/>
      <c r="K484" s="87"/>
      <c r="L484" s="85"/>
      <c r="M484" s="403">
        <v>45091</v>
      </c>
      <c r="N484" s="404" t="s">
        <v>27</v>
      </c>
      <c r="O484" s="404">
        <v>230</v>
      </c>
      <c r="P484" s="405" t="s">
        <v>73</v>
      </c>
      <c r="Q484" s="405" t="s">
        <v>1065</v>
      </c>
      <c r="R484" s="95" t="s">
        <v>1066</v>
      </c>
      <c r="S484" s="95" t="s">
        <v>1066</v>
      </c>
      <c r="T484" s="395"/>
      <c r="U484" s="87"/>
    </row>
    <row r="485" spans="1:21" x14ac:dyDescent="0.25">
      <c r="A485" s="416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19990.47</v>
      </c>
      <c r="H485" s="87"/>
      <c r="I485" s="87"/>
      <c r="J485" s="85"/>
      <c r="K485" s="87"/>
      <c r="L485" s="85"/>
      <c r="M485" s="403">
        <v>45091</v>
      </c>
      <c r="N485" s="404" t="s">
        <v>27</v>
      </c>
      <c r="O485" s="404">
        <v>230</v>
      </c>
      <c r="P485" s="405" t="s">
        <v>73</v>
      </c>
      <c r="Q485" s="405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16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16990.47</v>
      </c>
      <c r="H486" s="87"/>
      <c r="I486" s="87"/>
      <c r="J486" s="87"/>
      <c r="K486" s="87"/>
      <c r="L486" s="85"/>
      <c r="M486" s="413">
        <v>45091</v>
      </c>
      <c r="N486" s="414" t="s">
        <v>18</v>
      </c>
      <c r="O486" s="414">
        <v>1317</v>
      </c>
      <c r="P486" s="415" t="s">
        <v>460</v>
      </c>
      <c r="Q486" s="415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16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16840.47</v>
      </c>
      <c r="H487" s="87"/>
      <c r="I487" s="87"/>
      <c r="J487" s="85"/>
      <c r="K487" s="87"/>
      <c r="L487" s="85"/>
      <c r="M487" s="413">
        <v>45091</v>
      </c>
      <c r="N487" s="414" t="s">
        <v>18</v>
      </c>
      <c r="O487" s="414">
        <v>1319</v>
      </c>
      <c r="P487" s="415" t="s">
        <v>460</v>
      </c>
      <c r="Q487" s="415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25">
        <v>45092</v>
      </c>
      <c r="B488" s="426" t="s">
        <v>15</v>
      </c>
      <c r="C488" s="426" t="s">
        <v>1088</v>
      </c>
      <c r="D488" s="427" t="s">
        <v>1006</v>
      </c>
      <c r="E488" s="427"/>
      <c r="F488" s="427">
        <v>3829.53</v>
      </c>
      <c r="G488" s="53">
        <f t="shared" si="30"/>
        <v>13010.94</v>
      </c>
      <c r="H488" s="87"/>
      <c r="I488" s="87"/>
      <c r="J488" s="85"/>
      <c r="K488" s="87"/>
      <c r="L488" s="87"/>
      <c r="M488" s="413">
        <v>45092</v>
      </c>
      <c r="N488" s="414" t="s">
        <v>59</v>
      </c>
      <c r="O488" s="414">
        <v>1311</v>
      </c>
      <c r="P488" s="415" t="s">
        <v>460</v>
      </c>
      <c r="Q488" s="415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155">
        <v>45092</v>
      </c>
      <c r="B489" s="154" t="s">
        <v>15</v>
      </c>
      <c r="C489" s="154" t="s">
        <v>1089</v>
      </c>
      <c r="D489" s="156" t="s">
        <v>1091</v>
      </c>
      <c r="E489" s="156"/>
      <c r="F489" s="156">
        <v>550</v>
      </c>
      <c r="G489" s="53">
        <f t="shared" si="30"/>
        <v>12460.94</v>
      </c>
      <c r="H489" s="87"/>
      <c r="I489" s="87"/>
      <c r="J489" s="85"/>
      <c r="K489" s="87"/>
      <c r="L489" s="85"/>
      <c r="M489" s="413">
        <v>45092</v>
      </c>
      <c r="N489" s="414" t="s">
        <v>59</v>
      </c>
      <c r="O489" s="414">
        <v>1318</v>
      </c>
      <c r="P489" s="415" t="s">
        <v>1080</v>
      </c>
      <c r="Q489" s="415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10880.94</v>
      </c>
      <c r="H490" s="87"/>
      <c r="I490" s="87"/>
      <c r="J490" s="85"/>
      <c r="K490" s="87"/>
      <c r="L490" s="85"/>
      <c r="M490" s="413">
        <v>45092</v>
      </c>
      <c r="N490" s="414" t="s">
        <v>18</v>
      </c>
      <c r="O490" s="414">
        <v>1324</v>
      </c>
      <c r="P490" s="415" t="s">
        <v>1082</v>
      </c>
      <c r="Q490" s="415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9798.68</v>
      </c>
      <c r="H491" s="87"/>
      <c r="I491" s="87"/>
      <c r="J491" s="85"/>
      <c r="K491" s="87"/>
      <c r="L491" s="85"/>
      <c r="M491" s="413">
        <v>45092</v>
      </c>
      <c r="N491" s="414" t="s">
        <v>18</v>
      </c>
      <c r="O491" s="414">
        <v>1323</v>
      </c>
      <c r="P491" s="415" t="s">
        <v>128</v>
      </c>
      <c r="Q491" s="415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25">
        <v>45061</v>
      </c>
      <c r="B492" s="426" t="s">
        <v>15</v>
      </c>
      <c r="C492" s="426" t="s">
        <v>1094</v>
      </c>
      <c r="D492" s="427" t="s">
        <v>953</v>
      </c>
      <c r="E492" s="427"/>
      <c r="F492" s="427">
        <v>300</v>
      </c>
      <c r="G492" s="53">
        <f t="shared" si="30"/>
        <v>9498.68</v>
      </c>
      <c r="H492" s="87"/>
      <c r="I492" s="87"/>
      <c r="J492" s="85"/>
      <c r="K492" s="87"/>
      <c r="L492" s="85"/>
      <c r="M492" s="413">
        <v>45092</v>
      </c>
      <c r="N492" s="414" t="s">
        <v>27</v>
      </c>
      <c r="O492" s="414">
        <v>230</v>
      </c>
      <c r="P492" s="415" t="s">
        <v>73</v>
      </c>
      <c r="Q492" s="415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155">
        <v>45092</v>
      </c>
      <c r="B493" s="154" t="s">
        <v>15</v>
      </c>
      <c r="C493" s="154" t="s">
        <v>1095</v>
      </c>
      <c r="D493" s="156" t="s">
        <v>550</v>
      </c>
      <c r="E493" s="156"/>
      <c r="F493" s="156">
        <v>170</v>
      </c>
      <c r="G493" s="53">
        <f t="shared" si="30"/>
        <v>9328.68</v>
      </c>
      <c r="H493" s="87"/>
      <c r="I493" s="87"/>
      <c r="J493" s="85"/>
      <c r="K493" s="87"/>
      <c r="L493" s="85"/>
      <c r="M493" s="413">
        <v>45092</v>
      </c>
      <c r="N493" s="414" t="s">
        <v>27</v>
      </c>
      <c r="O493" s="414">
        <v>230</v>
      </c>
      <c r="P493" s="415" t="s">
        <v>73</v>
      </c>
      <c r="Q493" s="415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1106</v>
      </c>
      <c r="E494" s="274">
        <v>445.5</v>
      </c>
      <c r="F494" s="274"/>
      <c r="G494" s="53">
        <f t="shared" si="30"/>
        <v>9774.18</v>
      </c>
      <c r="H494" s="87"/>
      <c r="I494" s="87"/>
      <c r="J494" s="85"/>
      <c r="K494" s="87"/>
      <c r="L494" s="85"/>
      <c r="M494" s="422">
        <v>45092</v>
      </c>
      <c r="N494" s="423" t="s">
        <v>27</v>
      </c>
      <c r="O494" s="423">
        <v>362</v>
      </c>
      <c r="P494" s="424" t="s">
        <v>73</v>
      </c>
      <c r="Q494" s="42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1105</v>
      </c>
      <c r="E495" s="274">
        <v>170</v>
      </c>
      <c r="F495" s="274"/>
      <c r="G495" s="53">
        <f t="shared" si="30"/>
        <v>9944.18</v>
      </c>
      <c r="H495" s="87"/>
      <c r="I495" s="87"/>
      <c r="J495" s="85"/>
      <c r="K495" s="87"/>
      <c r="L495" s="85"/>
      <c r="M495" s="422">
        <v>45093</v>
      </c>
      <c r="N495" s="423" t="s">
        <v>59</v>
      </c>
      <c r="O495" s="423">
        <v>1321</v>
      </c>
      <c r="P495" s="424" t="s">
        <v>1098</v>
      </c>
      <c r="Q495" s="42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25">
        <v>45092</v>
      </c>
      <c r="B496" s="426" t="s">
        <v>53</v>
      </c>
      <c r="C496" s="426" t="s">
        <v>64</v>
      </c>
      <c r="D496" s="427" t="s">
        <v>1102</v>
      </c>
      <c r="E496" s="427">
        <v>519</v>
      </c>
      <c r="F496" s="427"/>
      <c r="G496" s="53">
        <f>G495+E496-F496</f>
        <v>10463.18</v>
      </c>
      <c r="H496" s="87"/>
      <c r="I496" s="87"/>
      <c r="J496" s="85"/>
      <c r="K496" s="87"/>
      <c r="L496" s="85"/>
      <c r="M496" s="422">
        <v>45093</v>
      </c>
      <c r="N496" s="423" t="s">
        <v>18</v>
      </c>
      <c r="O496" s="423">
        <v>1325</v>
      </c>
      <c r="P496" s="424" t="s">
        <v>217</v>
      </c>
      <c r="Q496" s="42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25">
        <v>45093</v>
      </c>
      <c r="B497" s="426" t="s">
        <v>15</v>
      </c>
      <c r="C497" s="426" t="s">
        <v>1104</v>
      </c>
      <c r="D497" s="426" t="s">
        <v>953</v>
      </c>
      <c r="E497" s="427"/>
      <c r="F497" s="427">
        <v>240</v>
      </c>
      <c r="G497" s="53">
        <f t="shared" ref="G497:G505" si="31">G496+E497-F497</f>
        <v>10223.18</v>
      </c>
      <c r="H497" s="87"/>
      <c r="I497" s="87"/>
      <c r="J497" s="85"/>
      <c r="K497" s="87"/>
      <c r="L497" s="85"/>
      <c r="M497" s="422">
        <v>45093</v>
      </c>
      <c r="N497" s="423" t="s">
        <v>18</v>
      </c>
      <c r="O497" s="423">
        <v>1327</v>
      </c>
      <c r="P497" s="424" t="s">
        <v>310</v>
      </c>
      <c r="Q497" s="424" t="s">
        <v>73</v>
      </c>
      <c r="R497" s="307" t="s">
        <v>1101</v>
      </c>
      <c r="S497" s="307" t="s">
        <v>1101</v>
      </c>
      <c r="T497" s="34"/>
      <c r="U497" s="87"/>
    </row>
    <row r="498" spans="1:21" ht="15.75" thickBot="1" x14ac:dyDescent="0.3">
      <c r="A498" s="155"/>
      <c r="B498" s="154"/>
      <c r="C498" s="154"/>
      <c r="D498" s="154"/>
      <c r="E498" s="156"/>
      <c r="F498" s="156"/>
      <c r="G498" s="53">
        <f t="shared" si="31"/>
        <v>10223.18</v>
      </c>
      <c r="H498" s="87"/>
      <c r="I498" s="87"/>
      <c r="J498" s="87"/>
      <c r="K498" s="87"/>
      <c r="L498" s="85"/>
      <c r="M498" s="392"/>
      <c r="N498" s="393"/>
      <c r="O498" s="393"/>
      <c r="P498" s="394"/>
      <c r="Q498" s="394"/>
      <c r="R498" s="394"/>
      <c r="S498" s="341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1"/>
        <v>10223.18</v>
      </c>
      <c r="H499" s="87"/>
      <c r="I499" s="87"/>
      <c r="J499" s="87"/>
      <c r="K499" s="87"/>
      <c r="L499" s="85"/>
      <c r="M499" s="351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1"/>
        <v>10223.18</v>
      </c>
      <c r="H500" s="87"/>
      <c r="I500" s="87"/>
      <c r="J500" s="87"/>
      <c r="K500" s="87"/>
      <c r="L500" s="87"/>
      <c r="M500" s="351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1"/>
        <v>10223.18</v>
      </c>
      <c r="H501" s="87"/>
      <c r="I501" s="87"/>
      <c r="J501" s="87"/>
      <c r="K501" s="87"/>
      <c r="L501" s="87"/>
      <c r="M501" s="351"/>
      <c r="N501" s="281"/>
      <c r="O501" s="281"/>
      <c r="P501" s="265"/>
      <c r="Q501" s="265"/>
      <c r="R501" s="265"/>
      <c r="S501" s="341"/>
      <c r="T501" s="264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1"/>
        <v>10223.18</v>
      </c>
      <c r="H502" s="87"/>
      <c r="I502" s="87"/>
      <c r="J502" s="87"/>
      <c r="K502" s="87"/>
      <c r="L502" s="87"/>
      <c r="M502" s="351"/>
      <c r="N502" s="281"/>
      <c r="O502" s="281"/>
      <c r="P502" s="265"/>
      <c r="Q502" s="265"/>
      <c r="R502" s="265"/>
      <c r="S502" s="87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1"/>
        <v>10223.18</v>
      </c>
      <c r="H503" s="87"/>
      <c r="I503" s="87"/>
      <c r="J503" s="87"/>
      <c r="K503" s="87"/>
      <c r="L503" s="87"/>
      <c r="M503" s="352"/>
      <c r="N503" s="353"/>
      <c r="O503" s="353"/>
      <c r="P503" s="323"/>
      <c r="Q503" s="323"/>
      <c r="R503" s="323"/>
      <c r="S503" s="354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1"/>
        <v>10223.18</v>
      </c>
      <c r="H504" s="87"/>
      <c r="I504" s="87"/>
      <c r="J504" s="87"/>
      <c r="K504" s="87"/>
      <c r="L504" s="87"/>
      <c r="M504" s="340"/>
      <c r="N504" s="306"/>
      <c r="O504" s="306"/>
      <c r="P504" s="307"/>
      <c r="Q504" s="307"/>
      <c r="R504" s="307"/>
      <c r="S504" s="30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 t="shared" si="31"/>
        <v>10223.18</v>
      </c>
      <c r="H505" s="87"/>
      <c r="I505" s="87"/>
      <c r="J505" s="87"/>
      <c r="K505" s="87"/>
      <c r="L505" s="87"/>
      <c r="M505" s="340"/>
      <c r="N505" s="306"/>
      <c r="O505" s="306"/>
      <c r="P505" s="307"/>
      <c r="Q505" s="307"/>
      <c r="R505" s="307"/>
      <c r="S505" s="307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>G505+E506-F506</f>
        <v>10223.18</v>
      </c>
      <c r="H506" s="87"/>
      <c r="I506" s="87"/>
      <c r="J506" s="87"/>
      <c r="K506" s="87"/>
      <c r="L506" s="87"/>
      <c r="M506" s="351"/>
      <c r="N506" s="281"/>
      <c r="O506" s="281"/>
      <c r="P506" s="265"/>
      <c r="Q506" s="265"/>
      <c r="R506" s="265"/>
      <c r="S506" s="341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ref="G507:G522" si="32">G506+E507-F507</f>
        <v>10223.18</v>
      </c>
      <c r="H507" s="87"/>
      <c r="I507" s="87"/>
      <c r="J507" s="87"/>
      <c r="K507" s="87"/>
      <c r="L507" s="87"/>
      <c r="M507" s="351"/>
      <c r="N507" s="281"/>
      <c r="O507" s="281"/>
      <c r="P507" s="265"/>
      <c r="Q507" s="265"/>
      <c r="R507" s="265"/>
      <c r="S507" s="341"/>
      <c r="T507" s="3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2"/>
        <v>10223.18</v>
      </c>
      <c r="H508" s="87"/>
      <c r="I508" s="87"/>
      <c r="J508" s="87"/>
      <c r="K508" s="87"/>
      <c r="L508" s="87"/>
      <c r="M508" s="352"/>
      <c r="N508" s="353"/>
      <c r="O508" s="353"/>
      <c r="P508" s="323"/>
      <c r="Q508" s="323"/>
      <c r="R508" s="323"/>
      <c r="S508" s="354"/>
      <c r="T508" s="305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2"/>
        <v>10223.18</v>
      </c>
      <c r="H509" s="87"/>
      <c r="I509" s="87"/>
      <c r="J509" s="87"/>
      <c r="K509" s="87"/>
      <c r="L509" s="87"/>
      <c r="M509" s="351"/>
      <c r="N509" s="281"/>
      <c r="O509" s="281"/>
      <c r="P509" s="265"/>
      <c r="Q509" s="265"/>
      <c r="R509" s="265"/>
      <c r="S509" s="339"/>
      <c r="T509" s="136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2"/>
        <v>10223.18</v>
      </c>
      <c r="H510" s="87"/>
      <c r="I510" s="87"/>
      <c r="J510" s="87"/>
      <c r="K510" s="87"/>
      <c r="L510" s="87"/>
      <c r="M510" s="351"/>
      <c r="N510" s="281"/>
      <c r="O510" s="281"/>
      <c r="P510" s="265"/>
      <c r="Q510" s="265"/>
      <c r="R510" s="265"/>
      <c r="S510" s="339"/>
      <c r="T510" s="30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2"/>
        <v>10223.18</v>
      </c>
      <c r="H511" s="87"/>
      <c r="I511" s="87"/>
      <c r="J511" s="87"/>
      <c r="K511" s="87"/>
      <c r="L511" s="87"/>
      <c r="M511" s="351"/>
      <c r="N511" s="281"/>
      <c r="O511" s="281"/>
      <c r="P511" s="265"/>
      <c r="Q511" s="265"/>
      <c r="R511" s="265"/>
      <c r="S511" s="339"/>
      <c r="T511" s="264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2"/>
        <v>10223.18</v>
      </c>
      <c r="H512" s="87"/>
      <c r="I512" s="87"/>
      <c r="J512" s="87"/>
      <c r="K512" s="87"/>
      <c r="L512" s="87"/>
      <c r="M512" s="37"/>
      <c r="N512" s="38"/>
      <c r="O512" s="38"/>
      <c r="P512" s="39"/>
      <c r="Q512" s="39"/>
      <c r="R512" s="39"/>
      <c r="S512" s="39"/>
      <c r="T512" s="264"/>
      <c r="U512" s="87"/>
    </row>
    <row r="513" spans="1:21" x14ac:dyDescent="0.25">
      <c r="A513" s="155"/>
      <c r="B513" s="154"/>
      <c r="C513" s="154"/>
      <c r="D513" s="154"/>
      <c r="E513" s="156"/>
      <c r="F513" s="156"/>
      <c r="G513" s="53">
        <f t="shared" si="32"/>
        <v>10223.18</v>
      </c>
      <c r="H513" s="87"/>
      <c r="I513" s="87"/>
      <c r="J513" s="87"/>
      <c r="K513" s="87"/>
      <c r="L513" s="87"/>
      <c r="M513" s="37"/>
      <c r="N513" s="38"/>
      <c r="O513" s="38"/>
      <c r="P513" s="39"/>
      <c r="Q513" s="39"/>
      <c r="R513" s="39"/>
      <c r="S513" s="39"/>
      <c r="T513" s="34"/>
      <c r="U513" s="87"/>
    </row>
    <row r="514" spans="1:21" ht="15.75" thickBot="1" x14ac:dyDescent="0.3">
      <c r="A514" s="155"/>
      <c r="B514" s="154"/>
      <c r="C514" s="154"/>
      <c r="D514" s="154"/>
      <c r="E514" s="156"/>
      <c r="F514" s="156"/>
      <c r="G514" s="53">
        <f t="shared" si="32"/>
        <v>10223.18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55"/>
      <c r="T514" s="325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2"/>
        <v>10223.18</v>
      </c>
      <c r="M515" s="349"/>
      <c r="N515" s="350"/>
      <c r="O515" s="350"/>
      <c r="P515" s="116"/>
      <c r="Q515" s="116"/>
      <c r="R515" s="116"/>
      <c r="S515" s="356"/>
      <c r="T515" s="325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10223.18</v>
      </c>
      <c r="M516" s="340"/>
      <c r="N516" s="306"/>
      <c r="O516" s="306"/>
      <c r="P516" s="307"/>
      <c r="Q516" s="307"/>
      <c r="R516" s="307"/>
      <c r="S516" s="307"/>
      <c r="T516" s="83"/>
      <c r="U516" s="87"/>
    </row>
    <row r="517" spans="1:21" x14ac:dyDescent="0.25">
      <c r="A517" s="155"/>
      <c r="B517" s="348"/>
      <c r="C517" s="348"/>
      <c r="D517" s="348"/>
      <c r="E517" s="87"/>
      <c r="F517" s="156"/>
      <c r="G517" s="53">
        <f t="shared" si="32"/>
        <v>10223.18</v>
      </c>
      <c r="M517" s="340"/>
      <c r="N517" s="306"/>
      <c r="O517" s="306"/>
      <c r="P517" s="307"/>
      <c r="Q517" s="307"/>
      <c r="R517" s="307"/>
      <c r="S517" s="307"/>
      <c r="T517" s="44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10223.18</v>
      </c>
      <c r="M518" s="340"/>
      <c r="N518" s="306"/>
      <c r="O518" s="306"/>
      <c r="P518" s="307"/>
      <c r="Q518" s="307"/>
      <c r="R518" s="307"/>
      <c r="S518" s="307"/>
      <c r="T518" s="159"/>
      <c r="U518" s="87"/>
    </row>
    <row r="519" spans="1:21" ht="15.75" thickBot="1" x14ac:dyDescent="0.3">
      <c r="A519" s="155"/>
      <c r="B519" s="154"/>
      <c r="C519" s="154"/>
      <c r="D519" s="154"/>
      <c r="E519" s="156"/>
      <c r="F519" s="156"/>
      <c r="G519" s="53">
        <f t="shared" si="32"/>
        <v>10223.18</v>
      </c>
      <c r="M519" s="340"/>
      <c r="N519" s="306"/>
      <c r="O519" s="306"/>
      <c r="P519" s="307"/>
      <c r="Q519" s="307"/>
      <c r="R519" s="307"/>
      <c r="S519" s="307"/>
      <c r="T519" s="35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10223.18</v>
      </c>
      <c r="M520" s="340"/>
      <c r="N520" s="306"/>
      <c r="O520" s="306"/>
      <c r="P520" s="307"/>
      <c r="Q520" s="307"/>
      <c r="R520" s="307"/>
      <c r="S520" s="307"/>
      <c r="T520" s="34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10223.18</v>
      </c>
      <c r="M521" s="340"/>
      <c r="N521" s="306"/>
      <c r="O521" s="306"/>
      <c r="P521" s="307"/>
      <c r="Q521" s="307"/>
      <c r="R521" s="307"/>
      <c r="S521" s="307"/>
      <c r="T521" s="136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10223.18</v>
      </c>
      <c r="M522" s="340"/>
      <c r="N522" s="306"/>
      <c r="O522" s="306"/>
      <c r="P522" s="307"/>
      <c r="Q522" s="307"/>
      <c r="R522" s="307"/>
      <c r="S522" s="307"/>
      <c r="T522" s="30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10223.18</v>
      </c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10223.18</v>
      </c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10223.18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10223.18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10223.18</v>
      </c>
      <c r="T527" s="306"/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10223.18</v>
      </c>
      <c r="T528" s="136"/>
    </row>
    <row r="529" spans="1:7" x14ac:dyDescent="0.25">
      <c r="A529" s="154"/>
      <c r="B529" s="154"/>
      <c r="C529" s="154"/>
      <c r="D529" s="154"/>
      <c r="E529" s="156"/>
      <c r="F529" s="156"/>
      <c r="G529" s="53">
        <f t="shared" si="34"/>
        <v>10223.18</v>
      </c>
    </row>
    <row r="530" spans="1:7" x14ac:dyDescent="0.25">
      <c r="A530" s="154"/>
      <c r="B530" s="154"/>
      <c r="C530" s="154"/>
      <c r="D530" s="154"/>
      <c r="E530" s="156"/>
      <c r="F530" s="156"/>
      <c r="G530" s="53">
        <f>G529+E530-F530</f>
        <v>10223.18</v>
      </c>
    </row>
    <row r="531" spans="1:7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10223.18</v>
      </c>
    </row>
    <row r="532" spans="1:7" x14ac:dyDescent="0.25">
      <c r="A532" s="83"/>
      <c r="B532" s="83"/>
      <c r="C532" s="83"/>
      <c r="D532" s="83"/>
      <c r="E532" s="83"/>
      <c r="F532" s="83"/>
      <c r="G532" s="53">
        <f t="shared" si="35"/>
        <v>10223.18</v>
      </c>
    </row>
    <row r="533" spans="1:7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18" t="s">
        <v>0</v>
      </c>
      <c r="E1" s="418"/>
      <c r="F1" s="418"/>
      <c r="O1" s="418" t="s">
        <v>10</v>
      </c>
      <c r="P1" s="418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18" t="s">
        <v>10</v>
      </c>
      <c r="F2" s="418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20" t="s">
        <v>728</v>
      </c>
      <c r="C2" s="420"/>
      <c r="D2" s="420"/>
      <c r="E2" s="420"/>
      <c r="F2" s="420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21" t="s">
        <v>733</v>
      </c>
      <c r="D5" s="421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21" t="s">
        <v>210</v>
      </c>
      <c r="D7" s="421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19" t="s">
        <v>736</v>
      </c>
      <c r="D8" s="419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19" t="s">
        <v>736</v>
      </c>
      <c r="D12" s="419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19" t="s">
        <v>736</v>
      </c>
      <c r="D16" s="419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2023-06-16T18:08:45Z</dcterms:modified>
</cp:coreProperties>
</file>