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0A7BDB9-849E-4507-837B-26B5D26F68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<sst xmlns="http://schemas.openxmlformats.org/spreadsheetml/2006/main" count="2682" uniqueCount="895">
  <si>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</si>
  <si>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</si>
  <si>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</si>
  <si>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</si>
  <si>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</si>
  <si>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</si>
  <si>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</si>
  <si>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</si>
  <si>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</si>
  <si>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</si>
  <si>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</si>
  <si>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</si>
  <si>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</si>
  <si>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</si>
  <si>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</si>
  <si>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</si>
  <si>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</si>
  <si>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</si>
  <si>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</si>
  <si>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</si>
  <si>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</si>
  <si>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</si>
  <si>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</si>
  <si>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</si>
  <si>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</si>
  <si>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</si>
  <si>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</si>
  <si>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</si>
  <si>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</si>
  <si>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</si>
  <si>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</si>
  <si>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</si>
  <si>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</si>
  <si>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</si>
  <si>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</si>
  <si>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</si>
  <si>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</si>
  <si>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</si>
  <si>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</si>
  <si>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</si>
  <si>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</si>
  <si>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</si>
  <si>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</si>
  <si>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</si>
  <si>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</si>
  <si>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</si>
  <si>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</si>
  <si>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</si>
  <si>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</si>
  <si>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</si>
  <si>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</si>
  <si>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</si>
  <si>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</si>
  <si>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</si>
  <si>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</si>
  <si>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</si>
  <si>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</si>
  <si>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</si>
  <si>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</si>
  <si>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</si>
  <si>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</si>
  <si>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</si>
  <si>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</si>
  <si>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</si>
  <si>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</si>
  <si>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</si>
  <si>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</si>
  <si>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</si>
  <si>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</si>
  <si>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</si>
  <si>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</si>
  <si>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</si>
  <si>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</si>
  <si>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</si>
  <si>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</si>
  <si>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</si>
  <si>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</si>
  <si>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</si>
  <si>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</si>
  <si>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</si>
  <si>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</si>
  <si>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</si>
  <si>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</si>
  <si>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</si>
  <si>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</si>
  <si>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</si>
  <si>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</si>
  <si>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</si>
  <si>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</si>
  <si>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</si>
  <si>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</si>
  <si>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</si>
  <si>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</si>
  <si>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</si>
  <si>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</si>
  <si>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</si>
  <si>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</si>
  <si>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</si>
  <si>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</si>
  <si>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</si>
  <si>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</si>
  <si>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</si>
  <si>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</si>
  <si>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</si>
  <si>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</si>
  <si>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</si>
  <si>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</si>
  <si>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</si>
  <si>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</si>
  <si>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</si>
  <si>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</si>
  <si>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</si>
  <si>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</si>
  <si>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</si>
  <si>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</si>
  <si>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</si>
  <si>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</si>
  <si>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</si>
  <si>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</si>
  <si>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</si>
  <si>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</si>
  <si>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</si>
  <si>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</si>
  <si>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</si>
  <si>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</si>
  <si>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</si>
  <si>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</si>
  <si>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</si>
  <si>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</si>
  <si>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</si>
  <si>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</si>
  <si>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</si>
  <si>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</si>
  <si>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</si>
  <si>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</si>
  <si>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</si>
  <si>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</si>
  <si>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</si>
  <si>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</si>
  <si>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</si>
  <si>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</si>
  <si>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</si>
  <si>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</si>
  <si>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</si>
  <si>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</si>
  <si>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</si>
  <si>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</si>
  <si>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</si>
  <si>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</si>
  <si>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</si>
  <si>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</si>
  <si>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</si>
  <si>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</si>
  <si>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</si>
  <si>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</si>
  <si>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</si>
  <si>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</si>
  <si>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</si>
  <si>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</si>
  <si>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</si>
  <si>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</si>
  <si>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</si>
  <si>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</si>
  <si>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</si>
  <si>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</si>
  <si>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</si>
  <si>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</si>
  <si>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</si>
  <si>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</si>
  <si>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</si>
  <si>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</si>
  <si>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</si>
  <si>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</si>
  <si>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</si>
  <si>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</si>
  <si>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</si>
  <si>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</si>
  <si>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</si>
  <si>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</si>
  <si>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</si>
  <si>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</si>
  <si>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</si>
  <si>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</si>
  <si>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</si>
  <si>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</si>
  <si>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</si>
  <si>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</si>
  <si>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</si>
  <si>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</si>
  <si>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</si>
  <si>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</si>
  <si>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</si>
  <si>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</si>
  <si>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</si>
  <si>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</si>
  <si>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</si>
  <si>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</si>
  <si>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</si>
  <si>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</si>
  <si>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</si>
  <si>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</si>
  <si>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</si>
  <si>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</si>
  <si>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</si>
  <si>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</si>
  <si>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</si>
  <si>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</si>
  <si>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</si>
  <si>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</si>
  <si>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</si>
  <si>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</si>
  <si>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</si>
  <si>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</si>
  <si>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</si>
  <si>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</si>
  <si>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</si>
  <si>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</si>
  <si>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</si>
  <si>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</si>
  <si>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</si>
  <si>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</si>
  <si>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</si>
  <si>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</si>
  <si>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</si>
  <si>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</si>
  <si>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</si>
  <si>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</si>
  <si>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</si>
  <si>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</si>
  <si>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</si>
  <si>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</si>
  <si>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</si>
  <si>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</si>
  <si>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</si>
  <si>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</si>
  <si>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</si>
  <si>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</si>
  <si>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</si>
  <si>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</si>
  <si>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</si>
  <si>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</si>
  <si>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</si>
  <si>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</si>
  <si>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</si>
  <si>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</si>
  <si>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</si>
  <si>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</si>
  <si>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</si>
  <si>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</si>
  <si>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</si>
  <si>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</si>
  <si>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</si>
  <si>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</si>
  <si>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</si>
  <si>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</si>
  <si>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</si>
  <si>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</si>
  <si>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</si>
  <si>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</si>
  <si>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</si>
  <si>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</si>
  <si>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</si>
  <si>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</si>
  <si>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</si>
  <si>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</si>
  <si>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</si>
  <si>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</si>
  <si>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</si>
  <si>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</si>
  <si>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</si>
  <si>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</si>
  <si>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</si>
  <si>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</si>
  <si>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</si>
  <si>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</si>
  <si>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</si>
  <si>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</si>
  <si>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</si>
  <si>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</si>
  <si>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</si>
  <si>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</si>
  <si>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</si>
  <si>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</si>
  <si>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</si>
  <si>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</si>
  <si>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</si>
  <si>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</si>
  <si>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</si>
  <si>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</si>
  <si>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</si>
  <si>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</si>
  <si>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</si>
  <si>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</si>
  <si>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</si>
  <si>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</si>
  <si>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</si>
  <si>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</si>
  <si>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</si>
  <si>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</si>
  <si>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</si>
  <si>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</si>
  <si>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</si>
  <si>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</si>
  <si>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</si>
  <si>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</si>
  <si>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</si>
  <si>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</si>
  <si>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</si>
  <si>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</si>
  <si>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</si>
  <si>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</si>
  <si>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</si>
  <si>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</si>
  <si>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</si>
  <si>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</si>
  <si>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</si>
  <si>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</si>
  <si>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</si>
  <si>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</si>
  <si>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</si>
  <si>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</si>
  <si>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</si>
  <si>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</si>
  <si>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</si>
  <si>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</si>
  <si>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</si>
  <si>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</si>
  <si>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</si>
  <si>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</si>
  <si>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</si>
  <si>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</si>
  <si>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</si>
  <si>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</si>
  <si>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</si>
  <si>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</si>
  <si>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</si>
  <si>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</si>
  <si>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</si>
  <si>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</si>
  <si>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</si>
  <si>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</si>
  <si>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</si>
  <si>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</si>
  <si>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</si>
  <si>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</si>
  <si>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</si>
  <si>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</si>
  <si>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</si>
  <si>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</si>
  <si>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</si>
  <si>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</si>
  <si>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</si>
  <si>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</si>
  <si>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</si>
  <si>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</si>
  <si>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</si>
  <si>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</si>
  <si>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</si>
  <si>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</si>
  <si>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</si>
  <si>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</si>
  <si>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</si>
  <si>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</si>
  <si>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</si>
  <si>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</si>
  <si>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</si>
  <si>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</si>
  <si>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</si>
  <si>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</si>
  <si>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</si>
  <si>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</si>
  <si>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</si>
  <si>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</si>
  <si>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</si>
  <si>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</si>
  <si>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</si>
  <si>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</si>
  <si>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</si>
  <si>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</si>
  <si>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</si>
  <si>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</si>
  <si>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</si>
  <si>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</si>
  <si>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</si>
  <si>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</si>
  <si>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</si>
  <si>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</si>
  <si>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</si>
  <si>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</si>
  <si>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</si>
  <si>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</si>
  <si>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</si>
  <si>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</si>
  <si>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</si>
  <si>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</si>
  <si>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</si>
  <si>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</si>
  <si>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</si>
  <si>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</si>
  <si>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</si>
  <si>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</si>
  <si>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</si>
  <si>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</si>
  <si>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</si>
  <si>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</si>
  <si>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</si>
  <si>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</si>
  <si>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</si>
  <si>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</si>
  <si>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</si>
  <si>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</si>
  <si>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</si>
  <si>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</si>
  <si>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</si>
  <si>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</si>
  <si>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</si>
  <si>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</si>
  <si>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</si>
  <si>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</si>
  <si>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</si>
  <si>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</si>
  <si>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</si>
  <si>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</si>
  <si>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</si>
  <si>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</si>
  <si>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</si>
  <si>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</si>
  <si>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</si>
  <si>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</si>
  <si>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</si>
  <si>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</si>
  <si>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</si>
  <si>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</si>
  <si>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</si>
  <si>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</si>
  <si>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</si>
  <si>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</si>
  <si>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</si>
  <si>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</si>
  <si>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</si>
  <si>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</si>
  <si>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</si>
  <si>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</si>
  <si>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</si>
  <si>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</si>
  <si>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</si>
  <si>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</si>
  <si>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</si>
  <si>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</si>
  <si>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</si>
  <si>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</si>
  <si>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</si>
  <si>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</si>
  <si>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</si>
  <si>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</si>
  <si>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</si>
  <si>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</si>
  <si>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</si>
  <si>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</si>
  <si>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</si>
  <si>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</si>
  <si>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</si>
  <si>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</si>
  <si>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</si>
  <si>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</si>
  <si>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</si>
  <si>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</si>
  <si>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</si>
  <si>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</si>
  <si>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</si>
  <si>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</si>
  <si>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</si>
  <si>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</si>
  <si>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</si>
  <si>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</si>
  <si>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</si>
  <si>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</si>
  <si>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</si>
  <si>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</si>
  <si>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</si>
  <si>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</si>
  <si>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</si>
  <si>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</si>
  <si>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</si>
  <si>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</si>
  <si>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</si>
  <si>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</si>
  <si>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</si>
  <si>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</si>
  <si>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</si>
  <si>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</si>
  <si>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</si>
  <si>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</si>
  <si>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</si>
  <si>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</si>
  <si>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</si>
  <si>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</si>
  <si>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</si>
  <si>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</si>
  <si>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</si>
  <si>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</si>
  <si>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</si>
  <si>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</si>
  <si>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</si>
  <si>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</si>
  <si>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</si>
  <si>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</si>
  <si>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</si>
  <si>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</si>
  <si>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</si>
  <si>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</si>
  <si>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</si>
  <si>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</si>
  <si>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</si>
  <si>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</si>
  <si>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</si>
  <si>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</si>
  <si>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</si>
  <si>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</si>
  <si>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</si>
  <si>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</si>
  <si>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</si>
  <si>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</si>
  <si>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</si>
  <si>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</si>
  <si>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</si>
  <si>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</si>
  <si>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</si>
  <si>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</si>
  <si>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</si>
  <si>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</si>
  <si>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</si>
  <si>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</si>
  <si>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</si>
  <si>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</si>
  <si>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</si>
  <si>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</si>
  <si>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</si>
  <si>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</si>
  <si>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</si>
  <si>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</si>
  <si>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</si>
  <si>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</si>
  <si>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</si>
  <si>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</si>
  <si>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</si>
  <si>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</si>
  <si>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</si>
  <si>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</si>
  <si>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</si>
  <si>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</si>
  <si>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</si>
  <si>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</si>
  <si>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</si>
  <si>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</si>
  <si>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</si>
  <si>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</si>
  <si>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</si>
  <si>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</si>
  <si>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</si>
  <si>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</si>
  <si>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</si>
  <si>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</si>
  <si>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</si>
  <si>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</si>
  <si>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</si>
  <si>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</si>
  <si>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</si>
  <si>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</si>
  <si>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</si>
  <si>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</si>
  <si>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</si>
  <si>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</si>
  <si>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</si>
  <si>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</si>
  <si>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</si>
  <si>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</si>
  <si>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</si>
  <si>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</si>
  <si>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</si>
  <si>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</si>
  <si>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</si>
  <si>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</si>
  <si>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</si>
  <si>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</si>
  <si>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</si>
  <si>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</si>
  <si>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</si>
  <si>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</si>
  <si>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</si>
  <si>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</si>
  <si>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</si>
  <si>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</si>
  <si>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</si>
  <si>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</si>
  <si>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</si>
  <si>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</si>
  <si>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</si>
  <si>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</si>
  <si>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</si>
  <si>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</si>
  <si>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</si>
  <si>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</si>
  <si>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</si>
  <si>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</si>
  <si>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</si>
  <si>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</si>
  <si>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</si>
  <si>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</si>
  <si>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</si>
  <si>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</si>
  <si>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</si>
  <si>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</si>
  <si>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</si>
  <si>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</si>
  <si>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</si>
  <si>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</si>
  <si>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</si>
  <si>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</si>
  <si>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</si>
  <si>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</si>
  <si>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</si>
  <si>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</si>
  <si>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</si>
  <si>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</si>
  <si>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</si>
  <si>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</si>
  <si>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</si>
  <si>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</si>
  <si>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</si>
  <si>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</si>
  <si>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</si>
  <si>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</si>
  <si>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</si>
  <si>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</si>
  <si>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</si>
  <si>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</si>
  <si>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</si>
  <si>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</si>
  <si>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</si>
  <si>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</si>
  <si>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</si>
  <si>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</si>
  <si>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</si>
  <si>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</si>
  <si>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</si>
  <si>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</si>
  <si>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</si>
  <si>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</si>
  <si>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</si>
  <si>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</si>
  <si>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</si>
  <si>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</si>
  <si>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</si>
  <si>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</si>
  <si>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</si>
  <si>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</si>
  <si>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</si>
  <si>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</si>
  <si>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</si>
  <si>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</si>
  <si>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</si>
  <si>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</si>
  <si>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</si>
  <si>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</si>
  <si>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</si>
  <si>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</si>
  <si>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</si>
  <si>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</si>
  <si>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</si>
  <si>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</si>
  <si>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</si>
  <si>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</si>
  <si>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</si>
  <si>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</si>
  <si>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</si>
  <si>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</si>
  <si>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</si>
  <si>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</si>
  <si>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</si>
  <si>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</si>
  <si>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</si>
  <si>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</si>
  <si>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</si>
  <si>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</si>
  <si>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</si>
  <si>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</si>
  <si>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</si>
  <si>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</si>
  <si>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</si>
  <si>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</si>
  <si>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</si>
  <si>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</si>
  <si>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</si>
  <si>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</si>
  <si>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</si>
  <si>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</si>
  <si>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</si>
  <si>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</si>
  <si>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</si>
  <si>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</si>
  <si>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</si>
  <si>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</si>
  <si>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</si>
  <si>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</si>
  <si>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</si>
  <si>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</si>
  <si>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</si>
  <si>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</si>
  <si>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</si>
  <si>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</si>
  <si>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</si>
  <si>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</si>
  <si>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</si>
  <si>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</si>
  <si>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</si>
  <si>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</si>
  <si>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</si>
  <si>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</si>
  <si>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</si>
  <si>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</si>
  <si>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</si>
  <si>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</si>
  <si>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</si>
  <si>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</si>
  <si>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</si>
  <si>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</si>
  <si>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</si>
  <si>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</si>
  <si>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</si>
  <si>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</si>
  <si>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</si>
  <si>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</si>
  <si>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</si>
  <si>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</si>
  <si>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</si>
  <si>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</si>
  <si>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</si>
  <si>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</si>
  <si>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</si>
  <si>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</si>
  <si>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</si>
  <si>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</si>
  <si>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</si>
  <si>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</si>
  <si>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</si>
  <si>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</si>
  <si>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</si>
  <si>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</si>
  <si>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</si>
  <si>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</si>
  <si>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</si>
  <si>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</si>
  <si>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</si>
  <si>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</si>
  <si>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</si>
  <si>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</si>
  <si>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</si>
  <si>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</si>
  <si>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</si>
  <si>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</si>
  <si>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</si>
  <si>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</si>
  <si>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</si>
  <si>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</si>
  <si>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</si>
  <si>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</si>
  <si>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</si>
  <si>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</si>
  <si>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</si>
  <si>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</si>
  <si>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</si>
  <si>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</si>
  <si>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</si>
  <si>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</si>
  <si>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</si>
  <si>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</si>
  <si>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</si>
  <si>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</si>
  <si>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</si>
  <si>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</si>
  <si>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</si>
  <si>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</si>
  <si>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</si>
  <si>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</si>
  <si>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</si>
  <si>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</si>
  <si>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</si>
  <si>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</si>
  <si>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</si>
  <si>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</si>
  <si>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</si>
  <si>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</si>
  <si>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</si>
  <si>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</si>
  <si>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</si>
  <si>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</si>
  <si>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</si>
  <si>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</si>
  <si>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</si>
  <si>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</si>
  <si>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</si>
  <si>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</si>
  <si>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</si>
  <si>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</si>
  <si>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</si>
  <si>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</si>
  <si>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</si>
  <si>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</si>
  <si>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</si>
  <si>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</si>
  <si>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</si>
  <si>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</si>
  <si>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</si>
  <si>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</si>
  <si>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</si>
  <si>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</si>
  <si>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</si>
  <si>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</si>
  <si>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</si>
  <si>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</si>
  <si>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</si>
  <si>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</si>
  <si>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</si>
  <si>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</si>
  <si>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</si>
  <si>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</si>
  <si>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</si>
  <si>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</si>
  <si>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</si>
  <si>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</si>
  <si>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</si>
  <si>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</si>
  <si>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</si>
  <si>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</si>
  <si>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</si>
  <si>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</si>
  <si>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</si>
  <si>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</si>
  <si>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</si>
  <si>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</si>
  <si>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</si>
  <si>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</si>
  <si>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</si>
  <si>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</si>
  <si>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</si>
  <si>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</si>
  <si>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</si>
  <si>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</si>
  <si>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</si>
  <si>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</si>
  <si>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</si>
  <si>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</si>
  <si>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</si>
  <si>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</si>
  <si>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</si>
  <si>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</si>
  <si>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</si>
  <si>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</si>
  <si>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</si>
  <si>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</si>
  <si>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</si>
  <si>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</si>
  <si>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</si>
  <si>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</si>
  <si>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</si>
  <si>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e</t>
  </si>
  <si>
    <t>CH1268</t>
  </si>
  <si>
    <t>BARRENO ANGELICA</t>
  </si>
  <si>
    <t>CH1269</t>
  </si>
  <si>
    <t>CH1270</t>
  </si>
  <si>
    <t>CH1371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</si>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</sst>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2" xfId="0" applyFont="1" applyFill="1" applyBorder="1" applyAlignment="1">
      <alignment horizontal="right" vertical="center"/>
    </xf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3" borderId="4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6" borderId="1" xfId="0" applyNumberFormat="1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240</xdr:row>
          <xdr:rowOff>190500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244</xdr:row>
          <xdr:rowOff>190500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A91A235-29C8-4186-8522-618CE23B3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B726F883-AA97-4A06-8642-7EA3E12BD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449149AC-E93A-46DA-A70E-2BAB9EC8A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51FFA24E-9F66-49F3-B5D5-D95608C38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F7D841AB-D333-478A-83BC-56478A6C6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BAE3D13C-456B-4209-BA21-6B82AEA14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34029549-8B15-4BBB-A1FB-E38EDEAF8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21" Type="http://schemas.openxmlformats.org/officeDocument/2006/relationships/ctrlProp" Target="../ctrlProps/ctrlProp1679.xml"/><Relationship Id="rId63" Type="http://schemas.openxmlformats.org/officeDocument/2006/relationships/ctrlProp" Target="../ctrlProps/ctrlProp1721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170" Type="http://schemas.openxmlformats.org/officeDocument/2006/relationships/ctrlProp" Target="../ctrlProps/ctrlProp1828.xml"/><Relationship Id="rId226" Type="http://schemas.openxmlformats.org/officeDocument/2006/relationships/ctrlProp" Target="../ctrlProps/ctrlProp1884.xml"/><Relationship Id="rId268" Type="http://schemas.openxmlformats.org/officeDocument/2006/relationships/ctrlProp" Target="../ctrlProps/ctrlProp1926.xml"/><Relationship Id="rId32" Type="http://schemas.openxmlformats.org/officeDocument/2006/relationships/ctrlProp" Target="../ctrlProps/ctrlProp1690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181" Type="http://schemas.openxmlformats.org/officeDocument/2006/relationships/ctrlProp" Target="../ctrlProps/ctrlProp1839.xml"/><Relationship Id="rId237" Type="http://schemas.openxmlformats.org/officeDocument/2006/relationships/ctrlProp" Target="../ctrlProps/ctrlProp1895.xml"/><Relationship Id="rId279" Type="http://schemas.openxmlformats.org/officeDocument/2006/relationships/ctrlProp" Target="../ctrlProps/ctrlProp1937.xml"/><Relationship Id="rId43" Type="http://schemas.openxmlformats.org/officeDocument/2006/relationships/ctrlProp" Target="../ctrlProps/ctrlProp1701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48" Type="http://schemas.openxmlformats.org/officeDocument/2006/relationships/ctrlProp" Target="../ctrlProps/ctrlProp1906.xml"/><Relationship Id="rId12" Type="http://schemas.openxmlformats.org/officeDocument/2006/relationships/ctrlProp" Target="../ctrlProps/ctrlProp1670.xml"/><Relationship Id="rId108" Type="http://schemas.openxmlformats.org/officeDocument/2006/relationships/ctrlProp" Target="../ctrlProps/ctrlProp1766.xml"/><Relationship Id="rId315" Type="http://schemas.openxmlformats.org/officeDocument/2006/relationships/ctrlProp" Target="../ctrlProps/ctrlProp1973.xml"/><Relationship Id="rId54" Type="http://schemas.openxmlformats.org/officeDocument/2006/relationships/ctrlProp" Target="../ctrlProps/ctrlProp1712.xml"/><Relationship Id="rId96" Type="http://schemas.openxmlformats.org/officeDocument/2006/relationships/ctrlProp" Target="../ctrlProps/ctrlProp1754.xml"/><Relationship Id="rId161" Type="http://schemas.openxmlformats.org/officeDocument/2006/relationships/ctrlProp" Target="../ctrlProps/ctrlProp1819.xml"/><Relationship Id="rId217" Type="http://schemas.openxmlformats.org/officeDocument/2006/relationships/ctrlProp" Target="../ctrlProps/ctrlProp1875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326" Type="http://schemas.openxmlformats.org/officeDocument/2006/relationships/ctrlProp" Target="../ctrlProps/ctrlProp1984.xml"/><Relationship Id="rId65" Type="http://schemas.openxmlformats.org/officeDocument/2006/relationships/ctrlProp" Target="../ctrlProps/ctrlProp1723.xml"/><Relationship Id="rId130" Type="http://schemas.openxmlformats.org/officeDocument/2006/relationships/ctrlProp" Target="../ctrlProps/ctrlProp1788.xml"/><Relationship Id="rId172" Type="http://schemas.openxmlformats.org/officeDocument/2006/relationships/ctrlProp" Target="../ctrlProps/ctrlProp1830.xml"/><Relationship Id="rId228" Type="http://schemas.openxmlformats.org/officeDocument/2006/relationships/ctrlProp" Target="../ctrlProps/ctrlProp1886.xml"/><Relationship Id="rId281" Type="http://schemas.openxmlformats.org/officeDocument/2006/relationships/ctrlProp" Target="../ctrlProps/ctrlProp1939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76" Type="http://schemas.openxmlformats.org/officeDocument/2006/relationships/ctrlProp" Target="../ctrlProps/ctrlProp1734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83" Type="http://schemas.openxmlformats.org/officeDocument/2006/relationships/ctrlProp" Target="../ctrlProps/ctrlProp1841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45" Type="http://schemas.openxmlformats.org/officeDocument/2006/relationships/ctrlProp" Target="../ctrlProps/ctrlProp1703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56" Type="http://schemas.openxmlformats.org/officeDocument/2006/relationships/ctrlProp" Target="../ctrlProps/ctrlProp1714.xml"/><Relationship Id="rId317" Type="http://schemas.openxmlformats.org/officeDocument/2006/relationships/ctrlProp" Target="../ctrlProps/ctrlProp1975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220" Type="http://schemas.openxmlformats.org/officeDocument/2006/relationships/ctrlProp" Target="../ctrlProps/ctrlProp1878.xml"/><Relationship Id="rId241" Type="http://schemas.openxmlformats.org/officeDocument/2006/relationships/ctrlProp" Target="../ctrlProps/ctrlProp1899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78" Type="http://schemas.openxmlformats.org/officeDocument/2006/relationships/ctrlProp" Target="../ctrlProps/ctrlProp1736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64" Type="http://schemas.openxmlformats.org/officeDocument/2006/relationships/ctrlProp" Target="../ctrlProps/ctrlProp1822.xml"/><Relationship Id="rId185" Type="http://schemas.openxmlformats.org/officeDocument/2006/relationships/ctrlProp" Target="../ctrlProps/ctrlProp1843.xml"/><Relationship Id="rId350" Type="http://schemas.openxmlformats.org/officeDocument/2006/relationships/ctrlProp" Target="../ctrlProps/ctrlProp2008.xml"/><Relationship Id="rId9" Type="http://schemas.openxmlformats.org/officeDocument/2006/relationships/ctrlProp" Target="../ctrlProps/ctrlProp1667.xml"/><Relationship Id="rId210" Type="http://schemas.openxmlformats.org/officeDocument/2006/relationships/ctrlProp" Target="../ctrlProps/ctrlProp1868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179" Type="http://schemas.openxmlformats.org/officeDocument/2006/relationships/ctrlProp" Target="../ctrlProps/ctrlProp183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5" Type="http://schemas.openxmlformats.org/officeDocument/2006/relationships/ctrlProp" Target="../ctrlProps/ctrlProp1883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313" Type="http://schemas.openxmlformats.org/officeDocument/2006/relationships/ctrlProp" Target="../ctrlProps/ctrlProp1971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94" Type="http://schemas.openxmlformats.org/officeDocument/2006/relationships/ctrlProp" Target="../ctrlProps/ctrlProp1752.xml"/><Relationship Id="rId148" Type="http://schemas.openxmlformats.org/officeDocument/2006/relationships/ctrlProp" Target="../ctrlProps/ctrlProp1806.xml"/><Relationship Id="rId169" Type="http://schemas.openxmlformats.org/officeDocument/2006/relationships/ctrlProp" Target="../ctrlProps/ctrlProp1827.xml"/><Relationship Id="rId334" Type="http://schemas.openxmlformats.org/officeDocument/2006/relationships/ctrlProp" Target="../ctrlProps/ctrlProp1992.xml"/><Relationship Id="rId4" Type="http://schemas.openxmlformats.org/officeDocument/2006/relationships/ctrlProp" Target="../ctrlProps/ctrlProp1662.xml"/><Relationship Id="rId180" Type="http://schemas.openxmlformats.org/officeDocument/2006/relationships/ctrlProp" Target="../ctrlProps/ctrlProp183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303" Type="http://schemas.openxmlformats.org/officeDocument/2006/relationships/ctrlProp" Target="../ctrlProps/ctrlProp1961.xml"/><Relationship Id="rId42" Type="http://schemas.openxmlformats.org/officeDocument/2006/relationships/ctrlProp" Target="../ctrlProps/ctrlProp1700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345" Type="http://schemas.openxmlformats.org/officeDocument/2006/relationships/ctrlProp" Target="../ctrlProps/ctrlProp2003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53" Type="http://schemas.openxmlformats.org/officeDocument/2006/relationships/ctrlProp" Target="../ctrlProps/ctrlProp1711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216" Type="http://schemas.openxmlformats.org/officeDocument/2006/relationships/ctrlProp" Target="../ctrlProps/ctrlProp1874.xml"/><Relationship Id="rId258" Type="http://schemas.openxmlformats.org/officeDocument/2006/relationships/ctrlProp" Target="../ctrlProps/ctrlProp1916.xml"/><Relationship Id="rId22" Type="http://schemas.openxmlformats.org/officeDocument/2006/relationships/ctrlProp" Target="../ctrlProps/ctrlProp1680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325" Type="http://schemas.openxmlformats.org/officeDocument/2006/relationships/ctrlProp" Target="../ctrlProps/ctrlProp1983.xml"/><Relationship Id="rId171" Type="http://schemas.openxmlformats.org/officeDocument/2006/relationships/ctrlProp" Target="../ctrlProps/ctrlProp1829.xml"/><Relationship Id="rId227" Type="http://schemas.openxmlformats.org/officeDocument/2006/relationships/ctrlProp" Target="../ctrlProps/ctrlProp1885.xml"/><Relationship Id="rId269" Type="http://schemas.openxmlformats.org/officeDocument/2006/relationships/ctrlProp" Target="../ctrlProps/ctrlProp1927.xml"/><Relationship Id="rId33" Type="http://schemas.openxmlformats.org/officeDocument/2006/relationships/ctrlProp" Target="../ctrlProps/ctrlProp1691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36" Type="http://schemas.openxmlformats.org/officeDocument/2006/relationships/ctrlProp" Target="../ctrlProps/ctrlProp1994.xml"/><Relationship Id="rId75" Type="http://schemas.openxmlformats.org/officeDocument/2006/relationships/ctrlProp" Target="../ctrlProps/ctrlProp1733.xml"/><Relationship Id="rId140" Type="http://schemas.openxmlformats.org/officeDocument/2006/relationships/ctrlProp" Target="../ctrlProps/ctrlProp1798.xml"/><Relationship Id="rId182" Type="http://schemas.openxmlformats.org/officeDocument/2006/relationships/ctrlProp" Target="../ctrlProps/ctrlProp1840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86" Type="http://schemas.openxmlformats.org/officeDocument/2006/relationships/ctrlProp" Target="../ctrlProps/ctrlProp1744.xml"/><Relationship Id="rId151" Type="http://schemas.openxmlformats.org/officeDocument/2006/relationships/ctrlProp" Target="../ctrlProps/ctrlProp1809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316" Type="http://schemas.openxmlformats.org/officeDocument/2006/relationships/ctrlProp" Target="../ctrlProps/ctrlProp1974.xml"/><Relationship Id="rId55" Type="http://schemas.openxmlformats.org/officeDocument/2006/relationships/ctrlProp" Target="../ctrlProps/ctrlProp1713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62" Type="http://schemas.openxmlformats.org/officeDocument/2006/relationships/ctrlProp" Target="../ctrlProps/ctrlProp1820.xml"/><Relationship Id="rId218" Type="http://schemas.openxmlformats.org/officeDocument/2006/relationships/ctrlProp" Target="../ctrlProps/ctrlProp1876.xml"/><Relationship Id="rId271" Type="http://schemas.openxmlformats.org/officeDocument/2006/relationships/ctrlProp" Target="../ctrlProps/ctrlProp1929.xml"/><Relationship Id="rId24" Type="http://schemas.openxmlformats.org/officeDocument/2006/relationships/ctrlProp" Target="../ctrlProps/ctrlProp1682.xml"/><Relationship Id="rId66" Type="http://schemas.openxmlformats.org/officeDocument/2006/relationships/ctrlProp" Target="../ctrlProps/ctrlProp1724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173" Type="http://schemas.openxmlformats.org/officeDocument/2006/relationships/ctrlProp" Target="../ctrlProps/ctrlProp1831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35" Type="http://schemas.openxmlformats.org/officeDocument/2006/relationships/ctrlProp" Target="../ctrlProps/ctrlProp1693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38" Type="http://schemas.openxmlformats.org/officeDocument/2006/relationships/ctrlProp" Target="../ctrlProps/ctrlProp19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8"/>
  <sheetViews>
    <sheetView tabSelected="1" topLeftCell="B393" zoomScale="115" zoomScaleNormal="115" workbookViewId="0">
      <pane xSplit="10710" ySplit="3525" topLeftCell="M397" activePane="bottomLeft"/>
      <selection activeCell="A398" sqref="A398:F398"/>
      <selection pane="topRight" activeCell="M400" sqref="M400:Q400"/>
      <selection pane="bottomLeft" activeCell="F404" sqref="F404"/>
      <selection pane="bottomRight" activeCell="M403" sqref="M398:Q403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00" t="s">
        <v>0</v>
      </c>
      <c r="E2" s="300"/>
      <c r="F2" s="300"/>
      <c r="O2" s="300" t="s">
        <v>10</v>
      </c>
      <c r="P2" s="300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 t="s">
        <v>866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 t="e">
        <f>G8+E9-F9</f>
        <v>#VALUE!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 t="e">
        <f t="shared" ref="G10:G35" si="0">G9+E10-F10</f>
        <v>#VALUE!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 t="e">
        <f t="shared" si="0"/>
        <v>#VALUE!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 t="e">
        <f>G11+E12-F12</f>
        <v>#VALUE!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 t="e">
        <f t="shared" si="0"/>
        <v>#VALUE!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 t="e">
        <f t="shared" si="0"/>
        <v>#VALUE!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 t="e">
        <f t="shared" si="0"/>
        <v>#VALUE!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 t="e">
        <f t="shared" si="0"/>
        <v>#VALUE!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 t="e">
        <f t="shared" si="0"/>
        <v>#VALUE!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 t="e">
        <f t="shared" si="0"/>
        <v>#VALUE!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 t="e">
        <f t="shared" si="0"/>
        <v>#VALUE!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 t="e">
        <f t="shared" si="0"/>
        <v>#VALUE!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 t="e">
        <f t="shared" si="0"/>
        <v>#VALUE!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 t="e">
        <f t="shared" si="0"/>
        <v>#VALUE!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 t="e">
        <f t="shared" si="0"/>
        <v>#VALUE!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 t="e">
        <f t="shared" si="0"/>
        <v>#VALUE!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 t="e">
        <f>G24+E25-F25</f>
        <v>#VALUE!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 t="e">
        <f t="shared" si="0"/>
        <v>#VALUE!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 t="e">
        <f t="shared" si="0"/>
        <v>#VALUE!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 t="e">
        <f t="shared" si="0"/>
        <v>#VALUE!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 t="e">
        <f t="shared" si="0"/>
        <v>#VALUE!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 t="e">
        <f t="shared" si="0"/>
        <v>#VALUE!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 t="e">
        <f>G30+E31-F31</f>
        <v>#VALUE!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 t="e">
        <f t="shared" si="0"/>
        <v>#VALUE!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 t="e">
        <f t="shared" si="0"/>
        <v>#VALUE!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 t="e">
        <f t="shared" si="0"/>
        <v>#VALUE!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 t="e">
        <f t="shared" si="0"/>
        <v>#VALUE!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 t="e">
        <f>G35+E36-F36</f>
        <v>#VALUE!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 t="e">
        <f>G36+E37-F37</f>
        <v>#VALUE!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 t="e">
        <f>G37+E38-F38</f>
        <v>#VALUE!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 t="e">
        <f t="shared" ref="G39:G69" si="2">G38+E39-F39</f>
        <v>#VALUE!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 t="e">
        <f t="shared" si="2"/>
        <v>#VALUE!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 t="e">
        <f t="shared" si="2"/>
        <v>#VALUE!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 t="e">
        <f t="shared" si="2"/>
        <v>#VALUE!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 t="e">
        <f t="shared" si="2"/>
        <v>#VALUE!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 t="e">
        <f t="shared" si="2"/>
        <v>#VALUE!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 t="e">
        <f t="shared" si="2"/>
        <v>#VALUE!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 t="e">
        <f t="shared" si="2"/>
        <v>#VALUE!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 t="e">
        <f>G46+E47-F47</f>
        <v>#VALUE!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 t="e">
        <f t="shared" si="2"/>
        <v>#VALUE!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 t="e">
        <f t="shared" si="2"/>
        <v>#VALUE!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 t="e">
        <f t="shared" si="2"/>
        <v>#VALUE!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 t="e">
        <f t="shared" si="2"/>
        <v>#VALUE!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 t="e">
        <f t="shared" si="2"/>
        <v>#VALUE!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 t="e">
        <f t="shared" si="2"/>
        <v>#VALUE!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 t="e">
        <f t="shared" si="2"/>
        <v>#VALUE!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 t="e">
        <f t="shared" si="2"/>
        <v>#VALUE!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 t="e">
        <f t="shared" si="2"/>
        <v>#VALUE!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 t="e">
        <f t="shared" si="2"/>
        <v>#VALUE!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 t="e">
        <f t="shared" si="2"/>
        <v>#VALUE!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 t="e">
        <f>G58+E59-F59</f>
        <v>#VALUE!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 t="e">
        <f t="shared" si="2"/>
        <v>#VALUE!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 t="e">
        <f t="shared" si="2"/>
        <v>#VALUE!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 t="e">
        <f t="shared" si="2"/>
        <v>#VALUE!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 t="e">
        <f t="shared" si="2"/>
        <v>#VALUE!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 t="e">
        <f t="shared" si="2"/>
        <v>#VALUE!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 t="e">
        <f t="shared" si="2"/>
        <v>#VALUE!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 t="e">
        <f>G65+E66-F66</f>
        <v>#VALUE!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 t="e">
        <f t="shared" si="2"/>
        <v>#VALUE!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 t="e">
        <f t="shared" si="2"/>
        <v>#VALUE!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 t="e">
        <f t="shared" si="2"/>
        <v>#VALUE!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 t="e">
        <f>G69+E70-F70</f>
        <v>#VALUE!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 t="e">
        <f>G70+E71-F71</f>
        <v>#VALUE!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 t="e">
        <f>G71+E72-F72</f>
        <v>#VALUE!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00" t="s">
        <v>0</v>
      </c>
      <c r="E89" s="300"/>
      <c r="F89" s="300"/>
      <c r="O89" s="300" t="s">
        <v>10</v>
      </c>
      <c r="P89" s="300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9" t="e">
        <f>G72</f>
        <v>#VALUE!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 t="e">
        <f>G95+E96-F96</f>
        <v>#VALUE!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 t="e">
        <f t="shared" ref="G97:G104" si="3">G96+E97-F97</f>
        <v>#VALUE!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 t="e">
        <f t="shared" si="3"/>
        <v>#VALUE!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 t="e">
        <f>G98+E99-F99</f>
        <v>#VALUE!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 t="e">
        <f t="shared" si="3"/>
        <v>#VALUE!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 t="e">
        <f t="shared" si="3"/>
        <v>#VALUE!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 t="e">
        <f t="shared" si="3"/>
        <v>#VALUE!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 t="e">
        <f t="shared" si="3"/>
        <v>#VALUE!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 t="e">
        <f t="shared" si="3"/>
        <v>#VALUE!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 t="e">
        <f t="shared" ref="G105:G152" si="4">G104+E105-F105</f>
        <v>#VALUE!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 t="e">
        <f t="shared" si="4"/>
        <v>#VALUE!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 t="e">
        <f t="shared" si="4"/>
        <v>#VALUE!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 t="e">
        <f>G107+E108-F108</f>
        <v>#VALUE!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 t="e">
        <f t="shared" si="4"/>
        <v>#VALUE!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 t="e">
        <f t="shared" si="4"/>
        <v>#VALUE!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 t="e">
        <f t="shared" si="4"/>
        <v>#VALUE!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 t="e">
        <f>G111+E112-F112</f>
        <v>#VALUE!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 t="e">
        <f t="shared" si="4"/>
        <v>#VALUE!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 t="e">
        <f t="shared" si="4"/>
        <v>#VALUE!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 t="e">
        <f>G114+E115-F115</f>
        <v>#VALUE!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 t="e">
        <f t="shared" si="4"/>
        <v>#VALUE!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 t="e">
        <f t="shared" si="4"/>
        <v>#VALUE!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 t="e">
        <f>G117+E118-F118</f>
        <v>#VALUE!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 t="e">
        <f>G118+E119-F119</f>
        <v>#VALUE!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 t="e">
        <f>G119+E120-F120</f>
        <v>#VALUE!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 t="e">
        <f t="shared" si="4"/>
        <v>#VALUE!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 t="e">
        <f t="shared" ref="G122:G134" si="5">G121+E122-F122</f>
        <v>#VALUE!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 t="e">
        <f t="shared" si="5"/>
        <v>#VALUE!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 t="e">
        <f t="shared" si="5"/>
        <v>#VALUE!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 t="e">
        <f t="shared" si="5"/>
        <v>#VALUE!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 t="e">
        <f t="shared" si="5"/>
        <v>#VALUE!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 t="e">
        <f t="shared" si="5"/>
        <v>#VALUE!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 t="e">
        <f t="shared" si="5"/>
        <v>#VALUE!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 t="e">
        <f t="shared" si="5"/>
        <v>#VALUE!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 t="e">
        <f t="shared" si="5"/>
        <v>#VALUE!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 t="e">
        <f t="shared" si="5"/>
        <v>#VALUE!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 t="e">
        <f t="shared" si="5"/>
        <v>#VALUE!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 t="e">
        <f t="shared" si="5"/>
        <v>#VALUE!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 t="e">
        <f t="shared" si="5"/>
        <v>#VALUE!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 t="e">
        <f t="shared" si="4"/>
        <v>#VALUE!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 t="e">
        <f t="shared" si="4"/>
        <v>#VALUE!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 t="e">
        <f t="shared" si="4"/>
        <v>#VALUE!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 t="e">
        <f t="shared" si="4"/>
        <v>#VALUE!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 t="e">
        <f t="shared" si="4"/>
        <v>#VALUE!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 t="e">
        <f>G139+E140-F140</f>
        <v>#VALUE!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 t="e">
        <f t="shared" si="4"/>
        <v>#VALUE!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 t="e">
        <f>G141+E142-F142</f>
        <v>#VALUE!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 t="e">
        <f t="shared" si="4"/>
        <v>#VALUE!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 t="e">
        <f t="shared" si="4"/>
        <v>#VALUE!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 t="e">
        <f t="shared" si="4"/>
        <v>#VALUE!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 t="e">
        <f>G145+E146-F146</f>
        <v>#VALUE!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 t="e">
        <f>G146+E147-F147</f>
        <v>#VALUE!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 t="e">
        <f>G147+E148-F148</f>
        <v>#VALUE!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 t="e">
        <f t="shared" si="4"/>
        <v>#VALUE!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 t="e">
        <f t="shared" si="4"/>
        <v>#VALUE!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 t="e">
        <f>G150+E151-F151</f>
        <v>#VALUE!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 t="e">
        <f t="shared" si="4"/>
        <v>#VALUE!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 t="e">
        <f t="shared" ref="G153:G155" si="6">G152+E153-F153</f>
        <v>#VALUE!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 t="e">
        <f t="shared" si="6"/>
        <v>#VALUE!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 t="e">
        <f t="shared" si="6"/>
        <v>#VALUE!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 t="e">
        <f>G155+E156-F156</f>
        <v>#VALUE!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 t="e">
        <f t="shared" ref="G157:G162" si="7">G156+E157-F157</f>
        <v>#VALUE!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 t="e">
        <f>G157+E158-F158</f>
        <v>#VALUE!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 t="e">
        <f t="shared" si="7"/>
        <v>#VALUE!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 t="e">
        <f t="shared" si="7"/>
        <v>#VALUE!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 t="e">
        <f>G160+E161-F161</f>
        <v>#VALUE!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 t="e">
        <f t="shared" si="7"/>
        <v>#VALUE!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 t="e">
        <f>G162+E163-F163</f>
        <v>#VALUE!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 t="e">
        <f t="shared" ref="G164:G185" si="8">G163+E164-F164</f>
        <v>#VALUE!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 t="e">
        <f>G164+E165-F165</f>
        <v>#VALUE!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 t="e">
        <f>G165+E166-F166</f>
        <v>#VALUE!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 t="e">
        <f>G166+E167-F167</f>
        <v>#VALUE!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 t="e">
        <f t="shared" si="8"/>
        <v>#VALUE!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 t="e">
        <f t="shared" si="8"/>
        <v>#VALUE!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 t="e">
        <f>G169+E170-F170</f>
        <v>#VALUE!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 t="e">
        <f>G170+E171-F171</f>
        <v>#VALUE!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 t="e">
        <f t="shared" si="8"/>
        <v>#VALUE!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 t="e">
        <f t="shared" si="8"/>
        <v>#VALUE!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 t="e">
        <f t="shared" si="8"/>
        <v>#VALUE!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 t="e">
        <f t="shared" si="8"/>
        <v>#VALUE!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 t="e">
        <f t="shared" si="8"/>
        <v>#VALUE!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 t="e">
        <f t="shared" si="8"/>
        <v>#VALUE!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3">
        <v>45016</v>
      </c>
      <c r="B178" s="174" t="s">
        <v>15</v>
      </c>
      <c r="C178" s="174" t="s">
        <v>487</v>
      </c>
      <c r="D178" s="174" t="s">
        <v>242</v>
      </c>
      <c r="E178" s="174"/>
      <c r="F178" s="174">
        <v>140</v>
      </c>
      <c r="G178" s="135" t="e">
        <f>G177+E178-F178</f>
        <v>#VALUE!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3">
        <v>45015</v>
      </c>
      <c r="B179" s="174" t="s">
        <v>15</v>
      </c>
      <c r="C179" s="174" t="s">
        <v>488</v>
      </c>
      <c r="D179" s="174" t="s">
        <v>489</v>
      </c>
      <c r="E179" s="174"/>
      <c r="F179" s="174">
        <v>550</v>
      </c>
      <c r="G179" s="135" t="e">
        <f>G178+E179-F179</f>
        <v>#VALUE!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3">
        <v>45015</v>
      </c>
      <c r="B180" s="174" t="s">
        <v>15</v>
      </c>
      <c r="C180" s="174" t="s">
        <v>490</v>
      </c>
      <c r="D180" s="174" t="s">
        <v>246</v>
      </c>
      <c r="E180" s="174"/>
      <c r="F180" s="174">
        <v>241.24</v>
      </c>
      <c r="G180" s="135" t="e">
        <f>G179+E180-F180</f>
        <v>#VALUE!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3">
        <v>45015</v>
      </c>
      <c r="B181" s="174" t="s">
        <v>15</v>
      </c>
      <c r="C181" s="174" t="s">
        <v>491</v>
      </c>
      <c r="D181" s="174" t="s">
        <v>492</v>
      </c>
      <c r="E181" s="174">
        <v>0</v>
      </c>
      <c r="F181" s="174">
        <v>241.24</v>
      </c>
      <c r="G181" s="135" t="e">
        <f>G180+E181-F181</f>
        <v>#VALUE!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 t="e">
        <f>G181+E182-F182</f>
        <v>#VALUE!</v>
      </c>
    </row>
    <row r="183" spans="1:20" x14ac:dyDescent="0.25">
      <c r="A183" s="136"/>
      <c r="B183" s="136"/>
      <c r="C183" s="136"/>
      <c r="D183" s="136"/>
      <c r="E183" s="136"/>
      <c r="F183" s="136"/>
      <c r="G183" s="135" t="e">
        <f t="shared" si="8"/>
        <v>#VALUE!</v>
      </c>
    </row>
    <row r="184" spans="1:20" x14ac:dyDescent="0.25">
      <c r="A184" s="136"/>
      <c r="B184" s="136"/>
      <c r="C184" s="136"/>
      <c r="D184" s="136"/>
      <c r="E184" s="136"/>
      <c r="F184" s="136"/>
      <c r="G184" s="135" t="e">
        <f t="shared" si="8"/>
        <v>#VALUE!</v>
      </c>
    </row>
    <row r="185" spans="1:20" x14ac:dyDescent="0.25">
      <c r="A185" s="83"/>
      <c r="B185" s="83"/>
      <c r="C185" s="83"/>
      <c r="D185" s="83"/>
      <c r="E185" s="83"/>
      <c r="F185" s="83"/>
      <c r="G185" s="88" t="e">
        <f t="shared" si="8"/>
        <v>#VALUE!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00" t="s">
        <v>0</v>
      </c>
      <c r="E209" s="300"/>
      <c r="F209" s="300"/>
      <c r="O209" s="300" t="s">
        <v>10</v>
      </c>
      <c r="P209" s="300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9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5">
        <v>45022</v>
      </c>
      <c r="N229" s="176" t="s">
        <v>59</v>
      </c>
      <c r="O229" s="176">
        <v>1190</v>
      </c>
      <c r="P229" s="177" t="s">
        <v>519</v>
      </c>
      <c r="Q229" s="177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92">
        <v>45027</v>
      </c>
      <c r="B231" s="287" t="s">
        <v>521</v>
      </c>
      <c r="C231" s="287" t="s">
        <v>565</v>
      </c>
      <c r="D231" s="287" t="s">
        <v>566</v>
      </c>
      <c r="E231" s="293"/>
      <c r="F231" s="293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80">
        <v>45027</v>
      </c>
      <c r="B232" s="71" t="s">
        <v>521</v>
      </c>
      <c r="C232" s="71" t="s">
        <v>567</v>
      </c>
      <c r="D232" s="71" t="s">
        <v>552</v>
      </c>
      <c r="E232" s="181"/>
      <c r="F232" s="181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80">
        <v>45027</v>
      </c>
      <c r="B233" s="71" t="s">
        <v>53</v>
      </c>
      <c r="C233" s="71" t="s">
        <v>64</v>
      </c>
      <c r="D233" s="71" t="s">
        <v>570</v>
      </c>
      <c r="E233" s="181">
        <v>200</v>
      </c>
      <c r="F233" s="181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80">
        <v>45027</v>
      </c>
      <c r="B234" s="71" t="s">
        <v>521</v>
      </c>
      <c r="C234" s="71" t="s">
        <v>54</v>
      </c>
      <c r="D234" s="71" t="s">
        <v>571</v>
      </c>
      <c r="E234" s="181"/>
      <c r="F234" s="181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9">
        <v>45028</v>
      </c>
      <c r="B235" s="190" t="s">
        <v>521</v>
      </c>
      <c r="C235" s="190" t="s">
        <v>568</v>
      </c>
      <c r="D235" s="190" t="s">
        <v>569</v>
      </c>
      <c r="E235" s="191"/>
      <c r="F235" s="191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80">
        <v>45027</v>
      </c>
      <c r="B236" s="71" t="s">
        <v>53</v>
      </c>
      <c r="C236" s="71" t="s">
        <v>64</v>
      </c>
      <c r="D236" s="71" t="s">
        <v>173</v>
      </c>
      <c r="E236" s="181">
        <v>510.05</v>
      </c>
      <c r="F236" s="181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80">
        <v>45028</v>
      </c>
      <c r="B237" s="71" t="s">
        <v>521</v>
      </c>
      <c r="C237" s="71" t="s">
        <v>572</v>
      </c>
      <c r="D237" s="71" t="s">
        <v>552</v>
      </c>
      <c r="E237" s="181">
        <v>0</v>
      </c>
      <c r="F237" s="181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9">
        <v>45150</v>
      </c>
      <c r="B238" s="190" t="s">
        <v>521</v>
      </c>
      <c r="C238" s="190" t="s">
        <v>602</v>
      </c>
      <c r="D238" s="190" t="s">
        <v>552</v>
      </c>
      <c r="E238" s="191">
        <v>0</v>
      </c>
      <c r="F238" s="191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9">
        <v>45029</v>
      </c>
      <c r="B239" s="190" t="s">
        <v>53</v>
      </c>
      <c r="C239" s="190" t="s">
        <v>64</v>
      </c>
      <c r="D239" s="190" t="s">
        <v>603</v>
      </c>
      <c r="E239" s="191">
        <v>158.4</v>
      </c>
      <c r="F239" s="191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9">
        <v>45029</v>
      </c>
      <c r="B240" s="190" t="s">
        <v>53</v>
      </c>
      <c r="C240" s="190" t="s">
        <v>64</v>
      </c>
      <c r="D240" s="190" t="s">
        <v>95</v>
      </c>
      <c r="E240" s="191">
        <v>7721</v>
      </c>
      <c r="F240" s="191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9">
        <v>45033</v>
      </c>
      <c r="B241" s="190" t="s">
        <v>521</v>
      </c>
      <c r="C241" s="190" t="s">
        <v>604</v>
      </c>
      <c r="D241" s="190" t="s">
        <v>168</v>
      </c>
      <c r="E241" s="191">
        <v>0</v>
      </c>
      <c r="F241" s="191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2">
        <v>45028</v>
      </c>
      <c r="N241" s="183" t="s">
        <v>18</v>
      </c>
      <c r="O241" s="183">
        <v>1207</v>
      </c>
      <c r="P241" s="184" t="s">
        <v>563</v>
      </c>
      <c r="Q241" s="184" t="s">
        <v>73</v>
      </c>
      <c r="R241" s="116" t="s">
        <v>564</v>
      </c>
      <c r="S241" s="185" t="s">
        <v>564</v>
      </c>
      <c r="T241" s="186"/>
    </row>
    <row r="242" spans="1:20" x14ac:dyDescent="0.25">
      <c r="A242" s="189">
        <v>45030</v>
      </c>
      <c r="B242" s="190" t="s">
        <v>53</v>
      </c>
      <c r="C242" s="190" t="s">
        <v>484</v>
      </c>
      <c r="D242" s="190" t="s">
        <v>334</v>
      </c>
      <c r="E242" s="191">
        <v>4354.0200000000004</v>
      </c>
      <c r="F242" s="191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2">
        <v>45029</v>
      </c>
      <c r="N242" s="193" t="s">
        <v>59</v>
      </c>
      <c r="O242" s="193">
        <v>1206</v>
      </c>
      <c r="P242" s="194" t="s">
        <v>460</v>
      </c>
      <c r="Q242" s="194" t="s">
        <v>73</v>
      </c>
      <c r="R242" s="39" t="s">
        <v>579</v>
      </c>
      <c r="S242" s="39" t="s">
        <v>579</v>
      </c>
      <c r="T242" s="38"/>
    </row>
    <row r="243" spans="1:20" x14ac:dyDescent="0.25">
      <c r="A243" s="189">
        <v>45030</v>
      </c>
      <c r="B243" s="190" t="s">
        <v>53</v>
      </c>
      <c r="C243" s="190" t="s">
        <v>64</v>
      </c>
      <c r="D243" s="190" t="s">
        <v>214</v>
      </c>
      <c r="E243" s="190">
        <v>4633.2</v>
      </c>
      <c r="F243" s="191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2">
        <v>45029</v>
      </c>
      <c r="N243" s="193" t="s">
        <v>27</v>
      </c>
      <c r="O243" s="193">
        <v>230</v>
      </c>
      <c r="P243" s="194" t="s">
        <v>73</v>
      </c>
      <c r="Q243" s="194" t="s">
        <v>77</v>
      </c>
      <c r="R243" s="39" t="s">
        <v>580</v>
      </c>
      <c r="S243" s="39" t="s">
        <v>580</v>
      </c>
      <c r="T243" s="38"/>
    </row>
    <row r="244" spans="1:20" x14ac:dyDescent="0.25">
      <c r="A244" s="189">
        <v>45030</v>
      </c>
      <c r="B244" s="190" t="s">
        <v>53</v>
      </c>
      <c r="C244" s="190" t="s">
        <v>64</v>
      </c>
      <c r="D244" s="190" t="s">
        <v>211</v>
      </c>
      <c r="E244" s="190">
        <v>792</v>
      </c>
      <c r="F244" s="191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2">
        <v>45029</v>
      </c>
      <c r="N244" s="193" t="s">
        <v>27</v>
      </c>
      <c r="O244" s="193">
        <v>230</v>
      </c>
      <c r="P244" s="194" t="s">
        <v>73</v>
      </c>
      <c r="Q244" s="194" t="s">
        <v>581</v>
      </c>
      <c r="R244" s="39" t="s">
        <v>582</v>
      </c>
      <c r="S244" s="39" t="s">
        <v>582</v>
      </c>
      <c r="T244" s="38"/>
    </row>
    <row r="245" spans="1:20" x14ac:dyDescent="0.25">
      <c r="A245" s="189">
        <v>45033</v>
      </c>
      <c r="B245" s="190" t="s">
        <v>521</v>
      </c>
      <c r="C245" s="190" t="s">
        <v>605</v>
      </c>
      <c r="D245" s="190" t="s">
        <v>552</v>
      </c>
      <c r="E245" s="190">
        <v>0</v>
      </c>
      <c r="F245" s="191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2">
        <v>45030</v>
      </c>
      <c r="N245" s="193" t="s">
        <v>18</v>
      </c>
      <c r="O245" s="193">
        <v>1208</v>
      </c>
      <c r="P245" s="194" t="s">
        <v>583</v>
      </c>
      <c r="Q245" s="194" t="s">
        <v>73</v>
      </c>
      <c r="R245" s="39" t="s">
        <v>584</v>
      </c>
      <c r="S245" s="39" t="s">
        <v>584</v>
      </c>
      <c r="T245" s="38"/>
    </row>
    <row r="246" spans="1:20" x14ac:dyDescent="0.25">
      <c r="A246" s="189">
        <v>45033</v>
      </c>
      <c r="B246" s="190" t="s">
        <v>521</v>
      </c>
      <c r="C246" s="190" t="s">
        <v>606</v>
      </c>
      <c r="D246" s="190" t="s">
        <v>550</v>
      </c>
      <c r="E246" s="191">
        <v>0</v>
      </c>
      <c r="F246" s="191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4">
        <v>45030</v>
      </c>
      <c r="N246" s="295" t="s">
        <v>18</v>
      </c>
      <c r="O246" s="295">
        <v>1204</v>
      </c>
      <c r="P246" s="296" t="s">
        <v>217</v>
      </c>
      <c r="Q246" s="296" t="s">
        <v>73</v>
      </c>
      <c r="R246" s="39" t="s">
        <v>585</v>
      </c>
      <c r="S246" s="39" t="s">
        <v>585</v>
      </c>
      <c r="T246" s="38"/>
    </row>
    <row r="247" spans="1:20" x14ac:dyDescent="0.25">
      <c r="A247" s="189">
        <v>45033</v>
      </c>
      <c r="B247" s="190" t="s">
        <v>521</v>
      </c>
      <c r="C247" s="190" t="s">
        <v>612</v>
      </c>
      <c r="D247" s="190" t="s">
        <v>613</v>
      </c>
      <c r="E247" s="191"/>
      <c r="F247" s="191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2">
        <v>45030</v>
      </c>
      <c r="N247" s="193" t="s">
        <v>83</v>
      </c>
      <c r="O247" s="193">
        <v>1</v>
      </c>
      <c r="P247" s="194" t="s">
        <v>73</v>
      </c>
      <c r="Q247" s="194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9">
        <v>45033</v>
      </c>
      <c r="B248" s="190" t="s">
        <v>53</v>
      </c>
      <c r="C248" s="190" t="s">
        <v>64</v>
      </c>
      <c r="D248" s="190" t="s">
        <v>224</v>
      </c>
      <c r="E248" s="191">
        <v>178.2</v>
      </c>
      <c r="F248" s="191"/>
      <c r="G248" s="53">
        <f t="shared" si="10"/>
        <v>9503.7099999999991</v>
      </c>
      <c r="H248" s="87"/>
      <c r="I248" s="87"/>
      <c r="J248" s="85"/>
      <c r="K248" s="87"/>
      <c r="L248" s="85"/>
      <c r="M248" s="192">
        <v>45030</v>
      </c>
      <c r="N248" s="193" t="s">
        <v>27</v>
      </c>
      <c r="O248" s="193">
        <v>226</v>
      </c>
      <c r="P248" s="194" t="s">
        <v>73</v>
      </c>
      <c r="Q248" s="194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7">
        <v>45003</v>
      </c>
      <c r="B249" s="208" t="s">
        <v>521</v>
      </c>
      <c r="C249" s="208" t="s">
        <v>614</v>
      </c>
      <c r="D249" s="208" t="s">
        <v>615</v>
      </c>
      <c r="E249" s="209"/>
      <c r="F249" s="209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5">
        <v>45030</v>
      </c>
      <c r="N249" s="196" t="s">
        <v>27</v>
      </c>
      <c r="O249" s="196">
        <v>226</v>
      </c>
      <c r="P249" s="197" t="s">
        <v>73</v>
      </c>
      <c r="Q249" s="197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7">
        <v>45034</v>
      </c>
      <c r="B250" s="208" t="s">
        <v>53</v>
      </c>
      <c r="C250" s="208" t="s">
        <v>484</v>
      </c>
      <c r="D250" s="208" t="s">
        <v>635</v>
      </c>
      <c r="E250" s="209">
        <v>237.6</v>
      </c>
      <c r="F250" s="209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8">
        <v>45033</v>
      </c>
      <c r="N250" s="199" t="s">
        <v>18</v>
      </c>
      <c r="O250" s="199">
        <v>1212</v>
      </c>
      <c r="P250" s="200" t="s">
        <v>591</v>
      </c>
      <c r="Q250" s="200" t="s">
        <v>73</v>
      </c>
      <c r="R250" s="138" t="s">
        <v>592</v>
      </c>
      <c r="S250" s="138" t="s">
        <v>593</v>
      </c>
      <c r="T250" s="34"/>
    </row>
    <row r="251" spans="1:20" x14ac:dyDescent="0.25">
      <c r="A251" s="207">
        <v>45035</v>
      </c>
      <c r="B251" s="208" t="s">
        <v>53</v>
      </c>
      <c r="C251" s="208" t="s">
        <v>64</v>
      </c>
      <c r="D251" s="208" t="s">
        <v>171</v>
      </c>
      <c r="E251" s="209">
        <v>257.39999999999998</v>
      </c>
      <c r="F251" s="209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1">
        <v>45033</v>
      </c>
      <c r="N251" s="202" t="s">
        <v>18</v>
      </c>
      <c r="O251" s="202">
        <v>1213</v>
      </c>
      <c r="P251" s="203" t="s">
        <v>594</v>
      </c>
      <c r="Q251" s="203" t="s">
        <v>73</v>
      </c>
      <c r="R251" s="187" t="s">
        <v>595</v>
      </c>
      <c r="S251" s="187" t="s">
        <v>596</v>
      </c>
      <c r="T251" s="44"/>
    </row>
    <row r="252" spans="1:20" x14ac:dyDescent="0.25">
      <c r="A252" s="207">
        <v>45035</v>
      </c>
      <c r="B252" s="208" t="s">
        <v>521</v>
      </c>
      <c r="C252" s="208" t="s">
        <v>636</v>
      </c>
      <c r="D252" s="208" t="s">
        <v>637</v>
      </c>
      <c r="E252" s="209"/>
      <c r="F252" s="209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2">
        <v>45033</v>
      </c>
      <c r="N252" s="193" t="s">
        <v>18</v>
      </c>
      <c r="O252" s="193">
        <v>1210</v>
      </c>
      <c r="P252" s="194" t="s">
        <v>597</v>
      </c>
      <c r="Q252" s="194" t="s">
        <v>73</v>
      </c>
      <c r="R252" s="45" t="s">
        <v>598</v>
      </c>
      <c r="S252" s="45" t="s">
        <v>599</v>
      </c>
      <c r="T252" s="159"/>
    </row>
    <row r="253" spans="1:20" x14ac:dyDescent="0.25">
      <c r="A253" s="213">
        <v>45035</v>
      </c>
      <c r="B253" s="214" t="s">
        <v>521</v>
      </c>
      <c r="C253" s="214" t="s">
        <v>638</v>
      </c>
      <c r="D253" s="214" t="s">
        <v>639</v>
      </c>
      <c r="E253" s="215"/>
      <c r="F253" s="215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2">
        <v>45033</v>
      </c>
      <c r="N253" s="193" t="s">
        <v>27</v>
      </c>
      <c r="O253" s="193">
        <v>903</v>
      </c>
      <c r="P253" s="194" t="s">
        <v>73</v>
      </c>
      <c r="Q253" s="194" t="s">
        <v>215</v>
      </c>
      <c r="R253" s="45" t="s">
        <v>600</v>
      </c>
      <c r="S253" s="45" t="s">
        <v>601</v>
      </c>
      <c r="T253" s="188"/>
    </row>
    <row r="254" spans="1:20" x14ac:dyDescent="0.25">
      <c r="A254" s="213">
        <v>45035</v>
      </c>
      <c r="B254" s="214" t="s">
        <v>53</v>
      </c>
      <c r="C254" s="214" t="s">
        <v>64</v>
      </c>
      <c r="D254" s="214" t="s">
        <v>332</v>
      </c>
      <c r="E254" s="215">
        <v>395.7</v>
      </c>
      <c r="F254" s="215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4">
        <v>45034</v>
      </c>
      <c r="N254" s="205" t="s">
        <v>18</v>
      </c>
      <c r="O254" s="205">
        <v>1214</v>
      </c>
      <c r="P254" s="206" t="s">
        <v>607</v>
      </c>
      <c r="Q254" s="206" t="s">
        <v>73</v>
      </c>
      <c r="R254" s="116" t="s">
        <v>608</v>
      </c>
      <c r="S254" s="116" t="s">
        <v>608</v>
      </c>
      <c r="T254" s="34"/>
    </row>
    <row r="255" spans="1:20" x14ac:dyDescent="0.25">
      <c r="A255" s="213">
        <v>45035</v>
      </c>
      <c r="B255" s="214" t="s">
        <v>53</v>
      </c>
      <c r="C255" s="214" t="s">
        <v>64</v>
      </c>
      <c r="D255" s="214" t="s">
        <v>570</v>
      </c>
      <c r="E255" s="215">
        <v>1099.5999999999999</v>
      </c>
      <c r="F255" s="215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0">
        <v>45034</v>
      </c>
      <c r="N255" s="211" t="s">
        <v>27</v>
      </c>
      <c r="O255" s="211">
        <v>903</v>
      </c>
      <c r="P255" s="212" t="s">
        <v>73</v>
      </c>
      <c r="Q255" s="212" t="s">
        <v>143</v>
      </c>
      <c r="R255" s="39" t="s">
        <v>616</v>
      </c>
      <c r="S255" s="39" t="s">
        <v>616</v>
      </c>
      <c r="T255" s="38"/>
    </row>
    <row r="256" spans="1:20" x14ac:dyDescent="0.25">
      <c r="A256" s="207">
        <v>45035</v>
      </c>
      <c r="B256" s="208" t="s">
        <v>53</v>
      </c>
      <c r="C256" s="208" t="s">
        <v>64</v>
      </c>
      <c r="D256" s="216" t="s">
        <v>570</v>
      </c>
      <c r="E256" s="216">
        <v>200</v>
      </c>
      <c r="F256" s="216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0">
        <v>45035</v>
      </c>
      <c r="N256" s="211" t="s">
        <v>27</v>
      </c>
      <c r="O256" s="211">
        <v>230</v>
      </c>
      <c r="P256" s="212" t="s">
        <v>73</v>
      </c>
      <c r="Q256" s="212" t="s">
        <v>617</v>
      </c>
      <c r="R256" s="39" t="s">
        <v>618</v>
      </c>
      <c r="S256" s="39" t="s">
        <v>618</v>
      </c>
      <c r="T256" s="38"/>
    </row>
    <row r="257" spans="1:21" x14ac:dyDescent="0.25">
      <c r="A257" s="217">
        <v>45035</v>
      </c>
      <c r="B257" s="208" t="s">
        <v>53</v>
      </c>
      <c r="C257" s="208" t="s">
        <v>64</v>
      </c>
      <c r="D257" s="216" t="s">
        <v>94</v>
      </c>
      <c r="E257" s="216">
        <v>715.43</v>
      </c>
      <c r="F257" s="216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0">
        <v>45035</v>
      </c>
      <c r="N257" s="211" t="s">
        <v>18</v>
      </c>
      <c r="O257" s="211">
        <v>1216</v>
      </c>
      <c r="P257" s="212" t="s">
        <v>619</v>
      </c>
      <c r="Q257" s="212" t="s">
        <v>73</v>
      </c>
      <c r="R257" s="39" t="s">
        <v>620</v>
      </c>
      <c r="S257" s="39" t="s">
        <v>620</v>
      </c>
      <c r="T257" s="38"/>
    </row>
    <row r="258" spans="1:21" x14ac:dyDescent="0.25">
      <c r="A258" s="217">
        <v>45035</v>
      </c>
      <c r="B258" s="208" t="s">
        <v>53</v>
      </c>
      <c r="C258" s="208" t="s">
        <v>64</v>
      </c>
      <c r="D258" s="216" t="s">
        <v>641</v>
      </c>
      <c r="E258" s="216">
        <v>297</v>
      </c>
      <c r="F258" s="216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0">
        <v>45035</v>
      </c>
      <c r="N258" s="211" t="s">
        <v>27</v>
      </c>
      <c r="O258" s="211">
        <v>226</v>
      </c>
      <c r="P258" s="212" t="s">
        <v>73</v>
      </c>
      <c r="Q258" s="212" t="s">
        <v>621</v>
      </c>
      <c r="R258" s="39" t="s">
        <v>622</v>
      </c>
      <c r="S258" s="39" t="s">
        <v>622</v>
      </c>
      <c r="T258" s="38"/>
    </row>
    <row r="259" spans="1:21" x14ac:dyDescent="0.25">
      <c r="A259" s="217">
        <v>45035</v>
      </c>
      <c r="B259" s="208" t="s">
        <v>53</v>
      </c>
      <c r="C259" s="208" t="s">
        <v>64</v>
      </c>
      <c r="D259" s="216" t="s">
        <v>642</v>
      </c>
      <c r="E259" s="216">
        <v>310</v>
      </c>
      <c r="F259" s="216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0">
        <v>45035</v>
      </c>
      <c r="N259" s="211" t="s">
        <v>27</v>
      </c>
      <c r="O259" s="211">
        <v>226</v>
      </c>
      <c r="P259" s="212" t="s">
        <v>73</v>
      </c>
      <c r="Q259" s="212" t="s">
        <v>623</v>
      </c>
      <c r="R259" s="39" t="s">
        <v>624</v>
      </c>
      <c r="S259" s="39" t="s">
        <v>624</v>
      </c>
      <c r="T259" s="38"/>
    </row>
    <row r="260" spans="1:21" x14ac:dyDescent="0.25">
      <c r="A260" s="220">
        <v>45036</v>
      </c>
      <c r="B260" s="221" t="s">
        <v>521</v>
      </c>
      <c r="C260" s="221" t="s">
        <v>640</v>
      </c>
      <c r="D260" s="222" t="s">
        <v>168</v>
      </c>
      <c r="E260" s="222"/>
      <c r="F260" s="222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0">
        <v>45035</v>
      </c>
      <c r="N260" s="211" t="s">
        <v>27</v>
      </c>
      <c r="O260" s="211">
        <v>226</v>
      </c>
      <c r="P260" s="212" t="s">
        <v>73</v>
      </c>
      <c r="Q260" s="212" t="s">
        <v>157</v>
      </c>
      <c r="R260" s="39" t="s">
        <v>625</v>
      </c>
      <c r="S260" s="39" t="s">
        <v>625</v>
      </c>
      <c r="T260" s="38"/>
    </row>
    <row r="261" spans="1:21" x14ac:dyDescent="0.25">
      <c r="A261" s="220">
        <v>45036</v>
      </c>
      <c r="B261" s="221" t="s">
        <v>521</v>
      </c>
      <c r="C261" s="221" t="s">
        <v>643</v>
      </c>
      <c r="D261" s="222" t="s">
        <v>644</v>
      </c>
      <c r="E261" s="222"/>
      <c r="F261" s="222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0">
        <v>45035</v>
      </c>
      <c r="N261" s="211" t="s">
        <v>18</v>
      </c>
      <c r="O261" s="211">
        <v>1218</v>
      </c>
      <c r="P261" s="212" t="s">
        <v>200</v>
      </c>
      <c r="Q261" s="212" t="s">
        <v>73</v>
      </c>
      <c r="R261" s="39" t="s">
        <v>626</v>
      </c>
      <c r="S261" s="39" t="s">
        <v>626</v>
      </c>
      <c r="T261" s="38"/>
    </row>
    <row r="262" spans="1:21" x14ac:dyDescent="0.25">
      <c r="A262" s="220">
        <v>45037</v>
      </c>
      <c r="B262" s="221" t="s">
        <v>53</v>
      </c>
      <c r="C262" s="221" t="s">
        <v>64</v>
      </c>
      <c r="D262" s="222" t="s">
        <v>662</v>
      </c>
      <c r="E262" s="222">
        <v>731</v>
      </c>
      <c r="F262" s="222"/>
      <c r="G262" s="53">
        <f t="shared" si="11"/>
        <v>9234.5899999999983</v>
      </c>
      <c r="H262" s="87"/>
      <c r="I262" s="87"/>
      <c r="J262" s="87"/>
      <c r="K262" s="87"/>
      <c r="L262" s="85"/>
      <c r="M262" s="210">
        <v>45035</v>
      </c>
      <c r="N262" s="211" t="s">
        <v>18</v>
      </c>
      <c r="O262" s="211">
        <v>1215</v>
      </c>
      <c r="P262" s="212" t="s">
        <v>627</v>
      </c>
      <c r="Q262" s="212" t="s">
        <v>73</v>
      </c>
      <c r="R262" s="39" t="s">
        <v>628</v>
      </c>
      <c r="S262" s="39" t="s">
        <v>628</v>
      </c>
      <c r="T262" s="38"/>
    </row>
    <row r="263" spans="1:21" x14ac:dyDescent="0.25">
      <c r="A263" s="220">
        <v>45040</v>
      </c>
      <c r="B263" s="221" t="s">
        <v>53</v>
      </c>
      <c r="C263" s="221" t="s">
        <v>64</v>
      </c>
      <c r="D263" s="222" t="s">
        <v>171</v>
      </c>
      <c r="E263" s="222">
        <v>475.2</v>
      </c>
      <c r="F263" s="222"/>
      <c r="G263" s="53">
        <f t="shared" si="11"/>
        <v>9709.7899999999991</v>
      </c>
      <c r="H263" s="87"/>
      <c r="I263" s="87"/>
      <c r="J263" s="85"/>
      <c r="K263" s="87"/>
      <c r="L263" s="85"/>
      <c r="M263" s="210">
        <v>45035</v>
      </c>
      <c r="N263" s="211" t="s">
        <v>27</v>
      </c>
      <c r="O263" s="211">
        <v>226</v>
      </c>
      <c r="P263" s="212" t="s">
        <v>73</v>
      </c>
      <c r="Q263" s="212" t="s">
        <v>629</v>
      </c>
      <c r="R263" s="39" t="s">
        <v>630</v>
      </c>
      <c r="S263" s="39" t="s">
        <v>630</v>
      </c>
      <c r="T263" s="38"/>
    </row>
    <row r="264" spans="1:21" x14ac:dyDescent="0.25">
      <c r="A264" s="220">
        <v>45040</v>
      </c>
      <c r="B264" s="221" t="s">
        <v>53</v>
      </c>
      <c r="C264" s="221" t="s">
        <v>64</v>
      </c>
      <c r="D264" s="222" t="s">
        <v>663</v>
      </c>
      <c r="E264" s="222">
        <v>118.8</v>
      </c>
      <c r="F264" s="222"/>
      <c r="G264" s="53">
        <f t="shared" si="11"/>
        <v>9828.5899999999983</v>
      </c>
      <c r="H264" s="87"/>
      <c r="I264" s="87"/>
      <c r="J264" s="85"/>
      <c r="K264" s="87"/>
      <c r="L264" s="87"/>
      <c r="M264" s="210">
        <v>45035</v>
      </c>
      <c r="N264" s="211" t="s">
        <v>27</v>
      </c>
      <c r="O264" s="211">
        <v>226</v>
      </c>
      <c r="P264" s="212" t="s">
        <v>73</v>
      </c>
      <c r="Q264" s="212" t="s">
        <v>631</v>
      </c>
      <c r="R264" s="39" t="s">
        <v>632</v>
      </c>
      <c r="S264" s="39" t="s">
        <v>632</v>
      </c>
      <c r="T264" s="38"/>
    </row>
    <row r="265" spans="1:21" x14ac:dyDescent="0.25">
      <c r="A265" s="220">
        <v>45040</v>
      </c>
      <c r="B265" s="221" t="s">
        <v>53</v>
      </c>
      <c r="C265" s="221" t="s">
        <v>64</v>
      </c>
      <c r="D265" s="222" t="s">
        <v>664</v>
      </c>
      <c r="E265" s="222">
        <v>90</v>
      </c>
      <c r="F265" s="222"/>
      <c r="G265" s="53">
        <f t="shared" si="11"/>
        <v>9918.5899999999983</v>
      </c>
      <c r="H265" s="87"/>
      <c r="I265" s="87"/>
      <c r="J265" s="85"/>
      <c r="K265" s="87"/>
      <c r="L265" s="85"/>
      <c r="M265" s="210">
        <v>45035</v>
      </c>
      <c r="N265" s="211" t="s">
        <v>27</v>
      </c>
      <c r="O265" s="211">
        <v>230</v>
      </c>
      <c r="P265" s="212" t="s">
        <v>73</v>
      </c>
      <c r="Q265" s="212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20">
        <v>45040</v>
      </c>
      <c r="B266" s="221" t="s">
        <v>521</v>
      </c>
      <c r="C266" s="221" t="s">
        <v>665</v>
      </c>
      <c r="D266" s="222" t="s">
        <v>168</v>
      </c>
      <c r="E266" s="222"/>
      <c r="F266" s="222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3">
        <v>45036</v>
      </c>
      <c r="N266" s="224" t="s">
        <v>18</v>
      </c>
      <c r="O266" s="224">
        <v>1219</v>
      </c>
      <c r="P266" s="225" t="s">
        <v>645</v>
      </c>
      <c r="Q266" s="225" t="s">
        <v>73</v>
      </c>
      <c r="R266" s="45" t="s">
        <v>646</v>
      </c>
      <c r="S266" s="45" t="s">
        <v>646</v>
      </c>
      <c r="T266" s="44"/>
    </row>
    <row r="267" spans="1:21" x14ac:dyDescent="0.25">
      <c r="A267" s="220">
        <v>45041</v>
      </c>
      <c r="B267" s="221" t="s">
        <v>521</v>
      </c>
      <c r="C267" s="221" t="s">
        <v>666</v>
      </c>
      <c r="D267" s="222" t="s">
        <v>552</v>
      </c>
      <c r="E267" s="222"/>
      <c r="F267" s="222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3">
        <v>45037</v>
      </c>
      <c r="N267" s="224" t="s">
        <v>59</v>
      </c>
      <c r="O267" s="224">
        <v>1220</v>
      </c>
      <c r="P267" s="225" t="s">
        <v>139</v>
      </c>
      <c r="Q267" s="225" t="s">
        <v>73</v>
      </c>
      <c r="R267" s="45" t="s">
        <v>647</v>
      </c>
      <c r="S267" s="45" t="s">
        <v>647</v>
      </c>
      <c r="T267" s="44"/>
    </row>
    <row r="268" spans="1:21" x14ac:dyDescent="0.25">
      <c r="A268" s="228">
        <v>45041</v>
      </c>
      <c r="B268" s="229" t="s">
        <v>53</v>
      </c>
      <c r="C268" s="229" t="s">
        <v>64</v>
      </c>
      <c r="D268" s="230" t="s">
        <v>570</v>
      </c>
      <c r="E268" s="230">
        <v>120</v>
      </c>
      <c r="F268" s="230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3">
        <v>45037</v>
      </c>
      <c r="N268" s="224" t="s">
        <v>27</v>
      </c>
      <c r="O268" s="224">
        <v>226</v>
      </c>
      <c r="P268" s="225" t="s">
        <v>73</v>
      </c>
      <c r="Q268" s="225" t="s">
        <v>648</v>
      </c>
      <c r="R268" s="45" t="s">
        <v>649</v>
      </c>
      <c r="S268" s="45" t="s">
        <v>649</v>
      </c>
      <c r="T268" s="44"/>
    </row>
    <row r="269" spans="1:21" x14ac:dyDescent="0.25">
      <c r="A269" s="228">
        <v>45041</v>
      </c>
      <c r="B269" s="229" t="s">
        <v>53</v>
      </c>
      <c r="C269" s="229" t="s">
        <v>64</v>
      </c>
      <c r="D269" s="230" t="s">
        <v>570</v>
      </c>
      <c r="E269" s="230">
        <v>120</v>
      </c>
      <c r="F269" s="230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3">
        <v>45040</v>
      </c>
      <c r="N269" s="224" t="s">
        <v>18</v>
      </c>
      <c r="O269" s="224">
        <v>1222</v>
      </c>
      <c r="P269" s="225" t="s">
        <v>650</v>
      </c>
      <c r="Q269" s="225" t="s">
        <v>73</v>
      </c>
      <c r="R269" s="219" t="s">
        <v>651</v>
      </c>
      <c r="S269" s="219" t="s">
        <v>651</v>
      </c>
      <c r="T269" s="218"/>
    </row>
    <row r="270" spans="1:21" x14ac:dyDescent="0.25">
      <c r="A270" s="228">
        <v>45041</v>
      </c>
      <c r="B270" s="229" t="s">
        <v>53</v>
      </c>
      <c r="C270" s="229" t="s">
        <v>64</v>
      </c>
      <c r="D270" s="230" t="s">
        <v>334</v>
      </c>
      <c r="E270" s="230">
        <v>1409.76</v>
      </c>
      <c r="F270" s="230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3">
        <v>45040</v>
      </c>
      <c r="N270" s="224" t="s">
        <v>83</v>
      </c>
      <c r="O270" s="224">
        <v>1</v>
      </c>
      <c r="P270" s="225" t="s">
        <v>73</v>
      </c>
      <c r="Q270" s="225" t="s">
        <v>652</v>
      </c>
      <c r="R270" s="45" t="s">
        <v>651</v>
      </c>
      <c r="S270" s="45" t="s">
        <v>653</v>
      </c>
      <c r="T270" s="44"/>
    </row>
    <row r="271" spans="1:21" x14ac:dyDescent="0.25">
      <c r="A271" s="228">
        <v>45041</v>
      </c>
      <c r="B271" s="229" t="s">
        <v>53</v>
      </c>
      <c r="C271" s="229" t="s">
        <v>64</v>
      </c>
      <c r="D271" s="230" t="s">
        <v>570</v>
      </c>
      <c r="E271" s="230">
        <v>120</v>
      </c>
      <c r="F271" s="230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3">
        <v>45040</v>
      </c>
      <c r="N271" s="224" t="s">
        <v>18</v>
      </c>
      <c r="O271" s="224">
        <v>1223</v>
      </c>
      <c r="P271" s="225" t="s">
        <v>654</v>
      </c>
      <c r="Q271" s="225" t="s">
        <v>73</v>
      </c>
      <c r="R271" s="45" t="s">
        <v>655</v>
      </c>
      <c r="S271" s="45" t="s">
        <v>656</v>
      </c>
      <c r="T271" s="44"/>
    </row>
    <row r="272" spans="1:21" x14ac:dyDescent="0.25">
      <c r="A272" s="228">
        <v>45041</v>
      </c>
      <c r="B272" s="229" t="s">
        <v>521</v>
      </c>
      <c r="C272" s="229" t="s">
        <v>688</v>
      </c>
      <c r="D272" s="229" t="s">
        <v>615</v>
      </c>
      <c r="E272" s="230">
        <v>0</v>
      </c>
      <c r="F272" s="230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3">
        <v>45040</v>
      </c>
      <c r="N272" s="224" t="s">
        <v>27</v>
      </c>
      <c r="O272" s="224">
        <v>226</v>
      </c>
      <c r="P272" s="225" t="s">
        <v>73</v>
      </c>
      <c r="Q272" s="225" t="s">
        <v>657</v>
      </c>
      <c r="R272" s="45" t="s">
        <v>658</v>
      </c>
      <c r="S272" s="45" t="s">
        <v>659</v>
      </c>
      <c r="T272" s="44"/>
    </row>
    <row r="273" spans="1:20" x14ac:dyDescent="0.25">
      <c r="A273" s="228">
        <v>45041</v>
      </c>
      <c r="B273" s="229" t="s">
        <v>521</v>
      </c>
      <c r="C273" s="229" t="s">
        <v>689</v>
      </c>
      <c r="D273" s="229" t="s">
        <v>576</v>
      </c>
      <c r="E273" s="230">
        <v>0</v>
      </c>
      <c r="F273" s="230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3">
        <v>45040</v>
      </c>
      <c r="N273" s="224" t="s">
        <v>27</v>
      </c>
      <c r="O273" s="224">
        <v>226</v>
      </c>
      <c r="P273" s="225" t="s">
        <v>73</v>
      </c>
      <c r="Q273" s="225" t="s">
        <v>88</v>
      </c>
      <c r="R273" s="45" t="s">
        <v>660</v>
      </c>
      <c r="S273" s="45" t="s">
        <v>661</v>
      </c>
      <c r="T273" s="44"/>
    </row>
    <row r="274" spans="1:20" x14ac:dyDescent="0.25">
      <c r="A274" s="228">
        <v>45042</v>
      </c>
      <c r="B274" s="229" t="s">
        <v>53</v>
      </c>
      <c r="C274" s="229" t="s">
        <v>64</v>
      </c>
      <c r="D274" s="229" t="s">
        <v>370</v>
      </c>
      <c r="E274" s="230">
        <v>418</v>
      </c>
      <c r="F274" s="230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1">
        <v>45041</v>
      </c>
      <c r="N274" s="232" t="s">
        <v>27</v>
      </c>
      <c r="O274" s="232">
        <v>226</v>
      </c>
      <c r="P274" s="233" t="s">
        <v>73</v>
      </c>
      <c r="Q274" s="233" t="s">
        <v>182</v>
      </c>
      <c r="R274" s="233" t="s">
        <v>667</v>
      </c>
      <c r="S274" s="45" t="s">
        <v>668</v>
      </c>
      <c r="T274" s="226"/>
    </row>
    <row r="275" spans="1:20" x14ac:dyDescent="0.25">
      <c r="A275" s="228">
        <v>45043</v>
      </c>
      <c r="B275" s="229" t="s">
        <v>53</v>
      </c>
      <c r="C275" s="229" t="s">
        <v>64</v>
      </c>
      <c r="D275" s="229" t="s">
        <v>690</v>
      </c>
      <c r="E275" s="230">
        <v>247.5</v>
      </c>
      <c r="F275" s="230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1">
        <v>45041</v>
      </c>
      <c r="N275" s="232" t="s">
        <v>27</v>
      </c>
      <c r="O275" s="232">
        <v>226</v>
      </c>
      <c r="P275" s="233" t="s">
        <v>73</v>
      </c>
      <c r="Q275" s="233" t="s">
        <v>182</v>
      </c>
      <c r="R275" s="233" t="s">
        <v>669</v>
      </c>
      <c r="S275" s="45" t="s">
        <v>670</v>
      </c>
      <c r="T275" s="24"/>
    </row>
    <row r="276" spans="1:20" x14ac:dyDescent="0.25">
      <c r="A276" s="228">
        <v>45043</v>
      </c>
      <c r="B276" s="229" t="s">
        <v>521</v>
      </c>
      <c r="C276" s="229" t="s">
        <v>691</v>
      </c>
      <c r="D276" s="229" t="s">
        <v>168</v>
      </c>
      <c r="E276" s="230">
        <v>0</v>
      </c>
      <c r="F276" s="230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1">
        <v>45041</v>
      </c>
      <c r="N276" s="232" t="s">
        <v>83</v>
      </c>
      <c r="O276" s="232">
        <v>1</v>
      </c>
      <c r="P276" s="233" t="s">
        <v>73</v>
      </c>
      <c r="Q276" s="233" t="s">
        <v>671</v>
      </c>
      <c r="R276" s="233" t="s">
        <v>669</v>
      </c>
      <c r="S276" s="45" t="s">
        <v>672</v>
      </c>
      <c r="T276" s="24"/>
    </row>
    <row r="277" spans="1:20" x14ac:dyDescent="0.25">
      <c r="A277" s="228">
        <v>45044</v>
      </c>
      <c r="B277" s="229" t="s">
        <v>521</v>
      </c>
      <c r="C277" s="229" t="s">
        <v>692</v>
      </c>
      <c r="D277" s="229" t="s">
        <v>242</v>
      </c>
      <c r="E277" s="230">
        <v>0</v>
      </c>
      <c r="F277" s="230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31">
        <v>45041</v>
      </c>
      <c r="N277" s="232" t="s">
        <v>27</v>
      </c>
      <c r="O277" s="232">
        <v>226</v>
      </c>
      <c r="P277" s="233" t="s">
        <v>73</v>
      </c>
      <c r="Q277" s="233" t="s">
        <v>182</v>
      </c>
      <c r="R277" s="233" t="s">
        <v>673</v>
      </c>
      <c r="S277" s="45" t="s">
        <v>674</v>
      </c>
      <c r="T277" s="24"/>
    </row>
    <row r="278" spans="1:20" x14ac:dyDescent="0.25">
      <c r="A278" s="228">
        <v>45044</v>
      </c>
      <c r="B278" s="229" t="s">
        <v>521</v>
      </c>
      <c r="C278" s="229" t="s">
        <v>693</v>
      </c>
      <c r="D278" s="229" t="s">
        <v>694</v>
      </c>
      <c r="E278" s="230">
        <v>0</v>
      </c>
      <c r="F278" s="230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31">
        <v>45042</v>
      </c>
      <c r="N278" s="232" t="s">
        <v>83</v>
      </c>
      <c r="O278" s="232">
        <v>1</v>
      </c>
      <c r="P278" s="233" t="s">
        <v>73</v>
      </c>
      <c r="Q278" s="233" t="s">
        <v>675</v>
      </c>
      <c r="R278" s="45" t="s">
        <v>673</v>
      </c>
      <c r="S278" s="45" t="s">
        <v>676</v>
      </c>
      <c r="T278" s="24"/>
    </row>
    <row r="279" spans="1:20" x14ac:dyDescent="0.25">
      <c r="A279" s="228">
        <v>45044</v>
      </c>
      <c r="B279" s="229" t="s">
        <v>521</v>
      </c>
      <c r="C279" s="229" t="s">
        <v>713</v>
      </c>
      <c r="D279" s="229" t="s">
        <v>552</v>
      </c>
      <c r="E279" s="230"/>
      <c r="F279" s="230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31">
        <v>45042</v>
      </c>
      <c r="N279" s="232" t="s">
        <v>18</v>
      </c>
      <c r="O279" s="232">
        <v>1225</v>
      </c>
      <c r="P279" s="233" t="s">
        <v>542</v>
      </c>
      <c r="Q279" s="233" t="s">
        <v>73</v>
      </c>
      <c r="R279" s="45" t="s">
        <v>677</v>
      </c>
      <c r="S279" s="45" t="s">
        <v>678</v>
      </c>
      <c r="T279" s="24"/>
    </row>
    <row r="280" spans="1:20" x14ac:dyDescent="0.25">
      <c r="A280" s="228">
        <v>45044</v>
      </c>
      <c r="B280" s="229" t="s">
        <v>521</v>
      </c>
      <c r="C280" s="229" t="s">
        <v>714</v>
      </c>
      <c r="D280" s="229" t="s">
        <v>548</v>
      </c>
      <c r="E280" s="230"/>
      <c r="F280" s="230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31">
        <v>45043</v>
      </c>
      <c r="N280" s="232" t="s">
        <v>59</v>
      </c>
      <c r="O280" s="232">
        <v>1224</v>
      </c>
      <c r="P280" s="233" t="s">
        <v>679</v>
      </c>
      <c r="Q280" s="233" t="s">
        <v>73</v>
      </c>
      <c r="R280" s="39" t="s">
        <v>680</v>
      </c>
      <c r="S280" s="39" t="s">
        <v>681</v>
      </c>
      <c r="T280" s="40"/>
    </row>
    <row r="281" spans="1:20" x14ac:dyDescent="0.25">
      <c r="A281" s="228">
        <v>45044</v>
      </c>
      <c r="B281" s="229" t="s">
        <v>53</v>
      </c>
      <c r="C281" s="229" t="s">
        <v>64</v>
      </c>
      <c r="D281" s="229" t="s">
        <v>370</v>
      </c>
      <c r="E281" s="230">
        <v>418</v>
      </c>
      <c r="F281" s="230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31">
        <v>45043</v>
      </c>
      <c r="N281" s="232" t="s">
        <v>27</v>
      </c>
      <c r="O281" s="232">
        <v>226</v>
      </c>
      <c r="P281" s="233" t="s">
        <v>73</v>
      </c>
      <c r="Q281" s="233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31">
        <v>45043</v>
      </c>
      <c r="N282" s="232" t="s">
        <v>18</v>
      </c>
      <c r="O282" s="232">
        <v>1226</v>
      </c>
      <c r="P282" s="233" t="s">
        <v>685</v>
      </c>
      <c r="Q282" s="233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31">
        <v>45044</v>
      </c>
      <c r="N283" s="232" t="s">
        <v>83</v>
      </c>
      <c r="O283" s="232">
        <v>1</v>
      </c>
      <c r="P283" s="233" t="s">
        <v>73</v>
      </c>
      <c r="Q283" s="233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31">
        <v>45044</v>
      </c>
      <c r="N284" s="232" t="s">
        <v>18</v>
      </c>
      <c r="O284" s="232">
        <v>1229</v>
      </c>
      <c r="P284" s="233" t="s">
        <v>134</v>
      </c>
      <c r="Q284" s="233" t="s">
        <v>73</v>
      </c>
      <c r="R284" s="234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00" t="s">
        <v>0</v>
      </c>
      <c r="E329" s="300"/>
      <c r="F329" s="300"/>
      <c r="O329" s="300" t="s">
        <v>10</v>
      </c>
      <c r="P329" s="300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7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40">
        <v>45048</v>
      </c>
      <c r="N339" s="241" t="s">
        <v>27</v>
      </c>
      <c r="O339" s="241">
        <v>226</v>
      </c>
      <c r="P339" s="242" t="s">
        <v>73</v>
      </c>
      <c r="Q339" s="242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6">
        <v>45050</v>
      </c>
      <c r="B344" s="74" t="s">
        <v>521</v>
      </c>
      <c r="C344" s="74" t="s">
        <v>723</v>
      </c>
      <c r="D344" s="74" t="s">
        <v>239</v>
      </c>
      <c r="E344" s="247"/>
      <c r="F344" s="247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43">
        <v>45050</v>
      </c>
      <c r="N344" s="244" t="s">
        <v>27</v>
      </c>
      <c r="O344" s="244">
        <v>226</v>
      </c>
      <c r="P344" s="245" t="s">
        <v>73</v>
      </c>
      <c r="Q344" s="245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6">
        <v>45050</v>
      </c>
      <c r="B345" s="74" t="s">
        <v>521</v>
      </c>
      <c r="C345" s="74" t="s">
        <v>724</v>
      </c>
      <c r="D345" s="74" t="s">
        <v>239</v>
      </c>
      <c r="E345" s="247"/>
      <c r="F345" s="247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43">
        <v>45050</v>
      </c>
      <c r="N345" s="244" t="s">
        <v>27</v>
      </c>
      <c r="O345" s="244">
        <v>226</v>
      </c>
      <c r="P345" s="245" t="s">
        <v>73</v>
      </c>
      <c r="Q345" s="245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6">
        <v>45050</v>
      </c>
      <c r="B346" s="74" t="s">
        <v>521</v>
      </c>
      <c r="C346" s="74" t="s">
        <v>725</v>
      </c>
      <c r="D346" s="74" t="s">
        <v>726</v>
      </c>
      <c r="E346" s="247"/>
      <c r="F346" s="247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43">
        <v>45050</v>
      </c>
      <c r="N346" s="244" t="s">
        <v>18</v>
      </c>
      <c r="O346" s="244">
        <v>1236</v>
      </c>
      <c r="P346" s="245" t="s">
        <v>746</v>
      </c>
      <c r="Q346" s="245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6">
        <v>45050</v>
      </c>
      <c r="B347" s="74" t="s">
        <v>521</v>
      </c>
      <c r="C347" s="74" t="s">
        <v>727</v>
      </c>
      <c r="D347" s="74" t="s">
        <v>550</v>
      </c>
      <c r="E347" s="247"/>
      <c r="F347" s="247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43">
        <v>45050</v>
      </c>
      <c r="N347" s="244" t="s">
        <v>18</v>
      </c>
      <c r="O347" s="244">
        <v>1234</v>
      </c>
      <c r="P347" s="245" t="s">
        <v>748</v>
      </c>
      <c r="Q347" s="245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6">
        <v>45050</v>
      </c>
      <c r="B348" s="74" t="s">
        <v>53</v>
      </c>
      <c r="C348" s="74" t="s">
        <v>64</v>
      </c>
      <c r="D348" s="74" t="s">
        <v>93</v>
      </c>
      <c r="E348" s="247">
        <v>407.5</v>
      </c>
      <c r="F348" s="247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43">
        <v>45050</v>
      </c>
      <c r="N348" s="244" t="s">
        <v>18</v>
      </c>
      <c r="O348" s="244">
        <v>1237</v>
      </c>
      <c r="P348" s="245" t="s">
        <v>750</v>
      </c>
      <c r="Q348" s="245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6">
        <v>45050</v>
      </c>
      <c r="B349" s="74" t="s">
        <v>53</v>
      </c>
      <c r="C349" s="248" t="s">
        <v>64</v>
      </c>
      <c r="D349" s="74" t="s">
        <v>93</v>
      </c>
      <c r="E349" s="247">
        <v>559.9</v>
      </c>
      <c r="F349" s="247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43">
        <v>45050</v>
      </c>
      <c r="N349" s="244" t="s">
        <v>18</v>
      </c>
      <c r="O349" s="244">
        <v>1238</v>
      </c>
      <c r="P349" s="245" t="s">
        <v>752</v>
      </c>
      <c r="Q349" s="245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6">
        <v>45050</v>
      </c>
      <c r="B350" s="74" t="s">
        <v>53</v>
      </c>
      <c r="C350" s="74" t="s">
        <v>64</v>
      </c>
      <c r="D350" s="74" t="s">
        <v>663</v>
      </c>
      <c r="E350" s="247">
        <v>118.8</v>
      </c>
      <c r="F350" s="247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43">
        <v>45050</v>
      </c>
      <c r="N350" s="244" t="s">
        <v>27</v>
      </c>
      <c r="O350" s="244">
        <v>226</v>
      </c>
      <c r="P350" s="245" t="s">
        <v>73</v>
      </c>
      <c r="Q350" s="245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6">
        <v>45050</v>
      </c>
      <c r="B351" s="74" t="s">
        <v>53</v>
      </c>
      <c r="C351" s="74" t="s">
        <v>64</v>
      </c>
      <c r="D351" s="74" t="s">
        <v>340</v>
      </c>
      <c r="E351" s="247">
        <v>643.5</v>
      </c>
      <c r="F351" s="247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43">
        <v>45050</v>
      </c>
      <c r="N351" s="244" t="s">
        <v>27</v>
      </c>
      <c r="O351" s="244">
        <v>903</v>
      </c>
      <c r="P351" s="245" t="s">
        <v>73</v>
      </c>
      <c r="Q351" s="245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6">
        <v>45051</v>
      </c>
      <c r="B352" s="74" t="s">
        <v>53</v>
      </c>
      <c r="C352" s="74" t="s">
        <v>64</v>
      </c>
      <c r="D352" s="74" t="s">
        <v>71</v>
      </c>
      <c r="E352" s="247">
        <v>1979.01</v>
      </c>
      <c r="F352" s="247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43">
        <v>45051</v>
      </c>
      <c r="N352" s="244" t="s">
        <v>18</v>
      </c>
      <c r="O352" s="244">
        <v>1240</v>
      </c>
      <c r="P352" s="245" t="s">
        <v>542</v>
      </c>
      <c r="Q352" s="245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6">
        <v>45051</v>
      </c>
      <c r="B353" s="74" t="s">
        <v>53</v>
      </c>
      <c r="C353" s="74" t="s">
        <v>64</v>
      </c>
      <c r="D353" s="74" t="s">
        <v>778</v>
      </c>
      <c r="E353" s="247">
        <v>200</v>
      </c>
      <c r="F353" s="247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43">
        <v>45051</v>
      </c>
      <c r="N353" s="244" t="s">
        <v>18</v>
      </c>
      <c r="O353" s="244">
        <v>1235</v>
      </c>
      <c r="P353" s="245" t="s">
        <v>748</v>
      </c>
      <c r="Q353" s="245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6">
        <v>45051</v>
      </c>
      <c r="B354" s="74" t="s">
        <v>521</v>
      </c>
      <c r="C354" s="74" t="s">
        <v>777</v>
      </c>
      <c r="D354" s="74" t="s">
        <v>232</v>
      </c>
      <c r="E354" s="247"/>
      <c r="F354" s="247">
        <v>837</v>
      </c>
      <c r="G354" s="53">
        <f>G353+E354-F354</f>
        <v>5804.77</v>
      </c>
      <c r="H354" s="85"/>
      <c r="I354" s="251"/>
      <c r="J354" s="85"/>
      <c r="K354" s="85"/>
      <c r="L354" s="85"/>
      <c r="M354" s="243">
        <v>45051</v>
      </c>
      <c r="N354" s="244" t="s">
        <v>83</v>
      </c>
      <c r="O354" s="244">
        <v>1</v>
      </c>
      <c r="P354" s="245" t="s">
        <v>73</v>
      </c>
      <c r="Q354" s="245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53">
        <v>45055</v>
      </c>
      <c r="B355" s="254" t="s">
        <v>521</v>
      </c>
      <c r="C355" s="254" t="s">
        <v>815</v>
      </c>
      <c r="D355" s="254" t="s">
        <v>816</v>
      </c>
      <c r="E355" s="255">
        <v>0</v>
      </c>
      <c r="F355" s="255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43">
        <v>45051</v>
      </c>
      <c r="N355" s="244" t="s">
        <v>18</v>
      </c>
      <c r="O355" s="244">
        <v>1239</v>
      </c>
      <c r="P355" s="245" t="s">
        <v>154</v>
      </c>
      <c r="Q355" s="245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6">
        <v>45051</v>
      </c>
      <c r="B356" s="74" t="s">
        <v>53</v>
      </c>
      <c r="C356" s="74" t="s">
        <v>64</v>
      </c>
      <c r="D356" s="74" t="s">
        <v>779</v>
      </c>
      <c r="E356" s="247">
        <v>500</v>
      </c>
      <c r="F356" s="247">
        <v>0</v>
      </c>
      <c r="G356" s="53">
        <f>G355+E356-F356</f>
        <v>6154.77</v>
      </c>
      <c r="H356" s="87"/>
      <c r="I356" s="87"/>
      <c r="J356" s="85"/>
      <c r="K356" s="85"/>
      <c r="L356" s="85"/>
      <c r="M356" s="243">
        <v>45051</v>
      </c>
      <c r="N356" s="244" t="s">
        <v>762</v>
      </c>
      <c r="O356" s="244">
        <v>0</v>
      </c>
      <c r="P356" s="245" t="s">
        <v>73</v>
      </c>
      <c r="Q356" s="245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53">
        <v>45054</v>
      </c>
      <c r="B357" s="254" t="s">
        <v>53</v>
      </c>
      <c r="C357" s="254" t="s">
        <v>64</v>
      </c>
      <c r="D357" s="254" t="s">
        <v>214</v>
      </c>
      <c r="E357" s="255">
        <v>3455.1</v>
      </c>
      <c r="F357" s="255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43">
        <v>45054</v>
      </c>
      <c r="N357" s="244" t="s">
        <v>18</v>
      </c>
      <c r="O357" s="244">
        <v>1241</v>
      </c>
      <c r="P357" s="245" t="s">
        <v>765</v>
      </c>
      <c r="Q357" s="245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53">
        <v>45055</v>
      </c>
      <c r="B358" s="254" t="s">
        <v>521</v>
      </c>
      <c r="C358" s="254" t="s">
        <v>54</v>
      </c>
      <c r="D358" s="254" t="s">
        <v>780</v>
      </c>
      <c r="E358" s="255"/>
      <c r="F358" s="255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43">
        <v>45054</v>
      </c>
      <c r="N358" s="244" t="s">
        <v>27</v>
      </c>
      <c r="O358" s="244">
        <v>226</v>
      </c>
      <c r="P358" s="245" t="s">
        <v>73</v>
      </c>
      <c r="Q358" s="245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53">
        <v>45055</v>
      </c>
      <c r="B359" s="254" t="s">
        <v>521</v>
      </c>
      <c r="C359" s="254" t="s">
        <v>54</v>
      </c>
      <c r="D359" s="254" t="s">
        <v>781</v>
      </c>
      <c r="E359" s="255"/>
      <c r="F359" s="255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53">
        <v>45055</v>
      </c>
      <c r="B360" s="254" t="s">
        <v>521</v>
      </c>
      <c r="C360" s="254" t="s">
        <v>782</v>
      </c>
      <c r="D360" s="254" t="s">
        <v>550</v>
      </c>
      <c r="E360" s="255"/>
      <c r="F360" s="255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53">
        <v>45056</v>
      </c>
      <c r="B361" s="254" t="s">
        <v>53</v>
      </c>
      <c r="C361" s="254" t="s">
        <v>64</v>
      </c>
      <c r="D361" s="254" t="s">
        <v>173</v>
      </c>
      <c r="E361" s="255">
        <v>510</v>
      </c>
      <c r="F361" s="255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53">
        <v>45057</v>
      </c>
      <c r="B362" s="254" t="s">
        <v>521</v>
      </c>
      <c r="C362" s="254" t="s">
        <v>788</v>
      </c>
      <c r="D362" s="254" t="s">
        <v>789</v>
      </c>
      <c r="E362" s="255"/>
      <c r="F362" s="255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53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53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53">
        <v>45057</v>
      </c>
      <c r="B365" s="254" t="s">
        <v>53</v>
      </c>
      <c r="C365" s="254" t="s">
        <v>64</v>
      </c>
      <c r="D365" s="254" t="s">
        <v>93</v>
      </c>
      <c r="E365" s="255">
        <v>100</v>
      </c>
      <c r="F365" s="255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53">
        <v>45057</v>
      </c>
      <c r="B366" s="254" t="s">
        <v>53</v>
      </c>
      <c r="C366" s="254" t="s">
        <v>64</v>
      </c>
      <c r="D366" s="254" t="s">
        <v>790</v>
      </c>
      <c r="E366" s="298">
        <v>150</v>
      </c>
      <c r="F366" s="255"/>
      <c r="G366" s="53">
        <f>G365+E366-F366</f>
        <v>4750.2099999999991</v>
      </c>
      <c r="H366" s="87"/>
      <c r="I366" s="87"/>
      <c r="J366" s="85"/>
      <c r="K366" s="87"/>
      <c r="L366" s="85"/>
      <c r="M366" s="259">
        <v>45057</v>
      </c>
      <c r="N366" s="260" t="s">
        <v>27</v>
      </c>
      <c r="O366" s="260">
        <v>226</v>
      </c>
      <c r="P366" s="261" t="s">
        <v>73</v>
      </c>
      <c r="Q366" s="261" t="s">
        <v>200</v>
      </c>
      <c r="R366" s="250" t="s">
        <v>783</v>
      </c>
      <c r="S366" s="250" t="s">
        <v>783</v>
      </c>
      <c r="T366" s="249"/>
      <c r="U366" s="87"/>
    </row>
    <row r="367" spans="1:21" ht="15.75" thickBot="1" x14ac:dyDescent="0.3">
      <c r="A367" s="253">
        <v>45058</v>
      </c>
      <c r="B367" s="254" t="s">
        <v>521</v>
      </c>
      <c r="C367" s="254" t="s">
        <v>791</v>
      </c>
      <c r="D367" s="254" t="s">
        <v>792</v>
      </c>
      <c r="E367" s="254"/>
      <c r="F367" s="255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9">
        <v>45057</v>
      </c>
      <c r="N367" s="260" t="s">
        <v>27</v>
      </c>
      <c r="O367" s="260">
        <v>226</v>
      </c>
      <c r="P367" s="261" t="s">
        <v>73</v>
      </c>
      <c r="Q367" s="261" t="s">
        <v>460</v>
      </c>
      <c r="R367" s="250" t="s">
        <v>784</v>
      </c>
      <c r="S367" s="250" t="s">
        <v>784</v>
      </c>
      <c r="T367" s="249"/>
      <c r="U367" s="87"/>
    </row>
    <row r="368" spans="1:21" ht="15.75" thickBot="1" x14ac:dyDescent="0.3">
      <c r="A368" s="253">
        <v>45061</v>
      </c>
      <c r="B368" s="254" t="s">
        <v>521</v>
      </c>
      <c r="C368" s="254" t="s">
        <v>818</v>
      </c>
      <c r="D368" s="254" t="s">
        <v>239</v>
      </c>
      <c r="E368" s="255"/>
      <c r="F368" s="255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9">
        <v>45057</v>
      </c>
      <c r="N368" s="260" t="s">
        <v>18</v>
      </c>
      <c r="O368" s="260">
        <v>1247</v>
      </c>
      <c r="P368" s="261" t="s">
        <v>785</v>
      </c>
      <c r="Q368" s="261" t="s">
        <v>73</v>
      </c>
      <c r="R368" s="250" t="s">
        <v>786</v>
      </c>
      <c r="S368" s="250" t="s">
        <v>786</v>
      </c>
      <c r="T368" s="249"/>
      <c r="U368" s="87"/>
    </row>
    <row r="369" spans="1:21" x14ac:dyDescent="0.25">
      <c r="A369" s="253">
        <v>45061</v>
      </c>
      <c r="B369" s="254" t="s">
        <v>53</v>
      </c>
      <c r="C369" s="254" t="s">
        <v>64</v>
      </c>
      <c r="D369" s="254" t="s">
        <v>93</v>
      </c>
      <c r="E369" s="255">
        <v>100</v>
      </c>
      <c r="F369" s="255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62">
        <v>45058</v>
      </c>
      <c r="N369" s="263" t="s">
        <v>18</v>
      </c>
      <c r="O369" s="263">
        <v>1251</v>
      </c>
      <c r="P369" s="264" t="s">
        <v>706</v>
      </c>
      <c r="Q369" s="264" t="s">
        <v>73</v>
      </c>
      <c r="R369" s="252" t="s">
        <v>787</v>
      </c>
      <c r="S369" s="252" t="s">
        <v>787</v>
      </c>
      <c r="T369" s="34"/>
      <c r="U369" s="87"/>
    </row>
    <row r="370" spans="1:21" ht="15.75" thickBot="1" x14ac:dyDescent="0.3">
      <c r="A370" s="253">
        <v>45061</v>
      </c>
      <c r="B370" s="254" t="s">
        <v>53</v>
      </c>
      <c r="C370" s="254" t="s">
        <v>64</v>
      </c>
      <c r="D370" s="254" t="s">
        <v>334</v>
      </c>
      <c r="E370" s="255">
        <v>4783.76</v>
      </c>
      <c r="F370" s="255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6">
        <v>45061</v>
      </c>
      <c r="N370" s="257" t="s">
        <v>27</v>
      </c>
      <c r="O370" s="257">
        <v>226</v>
      </c>
      <c r="P370" s="258" t="s">
        <v>73</v>
      </c>
      <c r="Q370" s="258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53">
        <v>45061</v>
      </c>
      <c r="B371" s="254" t="s">
        <v>521</v>
      </c>
      <c r="C371" s="254" t="s">
        <v>819</v>
      </c>
      <c r="D371" s="254" t="s">
        <v>637</v>
      </c>
      <c r="E371" s="255">
        <v>0</v>
      </c>
      <c r="F371" s="255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6">
        <v>45061</v>
      </c>
      <c r="N371" s="257" t="s">
        <v>18</v>
      </c>
      <c r="O371" s="257">
        <v>1252</v>
      </c>
      <c r="P371" s="258" t="s">
        <v>200</v>
      </c>
      <c r="Q371" s="258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53">
        <v>45061</v>
      </c>
      <c r="B372" s="254" t="s">
        <v>53</v>
      </c>
      <c r="C372" s="254" t="s">
        <v>64</v>
      </c>
      <c r="D372" s="254" t="s">
        <v>95</v>
      </c>
      <c r="E372" s="255">
        <v>4346.1000000000004</v>
      </c>
      <c r="F372" s="255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6">
        <v>45061</v>
      </c>
      <c r="N372" s="257" t="s">
        <v>83</v>
      </c>
      <c r="O372" s="257">
        <v>1</v>
      </c>
      <c r="P372" s="258" t="s">
        <v>73</v>
      </c>
      <c r="Q372" s="258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5">
        <v>45061</v>
      </c>
      <c r="B373" s="266" t="s">
        <v>521</v>
      </c>
      <c r="C373" s="266" t="s">
        <v>820</v>
      </c>
      <c r="D373" s="266" t="s">
        <v>168</v>
      </c>
      <c r="E373" s="267"/>
      <c r="F373" s="267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6">
        <v>45061</v>
      </c>
      <c r="N373" s="257" t="s">
        <v>18</v>
      </c>
      <c r="O373" s="257">
        <v>1250</v>
      </c>
      <c r="P373" s="258" t="s">
        <v>799</v>
      </c>
      <c r="Q373" s="258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70">
        <v>45062</v>
      </c>
      <c r="B374" s="271" t="s">
        <v>53</v>
      </c>
      <c r="C374" s="271" t="s">
        <v>64</v>
      </c>
      <c r="D374" s="271" t="s">
        <v>845</v>
      </c>
      <c r="E374" s="272">
        <v>2135</v>
      </c>
      <c r="F374" s="272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6">
        <v>45061</v>
      </c>
      <c r="N374" s="257" t="s">
        <v>18</v>
      </c>
      <c r="O374" s="257">
        <v>1253</v>
      </c>
      <c r="P374" s="258" t="s">
        <v>200</v>
      </c>
      <c r="Q374" s="258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70">
        <v>45062</v>
      </c>
      <c r="B375" s="271" t="s">
        <v>521</v>
      </c>
      <c r="C375" s="271" t="s">
        <v>846</v>
      </c>
      <c r="D375" s="271" t="s">
        <v>548</v>
      </c>
      <c r="E375" s="272"/>
      <c r="F375" s="272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6">
        <v>45061</v>
      </c>
      <c r="N375" s="257" t="s">
        <v>27</v>
      </c>
      <c r="O375" s="257">
        <v>230</v>
      </c>
      <c r="P375" s="258" t="s">
        <v>73</v>
      </c>
      <c r="Q375" s="258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6">
        <v>45062</v>
      </c>
      <c r="B376" s="277" t="s">
        <v>53</v>
      </c>
      <c r="C376" s="277" t="s">
        <v>473</v>
      </c>
      <c r="D376" s="278" t="s">
        <v>438</v>
      </c>
      <c r="E376" s="278">
        <v>1746</v>
      </c>
      <c r="F376" s="278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6">
        <v>45061</v>
      </c>
      <c r="N376" s="257" t="s">
        <v>18</v>
      </c>
      <c r="O376" s="257">
        <v>1256</v>
      </c>
      <c r="P376" s="258" t="s">
        <v>807</v>
      </c>
      <c r="Q376" s="258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9">
        <v>45062</v>
      </c>
      <c r="B377" s="277" t="s">
        <v>53</v>
      </c>
      <c r="C377" s="277" t="s">
        <v>64</v>
      </c>
      <c r="D377" s="278" t="s">
        <v>211</v>
      </c>
      <c r="E377" s="278">
        <v>396</v>
      </c>
      <c r="F377" s="278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6">
        <v>45062</v>
      </c>
      <c r="N377" s="257" t="s">
        <v>59</v>
      </c>
      <c r="O377" s="257">
        <v>1242</v>
      </c>
      <c r="P377" s="258" t="s">
        <v>460</v>
      </c>
      <c r="Q377" s="258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9">
        <v>45062</v>
      </c>
      <c r="B378" s="277" t="s">
        <v>521</v>
      </c>
      <c r="C378" s="277" t="s">
        <v>847</v>
      </c>
      <c r="D378" s="278" t="s">
        <v>848</v>
      </c>
      <c r="E378" s="278">
        <v>0</v>
      </c>
      <c r="F378" s="278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6">
        <v>45062</v>
      </c>
      <c r="N378" s="257" t="s">
        <v>59</v>
      </c>
      <c r="O378" s="257">
        <v>1249</v>
      </c>
      <c r="P378" s="258" t="s">
        <v>812</v>
      </c>
      <c r="Q378" s="258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9">
        <v>45063</v>
      </c>
      <c r="B379" s="277" t="s">
        <v>521</v>
      </c>
      <c r="C379" s="277" t="s">
        <v>849</v>
      </c>
      <c r="D379" s="278" t="s">
        <v>850</v>
      </c>
      <c r="E379" s="278">
        <v>0</v>
      </c>
      <c r="F379" s="278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73">
        <v>45062</v>
      </c>
      <c r="N379" s="274" t="s">
        <v>83</v>
      </c>
      <c r="O379" s="274">
        <v>1</v>
      </c>
      <c r="P379" s="275" t="s">
        <v>73</v>
      </c>
      <c r="Q379" s="275" t="s">
        <v>821</v>
      </c>
      <c r="R379" s="269" t="s">
        <v>813</v>
      </c>
      <c r="S379" s="269" t="s">
        <v>822</v>
      </c>
      <c r="T379" s="268"/>
      <c r="U379" s="87"/>
    </row>
    <row r="380" spans="1:21" ht="15.75" thickBot="1" x14ac:dyDescent="0.3">
      <c r="A380" s="279">
        <v>45063</v>
      </c>
      <c r="B380" s="277" t="s">
        <v>521</v>
      </c>
      <c r="C380" s="277" t="s">
        <v>851</v>
      </c>
      <c r="D380" s="278" t="s">
        <v>239</v>
      </c>
      <c r="E380" s="278">
        <v>0</v>
      </c>
      <c r="F380" s="278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73">
        <v>45062</v>
      </c>
      <c r="N380" s="274" t="s">
        <v>18</v>
      </c>
      <c r="O380" s="274">
        <v>1257</v>
      </c>
      <c r="P380" s="275" t="s">
        <v>823</v>
      </c>
      <c r="Q380" s="275" t="s">
        <v>73</v>
      </c>
      <c r="R380" s="269" t="s">
        <v>824</v>
      </c>
      <c r="S380" s="269" t="s">
        <v>825</v>
      </c>
      <c r="T380" s="268"/>
      <c r="U380" s="87"/>
    </row>
    <row r="381" spans="1:21" ht="15.75" thickBot="1" x14ac:dyDescent="0.3">
      <c r="A381" s="279">
        <v>45063</v>
      </c>
      <c r="B381" s="277" t="s">
        <v>521</v>
      </c>
      <c r="C381" s="277" t="s">
        <v>852</v>
      </c>
      <c r="D381" s="278" t="s">
        <v>548</v>
      </c>
      <c r="E381" s="278">
        <v>0</v>
      </c>
      <c r="F381" s="278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73">
        <v>45062</v>
      </c>
      <c r="N381" s="274" t="s">
        <v>27</v>
      </c>
      <c r="O381" s="274">
        <v>226</v>
      </c>
      <c r="P381" s="275" t="s">
        <v>73</v>
      </c>
      <c r="Q381" s="275" t="s">
        <v>826</v>
      </c>
      <c r="R381" s="269" t="s">
        <v>827</v>
      </c>
      <c r="S381" s="269" t="s">
        <v>828</v>
      </c>
      <c r="T381" s="268"/>
      <c r="U381" s="87"/>
    </row>
    <row r="382" spans="1:21" ht="15.75" thickBot="1" x14ac:dyDescent="0.3">
      <c r="A382" s="279">
        <v>45063</v>
      </c>
      <c r="B382" s="277" t="s">
        <v>53</v>
      </c>
      <c r="C382" s="277" t="s">
        <v>64</v>
      </c>
      <c r="D382" s="278" t="s">
        <v>853</v>
      </c>
      <c r="E382" s="278">
        <v>910</v>
      </c>
      <c r="F382" s="278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73">
        <v>45062</v>
      </c>
      <c r="N382" s="274" t="s">
        <v>27</v>
      </c>
      <c r="O382" s="274">
        <v>226</v>
      </c>
      <c r="P382" s="275" t="s">
        <v>73</v>
      </c>
      <c r="Q382" s="275" t="s">
        <v>829</v>
      </c>
      <c r="R382" s="269" t="s">
        <v>830</v>
      </c>
      <c r="S382" s="269" t="s">
        <v>831</v>
      </c>
      <c r="T382" s="268"/>
      <c r="U382" s="87"/>
    </row>
    <row r="383" spans="1:21" ht="15.75" thickBot="1" x14ac:dyDescent="0.3">
      <c r="A383" s="279">
        <v>45063</v>
      </c>
      <c r="B383" s="277" t="s">
        <v>53</v>
      </c>
      <c r="C383" s="277" t="s">
        <v>64</v>
      </c>
      <c r="D383" s="278" t="s">
        <v>641</v>
      </c>
      <c r="E383" s="278">
        <v>1253.3</v>
      </c>
      <c r="F383" s="278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73">
        <v>45063</v>
      </c>
      <c r="N383" s="274" t="s">
        <v>18</v>
      </c>
      <c r="O383" s="274">
        <v>1260</v>
      </c>
      <c r="P383" s="275" t="s">
        <v>157</v>
      </c>
      <c r="Q383" s="275" t="s">
        <v>73</v>
      </c>
      <c r="R383" s="269" t="s">
        <v>832</v>
      </c>
      <c r="S383" s="269" t="s">
        <v>832</v>
      </c>
      <c r="T383" s="268"/>
      <c r="U383" s="87"/>
    </row>
    <row r="384" spans="1:21" ht="15.75" thickBot="1" x14ac:dyDescent="0.3">
      <c r="A384" s="279">
        <v>45063</v>
      </c>
      <c r="B384" s="277" t="s">
        <v>53</v>
      </c>
      <c r="C384" s="277" t="s">
        <v>64</v>
      </c>
      <c r="D384" s="278" t="s">
        <v>664</v>
      </c>
      <c r="E384" s="278">
        <v>100</v>
      </c>
      <c r="F384" s="278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73">
        <v>45063</v>
      </c>
      <c r="N384" s="274" t="s">
        <v>18</v>
      </c>
      <c r="O384" s="274">
        <v>1261</v>
      </c>
      <c r="P384" s="275" t="s">
        <v>157</v>
      </c>
      <c r="Q384" s="275" t="s">
        <v>73</v>
      </c>
      <c r="R384" s="269" t="s">
        <v>833</v>
      </c>
      <c r="S384" s="269" t="s">
        <v>833</v>
      </c>
      <c r="T384" s="268"/>
      <c r="U384" s="87"/>
    </row>
    <row r="385" spans="1:21" ht="15.75" thickBot="1" x14ac:dyDescent="0.3">
      <c r="A385" s="279">
        <v>45064</v>
      </c>
      <c r="B385" s="277" t="s">
        <v>521</v>
      </c>
      <c r="C385" s="277" t="s">
        <v>854</v>
      </c>
      <c r="D385" s="278" t="s">
        <v>850</v>
      </c>
      <c r="E385" s="278">
        <v>0</v>
      </c>
      <c r="F385" s="278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73">
        <v>45063</v>
      </c>
      <c r="N385" s="274" t="s">
        <v>18</v>
      </c>
      <c r="O385" s="274">
        <v>1259</v>
      </c>
      <c r="P385" s="275" t="s">
        <v>116</v>
      </c>
      <c r="Q385" s="275" t="s">
        <v>73</v>
      </c>
      <c r="R385" s="269" t="s">
        <v>834</v>
      </c>
      <c r="S385" s="269" t="s">
        <v>834</v>
      </c>
      <c r="T385" s="268"/>
      <c r="U385" s="87"/>
    </row>
    <row r="386" spans="1:21" x14ac:dyDescent="0.25">
      <c r="A386" s="286">
        <v>45064</v>
      </c>
      <c r="B386" s="287" t="s">
        <v>521</v>
      </c>
      <c r="C386" s="287" t="s">
        <v>855</v>
      </c>
      <c r="D386" s="288" t="s">
        <v>168</v>
      </c>
      <c r="E386" s="288">
        <v>0</v>
      </c>
      <c r="F386" s="288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73">
        <v>45063</v>
      </c>
      <c r="N386" s="274" t="s">
        <v>27</v>
      </c>
      <c r="O386" s="274">
        <v>226</v>
      </c>
      <c r="P386" s="275" t="s">
        <v>73</v>
      </c>
      <c r="Q386" s="275" t="s">
        <v>835</v>
      </c>
      <c r="R386" s="269" t="s">
        <v>836</v>
      </c>
      <c r="S386" s="269" t="s">
        <v>836</v>
      </c>
      <c r="T386" s="34"/>
      <c r="U386" s="87"/>
    </row>
    <row r="387" spans="1:21" x14ac:dyDescent="0.25">
      <c r="A387" s="155">
        <v>45064</v>
      </c>
      <c r="B387" s="154" t="s">
        <v>521</v>
      </c>
      <c r="C387" s="154" t="s">
        <v>856</v>
      </c>
      <c r="D387" s="156" t="s">
        <v>848</v>
      </c>
      <c r="E387" s="156">
        <v>0</v>
      </c>
      <c r="F387" s="156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73">
        <v>45063</v>
      </c>
      <c r="N387" s="274" t="s">
        <v>27</v>
      </c>
      <c r="O387" s="274">
        <v>226</v>
      </c>
      <c r="P387" s="275" t="s">
        <v>73</v>
      </c>
      <c r="Q387" s="275" t="s">
        <v>837</v>
      </c>
      <c r="R387" s="269" t="s">
        <v>838</v>
      </c>
      <c r="S387" s="269" t="s">
        <v>838</v>
      </c>
      <c r="T387" s="34"/>
      <c r="U387" s="87"/>
    </row>
    <row r="388" spans="1:21" ht="15.75" thickBot="1" x14ac:dyDescent="0.3">
      <c r="A388" s="279">
        <v>45064</v>
      </c>
      <c r="B388" s="277" t="s">
        <v>53</v>
      </c>
      <c r="C388" s="277" t="s">
        <v>64</v>
      </c>
      <c r="D388" s="278" t="s">
        <v>93</v>
      </c>
      <c r="E388" s="278">
        <v>626</v>
      </c>
      <c r="F388" s="278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73">
        <v>45063</v>
      </c>
      <c r="N388" s="274" t="s">
        <v>27</v>
      </c>
      <c r="O388" s="274">
        <v>226</v>
      </c>
      <c r="P388" s="275" t="s">
        <v>73</v>
      </c>
      <c r="Q388" s="275" t="s">
        <v>200</v>
      </c>
      <c r="R388" s="269" t="s">
        <v>839</v>
      </c>
      <c r="S388" s="269" t="s">
        <v>839</v>
      </c>
      <c r="T388" s="268"/>
      <c r="U388" s="87"/>
    </row>
    <row r="389" spans="1:21" ht="15.75" thickBot="1" x14ac:dyDescent="0.3">
      <c r="A389" s="279">
        <v>45064</v>
      </c>
      <c r="B389" s="277" t="s">
        <v>53</v>
      </c>
      <c r="C389" s="277" t="s">
        <v>64</v>
      </c>
      <c r="D389" s="278" t="s">
        <v>93</v>
      </c>
      <c r="E389" s="278">
        <v>854.4</v>
      </c>
      <c r="F389" s="278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73">
        <v>45064</v>
      </c>
      <c r="N389" s="274" t="s">
        <v>59</v>
      </c>
      <c r="O389" s="274">
        <v>1258</v>
      </c>
      <c r="P389" s="275" t="s">
        <v>154</v>
      </c>
      <c r="Q389" s="275" t="s">
        <v>73</v>
      </c>
      <c r="R389" s="269" t="s">
        <v>840</v>
      </c>
      <c r="S389" s="269" t="s">
        <v>840</v>
      </c>
      <c r="T389" s="268"/>
      <c r="U389" s="87"/>
    </row>
    <row r="390" spans="1:21" ht="15.75" thickBot="1" x14ac:dyDescent="0.3">
      <c r="A390" s="286">
        <v>45064</v>
      </c>
      <c r="B390" s="287" t="s">
        <v>521</v>
      </c>
      <c r="C390" s="287" t="s">
        <v>859</v>
      </c>
      <c r="D390" s="288" t="s">
        <v>845</v>
      </c>
      <c r="E390" s="288">
        <v>0</v>
      </c>
      <c r="F390" s="288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73">
        <v>45064</v>
      </c>
      <c r="N390" s="274" t="s">
        <v>27</v>
      </c>
      <c r="O390" s="274">
        <v>226</v>
      </c>
      <c r="P390" s="275" t="s">
        <v>73</v>
      </c>
      <c r="Q390" s="275" t="s">
        <v>841</v>
      </c>
      <c r="R390" s="269" t="s">
        <v>842</v>
      </c>
      <c r="S390" s="269" t="s">
        <v>842</v>
      </c>
      <c r="T390" s="268"/>
      <c r="U390" s="87"/>
    </row>
    <row r="391" spans="1:21" ht="15.75" thickBot="1" x14ac:dyDescent="0.3">
      <c r="A391" s="286">
        <v>45068</v>
      </c>
      <c r="B391" s="287" t="s">
        <v>521</v>
      </c>
      <c r="C391" s="287" t="s">
        <v>865</v>
      </c>
      <c r="D391" s="288" t="s">
        <v>168</v>
      </c>
      <c r="E391" s="288">
        <v>0</v>
      </c>
      <c r="F391" s="288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73">
        <v>45064</v>
      </c>
      <c r="N391" s="274" t="s">
        <v>27</v>
      </c>
      <c r="O391" s="274">
        <v>226</v>
      </c>
      <c r="P391" s="275" t="s">
        <v>73</v>
      </c>
      <c r="Q391" s="275" t="s">
        <v>843</v>
      </c>
      <c r="R391" s="269" t="s">
        <v>844</v>
      </c>
      <c r="S391" s="269" t="s">
        <v>844</v>
      </c>
      <c r="T391" s="268"/>
      <c r="U391" s="87"/>
    </row>
    <row r="392" spans="1:21" x14ac:dyDescent="0.25">
      <c r="A392" s="286">
        <v>45068</v>
      </c>
      <c r="B392" s="287" t="s">
        <v>53</v>
      </c>
      <c r="C392" s="287" t="s">
        <v>64</v>
      </c>
      <c r="D392" s="287" t="s">
        <v>93</v>
      </c>
      <c r="E392" s="288">
        <v>100</v>
      </c>
      <c r="F392" s="288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80">
        <v>45064</v>
      </c>
      <c r="N392" s="281" t="s">
        <v>18</v>
      </c>
      <c r="O392" s="281">
        <v>1262</v>
      </c>
      <c r="P392" s="282" t="s">
        <v>857</v>
      </c>
      <c r="Q392" s="282" t="s">
        <v>73</v>
      </c>
      <c r="R392" s="283" t="s">
        <v>858</v>
      </c>
      <c r="S392" s="283" t="s">
        <v>858</v>
      </c>
      <c r="T392" s="284"/>
      <c r="U392" s="87"/>
    </row>
    <row r="393" spans="1:21" x14ac:dyDescent="0.25">
      <c r="A393" s="286">
        <v>45068</v>
      </c>
      <c r="B393" s="287" t="s">
        <v>53</v>
      </c>
      <c r="C393" s="287" t="s">
        <v>64</v>
      </c>
      <c r="D393" s="287" t="s">
        <v>334</v>
      </c>
      <c r="E393" s="288">
        <v>3186.81</v>
      </c>
      <c r="F393" s="288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9">
        <v>45065</v>
      </c>
      <c r="N393" s="290" t="s">
        <v>59</v>
      </c>
      <c r="O393" s="290">
        <v>1264</v>
      </c>
      <c r="P393" s="291" t="s">
        <v>130</v>
      </c>
      <c r="Q393" s="291" t="s">
        <v>73</v>
      </c>
      <c r="R393" s="269" t="s">
        <v>860</v>
      </c>
      <c r="S393" s="269" t="s">
        <v>860</v>
      </c>
      <c r="T393" s="285"/>
      <c r="U393" s="87"/>
    </row>
    <row r="394" spans="1:21" x14ac:dyDescent="0.25">
      <c r="A394" s="155">
        <v>45068</v>
      </c>
      <c r="B394" s="154" t="s">
        <v>521</v>
      </c>
      <c r="C394" s="154" t="s">
        <v>867</v>
      </c>
      <c r="D394" s="154" t="s">
        <v>794</v>
      </c>
      <c r="E394" s="156"/>
      <c r="F394" s="156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9">
        <v>45068</v>
      </c>
      <c r="N394" s="290" t="s">
        <v>59</v>
      </c>
      <c r="O394" s="290">
        <v>1266</v>
      </c>
      <c r="P394" s="291" t="s">
        <v>519</v>
      </c>
      <c r="Q394" s="291" t="s">
        <v>73</v>
      </c>
      <c r="R394" s="269" t="s">
        <v>861</v>
      </c>
      <c r="S394" s="269" t="s">
        <v>861</v>
      </c>
      <c r="T394" s="285"/>
      <c r="U394" s="87"/>
    </row>
    <row r="395" spans="1:21" x14ac:dyDescent="0.25">
      <c r="A395" s="70">
        <v>45068</v>
      </c>
      <c r="B395" s="71" t="s">
        <v>521</v>
      </c>
      <c r="C395" s="71" t="s">
        <v>869</v>
      </c>
      <c r="D395" s="71" t="s">
        <v>868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9">
        <v>45068</v>
      </c>
      <c r="N395" s="290" t="s">
        <v>18</v>
      </c>
      <c r="O395" s="290">
        <v>1267</v>
      </c>
      <c r="P395" s="291" t="s">
        <v>200</v>
      </c>
      <c r="Q395" s="291" t="s">
        <v>73</v>
      </c>
      <c r="R395" s="269" t="s">
        <v>862</v>
      </c>
      <c r="S395" s="269" t="s">
        <v>862</v>
      </c>
      <c r="T395" s="285"/>
      <c r="U395" s="87"/>
    </row>
    <row r="396" spans="1:21" x14ac:dyDescent="0.25">
      <c r="A396" s="70">
        <v>45069</v>
      </c>
      <c r="B396" s="71" t="s">
        <v>521</v>
      </c>
      <c r="C396" s="71" t="s">
        <v>870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9">
        <v>45068</v>
      </c>
      <c r="N396" s="290" t="s">
        <v>27</v>
      </c>
      <c r="O396" s="290">
        <v>226</v>
      </c>
      <c r="P396" s="291" t="s">
        <v>73</v>
      </c>
      <c r="Q396" s="291" t="s">
        <v>200</v>
      </c>
      <c r="R396" s="269" t="s">
        <v>861</v>
      </c>
      <c r="S396" s="269" t="s">
        <v>861</v>
      </c>
      <c r="T396" s="285"/>
      <c r="U396" s="87"/>
    </row>
    <row r="397" spans="1:21" x14ac:dyDescent="0.25">
      <c r="A397" s="155">
        <v>45069</v>
      </c>
      <c r="B397" s="154" t="s">
        <v>521</v>
      </c>
      <c r="C397" s="154" t="s">
        <v>871</v>
      </c>
      <c r="D397" s="154" t="s">
        <v>872</v>
      </c>
      <c r="E397" s="156"/>
      <c r="F397" s="15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9">
        <v>45068</v>
      </c>
      <c r="N397" s="290" t="s">
        <v>83</v>
      </c>
      <c r="O397" s="290">
        <v>1</v>
      </c>
      <c r="P397" s="291" t="s">
        <v>73</v>
      </c>
      <c r="Q397" s="291" t="s">
        <v>863</v>
      </c>
      <c r="R397" s="269" t="s">
        <v>861</v>
      </c>
      <c r="S397" s="269" t="s">
        <v>864</v>
      </c>
      <c r="T397" s="285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873</v>
      </c>
      <c r="D398" s="71" t="s">
        <v>874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311">
        <v>45068</v>
      </c>
      <c r="N398" s="312" t="s">
        <v>27</v>
      </c>
      <c r="O398" s="312">
        <v>226</v>
      </c>
      <c r="P398" s="313" t="s">
        <v>73</v>
      </c>
      <c r="Q398" s="313" t="s">
        <v>200</v>
      </c>
      <c r="R398" s="307" t="s">
        <v>876</v>
      </c>
      <c r="S398" s="304" t="s">
        <v>877</v>
      </c>
      <c r="T398" s="268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875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311">
        <v>45068</v>
      </c>
      <c r="N399" s="312" t="s">
        <v>27</v>
      </c>
      <c r="O399" s="312">
        <v>903</v>
      </c>
      <c r="P399" s="313" t="s">
        <v>73</v>
      </c>
      <c r="Q399" s="313" t="s">
        <v>215</v>
      </c>
      <c r="R399" s="307" t="s">
        <v>878</v>
      </c>
      <c r="S399" s="304" t="s">
        <v>879</v>
      </c>
      <c r="T399" s="268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311">
        <v>45069</v>
      </c>
      <c r="N400" s="312" t="s">
        <v>18</v>
      </c>
      <c r="O400" s="312">
        <v>1270</v>
      </c>
      <c r="P400" s="313" t="s">
        <v>200</v>
      </c>
      <c r="Q400" s="313" t="s">
        <v>73</v>
      </c>
      <c r="R400" s="307" t="s">
        <v>880</v>
      </c>
      <c r="S400" s="304" t="s">
        <v>881</v>
      </c>
      <c r="T400" s="268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894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311">
        <v>45069</v>
      </c>
      <c r="N401" s="312" t="s">
        <v>27</v>
      </c>
      <c r="O401" s="312">
        <v>226</v>
      </c>
      <c r="P401" s="313" t="s">
        <v>73</v>
      </c>
      <c r="Q401" s="313" t="s">
        <v>882</v>
      </c>
      <c r="R401" s="307" t="s">
        <v>883</v>
      </c>
      <c r="S401" s="304" t="s">
        <v>884</v>
      </c>
      <c r="T401" s="268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08" si="18">G401+E402-F402</f>
        <v>11350.159999999998</v>
      </c>
      <c r="H402" s="87"/>
      <c r="I402" s="87"/>
      <c r="J402" s="87"/>
      <c r="K402" s="87"/>
      <c r="L402" s="87"/>
      <c r="M402" s="311">
        <v>45069</v>
      </c>
      <c r="N402" s="312" t="s">
        <v>18</v>
      </c>
      <c r="O402" s="312">
        <v>1272</v>
      </c>
      <c r="P402" s="313" t="s">
        <v>439</v>
      </c>
      <c r="Q402" s="313" t="s">
        <v>73</v>
      </c>
      <c r="R402" s="307" t="s">
        <v>885</v>
      </c>
      <c r="S402" s="304" t="s">
        <v>886</v>
      </c>
      <c r="T402" s="268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311">
        <v>45069</v>
      </c>
      <c r="N403" s="312" t="s">
        <v>27</v>
      </c>
      <c r="O403" s="312">
        <v>226</v>
      </c>
      <c r="P403" s="313" t="s">
        <v>73</v>
      </c>
      <c r="Q403" s="313" t="s">
        <v>887</v>
      </c>
      <c r="R403" s="307" t="s">
        <v>888</v>
      </c>
      <c r="S403" s="304" t="s">
        <v>889</v>
      </c>
      <c r="T403" s="268"/>
      <c r="U403" s="87"/>
    </row>
    <row r="404" spans="1:21" x14ac:dyDescent="0.25">
      <c r="A404" s="155"/>
      <c r="B404" s="154"/>
      <c r="C404" s="154"/>
      <c r="D404" s="154"/>
      <c r="E404" s="156"/>
      <c r="F404" s="156"/>
      <c r="G404" s="53">
        <f t="shared" si="18"/>
        <v>13556.899999999998</v>
      </c>
      <c r="H404" s="87"/>
      <c r="I404" s="87"/>
      <c r="J404" s="87"/>
      <c r="K404" s="87"/>
      <c r="L404" s="87"/>
      <c r="M404" s="311">
        <v>45069</v>
      </c>
      <c r="N404" s="312" t="s">
        <v>18</v>
      </c>
      <c r="O404" s="312">
        <v>1269</v>
      </c>
      <c r="P404" s="313" t="s">
        <v>890</v>
      </c>
      <c r="Q404" s="313" t="s">
        <v>73</v>
      </c>
      <c r="R404" s="307" t="s">
        <v>891</v>
      </c>
      <c r="S404" s="34"/>
      <c r="T404" s="34"/>
      <c r="U404" s="87"/>
    </row>
    <row r="405" spans="1:21" ht="15.75" thickBot="1" x14ac:dyDescent="0.3">
      <c r="A405" s="155"/>
      <c r="B405" s="154"/>
      <c r="C405" s="154"/>
      <c r="D405" s="154"/>
      <c r="E405" s="156"/>
      <c r="F405" s="156"/>
      <c r="G405" s="53">
        <f t="shared" si="18"/>
        <v>13556.899999999998</v>
      </c>
      <c r="H405" s="87"/>
      <c r="I405" s="87"/>
      <c r="J405" s="87"/>
      <c r="K405" s="87"/>
      <c r="L405" s="87"/>
      <c r="M405" s="308">
        <v>45069</v>
      </c>
      <c r="N405" s="309" t="s">
        <v>18</v>
      </c>
      <c r="O405" s="309">
        <v>1273</v>
      </c>
      <c r="P405" s="310" t="s">
        <v>130</v>
      </c>
      <c r="Q405" s="310" t="s">
        <v>73</v>
      </c>
      <c r="R405" s="310" t="s">
        <v>893</v>
      </c>
      <c r="S405" s="304" t="s">
        <v>892</v>
      </c>
      <c r="T405" s="268"/>
      <c r="U405" s="87"/>
    </row>
    <row r="406" spans="1:21" ht="15.75" thickBot="1" x14ac:dyDescent="0.3">
      <c r="A406" s="155"/>
      <c r="B406" s="154"/>
      <c r="C406" s="154"/>
      <c r="D406" s="154"/>
      <c r="E406" s="156"/>
      <c r="F406" s="156"/>
      <c r="G406" s="53">
        <f t="shared" si="18"/>
        <v>13556.899999999998</v>
      </c>
      <c r="H406" s="87"/>
      <c r="I406" s="87"/>
      <c r="J406" s="87"/>
      <c r="K406" s="87"/>
      <c r="L406" s="87"/>
      <c r="M406" s="167"/>
      <c r="N406" s="169"/>
      <c r="O406" s="169"/>
      <c r="P406" s="227"/>
      <c r="Q406" s="227"/>
      <c r="R406" s="227"/>
      <c r="S406" s="306" t="s">
        <v>893</v>
      </c>
      <c r="T406" s="305"/>
      <c r="U406" s="87"/>
    </row>
    <row r="407" spans="1:21" x14ac:dyDescent="0.25">
      <c r="A407" s="155"/>
      <c r="B407" s="154"/>
      <c r="C407" s="154"/>
      <c r="D407" s="154"/>
      <c r="E407" s="156"/>
      <c r="F407" s="156"/>
      <c r="G407" s="53">
        <f t="shared" si="18"/>
        <v>13556.899999999998</v>
      </c>
      <c r="H407" s="87"/>
      <c r="I407" s="87"/>
      <c r="J407" s="87"/>
      <c r="K407" s="87"/>
      <c r="L407" s="87"/>
      <c r="M407" s="37"/>
      <c r="N407" s="38"/>
      <c r="O407" s="38"/>
      <c r="P407" s="39"/>
      <c r="Q407" s="39"/>
      <c r="R407" s="39"/>
      <c r="S407" s="40"/>
      <c r="T407" s="38"/>
      <c r="U407" s="87"/>
    </row>
    <row r="408" spans="1:21" x14ac:dyDescent="0.25">
      <c r="A408" s="155"/>
      <c r="B408" s="154"/>
      <c r="C408" s="154"/>
      <c r="D408" s="154"/>
      <c r="E408" s="156"/>
      <c r="F408" s="156"/>
      <c r="G408" s="53">
        <f t="shared" si="18"/>
        <v>13556.899999999998</v>
      </c>
      <c r="H408" s="87"/>
      <c r="I408" s="87"/>
      <c r="J408" s="87"/>
      <c r="K408" s="87"/>
      <c r="L408" s="87"/>
      <c r="M408" s="167"/>
      <c r="N408" s="169"/>
      <c r="O408" s="169"/>
      <c r="P408" s="227"/>
      <c r="Q408" s="227"/>
      <c r="R408" s="227"/>
      <c r="S408" s="39"/>
      <c r="T408" s="40"/>
      <c r="U408" s="87"/>
    </row>
    <row r="409" spans="1:21" ht="15.75" thickBot="1" x14ac:dyDescent="0.3">
      <c r="A409" s="155"/>
      <c r="B409" s="154"/>
      <c r="C409" s="154"/>
      <c r="D409" s="154"/>
      <c r="E409" s="156"/>
      <c r="F409" s="156"/>
      <c r="G409" s="53">
        <f>G408+E409-F409</f>
        <v>13556.899999999998</v>
      </c>
      <c r="H409" s="87"/>
      <c r="I409" s="87"/>
      <c r="J409" s="87"/>
      <c r="K409" s="87"/>
      <c r="L409" s="87"/>
      <c r="M409" s="171"/>
      <c r="N409" s="172"/>
      <c r="O409" s="172"/>
      <c r="P409" s="95"/>
      <c r="Q409" s="95"/>
      <c r="R409" s="95"/>
      <c r="S409" s="235"/>
      <c r="T409" s="87"/>
      <c r="U409" s="87"/>
    </row>
    <row r="410" spans="1:21" ht="15.75" thickBot="1" x14ac:dyDescent="0.3">
      <c r="A410" s="155"/>
      <c r="B410" s="154"/>
      <c r="C410" s="154"/>
      <c r="D410" s="154"/>
      <c r="E410" s="156"/>
      <c r="F410" s="156"/>
      <c r="G410" s="88">
        <f t="shared" ref="G410:G425" si="19">G409+E411-F411</f>
        <v>13556.899999999998</v>
      </c>
      <c r="H410" s="87"/>
      <c r="I410" s="87"/>
      <c r="J410" s="87"/>
      <c r="K410" s="87"/>
      <c r="L410" s="87"/>
      <c r="M410" s="171"/>
      <c r="N410" s="172"/>
      <c r="O410" s="172"/>
      <c r="P410" s="95"/>
      <c r="Q410" s="95"/>
      <c r="R410" s="138"/>
      <c r="S410" s="39"/>
      <c r="T410" s="79"/>
      <c r="U410" s="87"/>
    </row>
    <row r="411" spans="1:21" ht="15.75" thickBot="1" x14ac:dyDescent="0.3">
      <c r="A411" s="155"/>
      <c r="B411" s="154"/>
      <c r="C411" s="154"/>
      <c r="D411" s="154"/>
      <c r="E411" s="156"/>
      <c r="F411" s="156"/>
      <c r="G411" s="88">
        <f t="shared" si="19"/>
        <v>13556.899999999998</v>
      </c>
      <c r="M411" s="171"/>
      <c r="N411" s="172"/>
      <c r="O411" s="172"/>
      <c r="P411" s="95"/>
      <c r="Q411" s="95"/>
      <c r="R411" s="138"/>
      <c r="S411" s="138"/>
      <c r="T411" s="79"/>
      <c r="U411" s="87"/>
    </row>
    <row r="412" spans="1:21" ht="15.75" thickBot="1" x14ac:dyDescent="0.3">
      <c r="A412" s="155"/>
      <c r="B412" s="154"/>
      <c r="C412" s="154"/>
      <c r="D412" s="154"/>
      <c r="E412" s="156"/>
      <c r="F412" s="156"/>
      <c r="G412" s="88">
        <f t="shared" si="19"/>
        <v>13556.899999999998</v>
      </c>
      <c r="M412" s="171"/>
      <c r="N412" s="172"/>
      <c r="O412" s="172"/>
      <c r="P412" s="95"/>
      <c r="Q412" s="95"/>
      <c r="R412" s="95"/>
      <c r="S412" s="138"/>
      <c r="T412" s="79"/>
      <c r="U412" s="87"/>
    </row>
    <row r="413" spans="1:21" ht="15.75" thickBot="1" x14ac:dyDescent="0.3">
      <c r="A413" s="155"/>
      <c r="B413" s="154"/>
      <c r="C413" s="154"/>
      <c r="D413" s="154"/>
      <c r="E413" s="156"/>
      <c r="F413" s="156"/>
      <c r="G413" s="88">
        <f t="shared" si="19"/>
        <v>13556.899999999998</v>
      </c>
      <c r="M413" s="171"/>
      <c r="N413" s="172"/>
      <c r="O413" s="172"/>
      <c r="P413" s="95"/>
      <c r="Q413" s="95"/>
      <c r="R413" s="95"/>
      <c r="S413" s="138"/>
      <c r="T413" s="35"/>
      <c r="U413" s="87"/>
    </row>
    <row r="414" spans="1:21" x14ac:dyDescent="0.25">
      <c r="A414" s="155"/>
      <c r="B414" s="154"/>
      <c r="C414" s="154"/>
      <c r="D414" s="154"/>
      <c r="E414" s="156"/>
      <c r="F414" s="156"/>
      <c r="G414" s="88">
        <f t="shared" si="19"/>
        <v>13556.899999999998</v>
      </c>
      <c r="S414" s="95"/>
      <c r="T414" s="34"/>
      <c r="U414" s="87"/>
    </row>
    <row r="415" spans="1:21" ht="15.75" thickBot="1" x14ac:dyDescent="0.3">
      <c r="A415" s="155"/>
      <c r="B415" s="154"/>
      <c r="C415" s="154"/>
      <c r="D415" s="154"/>
      <c r="E415" s="156"/>
      <c r="F415" s="156"/>
      <c r="G415" s="88">
        <f t="shared" si="19"/>
        <v>13556.899999999998</v>
      </c>
      <c r="S415" s="95"/>
      <c r="T415" s="35"/>
    </row>
    <row r="416" spans="1:21" ht="15.75" thickBot="1" x14ac:dyDescent="0.3">
      <c r="A416" s="137"/>
      <c r="B416" s="136"/>
      <c r="C416" s="136"/>
      <c r="D416" s="136"/>
      <c r="E416" s="157"/>
      <c r="F416" s="157"/>
      <c r="G416" s="88">
        <f t="shared" si="19"/>
        <v>13556.899999999998</v>
      </c>
      <c r="T416" s="35"/>
    </row>
    <row r="417" spans="1:20" ht="15.75" thickBot="1" x14ac:dyDescent="0.3">
      <c r="A417" s="137"/>
      <c r="B417" s="136"/>
      <c r="C417" s="136"/>
      <c r="D417" s="136"/>
      <c r="E417" s="157"/>
      <c r="F417" s="157"/>
      <c r="G417" s="135">
        <f t="shared" si="19"/>
        <v>13556.899999999998</v>
      </c>
      <c r="T417" s="35"/>
    </row>
    <row r="418" spans="1:20" ht="15.75" thickBot="1" x14ac:dyDescent="0.3">
      <c r="A418" s="137"/>
      <c r="B418" s="136"/>
      <c r="C418" s="136"/>
      <c r="D418" s="136"/>
      <c r="E418" s="136"/>
      <c r="F418" s="136"/>
      <c r="G418" s="135">
        <f t="shared" si="19"/>
        <v>13556.899999999998</v>
      </c>
      <c r="T418" s="35"/>
    </row>
    <row r="419" spans="1:20" x14ac:dyDescent="0.25">
      <c r="A419" s="137"/>
      <c r="B419" s="136"/>
      <c r="C419" s="136"/>
      <c r="D419" s="136"/>
      <c r="E419" s="136"/>
      <c r="F419" s="136"/>
      <c r="G419" s="135">
        <f t="shared" si="19"/>
        <v>13556.899999999998</v>
      </c>
    </row>
    <row r="420" spans="1:20" x14ac:dyDescent="0.25">
      <c r="A420" s="137"/>
      <c r="B420" s="136"/>
      <c r="C420" s="136"/>
      <c r="D420" s="136"/>
      <c r="E420" s="136"/>
      <c r="F420" s="136"/>
      <c r="G420" s="135">
        <f t="shared" si="19"/>
        <v>13556.899999999998</v>
      </c>
    </row>
    <row r="421" spans="1:20" x14ac:dyDescent="0.25">
      <c r="A421" s="137"/>
      <c r="B421" s="136"/>
      <c r="C421" s="136"/>
      <c r="D421" s="136"/>
      <c r="E421" s="136"/>
      <c r="F421" s="136"/>
      <c r="G421" s="135">
        <f t="shared" si="19"/>
        <v>13556.899999999998</v>
      </c>
    </row>
    <row r="422" spans="1:20" x14ac:dyDescent="0.25">
      <c r="A422" s="137"/>
      <c r="B422" s="136"/>
      <c r="C422" s="136"/>
      <c r="D422" s="136"/>
      <c r="E422" s="136"/>
      <c r="F422" s="136"/>
      <c r="G422" s="135">
        <f t="shared" si="19"/>
        <v>13556.899999999998</v>
      </c>
    </row>
    <row r="423" spans="1:20" x14ac:dyDescent="0.25">
      <c r="A423" s="137"/>
      <c r="B423" s="136"/>
      <c r="C423" s="136"/>
      <c r="D423" s="136"/>
      <c r="E423" s="136"/>
      <c r="F423" s="136"/>
      <c r="G423" s="135">
        <f t="shared" si="19"/>
        <v>13556.899999999998</v>
      </c>
    </row>
    <row r="424" spans="1:20" x14ac:dyDescent="0.25">
      <c r="A424" s="136"/>
      <c r="B424" s="136"/>
      <c r="C424" s="136"/>
      <c r="D424" s="136"/>
      <c r="E424" s="136"/>
      <c r="F424" s="136"/>
      <c r="G424" s="135">
        <f t="shared" si="19"/>
        <v>13556.899999999998</v>
      </c>
    </row>
    <row r="425" spans="1:20" x14ac:dyDescent="0.25">
      <c r="A425" s="136"/>
      <c r="B425" s="136"/>
      <c r="C425" s="136"/>
      <c r="D425" s="136"/>
      <c r="E425" s="136"/>
      <c r="F425" s="136"/>
      <c r="G425" s="88">
        <f t="shared" si="19"/>
        <v>13556.899999999998</v>
      </c>
    </row>
    <row r="426" spans="1:20" x14ac:dyDescent="0.25">
      <c r="A426" s="83"/>
      <c r="B426" s="83"/>
      <c r="C426" s="83"/>
      <c r="D426" s="83"/>
      <c r="E426" s="83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09">
    <cfRule type="expression" dxfId="60" priority="27">
      <formula>$I337</formula>
    </cfRule>
  </conditionalFormatting>
  <conditionalFormatting sqref="G336:H336 H337:H371 G337:G40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10:G425">
    <cfRule type="expression" dxfId="44" priority="40">
      <formula>$I398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00" t="s">
        <v>0</v>
      </c>
      <c r="E1" s="300"/>
      <c r="F1" s="300"/>
      <c r="O1" s="300" t="s">
        <v>10</v>
      </c>
      <c r="P1" s="300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9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5"/>
      <c r="N21" s="176"/>
      <c r="O21" s="176"/>
      <c r="P21" s="177"/>
      <c r="Q21" s="177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80"/>
      <c r="B24" s="71"/>
      <c r="C24" s="71"/>
      <c r="D24" s="71"/>
      <c r="E24" s="181"/>
      <c r="F24" s="181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80"/>
      <c r="B25" s="71"/>
      <c r="C25" s="71"/>
      <c r="D25" s="71"/>
      <c r="E25" s="181"/>
      <c r="F25" s="181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80"/>
      <c r="B26" s="71"/>
      <c r="C26" s="71"/>
      <c r="D26" s="71"/>
      <c r="E26" s="181"/>
      <c r="F26" s="181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80"/>
      <c r="B28" s="71"/>
      <c r="C28" s="71"/>
      <c r="D28" s="71"/>
      <c r="E28" s="181"/>
      <c r="F28" s="181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80"/>
      <c r="B29" s="71"/>
      <c r="C29" s="71"/>
      <c r="D29" s="71"/>
      <c r="E29" s="181"/>
      <c r="F29" s="181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8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00" t="s">
        <v>10</v>
      </c>
      <c r="F2" s="300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02" t="s">
        <v>728</v>
      </c>
      <c r="C2" s="302"/>
      <c r="D2" s="302"/>
      <c r="E2" s="302"/>
      <c r="F2" s="302"/>
    </row>
    <row r="4" spans="2:10" x14ac:dyDescent="0.25">
      <c r="B4" s="1" t="s">
        <v>729</v>
      </c>
      <c r="C4" s="236">
        <v>45056</v>
      </c>
    </row>
    <row r="5" spans="2:10" x14ac:dyDescent="0.25">
      <c r="B5" s="1" t="s">
        <v>732</v>
      </c>
      <c r="C5" s="303" t="s">
        <v>733</v>
      </c>
      <c r="D5" s="303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03" t="s">
        <v>210</v>
      </c>
      <c r="D7" s="303"/>
      <c r="E7" s="1" t="s">
        <v>735</v>
      </c>
      <c r="F7">
        <v>1724600125</v>
      </c>
      <c r="H7" t="s">
        <v>741</v>
      </c>
      <c r="I7" s="239"/>
      <c r="J7" s="239"/>
    </row>
    <row r="8" spans="2:10" ht="15" customHeight="1" x14ac:dyDescent="0.25">
      <c r="B8" s="1" t="s">
        <v>730</v>
      </c>
      <c r="C8" s="301" t="s">
        <v>736</v>
      </c>
      <c r="D8" s="301"/>
      <c r="E8" s="1" t="s">
        <v>737</v>
      </c>
      <c r="F8">
        <v>200</v>
      </c>
    </row>
    <row r="9" spans="2:10" x14ac:dyDescent="0.25">
      <c r="B9" s="1"/>
      <c r="C9" s="237"/>
      <c r="D9" s="237"/>
      <c r="E9" s="238"/>
      <c r="F9" s="237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9"/>
      <c r="J11" s="239"/>
    </row>
    <row r="12" spans="2:10" x14ac:dyDescent="0.25">
      <c r="B12" s="1" t="s">
        <v>730</v>
      </c>
      <c r="C12" s="301" t="s">
        <v>736</v>
      </c>
      <c r="D12" s="301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9"/>
      <c r="J15" s="239"/>
    </row>
    <row r="16" spans="2:10" x14ac:dyDescent="0.25">
      <c r="B16" s="1" t="s">
        <v>730</v>
      </c>
      <c r="C16" s="301" t="s">
        <v>736</v>
      </c>
      <c r="D16" s="301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2023-05-23T21:43:23Z</dcterms:modified>
</cp:coreProperties>
</file>