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84" documentId="11_62B7674B076F7E9E82FFC8A285F2D047712F5859" xr6:coauthVersionLast="47" xr6:coauthVersionMax="47" xr10:uidLastSave="{FEDC0DC6-38BB-4032-90A6-B6B76744EC93}"/>
  <bookViews>
    <workbookView xWindow="-120" yWindow="-120" windowWidth="20730" windowHeight="11040" tabRatio="646" firstSheet="7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0" l="1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<sst xmlns="http://schemas.openxmlformats.org/spreadsheetml/2006/main" count="13149" uniqueCount="1082">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</sst>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5" workbookViewId="0">
      <selection activeCell="J131" sqref="J13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/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4579.26</v>
      </c>
      <c r="H131" s="13">
        <f>SUM(H118:H130)</f>
        <v>0</v>
      </c>
      <c r="I131" s="13">
        <f>SUM(I118:I130)</f>
        <v>7760</v>
      </c>
      <c r="J131" s="13">
        <f>SUM(J118:J130)</f>
        <v>3910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4533.4674000000005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G132-J131</f>
        <v>623.46740000000045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H176" sqref="H17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1" t="s">
        <v>18</v>
      </c>
      <c r="H181" s="332"/>
      <c r="I181" s="332"/>
      <c r="J181" s="333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1" t="s">
        <v>18</v>
      </c>
      <c r="W183" s="332"/>
      <c r="X183" s="332"/>
      <c r="Y183" s="333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tabSelected="1" workbookViewId="0">
      <selection activeCell="G17" sqref="G17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316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316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316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/>
      <c r="H16" s="10"/>
      <c r="I16" s="10"/>
      <c r="J16" s="10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10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10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1" t="s">
        <v>18</v>
      </c>
      <c r="G21" s="332"/>
      <c r="H21" s="333"/>
      <c r="I21" s="42">
        <f>G20-I19</f>
        <v>189.19999999999982</v>
      </c>
      <c r="L21" s="8"/>
      <c r="M21" s="8"/>
      <c r="N21" s="8"/>
      <c r="O21" s="8"/>
      <c r="P21" s="8"/>
      <c r="Q21" s="331" t="s">
        <v>18</v>
      </c>
      <c r="R21" s="332"/>
      <c r="S21" s="333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1" t="s">
        <v>18</v>
      </c>
      <c r="G43" s="332"/>
      <c r="H43" s="333"/>
      <c r="I43" s="42">
        <f>I42-J41</f>
        <v>15.5</v>
      </c>
      <c r="L43" s="8"/>
      <c r="M43" s="8"/>
      <c r="N43" s="8"/>
      <c r="O43" s="8"/>
      <c r="P43" s="8"/>
      <c r="Q43" s="331" t="s">
        <v>18</v>
      </c>
      <c r="R43" s="332"/>
      <c r="S43" s="333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1" t="s">
        <v>18</v>
      </c>
      <c r="G65" s="332"/>
      <c r="H65" s="333"/>
      <c r="I65" s="42">
        <f>G64-J63</f>
        <v>8.5999999999999943</v>
      </c>
      <c r="L65" s="8"/>
      <c r="M65" s="8"/>
      <c r="N65" s="8"/>
      <c r="O65" s="8"/>
      <c r="P65" s="8"/>
      <c r="Q65" s="331" t="s">
        <v>18</v>
      </c>
      <c r="R65" s="332"/>
      <c r="S65" s="333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1" t="s">
        <v>18</v>
      </c>
      <c r="G89" s="332"/>
      <c r="H89" s="333"/>
      <c r="I89" s="42">
        <f>G88-I87</f>
        <v>0</v>
      </c>
      <c r="L89" s="8"/>
      <c r="M89" s="8"/>
      <c r="N89" s="8"/>
      <c r="O89" s="8"/>
      <c r="P89" s="8"/>
      <c r="Q89" s="331" t="s">
        <v>18</v>
      </c>
      <c r="R89" s="332"/>
      <c r="S89" s="333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1" t="s">
        <v>18</v>
      </c>
      <c r="G112" s="332"/>
      <c r="H112" s="333"/>
      <c r="I112" s="42">
        <f>G111-J110</f>
        <v>36.300000000000011</v>
      </c>
      <c r="L112" s="8"/>
      <c r="M112" s="8"/>
      <c r="N112" s="8"/>
      <c r="O112" s="8"/>
      <c r="P112" s="8"/>
      <c r="Q112" s="331" t="s">
        <v>18</v>
      </c>
      <c r="R112" s="332"/>
      <c r="S112" s="333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1" t="s">
        <v>18</v>
      </c>
      <c r="G135" s="332"/>
      <c r="H135" s="333"/>
      <c r="I135" s="42">
        <f>G134-I133</f>
        <v>0</v>
      </c>
      <c r="L135" s="8"/>
      <c r="M135" s="8"/>
      <c r="N135" s="8"/>
      <c r="O135" s="8"/>
      <c r="P135" s="8"/>
      <c r="Q135" s="331" t="s">
        <v>18</v>
      </c>
      <c r="R135" s="332"/>
      <c r="S135" s="333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4" zoomScale="93" zoomScaleNormal="93" workbookViewId="0">
      <selection activeCell="A151" sqref="A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1534</v>
      </c>
      <c r="H175" s="13">
        <f>SUM(H168:H174)</f>
        <v>0</v>
      </c>
      <c r="I175" s="13"/>
      <c r="J175" s="13">
        <f>SUM(J154:J174)</f>
        <v>1430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1518.66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88.660000000000082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4" zoomScale="80" zoomScaleNormal="80" workbookViewId="0">
      <selection activeCell="E324" sqref="E32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8"/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8280</v>
      </c>
      <c r="G344" s="14"/>
      <c r="H344" s="14"/>
      <c r="I344" s="16">
        <f>SUM(I296:I343)</f>
        <v>7820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8197.2000000000007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377.20000000000073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78.299999999999955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402" zoomScale="91" zoomScaleNormal="91" workbookViewId="0">
      <selection activeCell="F421" sqref="F4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134</v>
      </c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134</v>
      </c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1" t="s">
        <v>18</v>
      </c>
      <c r="F432" s="332"/>
      <c r="G432" s="332"/>
      <c r="H432" s="333"/>
      <c r="I432" s="30">
        <f>G431-I430</f>
        <v>2019.3177999999989</v>
      </c>
      <c r="J432" s="80"/>
      <c r="L432" s="8"/>
      <c r="M432" s="8"/>
      <c r="N432" s="8"/>
      <c r="O432" s="8"/>
      <c r="P432" s="331" t="s">
        <v>18</v>
      </c>
      <c r="Q432" s="332"/>
      <c r="R432" s="332"/>
      <c r="S432" s="33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30" t="s">
        <v>24</v>
      </c>
      <c r="D439" s="330"/>
      <c r="E439" s="330"/>
      <c r="N439" s="330" t="s">
        <v>24</v>
      </c>
      <c r="O439" s="330"/>
      <c r="P439" s="33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1" t="s">
        <v>18</v>
      </c>
      <c r="F501" s="332"/>
      <c r="G501" s="332"/>
      <c r="H501" s="333"/>
      <c r="I501" s="30">
        <f>G500-I499</f>
        <v>0</v>
      </c>
      <c r="J501" s="80"/>
      <c r="L501" s="8"/>
      <c r="M501" s="8"/>
      <c r="N501" s="8"/>
      <c r="O501" s="8"/>
      <c r="P501" s="331" t="s">
        <v>18</v>
      </c>
      <c r="Q501" s="332"/>
      <c r="R501" s="332"/>
      <c r="S501" s="33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2023-11-27T22:21:32Z</cp:lastPrinted>
  <dcterms:created xsi:type="dcterms:W3CDTF">2022-12-25T20:49:22Z</dcterms:created>
  <dcterms:modified xsi:type="dcterms:W3CDTF">2023-11-28T21:34:55Z</dcterms:modified>
</cp:coreProperties>
</file>