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A733B34-1467-4624-8936-51E7D7290124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0" l="1"/>
  <c r="F102" i="10"/>
  <c r="F103" i="10"/>
  <c r="F104" i="10"/>
  <c r="F105" i="10"/>
  <c r="F106" i="10"/>
  <c r="F107" i="10"/>
  <c r="F108" i="10"/>
  <c r="F109" i="10"/>
  <c r="F110" i="10"/>
  <c r="F111" i="10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G111" i="10"/>
  <c r="G106" i="10"/>
  <c r="G104" i="10"/>
  <c r="G101" i="10"/>
  <c r="G109" i="10"/>
  <c r="G107" i="10"/>
  <c r="G110" i="10"/>
  <c r="G105" i="10"/>
  <c r="G102" i="10"/>
  <c r="G100" i="10"/>
  <c r="F100" i="10" s="1"/>
  <c r="G108" i="10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<sst xmlns="http://schemas.openxmlformats.org/spreadsheetml/2006/main" count="3866" uniqueCount="460">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</sst>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topLeftCell="D97" workbookViewId="0">
      <selection activeCell="J108" sqref="J108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45158</v>
      </c>
      <c r="H13" s="14" t="s">
        <v>43</v>
      </c>
      <c r="I13" s="14" t="s">
        <v>120</v>
      </c>
      <c r="J13" s="4">
        <v>100</v>
      </c>
      <c r="K13" s="5">
        <v>285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45159</v>
      </c>
      <c r="H14" s="14" t="s">
        <v>62</v>
      </c>
      <c r="I14" s="14" t="s">
        <v>51</v>
      </c>
      <c r="J14" s="4">
        <v>170</v>
      </c>
      <c r="K14" s="5">
        <v>170</v>
      </c>
      <c r="M14" s="13"/>
      <c r="N14" s="14"/>
      <c r="O14" s="14"/>
      <c r="P14" s="4"/>
      <c r="Q14" s="5"/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45156</v>
      </c>
      <c r="H15" s="14" t="s">
        <v>62</v>
      </c>
      <c r="I15" s="14" t="s">
        <v>146</v>
      </c>
      <c r="J15" s="4">
        <v>160</v>
      </c>
      <c r="K15" s="5">
        <v>160</v>
      </c>
      <c r="M15" s="13"/>
      <c r="N15" s="14"/>
      <c r="O15" s="14"/>
      <c r="P15" s="4"/>
      <c r="Q15" s="5"/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160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1670</v>
      </c>
      <c r="E27" s="16">
        <f>SUM(E4:E26)</f>
        <v>2105</v>
      </c>
      <c r="G27" s="46" t="s">
        <v>6</v>
      </c>
      <c r="H27" s="47"/>
      <c r="I27" s="48"/>
      <c r="J27" s="15">
        <f>SUM(J4:J26)</f>
        <v>1390</v>
      </c>
      <c r="K27" s="16">
        <f>SUM(K4:K26)</f>
        <v>2365</v>
      </c>
      <c r="M27" s="46" t="s">
        <v>6</v>
      </c>
      <c r="N27" s="47"/>
      <c r="O27" s="48"/>
      <c r="P27" s="15">
        <f>SUM(P4:P26)</f>
        <v>1525</v>
      </c>
      <c r="Q27" s="16">
        <f>SUM(Q4:Q26)</f>
        <v>1565</v>
      </c>
      <c r="S27" s="46" t="s">
        <v>6</v>
      </c>
      <c r="T27" s="47"/>
      <c r="U27" s="48"/>
      <c r="V27" s="15">
        <f>SUM(V4:V26)</f>
        <v>1765</v>
      </c>
      <c r="W27" s="16">
        <f>SUM(W4:W26)</f>
        <v>3015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160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38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160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45159</v>
      </c>
      <c r="H45" s="14" t="s">
        <v>315</v>
      </c>
      <c r="I45" s="14" t="s">
        <v>29</v>
      </c>
      <c r="J45" s="4">
        <v>160</v>
      </c>
      <c r="K45" s="5">
        <v>160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1645</v>
      </c>
      <c r="E56" s="16">
        <f>SUM(E33:E55)</f>
        <v>2840</v>
      </c>
      <c r="G56" s="46" t="s">
        <v>6</v>
      </c>
      <c r="H56" s="47"/>
      <c r="I56" s="48"/>
      <c r="J56" s="15">
        <f>SUM(J33:J55)</f>
        <v>1625</v>
      </c>
      <c r="K56" s="16">
        <f>SUM(K33:K55)</f>
        <v>2455</v>
      </c>
      <c r="M56" s="46" t="s">
        <v>6</v>
      </c>
      <c r="N56" s="47"/>
      <c r="O56" s="48"/>
      <c r="P56" s="15">
        <f>SUM(P33:P55)</f>
        <v>1470</v>
      </c>
      <c r="Q56" s="16">
        <f>SUM(Q33:Q55)</f>
        <v>1590</v>
      </c>
      <c r="S56" s="46" t="s">
        <v>6</v>
      </c>
      <c r="T56" s="47"/>
      <c r="U56" s="48"/>
      <c r="V56" s="15">
        <f>SUM(V33:V55)</f>
        <v>1450</v>
      </c>
      <c r="W56" s="16">
        <f>SUM(W33:W55)</f>
        <v>1845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200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45161</v>
      </c>
      <c r="H75" s="14" t="s">
        <v>448</v>
      </c>
      <c r="I75" s="14" t="s">
        <v>449</v>
      </c>
      <c r="J75" s="4">
        <v>100</v>
      </c>
      <c r="K75" s="5">
        <v>300</v>
      </c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1230</v>
      </c>
      <c r="E87" s="16">
        <f>SUM(E64:E86)</f>
        <v>3065</v>
      </c>
      <c r="G87" s="46" t="s">
        <v>6</v>
      </c>
      <c r="H87" s="47"/>
      <c r="I87" s="48"/>
      <c r="J87" s="15">
        <f>SUM(J64:J86)</f>
        <v>1315</v>
      </c>
      <c r="K87" s="16">
        <f>SUM(K64:K86)</f>
        <v>3130</v>
      </c>
      <c r="M87" s="46" t="s">
        <v>6</v>
      </c>
      <c r="N87" s="47"/>
      <c r="O87" s="48"/>
      <c r="P87" s="15">
        <f>SUM(P64:P86)</f>
        <v>1240</v>
      </c>
      <c r="Q87" s="16">
        <f>SUM(Q64:Q86)</f>
        <v>1800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1765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1765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1390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1670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1670</v>
      </c>
      <c r="D102" s="18" t="s">
        <v>0</v>
      </c>
      <c r="E102" s="20" t="s">
        <v>18</v>
      </c>
      <c r="F102" s="20" t="str">
        <f t="shared" si="0"/>
        <v>POS 0267</v>
      </c>
      <c r="G102" s="21">
        <f t="shared" ref="G102:G111" si="1">LARGE($C$100:$C$111,A102)</f>
        <v>1645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1625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1625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1470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1525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1525</v>
      </c>
      <c r="D105" s="18" t="s">
        <v>8</v>
      </c>
      <c r="E105" s="20" t="s">
        <v>21</v>
      </c>
      <c r="F105" s="20" t="str">
        <f t="shared" si="0"/>
        <v>GSB 3779</v>
      </c>
      <c r="G105" s="21">
        <f t="shared" si="1"/>
        <v>1470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1450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1450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1645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1390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1315</v>
      </c>
      <c r="D108" s="18" t="s">
        <v>15</v>
      </c>
      <c r="E108" s="20" t="s">
        <v>24</v>
      </c>
      <c r="F108" s="20" t="str">
        <f t="shared" si="0"/>
        <v>GBP 3078</v>
      </c>
      <c r="G108" s="21">
        <f t="shared" si="1"/>
        <v>1315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1230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1240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1240</v>
      </c>
      <c r="D110" s="18" t="s">
        <v>16</v>
      </c>
      <c r="E110" s="20" t="s">
        <v>26</v>
      </c>
      <c r="F110" s="20" t="str">
        <f t="shared" si="0"/>
        <v>GIR 0872</v>
      </c>
      <c r="G110" s="21">
        <f t="shared" si="1"/>
        <v>1230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2023-08-23T15:03:12Z</dcterms:modified>
</cp:coreProperties>
</file>