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4458CF6C-8DFD-48F4-A339-88B4E3A01037}" xr6:coauthVersionLast="45" xr6:coauthVersionMax="45" xr10:uidLastSave="{00000000-0000-0000-0000-000000000000}"/>
  <bookViews>
    <workbookView xWindow="-36015" yWindow="1245" windowWidth="28770" windowHeight="17400" xr2:uid="{AB2D79BE-8058-4974-97CC-EB1221B85D42}"/>
  </bookViews>
  <sheets>
    <sheet name="Fit_Poly" sheetId="2" r:id="rId1"/>
    <sheet name="Лист1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  <c r="G1" i="2"/>
  <c r="E50" i="2" a="1"/>
  <c r="D50" i="2" a="1"/>
  <c r="E50" i="2" l="1"/>
  <c r="E62" i="2"/>
  <c r="E74" i="2"/>
  <c r="E86" i="2"/>
  <c r="E98" i="2"/>
  <c r="E99" i="2"/>
  <c r="E82" i="2"/>
  <c r="E83" i="2"/>
  <c r="E84" i="2"/>
  <c r="E51" i="2"/>
  <c r="E63" i="2"/>
  <c r="E75" i="2"/>
  <c r="E87" i="2"/>
  <c r="E100" i="2"/>
  <c r="E71" i="2"/>
  <c r="E73" i="2"/>
  <c r="E52" i="2"/>
  <c r="E64" i="2"/>
  <c r="E76" i="2"/>
  <c r="E88" i="2"/>
  <c r="E72" i="2"/>
  <c r="E53" i="2"/>
  <c r="E65" i="2"/>
  <c r="E77" i="2"/>
  <c r="E89" i="2"/>
  <c r="E54" i="2"/>
  <c r="E66" i="2"/>
  <c r="E78" i="2"/>
  <c r="E90" i="2"/>
  <c r="E80" i="2"/>
  <c r="E69" i="2"/>
  <c r="E94" i="2"/>
  <c r="E60" i="2"/>
  <c r="E85" i="2"/>
  <c r="E55" i="2"/>
  <c r="E67" i="2"/>
  <c r="E79" i="2"/>
  <c r="E91" i="2"/>
  <c r="E57" i="2"/>
  <c r="E93" i="2"/>
  <c r="E70" i="2"/>
  <c r="E96" i="2"/>
  <c r="E56" i="2"/>
  <c r="E68" i="2"/>
  <c r="E92" i="2"/>
  <c r="E58" i="2"/>
  <c r="E95" i="2"/>
  <c r="E61" i="2"/>
  <c r="E97" i="2"/>
  <c r="E81" i="2"/>
  <c r="E59" i="2"/>
  <c r="D52" i="2"/>
  <c r="D64" i="2"/>
  <c r="D76" i="2"/>
  <c r="D88" i="2"/>
  <c r="D100" i="2"/>
  <c r="D53" i="2"/>
  <c r="D65" i="2"/>
  <c r="D77" i="2"/>
  <c r="D89" i="2"/>
  <c r="D54" i="2"/>
  <c r="D66" i="2"/>
  <c r="D78" i="2"/>
  <c r="D90" i="2"/>
  <c r="D70" i="2"/>
  <c r="D72" i="2"/>
  <c r="D73" i="2"/>
  <c r="D62" i="2"/>
  <c r="D98" i="2"/>
  <c r="D51" i="2"/>
  <c r="D99" i="2"/>
  <c r="D55" i="2"/>
  <c r="D67" i="2"/>
  <c r="D79" i="2"/>
  <c r="D91" i="2"/>
  <c r="D56" i="2"/>
  <c r="D68" i="2"/>
  <c r="D80" i="2"/>
  <c r="D92" i="2"/>
  <c r="D69" i="2"/>
  <c r="D81" i="2"/>
  <c r="D93" i="2"/>
  <c r="D58" i="2"/>
  <c r="D82" i="2"/>
  <c r="D94" i="2"/>
  <c r="D71" i="2"/>
  <c r="D95" i="2"/>
  <c r="D60" i="2"/>
  <c r="D96" i="2"/>
  <c r="D61" i="2"/>
  <c r="D97" i="2"/>
  <c r="D74" i="2"/>
  <c r="D57" i="2"/>
  <c r="D63" i="2"/>
  <c r="D59" i="2"/>
  <c r="D83" i="2"/>
  <c r="D84" i="2"/>
  <c r="D85" i="2"/>
  <c r="D50" i="2"/>
  <c r="D86" i="2"/>
  <c r="D75" i="2"/>
  <c r="D87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<sst xmlns="http://schemas.openxmlformats.org/spreadsheetml/2006/main" count="60" uniqueCount="55">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</sst>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nat%20Habibullin\Downloads\AL-Spline-Matrix07\AL-Spline-Matrix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_idwint"/>
      <sheetName val="mAL_lsfit"/>
      <sheetName val="mAL_polint"/>
      <sheetName val="mAL_ratint"/>
      <sheetName val="mAL_spline1d"/>
      <sheetName val="mAL_spline2d"/>
      <sheetName val="mAL_spline3"/>
      <sheetName val="m_CSpline"/>
      <sheetName val="Index"/>
      <sheetName val="Interpolate"/>
      <sheetName val="Interp2D"/>
      <sheetName val="Fit_Spline"/>
      <sheetName val="Fit_Lin"/>
      <sheetName val="Fit_Poly"/>
      <sheetName val="Fit_NonLin"/>
      <sheetName val="Integrate"/>
      <sheetName val="Differentiate"/>
      <sheetName val="Matrix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43">
          <cell r="B43">
            <v>1</v>
          </cell>
        </row>
      </sheetData>
      <sheetData sheetId="13">
        <row r="41">
          <cell r="E41" t="str">
            <v>AL_FitPolyCW</v>
          </cell>
        </row>
        <row r="42">
          <cell r="A42">
            <v>5</v>
          </cell>
          <cell r="B42">
            <v>-9.8011876392691696E-14</v>
          </cell>
          <cell r="C42">
            <v>5</v>
          </cell>
          <cell r="D42">
            <v>0.42963747957857445</v>
          </cell>
          <cell r="E42">
            <v>2.0071246217805068</v>
          </cell>
        </row>
        <row r="43">
          <cell r="A43">
            <v>5.01</v>
          </cell>
          <cell r="B43">
            <v>12.434494358242716</v>
          </cell>
          <cell r="C43">
            <v>5.0199999999999996</v>
          </cell>
          <cell r="D43">
            <v>16.246030787094988</v>
          </cell>
          <cell r="E43">
            <v>13.386126898106177</v>
          </cell>
        </row>
        <row r="44">
          <cell r="A44">
            <v>5.0199999999999996</v>
          </cell>
          <cell r="B44">
            <v>16.05845580339053</v>
          </cell>
          <cell r="C44">
            <v>5.0399999999999991</v>
          </cell>
          <cell r="D44">
            <v>17.252568859522878</v>
          </cell>
          <cell r="E44">
            <v>16.314879812754068</v>
          </cell>
        </row>
        <row r="45">
          <cell r="A45">
            <v>5.0299999999999994</v>
          </cell>
          <cell r="B45">
            <v>17.113677648217291</v>
          </cell>
          <cell r="C45">
            <v>5.0599999999999987</v>
          </cell>
          <cell r="D45">
            <v>14.030740798861823</v>
          </cell>
          <cell r="E45">
            <v>14.439595728554011</v>
          </cell>
        </row>
        <row r="46">
          <cell r="A46">
            <v>5.0399999999999991</v>
          </cell>
          <cell r="B46">
            <v>16.886558510040437</v>
          </cell>
          <cell r="C46">
            <v>5.0799999999999983</v>
          </cell>
          <cell r="D46">
            <v>9.7787832711730491</v>
          </cell>
          <cell r="E46">
            <v>10.710832124124163</v>
          </cell>
        </row>
        <row r="47">
          <cell r="A47">
            <v>5.0499999999999989</v>
          </cell>
          <cell r="B47">
            <v>15.850941938252745</v>
          </cell>
          <cell r="C47">
            <v>5.0999999999999979</v>
          </cell>
          <cell r="D47">
            <v>5.3446238408646307</v>
          </cell>
          <cell r="E47">
            <v>6.6947752899854027</v>
          </cell>
        </row>
        <row r="48">
          <cell r="A48">
            <v>5.0599999999999987</v>
          </cell>
          <cell r="B48">
            <v>14.257524691832725</v>
          </cell>
          <cell r="C48">
            <v>5.1199999999999974</v>
          </cell>
          <cell r="D48">
            <v>1.163904278645808</v>
          </cell>
          <cell r="E48">
            <v>3.0099520348239595</v>
          </cell>
        </row>
        <row r="49">
          <cell r="A49">
            <v>5.0699999999999985</v>
          </cell>
          <cell r="B49">
            <v>12.278590634108962</v>
          </cell>
          <cell r="C49">
            <v>5.139999999999997</v>
          </cell>
          <cell r="D49">
            <v>-2.2716802592655201</v>
          </cell>
          <cell r="E49">
            <v>-0.11969247952446485</v>
          </cell>
        </row>
        <row r="50">
          <cell r="A50">
            <v>5.0799999999999983</v>
          </cell>
          <cell r="B50">
            <v>10.053633916289531</v>
          </cell>
          <cell r="C50">
            <v>5.1599999999999966</v>
          </cell>
          <cell r="D50">
            <v>-4.5021803018275515</v>
          </cell>
          <cell r="E50">
            <v>-2.5373245440259571</v>
          </cell>
        </row>
        <row r="51">
          <cell r="A51">
            <v>5.0899999999999981</v>
          </cell>
          <cell r="B51">
            <v>7.7051324277583708</v>
          </cell>
          <cell r="C51">
            <v>5.1799999999999962</v>
          </cell>
          <cell r="D51">
            <v>-5.2846533863574487</v>
          </cell>
          <cell r="E51">
            <v>-4.0700191335309857</v>
          </cell>
        </row>
        <row r="52">
          <cell r="A52">
            <v>5.0999999999999979</v>
          </cell>
          <cell r="B52">
            <v>5.3435022935684513</v>
          </cell>
          <cell r="C52">
            <v>5.1999999999999957</v>
          </cell>
          <cell r="D52">
            <v>-4.690708114788789</v>
          </cell>
          <cell r="E52">
            <v>-4.589122668132827</v>
          </cell>
        </row>
        <row r="53">
          <cell r="A53">
            <v>5.1099999999999977</v>
          </cell>
          <cell r="B53">
            <v>3.067704605706175</v>
          </cell>
          <cell r="C53">
            <v>5.2199999999999953</v>
          </cell>
          <cell r="D53">
            <v>-3.0810229811099616</v>
          </cell>
          <cell r="E53">
            <v>-4.1028099425836517</v>
          </cell>
        </row>
        <row r="54">
          <cell r="A54">
            <v>5.1199999999999974</v>
          </cell>
          <cell r="B54">
            <v>0.96410179664900564</v>
          </cell>
          <cell r="C54">
            <v>5.2399999999999949</v>
          </cell>
          <cell r="D54">
            <v>-0.99103689161562059</v>
          </cell>
          <cell r="E54">
            <v>-2.8059410218141014</v>
          </cell>
        </row>
        <row r="55">
          <cell r="A55">
            <v>5.1299999999999972</v>
          </cell>
          <cell r="B55">
            <v>-0.89523738260170105</v>
          </cell>
          <cell r="C55">
            <v>5.2599999999999945</v>
          </cell>
          <cell r="D55">
            <v>1.0173016191938891</v>
          </cell>
          <cell r="E55">
            <v>-1.0591824021564145</v>
          </cell>
        </row>
        <row r="56">
          <cell r="A56">
            <v>5.139999999999997</v>
          </cell>
          <cell r="B56">
            <v>-2.4541636845640897</v>
          </cell>
          <cell r="C56">
            <v>5.279999999999994</v>
          </cell>
          <cell r="D56">
            <v>2.4887224124584169</v>
          </cell>
          <cell r="E56">
            <v>0.69262893652981228</v>
          </cell>
        </row>
        <row r="57">
          <cell r="A57">
            <v>5.1499999999999968</v>
          </cell>
          <cell r="B57">
            <v>-3.6736578268276161</v>
          </cell>
          <cell r="C57">
            <v>5.2999999999999936</v>
          </cell>
          <cell r="D57">
            <v>3.1612354718943916</v>
          </cell>
          <cell r="E57">
            <v>2.0311693694090587</v>
          </cell>
        </row>
        <row r="58">
          <cell r="A58">
            <v>5.1599999999999966</v>
          </cell>
          <cell r="B58">
            <v>-4.5324308398573514</v>
          </cell>
          <cell r="C58">
            <v>5.3199999999999932</v>
          </cell>
          <cell r="D58">
            <v>2.9942671784111399</v>
          </cell>
          <cell r="E58">
            <v>2.6673195707081736</v>
          </cell>
        </row>
        <row r="59">
          <cell r="A59">
            <v>5.1699999999999964</v>
          </cell>
          <cell r="B59">
            <v>-5.0268169581444404</v>
          </cell>
          <cell r="C59">
            <v>5.3399999999999928</v>
          </cell>
          <cell r="D59">
            <v>2.1429306603327962</v>
          </cell>
          <cell r="E59">
            <v>2.5060321153345195</v>
          </cell>
        </row>
        <row r="60">
          <cell r="A60">
            <v>5.1799999999999962</v>
          </cell>
          <cell r="B60">
            <v>-5.1699328985720596</v>
          </cell>
          <cell r="C60">
            <v>5.3599999999999923</v>
          </cell>
          <cell r="D60">
            <v>0.89393663745877305</v>
          </cell>
          <cell r="E60">
            <v>1.6578798897778935</v>
          </cell>
        </row>
        <row r="61">
          <cell r="A61">
            <v>5.1899999999999959</v>
          </cell>
          <cell r="B61">
            <v>-4.9901336421414966</v>
          </cell>
          <cell r="C61">
            <v>5.3799999999999919</v>
          </cell>
          <cell r="D61">
            <v>-0.41644913695469365</v>
          </cell>
          <cell r="E61">
            <v>0.39789966376509622</v>
          </cell>
        </row>
        <row r="62">
          <cell r="A62">
            <v>5.1999999999999957</v>
          </cell>
          <cell r="B62">
            <v>-4.5288405537867007</v>
          </cell>
          <cell r="C62">
            <v>5.3999999999999915</v>
          </cell>
          <cell r="D62">
            <v>-1.4823200654549491</v>
          </cell>
          <cell r="E62">
            <v>-0.91405641081464439</v>
          </cell>
        </row>
        <row r="63">
          <cell r="A63">
            <v>5.2099999999999955</v>
          </cell>
          <cell r="B63">
            <v>-3.8378542068276977</v>
          </cell>
          <cell r="C63">
            <v>5.419999999999991</v>
          </cell>
          <cell r="D63">
            <v>-2.0899564480847261</v>
          </cell>
          <cell r="E63">
            <v>-1.9289001440453952</v>
          </cell>
        </row>
        <row r="64">
          <cell r="A64">
            <v>5.2199999999999953</v>
          </cell>
          <cell r="B64">
            <v>-2.9762917649077787</v>
          </cell>
          <cell r="C64">
            <v>5.4399999999999906</v>
          </cell>
          <cell r="D64">
            <v>-2.1518919395979776</v>
          </cell>
          <cell r="E64">
            <v>-2.3952426303450154</v>
          </cell>
        </row>
        <row r="65">
          <cell r="A65">
            <v>5.2299999999999951</v>
          </cell>
          <cell r="B65">
            <v>-2.0073069754243043</v>
          </cell>
          <cell r="C65">
            <v>5.4599999999999902</v>
          </cell>
          <cell r="D65">
            <v>-1.710429869188977</v>
          </cell>
          <cell r="E65">
            <v>-2.2170351185156436</v>
          </cell>
        </row>
        <row r="66">
          <cell r="A66">
            <v>5.2399999999999949</v>
          </cell>
          <cell r="B66">
            <v>-0.99475954865994887</v>
          </cell>
          <cell r="C66">
            <v>5.4799999999999898</v>
          </cell>
          <cell r="D66">
            <v>-0.9140265294935408</v>
          </cell>
          <cell r="E66">
            <v>-1.4696007123686554</v>
          </cell>
        </row>
        <row r="67">
          <cell r="A67">
            <v>5.2499999999999947</v>
          </cell>
          <cell r="B67">
            <v>-5.2395487788204063E-13</v>
          </cell>
          <cell r="C67">
            <v>5.4999999999999893</v>
          </cell>
          <cell r="D67">
            <v>2.5420798188484108E-2</v>
          </cell>
          <cell r="E67">
            <v>-0.37228047383099949</v>
          </cell>
        </row>
        <row r="68">
          <cell r="A68">
            <v>5.2599999999999945</v>
          </cell>
          <cell r="B68">
            <v>0.92107365616564196</v>
          </cell>
          <cell r="C68">
            <v>5.5199999999999889</v>
          </cell>
          <cell r="D68">
            <v>0.88380191642261408</v>
          </cell>
          <cell r="E68">
            <v>0.77375869396633201</v>
          </cell>
        </row>
        <row r="69">
          <cell r="A69">
            <v>5.2699999999999942</v>
          </cell>
          <cell r="B69">
            <v>1.7205488360771337</v>
          </cell>
          <cell r="C69">
            <v>5.5399999999999885</v>
          </cell>
          <cell r="D69">
            <v>1.4735986126135525</v>
          </cell>
          <cell r="E69">
            <v>1.6660828254844333</v>
          </cell>
        </row>
        <row r="70">
          <cell r="A70">
            <v>5.279999999999994</v>
          </cell>
          <cell r="B70">
            <v>2.3605072618227259</v>
          </cell>
          <cell r="C70">
            <v>5.5599999999999881</v>
          </cell>
          <cell r="D70">
            <v>1.680916152373658</v>
          </cell>
          <cell r="E70">
            <v>2.0795128255368822</v>
          </cell>
        </row>
        <row r="71">
          <cell r="A71">
            <v>5.2899999999999938</v>
          </cell>
          <cell r="B71">
            <v>2.8144264183398313</v>
          </cell>
          <cell r="C71">
            <v>5.5799999999999876</v>
          </cell>
          <cell r="D71">
            <v>1.4844457109372076</v>
          </cell>
          <cell r="E71">
            <v>1.9230194529769822</v>
          </cell>
        </row>
        <row r="72">
          <cell r="A72">
            <v>5.2999999999999936</v>
          </cell>
          <cell r="B72">
            <v>3.0679242461133001</v>
          </cell>
          <cell r="C72">
            <v>5.5999999999999872</v>
          </cell>
          <cell r="D72">
            <v>0.95394323600559572</v>
          </cell>
          <cell r="E72">
            <v>1.2607620424366248</v>
          </cell>
        </row>
        <row r="73">
          <cell r="A73">
            <v>5.3099999999999934</v>
          </cell>
          <cell r="B73">
            <v>3.1188335263383826</v>
          </cell>
          <cell r="C73">
            <v>5.6199999999999868</v>
          </cell>
          <cell r="D73">
            <v>0.22982266444857863</v>
          </cell>
          <cell r="E73">
            <v>0.29183379832625123</v>
          </cell>
        </row>
        <row r="74">
          <cell r="A74">
            <v>5.3199999999999932</v>
          </cell>
          <cell r="B74">
            <v>2.9766280325113401</v>
          </cell>
          <cell r="C74">
            <v>5.6399999999999864</v>
          </cell>
          <cell r="D74">
            <v>-0.51105297302358865</v>
          </cell>
          <cell r="E74">
            <v>-0.70635945156237534</v>
          </cell>
        </row>
        <row r="75">
          <cell r="A75">
            <v>5.329999999999993</v>
          </cell>
          <cell r="B75">
            <v>2.6612560366650406</v>
          </cell>
          <cell r="C75">
            <v>5.6599999999999859</v>
          </cell>
          <cell r="D75">
            <v>-1.095880368810459</v>
          </cell>
          <cell r="E75">
            <v>-1.4565262276475905</v>
          </cell>
        </row>
        <row r="76">
          <cell r="A76">
            <v>5.3399999999999928</v>
          </cell>
          <cell r="B76">
            <v>2.2014664079312096</v>
          </cell>
          <cell r="C76">
            <v>5.6799999999999855</v>
          </cell>
          <cell r="D76">
            <v>-1.3942304618346593</v>
          </cell>
          <cell r="E76">
            <v>-1.7606027915396738</v>
          </cell>
        </row>
        <row r="77">
          <cell r="A77">
            <v>5.3499999999999925</v>
          </cell>
          <cell r="B77">
            <v>1.6327368119239896</v>
          </cell>
          <cell r="C77">
            <v>5.6999999999999851</v>
          </cell>
          <cell r="D77">
            <v>-1.3462480537613024</v>
          </cell>
          <cell r="E77">
            <v>-1.5568815537527714</v>
          </cell>
        </row>
        <row r="78">
          <cell r="A78">
            <v>5.3599999999999923</v>
          </cell>
          <cell r="B78">
            <v>0.99493122347261276</v>
          </cell>
          <cell r="C78">
            <v>5.7199999999999847</v>
          </cell>
          <cell r="D78">
            <v>-0.97485796537146685</v>
          </cell>
          <cell r="E78">
            <v>-0.93699040542301604</v>
          </cell>
        </row>
        <row r="79">
          <cell r="A79">
            <v>5.3699999999999921</v>
          </cell>
          <cell r="B79">
            <v>0.32982429885395109</v>
          </cell>
          <cell r="C79">
            <v>5.7399999999999842</v>
          </cell>
          <cell r="D79">
            <v>-0.37928653898939552</v>
          </cell>
          <cell r="E79">
            <v>-0.11489610598572976</v>
          </cell>
        </row>
        <row r="80">
          <cell r="A80">
            <v>5.3799999999999919</v>
          </cell>
          <cell r="B80">
            <v>-0.32136726554898448</v>
          </cell>
          <cell r="C80">
            <v>5.7599999999999838</v>
          </cell>
          <cell r="D80">
            <v>0.28897403961756746</v>
          </cell>
          <cell r="E80">
            <v>0.64550862300173351</v>
          </cell>
        </row>
        <row r="81">
          <cell r="A81">
            <v>5.3899999999999917</v>
          </cell>
          <cell r="B81">
            <v>-0.92031138171121907</v>
          </cell>
          <cell r="C81">
            <v>5.7799999999999834</v>
          </cell>
          <cell r="D81">
            <v>0.86282798913556269</v>
          </cell>
          <cell r="E81">
            <v>1.1226135038835385</v>
          </cell>
        </row>
        <row r="82">
          <cell r="A82">
            <v>5.3999999999999915</v>
          </cell>
          <cell r="B82">
            <v>-1.4336225665666149</v>
          </cell>
          <cell r="C82">
            <v>5.7999999999999829</v>
          </cell>
          <cell r="D82">
            <v>1.2008491845568534</v>
          </cell>
          <cell r="E82">
            <v>1.2164222692965942</v>
          </cell>
        </row>
        <row r="83">
          <cell r="A83">
            <v>5.4099999999999913</v>
          </cell>
          <cell r="B83">
            <v>-1.8345553399420558</v>
          </cell>
          <cell r="C83">
            <v>5.8199999999999825</v>
          </cell>
          <cell r="D83">
            <v>1.2234507360840789</v>
          </cell>
          <cell r="E83">
            <v>0.98056068749191005</v>
          </cell>
        </row>
        <row r="84">
          <cell r="A84">
            <v>5.419999999999991</v>
          </cell>
          <cell r="B84">
            <v>-2.1042489592231237</v>
          </cell>
          <cell r="C84">
            <v>5.8399999999999821</v>
          </cell>
          <cell r="D84">
            <v>0.93445790209638535</v>
          </cell>
          <cell r="E84">
            <v>0.5845736555889689</v>
          </cell>
        </row>
        <row r="85">
          <cell r="A85">
            <v>5.4299999999999908</v>
          </cell>
          <cell r="B85">
            <v>-2.2324710243833317</v>
          </cell>
          <cell r="C85">
            <v>5.8599999999999817</v>
          </cell>
          <cell r="D85">
            <v>0.42103982180423971</v>
          </cell>
          <cell r="E85">
            <v>0.21186069279212832</v>
          </cell>
        </row>
        <row r="86">
          <cell r="A86">
            <v>5.4399999999999906</v>
          </cell>
          <cell r="B86">
            <v>-2.2178371742851279</v>
          </cell>
          <cell r="C86">
            <v>5.8799999999999812</v>
          </cell>
          <cell r="D86">
            <v>-0.17037693568369097</v>
          </cell>
          <cell r="E86">
            <v>-6.1715838204739228E-2</v>
          </cell>
        </row>
        <row r="87">
          <cell r="A87">
            <v>5.4499999999999904</v>
          </cell>
          <cell r="B87">
            <v>-2.0675141658592371</v>
          </cell>
          <cell r="C87">
            <v>5.8999999999999808</v>
          </cell>
          <cell r="D87">
            <v>-0.67808687097116138</v>
          </cell>
          <cell r="E87">
            <v>-0.3250664493221827</v>
          </cell>
        </row>
        <row r="88">
          <cell r="A88">
            <v>5.4599999999999902</v>
          </cell>
          <cell r="B88">
            <v>-1.7964423946854555</v>
          </cell>
          <cell r="C88">
            <v>5.9199999999999804</v>
          </cell>
          <cell r="D88">
            <v>-0.97729615194084163</v>
          </cell>
          <cell r="E88">
            <v>-0.73197758353151732</v>
          </cell>
        </row>
        <row r="89">
          <cell r="A89">
            <v>5.46999999999999</v>
          </cell>
          <cell r="B89">
            <v>-1.426139804018516</v>
          </cell>
          <cell r="C89">
            <v>5.93999999999998</v>
          </cell>
          <cell r="D89">
            <v>-1.0214026776111964</v>
          </cell>
          <cell r="E89">
            <v>-1.2192898968355632</v>
          </cell>
        </row>
        <row r="90">
          <cell r="A90">
            <v>5.4799999999999898</v>
          </cell>
          <cell r="B90">
            <v>-0.98317076347337695</v>
          </cell>
          <cell r="C90">
            <v>5.9599999999999795</v>
          </cell>
          <cell r="D90">
            <v>-0.8473586905471312</v>
          </cell>
          <cell r="E90">
            <v>-1.2420001471183495</v>
          </cell>
        </row>
        <row r="91">
          <cell r="A91">
            <v>5.4899999999999896</v>
          </cell>
          <cell r="B91">
            <v>-0.49737977433022956</v>
          </cell>
          <cell r="C91">
            <v>5.9799999999999791</v>
          </cell>
          <cell r="D91">
            <v>-0.51733998309161855</v>
          </cell>
          <cell r="E91">
            <v>-0.2199201899264718</v>
          </cell>
        </row>
        <row r="92">
          <cell r="A92">
            <v>5.4999999999999893</v>
          </cell>
          <cell r="B92">
            <v>-5.3230670144065529E-13</v>
          </cell>
          <cell r="C92">
            <v>5.9999999999999787</v>
          </cell>
          <cell r="D92">
            <v>2.9321142155403695E-2</v>
          </cell>
          <cell r="E92">
            <v>-0.325935058286971</v>
          </cell>
        </row>
        <row r="93">
          <cell r="A93">
            <v>5.5099999999999891</v>
          </cell>
          <cell r="B93">
            <v>0.47824978300883797</v>
          </cell>
        </row>
        <row r="94">
          <cell r="A94">
            <v>5.5199999999999889</v>
          </cell>
          <cell r="B94">
            <v>0.90896919641788476</v>
          </cell>
        </row>
        <row r="95">
          <cell r="A95">
            <v>5.5299999999999887</v>
          </cell>
          <cell r="B95">
            <v>1.2676798257935131</v>
          </cell>
        </row>
        <row r="96">
          <cell r="A96">
            <v>5.5399999999999885</v>
          </cell>
          <cell r="B96">
            <v>1.5351416827306854</v>
          </cell>
        </row>
        <row r="97">
          <cell r="A97">
            <v>5.5499999999999883</v>
          </cell>
          <cell r="B97">
            <v>1.6983152076697916</v>
          </cell>
        </row>
        <row r="98">
          <cell r="A98">
            <v>5.5599999999999881</v>
          </cell>
          <cell r="B98">
            <v>1.7509240849618841</v>
          </cell>
        </row>
        <row r="99">
          <cell r="A99">
            <v>5.5699999999999878</v>
          </cell>
          <cell r="B99">
            <v>1.6935987081530477</v>
          </cell>
        </row>
        <row r="100">
          <cell r="A100">
            <v>5.5799999999999876</v>
          </cell>
          <cell r="B100">
            <v>1.5336051736714771</v>
          </cell>
        </row>
        <row r="101">
          <cell r="A101">
            <v>5.5899999999999874</v>
          </cell>
          <cell r="B101">
            <v>1.2841887379600159</v>
          </cell>
        </row>
        <row r="102">
          <cell r="A102">
            <v>5.5999999999999872</v>
          </cell>
          <cell r="B102">
            <v>0.96358238080777958</v>
          </cell>
        </row>
        <row r="103">
          <cell r="A103">
            <v>5.609999999999987</v>
          </cell>
          <cell r="B103">
            <v>0.59374927852418136</v>
          </cell>
        </row>
        <row r="104">
          <cell r="A104">
            <v>5.6199999999999868</v>
          </cell>
          <cell r="B104">
            <v>0.19894164057878663</v>
          </cell>
        </row>
        <row r="105">
          <cell r="A105">
            <v>5.6299999999999866</v>
          </cell>
          <cell r="B105">
            <v>-0.19583317744370279</v>
          </cell>
        </row>
        <row r="106">
          <cell r="A106">
            <v>5.6399999999999864</v>
          </cell>
          <cell r="B106">
            <v>-0.56634546566825927</v>
          </cell>
        </row>
        <row r="107">
          <cell r="A107">
            <v>5.6499999999999861</v>
          </cell>
          <cell r="B107">
            <v>-0.89058371559424643</v>
          </cell>
        </row>
        <row r="108">
          <cell r="A108">
            <v>5.6599999999999859</v>
          </cell>
          <cell r="B108">
            <v>-1.1500197653366826</v>
          </cell>
        </row>
        <row r="109">
          <cell r="A109">
            <v>5.6699999999999857</v>
          </cell>
          <cell r="B109">
            <v>-1.3306280183321848</v>
          </cell>
        </row>
        <row r="110">
          <cell r="A110">
            <v>5.6799999999999855</v>
          </cell>
          <cell r="B110">
            <v>-1.4236047112009285</v>
          </cell>
        </row>
        <row r="111">
          <cell r="A111">
            <v>5.6899999999999853</v>
          </cell>
          <cell r="B111">
            <v>-1.4257524691833086</v>
          </cell>
        </row>
        <row r="112">
          <cell r="A112">
            <v>5.6999999999999851</v>
          </cell>
          <cell r="B112">
            <v>-1.3395162201342123</v>
          </cell>
        </row>
        <row r="113">
          <cell r="A113">
            <v>5.7099999999999849</v>
          </cell>
          <cell r="B113">
            <v>-1.172677674308662</v>
          </cell>
        </row>
        <row r="114">
          <cell r="A114">
            <v>5.7199999999999847</v>
          </cell>
          <cell r="B114">
            <v>-0.93773576154655658</v>
          </cell>
        </row>
        <row r="115">
          <cell r="A115">
            <v>5.7299999999999844</v>
          </cell>
          <cell r="B115">
            <v>-0.65101847851630679</v>
          </cell>
        </row>
        <row r="116">
          <cell r="A116">
            <v>5.7399999999999842</v>
          </cell>
          <cell r="B116">
            <v>-0.3315865162203277</v>
          </cell>
        </row>
        <row r="117">
          <cell r="A117">
            <v>5.749999999999984</v>
          </cell>
          <cell r="B117">
            <v>-5.3516390423702351E-13</v>
          </cell>
        </row>
        <row r="118">
          <cell r="A118">
            <v>5.7599999999999838</v>
          </cell>
          <cell r="B118">
            <v>0.32297387943436978</v>
          </cell>
        </row>
        <row r="119">
          <cell r="A119">
            <v>5.7699999999999836</v>
          </cell>
          <cell r="B119">
            <v>0.61763291551456456</v>
          </cell>
        </row>
        <row r="120">
          <cell r="A120">
            <v>5.7799999999999834</v>
          </cell>
          <cell r="B120">
            <v>0.86651532395999809</v>
          </cell>
        </row>
        <row r="121">
          <cell r="A121">
            <v>5.7899999999999832</v>
          </cell>
          <cell r="B121">
            <v>1.0554099068772556</v>
          </cell>
        </row>
        <row r="122">
          <cell r="A122">
            <v>5.7999999999999829</v>
          </cell>
          <cell r="B122">
            <v>1.1741438472778292</v>
          </cell>
        </row>
        <row r="123">
          <cell r="A123">
            <v>5.8099999999999827</v>
          </cell>
          <cell r="B123">
            <v>1.2171057663759335</v>
          </cell>
        </row>
        <row r="124">
          <cell r="A124">
            <v>5.8199999999999825</v>
          </cell>
          <cell r="B124">
            <v>1.1834786153358936</v>
          </cell>
        </row>
        <row r="125">
          <cell r="A125">
            <v>5.8299999999999823</v>
          </cell>
          <cell r="B125">
            <v>1.0771750624597964</v>
          </cell>
        </row>
        <row r="126">
          <cell r="A126">
            <v>5.8399999999999821</v>
          </cell>
          <cell r="B126">
            <v>0.90648616797187742</v>
          </cell>
        </row>
        <row r="127">
          <cell r="A127">
            <v>5.8499999999999819</v>
          </cell>
          <cell r="B127">
            <v>0.68347122359634305</v>
          </cell>
        </row>
        <row r="128">
          <cell r="A128">
            <v>5.8599999999999817</v>
          </cell>
          <cell r="B128">
            <v>0.42313166975300948</v>
          </cell>
        </row>
        <row r="129">
          <cell r="A129">
            <v>5.8699999999999815</v>
          </cell>
          <cell r="B129">
            <v>0.14242412905087473</v>
          </cell>
        </row>
        <row r="130">
          <cell r="A130">
            <v>5.8799999999999812</v>
          </cell>
          <cell r="B130">
            <v>-0.14082385793689395</v>
          </cell>
        </row>
        <row r="131">
          <cell r="A131">
            <v>5.889999999999981</v>
          </cell>
          <cell r="B131">
            <v>-0.40902728076026978</v>
          </cell>
        </row>
        <row r="132">
          <cell r="A132">
            <v>5.8999999999999808</v>
          </cell>
          <cell r="B132">
            <v>-0.64591785966164106</v>
          </cell>
        </row>
        <row r="133">
          <cell r="A133">
            <v>5.9099999999999806</v>
          </cell>
          <cell r="B133">
            <v>-0.8375143943211909</v>
          </cell>
        </row>
        <row r="134">
          <cell r="A134">
            <v>5.9199999999999804</v>
          </cell>
          <cell r="B134">
            <v>-0.972932314479385</v>
          </cell>
        </row>
        <row r="135">
          <cell r="A135">
            <v>5.9299999999999802</v>
          </cell>
          <cell r="B135">
            <v>-1.0449864369453354</v>
          </cell>
        </row>
        <row r="136">
          <cell r="A136">
            <v>5.93999999999998</v>
          </cell>
          <cell r="B136">
            <v>-1.0505544509771838</v>
          </cell>
        </row>
        <row r="137">
          <cell r="A137">
            <v>5.9499999999999797</v>
          </cell>
          <cell r="B137">
            <v>-0.99068387114097145</v>
          </cell>
        </row>
        <row r="138">
          <cell r="A138">
            <v>5.9599999999999795</v>
          </cell>
          <cell r="B138">
            <v>-0.87044116031165875</v>
          </cell>
        </row>
        <row r="139">
          <cell r="A139">
            <v>5.9699999999999793</v>
          </cell>
          <cell r="B139">
            <v>-0.69851745502967844</v>
          </cell>
        </row>
        <row r="140">
          <cell r="A140">
            <v>5.9799999999999791</v>
          </cell>
          <cell r="B140">
            <v>-0.48661987283049041</v>
          </cell>
        </row>
        <row r="141">
          <cell r="A141">
            <v>5.9899999999999789</v>
          </cell>
          <cell r="B141">
            <v>-0.24868988716537677</v>
          </cell>
        </row>
        <row r="142">
          <cell r="A142">
            <v>5.9999999999999787</v>
          </cell>
          <cell r="B142">
            <v>-5.2957157361182214E-13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fit_poly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topLeftCell="A3" workbookViewId="0">
      <selection activeCell="E73" sqref="E73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2.5703125" bestFit="1" customWidth="1"/>
    <col min="4" max="4" width="13.28515625" bestFit="1" customWidth="1"/>
    <col min="5" max="5" width="12.7109375" bestFit="1" customWidth="1"/>
    <col min="6" max="6" width="13.42578125" bestFit="1" customWidth="1"/>
    <col min="7" max="7" width="12.5703125" bestFit="1" customWidth="1"/>
    <col min="8" max="8" width="11.28515625" bestFit="1" customWidth="1"/>
    <col min="9" max="9" width="10.5703125" bestFit="1" customWidth="1"/>
    <col min="11" max="11" width="10" bestFit="1" customWidth="1"/>
    <col min="16" max="16" width="12" bestFit="1" customWidth="1"/>
  </cols>
  <sheetData>
    <row r="1" spans="1:7" x14ac:dyDescent="0.25">
      <c r="A1" s="37" t="s">
        <v>43</v>
      </c>
      <c r="F1" t="s">
        <v>44</v>
      </c>
      <c r="G1" t="str">
        <f>[2]!getUFVersion()</f>
        <v>7.11</v>
      </c>
    </row>
    <row r="2" spans="1:7" x14ac:dyDescent="0.25">
      <c r="A2" t="s">
        <v>49</v>
      </c>
    </row>
    <row r="3" spans="1:7" x14ac:dyDescent="0.25">
      <c r="A3" s="4" t="s">
        <v>50</v>
      </c>
    </row>
    <row r="4" spans="1:7" x14ac:dyDescent="0.25">
      <c r="A4" s="7" t="s">
        <v>45</v>
      </c>
      <c r="D4" s="38" t="s">
        <v>46</v>
      </c>
    </row>
    <row r="5" spans="1:7" x14ac:dyDescent="0.25">
      <c r="A5" t="s">
        <v>47</v>
      </c>
      <c r="D5" s="39" t="s">
        <v>48</v>
      </c>
    </row>
    <row r="9" spans="1:7" x14ac:dyDescent="0.25">
      <c r="A9" s="1" t="s">
        <v>51</v>
      </c>
      <c r="B9" t="s">
        <v>0</v>
      </c>
    </row>
    <row r="10" spans="1:7" x14ac:dyDescent="0.25">
      <c r="A10" s="2" t="s">
        <v>52</v>
      </c>
      <c r="D10" s="3"/>
    </row>
    <row r="11" spans="1:7" x14ac:dyDescent="0.25">
      <c r="A11" s="4"/>
    </row>
    <row r="12" spans="1:7" x14ac:dyDescent="0.25">
      <c r="A12" s="5" t="s">
        <v>1</v>
      </c>
      <c r="B12" s="6"/>
    </row>
    <row r="13" spans="1:7" x14ac:dyDescent="0.25">
      <c r="A13" s="6" t="s">
        <v>2</v>
      </c>
      <c r="B13" s="6" t="s">
        <v>3</v>
      </c>
    </row>
    <row r="14" spans="1:7" x14ac:dyDescent="0.25">
      <c r="A14" s="7" t="s">
        <v>4</v>
      </c>
      <c r="B14" s="7" t="s">
        <v>5</v>
      </c>
    </row>
    <row r="15" spans="1:7" x14ac:dyDescent="0.25">
      <c r="A15" s="7" t="s">
        <v>6</v>
      </c>
      <c r="B15" s="7" t="s">
        <v>7</v>
      </c>
    </row>
    <row r="16" spans="1:7" x14ac:dyDescent="0.25">
      <c r="A16" s="8" t="s">
        <v>8</v>
      </c>
      <c r="B16" s="7" t="s">
        <v>9</v>
      </c>
    </row>
    <row r="17" spans="1:2" x14ac:dyDescent="0.25">
      <c r="A17" s="8" t="s">
        <v>10</v>
      </c>
      <c r="B17" s="7" t="s">
        <v>11</v>
      </c>
    </row>
    <row r="18" spans="1:2" x14ac:dyDescent="0.25">
      <c r="A18" s="7"/>
      <c r="B18" s="7"/>
    </row>
    <row r="19" spans="1:2" x14ac:dyDescent="0.25">
      <c r="A19" s="4" t="s">
        <v>12</v>
      </c>
      <c r="B19" s="7"/>
    </row>
    <row r="20" spans="1:2" x14ac:dyDescent="0.25">
      <c r="A20" s="7" t="s">
        <v>13</v>
      </c>
      <c r="B20" t="s">
        <v>14</v>
      </c>
    </row>
    <row r="21" spans="1:2" x14ac:dyDescent="0.25">
      <c r="A21" s="7" t="s">
        <v>15</v>
      </c>
      <c r="B21" t="s">
        <v>16</v>
      </c>
    </row>
    <row r="22" spans="1:2" x14ac:dyDescent="0.25">
      <c r="A22" s="7"/>
      <c r="B22" t="s">
        <v>17</v>
      </c>
    </row>
    <row r="23" spans="1:2" x14ac:dyDescent="0.25">
      <c r="A23" s="7"/>
      <c r="B23" t="s">
        <v>18</v>
      </c>
    </row>
    <row r="24" spans="1:2" x14ac:dyDescent="0.25">
      <c r="A24" s="7"/>
      <c r="B24" t="s">
        <v>19</v>
      </c>
    </row>
    <row r="25" spans="1:2" x14ac:dyDescent="0.25">
      <c r="A25" s="7"/>
      <c r="B25" t="s">
        <v>20</v>
      </c>
    </row>
    <row r="26" spans="1:2" x14ac:dyDescent="0.25">
      <c r="A26" s="7" t="s">
        <v>21</v>
      </c>
      <c r="B26" t="s">
        <v>22</v>
      </c>
    </row>
    <row r="27" spans="1:2" x14ac:dyDescent="0.25">
      <c r="A27" s="7"/>
      <c r="B27" t="s">
        <v>23</v>
      </c>
    </row>
    <row r="28" spans="1:2" x14ac:dyDescent="0.25">
      <c r="A28" s="7"/>
    </row>
    <row r="29" spans="1:2" x14ac:dyDescent="0.25">
      <c r="A29" s="1" t="s">
        <v>51</v>
      </c>
      <c r="B29" t="s">
        <v>25</v>
      </c>
    </row>
    <row r="30" spans="1:2" x14ac:dyDescent="0.25">
      <c r="A30" s="2" t="s">
        <v>53</v>
      </c>
    </row>
    <row r="31" spans="1:2" x14ac:dyDescent="0.25">
      <c r="A31" s="4"/>
    </row>
    <row r="32" spans="1:2" x14ac:dyDescent="0.25">
      <c r="A32" s="5" t="s">
        <v>1</v>
      </c>
    </row>
    <row r="33" spans="1:24" x14ac:dyDescent="0.25">
      <c r="A33" s="9" t="s">
        <v>54</v>
      </c>
    </row>
    <row r="34" spans="1:24" x14ac:dyDescent="0.25">
      <c r="A34" s="7" t="s">
        <v>26</v>
      </c>
      <c r="B34" t="s">
        <v>27</v>
      </c>
    </row>
    <row r="35" spans="1:24" x14ac:dyDescent="0.25">
      <c r="A35" s="7" t="s">
        <v>28</v>
      </c>
      <c r="B35" t="s">
        <v>29</v>
      </c>
    </row>
    <row r="36" spans="1:24" x14ac:dyDescent="0.25">
      <c r="A36" s="6"/>
      <c r="B36" t="s">
        <v>30</v>
      </c>
    </row>
    <row r="37" spans="1:24" x14ac:dyDescent="0.25">
      <c r="A37" s="8"/>
      <c r="B37" t="s">
        <v>31</v>
      </c>
    </row>
    <row r="38" spans="1:24" x14ac:dyDescent="0.25">
      <c r="A38" s="8"/>
      <c r="B38" t="s">
        <v>32</v>
      </c>
    </row>
    <row r="39" spans="1:24" x14ac:dyDescent="0.25">
      <c r="A39" s="8"/>
      <c r="B39" t="s">
        <v>33</v>
      </c>
    </row>
    <row r="40" spans="1:24" x14ac:dyDescent="0.25">
      <c r="A40" s="8"/>
      <c r="B40" t="s">
        <v>34</v>
      </c>
    </row>
    <row r="41" spans="1:24" x14ac:dyDescent="0.25">
      <c r="A41" s="8"/>
    </row>
    <row r="42" spans="1:24" x14ac:dyDescent="0.25">
      <c r="A42" s="4" t="s">
        <v>12</v>
      </c>
    </row>
    <row r="43" spans="1:24" x14ac:dyDescent="0.25">
      <c r="A43" s="7" t="s">
        <v>35</v>
      </c>
    </row>
    <row r="44" spans="1:24" x14ac:dyDescent="0.25">
      <c r="A44" s="8"/>
    </row>
    <row r="45" spans="1:24" x14ac:dyDescent="0.25">
      <c r="A45" s="1" t="s">
        <v>36</v>
      </c>
    </row>
    <row r="46" spans="1:24" x14ac:dyDescent="0.25">
      <c r="A46" t="s">
        <v>37</v>
      </c>
      <c r="X46">
        <f>+W46/PI()</f>
        <v>0</v>
      </c>
    </row>
    <row r="47" spans="1:24" x14ac:dyDescent="0.25">
      <c r="E47" s="10"/>
    </row>
    <row r="48" spans="1:24" x14ac:dyDescent="0.25">
      <c r="A48" s="11" t="s">
        <v>38</v>
      </c>
      <c r="B48" s="12"/>
      <c r="C48" s="13" t="s">
        <v>6</v>
      </c>
      <c r="D48" s="14">
        <v>15</v>
      </c>
    </row>
    <row r="49" spans="1:10" x14ac:dyDescent="0.25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25">
      <c r="A50" s="23">
        <v>5</v>
      </c>
      <c r="B50" s="14">
        <v>-9.8011876392691696E-14</v>
      </c>
      <c r="C50" s="24">
        <f>+A50</f>
        <v>5</v>
      </c>
      <c r="D50" s="25">
        <f t="array" ref="D50:D100">[2]!crv_fit_poly($B$50:$B$150,$A$50:$A$150,$D$48,0,C50:C100)</f>
        <v>0.42963747957857445</v>
      </c>
      <c r="E50" s="28">
        <f t="array" ref="E50:E100">[2]!crv_fit_poly(B50:B150,A50:A150,D48,0,C50:C100,,G50:I51)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25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25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25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25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25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25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25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25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25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25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25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25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25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25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25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25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25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25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25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25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25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25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25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25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25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25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25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25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25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25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25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25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25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25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25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25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25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25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25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25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25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25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25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25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25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25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25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25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25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25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25">
      <c r="A101" s="30">
        <v>5.5099999999999891</v>
      </c>
      <c r="B101" s="31">
        <v>0.47824978300883797</v>
      </c>
    </row>
    <row r="102" spans="1:5" x14ac:dyDescent="0.25">
      <c r="A102" s="30">
        <v>5.5199999999999889</v>
      </c>
      <c r="B102" s="31">
        <v>0.90896919641788476</v>
      </c>
    </row>
    <row r="103" spans="1:5" x14ac:dyDescent="0.25">
      <c r="A103" s="30">
        <v>5.5299999999999887</v>
      </c>
      <c r="B103" s="31">
        <v>1.2676798257935131</v>
      </c>
    </row>
    <row r="104" spans="1:5" x14ac:dyDescent="0.25">
      <c r="A104" s="30">
        <v>5.5399999999999885</v>
      </c>
      <c r="B104" s="31">
        <v>1.5351416827306854</v>
      </c>
    </row>
    <row r="105" spans="1:5" x14ac:dyDescent="0.25">
      <c r="A105" s="30">
        <v>5.5499999999999883</v>
      </c>
      <c r="B105" s="31">
        <v>1.6983152076697916</v>
      </c>
    </row>
    <row r="106" spans="1:5" x14ac:dyDescent="0.25">
      <c r="A106" s="30">
        <v>5.5599999999999881</v>
      </c>
      <c r="B106" s="31">
        <v>1.7509240849618841</v>
      </c>
    </row>
    <row r="107" spans="1:5" x14ac:dyDescent="0.25">
      <c r="A107" s="30">
        <v>5.5699999999999878</v>
      </c>
      <c r="B107" s="31">
        <v>1.6935987081530477</v>
      </c>
    </row>
    <row r="108" spans="1:5" x14ac:dyDescent="0.25">
      <c r="A108" s="30">
        <v>5.5799999999999876</v>
      </c>
      <c r="B108" s="31">
        <v>1.5336051736714771</v>
      </c>
    </row>
    <row r="109" spans="1:5" x14ac:dyDescent="0.25">
      <c r="A109" s="30">
        <v>5.5899999999999874</v>
      </c>
      <c r="B109" s="31">
        <v>1.2841887379600159</v>
      </c>
    </row>
    <row r="110" spans="1:5" x14ac:dyDescent="0.25">
      <c r="A110" s="30">
        <v>5.5999999999999872</v>
      </c>
      <c r="B110" s="31">
        <v>0.96358238080777958</v>
      </c>
    </row>
    <row r="111" spans="1:5" x14ac:dyDescent="0.25">
      <c r="A111" s="30">
        <v>5.609999999999987</v>
      </c>
      <c r="B111" s="31">
        <v>0.59374927852418136</v>
      </c>
    </row>
    <row r="112" spans="1:5" x14ac:dyDescent="0.25">
      <c r="A112" s="30">
        <v>5.6199999999999868</v>
      </c>
      <c r="B112" s="31">
        <v>0.19894164057878663</v>
      </c>
    </row>
    <row r="113" spans="1:2" x14ac:dyDescent="0.25">
      <c r="A113" s="30">
        <v>5.6299999999999866</v>
      </c>
      <c r="B113" s="31">
        <v>-0.19583317744370279</v>
      </c>
    </row>
    <row r="114" spans="1:2" x14ac:dyDescent="0.25">
      <c r="A114" s="30">
        <v>5.6399999999999864</v>
      </c>
      <c r="B114" s="31">
        <v>-0.56634546566825927</v>
      </c>
    </row>
    <row r="115" spans="1:2" x14ac:dyDescent="0.25">
      <c r="A115" s="30">
        <v>5.6499999999999861</v>
      </c>
      <c r="B115" s="31">
        <v>-0.89058371559424643</v>
      </c>
    </row>
    <row r="116" spans="1:2" x14ac:dyDescent="0.25">
      <c r="A116" s="30">
        <v>5.6599999999999859</v>
      </c>
      <c r="B116" s="31">
        <v>-1.1500197653366826</v>
      </c>
    </row>
    <row r="117" spans="1:2" x14ac:dyDescent="0.25">
      <c r="A117" s="30">
        <v>5.6699999999999857</v>
      </c>
      <c r="B117" s="31">
        <v>-1.3306280183321848</v>
      </c>
    </row>
    <row r="118" spans="1:2" x14ac:dyDescent="0.25">
      <c r="A118" s="30">
        <v>5.6799999999999855</v>
      </c>
      <c r="B118" s="31">
        <v>-1.4236047112009285</v>
      </c>
    </row>
    <row r="119" spans="1:2" x14ac:dyDescent="0.25">
      <c r="A119" s="30">
        <v>5.6899999999999853</v>
      </c>
      <c r="B119" s="31">
        <v>-1.4257524691833086</v>
      </c>
    </row>
    <row r="120" spans="1:2" x14ac:dyDescent="0.25">
      <c r="A120" s="30">
        <v>5.6999999999999851</v>
      </c>
      <c r="B120" s="31">
        <v>-1.3395162201342123</v>
      </c>
    </row>
    <row r="121" spans="1:2" x14ac:dyDescent="0.25">
      <c r="A121" s="30">
        <v>5.7099999999999849</v>
      </c>
      <c r="B121" s="31">
        <v>-1.172677674308662</v>
      </c>
    </row>
    <row r="122" spans="1:2" x14ac:dyDescent="0.25">
      <c r="A122" s="30">
        <v>5.7199999999999847</v>
      </c>
      <c r="B122" s="31">
        <v>-0.93773576154655658</v>
      </c>
    </row>
    <row r="123" spans="1:2" x14ac:dyDescent="0.25">
      <c r="A123" s="30">
        <v>5.7299999999999844</v>
      </c>
      <c r="B123" s="31">
        <v>-0.65101847851630679</v>
      </c>
    </row>
    <row r="124" spans="1:2" x14ac:dyDescent="0.25">
      <c r="A124" s="30">
        <v>5.7399999999999842</v>
      </c>
      <c r="B124" s="31">
        <v>-0.3315865162203277</v>
      </c>
    </row>
    <row r="125" spans="1:2" x14ac:dyDescent="0.25">
      <c r="A125" s="30">
        <v>5.749999999999984</v>
      </c>
      <c r="B125" s="31">
        <v>-5.3516390423702351E-13</v>
      </c>
    </row>
    <row r="126" spans="1:2" x14ac:dyDescent="0.25">
      <c r="A126" s="30">
        <v>5.7599999999999838</v>
      </c>
      <c r="B126" s="31">
        <v>0.32297387943436978</v>
      </c>
    </row>
    <row r="127" spans="1:2" x14ac:dyDescent="0.25">
      <c r="A127" s="30">
        <v>5.7699999999999836</v>
      </c>
      <c r="B127" s="31">
        <v>0.61763291551456456</v>
      </c>
    </row>
    <row r="128" spans="1:2" x14ac:dyDescent="0.25">
      <c r="A128" s="30">
        <v>5.7799999999999834</v>
      </c>
      <c r="B128" s="31">
        <v>0.86651532395999809</v>
      </c>
    </row>
    <row r="129" spans="1:2" x14ac:dyDescent="0.25">
      <c r="A129" s="30">
        <v>5.7899999999999832</v>
      </c>
      <c r="B129" s="31">
        <v>1.0554099068772556</v>
      </c>
    </row>
    <row r="130" spans="1:2" x14ac:dyDescent="0.25">
      <c r="A130" s="30">
        <v>5.7999999999999829</v>
      </c>
      <c r="B130" s="31">
        <v>1.1741438472778292</v>
      </c>
    </row>
    <row r="131" spans="1:2" x14ac:dyDescent="0.25">
      <c r="A131" s="30">
        <v>5.8099999999999827</v>
      </c>
      <c r="B131" s="31">
        <v>1.2171057663759335</v>
      </c>
    </row>
    <row r="132" spans="1:2" x14ac:dyDescent="0.25">
      <c r="A132" s="30">
        <v>5.8199999999999825</v>
      </c>
      <c r="B132" s="31">
        <v>1.1834786153358936</v>
      </c>
    </row>
    <row r="133" spans="1:2" x14ac:dyDescent="0.25">
      <c r="A133" s="30">
        <v>5.8299999999999823</v>
      </c>
      <c r="B133" s="31">
        <v>1.0771750624597964</v>
      </c>
    </row>
    <row r="134" spans="1:2" x14ac:dyDescent="0.25">
      <c r="A134" s="30">
        <v>5.8399999999999821</v>
      </c>
      <c r="B134" s="31">
        <v>0.90648616797187742</v>
      </c>
    </row>
    <row r="135" spans="1:2" x14ac:dyDescent="0.25">
      <c r="A135" s="30">
        <v>5.8499999999999819</v>
      </c>
      <c r="B135" s="31">
        <v>0.68347122359634305</v>
      </c>
    </row>
    <row r="136" spans="1:2" x14ac:dyDescent="0.25">
      <c r="A136" s="30">
        <v>5.8599999999999817</v>
      </c>
      <c r="B136" s="31">
        <v>0.42313166975300948</v>
      </c>
    </row>
    <row r="137" spans="1:2" x14ac:dyDescent="0.25">
      <c r="A137" s="30">
        <v>5.8699999999999815</v>
      </c>
      <c r="B137" s="31">
        <v>0.14242412905087473</v>
      </c>
    </row>
    <row r="138" spans="1:2" x14ac:dyDescent="0.25">
      <c r="A138" s="30">
        <v>5.8799999999999812</v>
      </c>
      <c r="B138" s="31">
        <v>-0.14082385793689395</v>
      </c>
    </row>
    <row r="139" spans="1:2" x14ac:dyDescent="0.25">
      <c r="A139" s="30">
        <v>5.889999999999981</v>
      </c>
      <c r="B139" s="31">
        <v>-0.40902728076026978</v>
      </c>
    </row>
    <row r="140" spans="1:2" x14ac:dyDescent="0.25">
      <c r="A140" s="30">
        <v>5.8999999999999808</v>
      </c>
      <c r="B140" s="31">
        <v>-0.64591785966164106</v>
      </c>
    </row>
    <row r="141" spans="1:2" x14ac:dyDescent="0.25">
      <c r="A141" s="30">
        <v>5.9099999999999806</v>
      </c>
      <c r="B141" s="31">
        <v>-0.8375143943211909</v>
      </c>
    </row>
    <row r="142" spans="1:2" x14ac:dyDescent="0.25">
      <c r="A142" s="30">
        <v>5.9199999999999804</v>
      </c>
      <c r="B142" s="31">
        <v>-0.972932314479385</v>
      </c>
    </row>
    <row r="143" spans="1:2" x14ac:dyDescent="0.25">
      <c r="A143" s="30">
        <v>5.9299999999999802</v>
      </c>
      <c r="B143" s="31">
        <v>-1.0449864369453354</v>
      </c>
    </row>
    <row r="144" spans="1:2" x14ac:dyDescent="0.25">
      <c r="A144" s="30">
        <v>5.93999999999998</v>
      </c>
      <c r="B144" s="31">
        <v>-1.0505544509771838</v>
      </c>
    </row>
    <row r="145" spans="1:2" x14ac:dyDescent="0.25">
      <c r="A145" s="30">
        <v>5.9499999999999797</v>
      </c>
      <c r="B145" s="31">
        <v>-0.99068387114097145</v>
      </c>
    </row>
    <row r="146" spans="1:2" x14ac:dyDescent="0.25">
      <c r="A146" s="30">
        <v>5.9599999999999795</v>
      </c>
      <c r="B146" s="31">
        <v>-0.87044116031165875</v>
      </c>
    </row>
    <row r="147" spans="1:2" x14ac:dyDescent="0.25">
      <c r="A147" s="30">
        <v>5.9699999999999793</v>
      </c>
      <c r="B147" s="31">
        <v>-0.69851745502967844</v>
      </c>
    </row>
    <row r="148" spans="1:2" x14ac:dyDescent="0.25">
      <c r="A148" s="30">
        <v>5.9799999999999791</v>
      </c>
      <c r="B148" s="31">
        <v>-0.48661987283049041</v>
      </c>
    </row>
    <row r="149" spans="1:2" x14ac:dyDescent="0.25">
      <c r="A149" s="30">
        <v>5.9899999999999789</v>
      </c>
      <c r="B149" s="31">
        <v>-0.24868988716537677</v>
      </c>
    </row>
    <row r="150" spans="1:2" x14ac:dyDescent="0.25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2019-10-23T19:43:29Z</dcterms:modified>
</cp:coreProperties>
</file>