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_vba\exercises\excercises\"/>
    </mc:Choice>
  </mc:AlternateContent>
  <xr:revisionPtr revIDLastSave="0" documentId="8_{B34EB208-6190-421B-93C2-1414279FA4D9}" xr6:coauthVersionLast="45" xr6:coauthVersionMax="45" xr10:uidLastSave="{00000000-0000-0000-0000-000000000000}"/>
  <bookViews>
    <workbookView xWindow="-38520" yWindow="-120" windowWidth="38640" windowHeight="21240" xr2:uid="{3A6CA629-65E1-410E-83AD-6E4AF192F45F}"/>
  </bookViews>
  <sheets>
    <sheet name="Лист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D90" i="1"/>
  <c r="D91" i="1" s="1"/>
  <c r="D88" i="1"/>
  <c r="D89" i="1" s="1"/>
  <c r="D85" i="1"/>
  <c r="D86" i="1"/>
  <c r="D87" i="1"/>
  <c r="D83" i="1"/>
  <c r="D84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59" i="1"/>
  <c r="D79" i="1"/>
  <c r="D80" i="1" s="1"/>
  <c r="D81" i="1" s="1"/>
  <c r="D82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13" i="1"/>
  <c r="D12" i="1" s="1"/>
  <c r="D11" i="1" s="1"/>
  <c r="D10" i="1" s="1"/>
  <c r="D9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2" i="1"/>
  <c r="D31" i="1"/>
  <c r="D30" i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E83" i="1"/>
  <c r="E89" i="1"/>
  <c r="E90" i="1"/>
  <c r="E84" i="1"/>
  <c r="E85" i="1"/>
  <c r="E91" i="1"/>
  <c r="E86" i="1"/>
  <c r="E87" i="1"/>
  <c r="E88" i="1"/>
  <c r="E79" i="1"/>
  <c r="E82" i="1"/>
  <c r="E81" i="1"/>
  <c r="E80" i="1"/>
  <c r="E61" i="1"/>
  <c r="E73" i="1"/>
  <c r="E62" i="1"/>
  <c r="E74" i="1"/>
  <c r="E78" i="1"/>
  <c r="E63" i="1"/>
  <c r="E75" i="1"/>
  <c r="E77" i="1"/>
  <c r="E60" i="1"/>
  <c r="E64" i="1"/>
  <c r="E76" i="1"/>
  <c r="E72" i="1"/>
  <c r="E65" i="1"/>
  <c r="E67" i="1"/>
  <c r="E66" i="1"/>
  <c r="E68" i="1"/>
  <c r="E70" i="1"/>
  <c r="E69" i="1"/>
  <c r="E71" i="1"/>
  <c r="E59" i="1"/>
  <c r="E9" i="1"/>
  <c r="E10" i="1"/>
  <c r="E11" i="1"/>
  <c r="E12" i="1"/>
  <c r="E13" i="1"/>
  <c r="E15" i="1"/>
  <c r="E27" i="1"/>
  <c r="E39" i="1"/>
  <c r="E51" i="1"/>
  <c r="E46" i="1"/>
  <c r="E37" i="1"/>
  <c r="E16" i="1"/>
  <c r="E28" i="1"/>
  <c r="E40" i="1"/>
  <c r="E42" i="1"/>
  <c r="E45" i="1"/>
  <c r="E17" i="1"/>
  <c r="E29" i="1"/>
  <c r="E41" i="1"/>
  <c r="E34" i="1"/>
  <c r="E18" i="1"/>
  <c r="E30" i="1"/>
  <c r="E33" i="1"/>
  <c r="E36" i="1"/>
  <c r="E26" i="1"/>
  <c r="E19" i="1"/>
  <c r="E31" i="1"/>
  <c r="E43" i="1"/>
  <c r="E35" i="1"/>
  <c r="E50" i="1"/>
  <c r="E20" i="1"/>
  <c r="E32" i="1"/>
  <c r="E44" i="1"/>
  <c r="E21" i="1"/>
  <c r="E47" i="1"/>
  <c r="E49" i="1"/>
  <c r="E22" i="1"/>
  <c r="E48" i="1"/>
  <c r="E38" i="1"/>
  <c r="E23" i="1"/>
  <c r="E24" i="1"/>
  <c r="E25" i="1"/>
  <c r="E14" i="1"/>
</calcChain>
</file>

<file path=xl/sharedStrings.xml><?xml version="1.0" encoding="utf-8"?>
<sst xmlns="http://schemas.openxmlformats.org/spreadsheetml/2006/main" count="7" uniqueCount="7">
  <si>
    <t>.</t>
  </si>
  <si>
    <t>Интегральная показательная функция</t>
  </si>
  <si>
    <t>Пример построения с использованием макросов unifloc_vba</t>
  </si>
  <si>
    <t>y=Ei(x)</t>
  </si>
  <si>
    <t>y=E_1(x)</t>
  </si>
  <si>
    <t>x</t>
  </si>
  <si>
    <r>
      <t>y=-ln(x)-</t>
    </r>
    <r>
      <rPr>
        <sz val="11"/>
        <color theme="1"/>
        <rFont val="Calibri"/>
        <family val="2"/>
        <charset val="204"/>
      </rPr>
      <t>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</si>
</sst>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Лист1!$D$12:$D$51</c:f>
              <c:numCache>
                <c:formatCode>General</c:formatCode>
                <c:ptCount val="40"/>
                <c:pt idx="0">
                  <c:v>-1.1641046994380924</c:v>
                </c:pt>
                <c:pt idx="1">
                  <c:v>-0.80283082719868448</c:v>
                </c:pt>
                <c:pt idx="2">
                  <c:v>-0.55367643255081689</c:v>
                </c:pt>
                <c:pt idx="3">
                  <c:v>-0.38184581555228753</c:v>
                </c:pt>
                <c:pt idx="4">
                  <c:v>-0.26334194176019832</c:v>
                </c:pt>
                <c:pt idx="5">
                  <c:v>-0.18161513224841264</c:v>
                </c:pt>
                <c:pt idx="6">
                  <c:v>-0.12525181534373286</c:v>
                </c:pt>
                <c:pt idx="7">
                  <c:v>-8.6380562306022673E-2</c:v>
                </c:pt>
                <c:pt idx="8">
                  <c:v>-5.9572801590360464E-2</c:v>
                </c:pt>
                <c:pt idx="9">
                  <c:v>-4.1084690751972734E-2</c:v>
                </c:pt>
                <c:pt idx="10">
                  <c:v>-2.8334269484119129E-2</c:v>
                </c:pt>
                <c:pt idx="11">
                  <c:v>-1.9540875506289055E-2</c:v>
                </c:pt>
                <c:pt idx="12">
                  <c:v>-1.3476465866406245E-2</c:v>
                </c:pt>
                <c:pt idx="13">
                  <c:v>-9.2941143906249968E-3</c:v>
                </c:pt>
                <c:pt idx="14">
                  <c:v>-6.4097340624999985E-3</c:v>
                </c:pt>
                <c:pt idx="15">
                  <c:v>-4.4205062499999993E-3</c:v>
                </c:pt>
                <c:pt idx="16">
                  <c:v>-3.0486249999999997E-3</c:v>
                </c:pt>
                <c:pt idx="17">
                  <c:v>-2.1024999999999998E-3</c:v>
                </c:pt>
                <c:pt idx="18">
                  <c:v>-1.4499999999999999E-3</c:v>
                </c:pt>
                <c:pt idx="19">
                  <c:v>-1E-3</c:v>
                </c:pt>
                <c:pt idx="20">
                  <c:v>1E-3</c:v>
                </c:pt>
                <c:pt idx="21">
                  <c:v>1.4499999999999999E-3</c:v>
                </c:pt>
                <c:pt idx="22">
                  <c:v>2.1024999999999998E-3</c:v>
                </c:pt>
                <c:pt idx="23">
                  <c:v>3.0486249999999997E-3</c:v>
                </c:pt>
                <c:pt idx="24">
                  <c:v>4.4205062499999993E-3</c:v>
                </c:pt>
                <c:pt idx="25">
                  <c:v>6.4097340624999985E-3</c:v>
                </c:pt>
                <c:pt idx="26">
                  <c:v>9.2941143906249968E-3</c:v>
                </c:pt>
                <c:pt idx="27">
                  <c:v>1.3476465866406245E-2</c:v>
                </c:pt>
                <c:pt idx="28">
                  <c:v>1.9540875506289055E-2</c:v>
                </c:pt>
                <c:pt idx="29">
                  <c:v>2.8334269484119129E-2</c:v>
                </c:pt>
                <c:pt idx="30">
                  <c:v>4.1084690751972734E-2</c:v>
                </c:pt>
                <c:pt idx="31">
                  <c:v>5.9572801590360464E-2</c:v>
                </c:pt>
                <c:pt idx="32">
                  <c:v>8.6380562306022673E-2</c:v>
                </c:pt>
                <c:pt idx="33">
                  <c:v>0.12525181534373286</c:v>
                </c:pt>
                <c:pt idx="34">
                  <c:v>0.18161513224841264</c:v>
                </c:pt>
                <c:pt idx="35">
                  <c:v>0.26334194176019832</c:v>
                </c:pt>
                <c:pt idx="36">
                  <c:v>0.38184581555228753</c:v>
                </c:pt>
                <c:pt idx="37">
                  <c:v>0.55367643255081689</c:v>
                </c:pt>
                <c:pt idx="38">
                  <c:v>0.80283082719868448</c:v>
                </c:pt>
                <c:pt idx="39">
                  <c:v>1.1641046994380924</c:v>
                </c:pt>
              </c:numCache>
            </c:numRef>
          </c:xVal>
          <c:yVal>
            <c:numRef>
              <c:f>Лист1!$E$12:$E$51</c:f>
              <c:numCache>
                <c:formatCode>General</c:formatCode>
                <c:ptCount val="40"/>
                <c:pt idx="0">
                  <c:v>-0.16772247932292347</c:v>
                </c:pt>
                <c:pt idx="1">
                  <c:v>-0.30901166223303989</c:v>
                </c:pt>
                <c:pt idx="2">
                  <c:v>-0.49952738640639749</c:v>
                </c:pt>
                <c:pt idx="3">
                  <c:v>-0.73380144492129795</c:v>
                </c:pt>
                <c:pt idx="4">
                  <c:v>-1.0040574871647103</c:v>
                </c:pt>
                <c:pt idx="5">
                  <c:v>-1.3023407308127544</c:v>
                </c:pt>
                <c:pt idx="6">
                  <c:v>-1.6216498423363281</c:v>
                </c:pt>
                <c:pt idx="7">
                  <c:v>-1.9563273344078054</c:v>
                </c:pt>
                <c:pt idx="8">
                  <c:v>-2.3020376807870897</c:v>
                </c:pt>
                <c:pt idx="9">
                  <c:v>-2.6555705757902328</c:v>
                </c:pt>
                <c:pt idx="10">
                  <c:v>-3.014602425038909</c:v>
                </c:pt>
                <c:pt idx="11">
                  <c:v>-3.3774769896924814</c:v>
                </c:pt>
                <c:pt idx="12">
                  <c:v>-3.7430259167676194</c:v>
                </c:pt>
                <c:pt idx="13">
                  <c:v>-4.1104308392598572</c:v>
                </c:pt>
                <c:pt idx="14">
                  <c:v>-4.4791213094205444</c:v>
                </c:pt>
                <c:pt idx="15">
                  <c:v>-4.8487010141767417</c:v>
                </c:pt>
                <c:pt idx="16">
                  <c:v>-5.2188952478277839</c:v>
                </c:pt>
                <c:pt idx="17">
                  <c:v>-5.5895138966052125</c:v>
                </c:pt>
                <c:pt idx="18">
                  <c:v>-5.9604255321924438</c:v>
                </c:pt>
                <c:pt idx="19">
                  <c:v>-6.331539364136149</c:v>
                </c:pt>
                <c:pt idx="20">
                  <c:v>-6.3295393640250381</c:v>
                </c:pt>
                <c:pt idx="21">
                  <c:v>-5.9575255318537073</c:v>
                </c:pt>
                <c:pt idx="22">
                  <c:v>-5.5853088955725321</c:v>
                </c:pt>
                <c:pt idx="23">
                  <c:v>-5.2127979946795309</c:v>
                </c:pt>
                <c:pt idx="24">
                  <c:v>-4.8398599920788952</c:v>
                </c:pt>
                <c:pt idx="25">
                  <c:v>-4.4663018120352929</c:v>
                </c:pt>
                <c:pt idx="26">
                  <c:v>-4.091842521274951</c:v>
                </c:pt>
                <c:pt idx="27">
                  <c:v>-3.7160727130855329</c:v>
                </c:pt>
                <c:pt idx="28">
                  <c:v>-3.3383944096035676</c:v>
                </c:pt>
                <c:pt idx="29">
                  <c:v>-2.9579313584959053</c:v>
                </c:pt>
                <c:pt idx="30">
                  <c:v>-2.5733934884540517</c:v>
                </c:pt>
                <c:pt idx="31">
                  <c:v>-2.1828685841019722</c:v>
                </c:pt>
                <c:pt idx="32">
                  <c:v>-1.7834945785031118</c:v>
                </c:pt>
                <c:pt idx="33">
                  <c:v>-1.3709277807963711</c:v>
                </c:pt>
                <c:pt idx="34">
                  <c:v>-0.93844420690473229</c:v>
                </c:pt>
                <c:pt idx="35">
                  <c:v>-0.47534021097689483</c:v>
                </c:pt>
                <c:pt idx="36">
                  <c:v>3.6103479236438682E-2</c:v>
                </c:pt>
                <c:pt idx="37">
                  <c:v>0.62685913136260385</c:v>
                </c:pt>
                <c:pt idx="38">
                  <c:v>1.355268930857128</c:v>
                </c:pt>
                <c:pt idx="39">
                  <c:v>2.3430599688075597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FE7-9264-0C1504C7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03280"/>
        <c:axId val="300677200"/>
      </c:scatterChart>
      <c:valAx>
        <c:axId val="4228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77200"/>
        <c:crosses val="autoZero"/>
        <c:crossBetween val="midCat"/>
      </c:valAx>
      <c:valAx>
        <c:axId val="3006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Лист1!$E$59:$E$82</c:f>
              <c:numCache>
                <c:formatCode>General</c:formatCode>
                <c:ptCount val="24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5-48BA-A50C-207F6A9A9254}"/>
            </c:ext>
          </c:extLst>
        </c:ser>
        <c:ser>
          <c:idx val="1"/>
          <c:order val="1"/>
          <c:tx>
            <c:strRef>
              <c:f>Лист1!$F$58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Лист1!$F$59:$F$82</c:f>
              <c:numCache>
                <c:formatCode>General</c:formatCode>
                <c:ptCount val="24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5-48BA-A50C-207F6A9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Лист1!$E$59:$E$88</c:f>
              <c:numCache>
                <c:formatCode>General</c:formatCode>
                <c:ptCount val="30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  <c:pt idx="24">
                  <c:v>6.8725102609251042E-5</c:v>
                </c:pt>
                <c:pt idx="25">
                  <c:v>1.7035473201897851E-6</c:v>
                </c:pt>
                <c:pt idx="26">
                  <c:v>9.2424188471459519E-9</c:v>
                </c:pt>
                <c:pt idx="27">
                  <c:v>5.570917257961583E-12</c:v>
                </c:pt>
                <c:pt idx="28">
                  <c:v>1.394079352734134E-16</c:v>
                </c:pt>
                <c:pt idx="29">
                  <c:v>3.4718867475212352E-23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7-4A1B-99F9-6AF9B48A9004}"/>
            </c:ext>
          </c:extLst>
        </c:ser>
        <c:ser>
          <c:idx val="1"/>
          <c:order val="1"/>
          <c:tx>
            <c:strRef>
              <c:f>Лист1!$F$58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Лист1!$F$59:$F$88</c:f>
              <c:numCache>
                <c:formatCode>General</c:formatCode>
                <c:ptCount val="30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  <c:pt idx="24">
                  <c:v>-2.5869700753974549</c:v>
                </c:pt>
                <c:pt idx="25">
                  <c:v>-2.9585336318299378</c:v>
                </c:pt>
                <c:pt idx="26">
                  <c:v>-3.3300971882624206</c:v>
                </c:pt>
                <c:pt idx="27">
                  <c:v>-3.7016607446949039</c:v>
                </c:pt>
                <c:pt idx="28">
                  <c:v>-4.0732243011273868</c:v>
                </c:pt>
                <c:pt idx="29">
                  <c:v>-4.44478785755987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7-4A1B-99F9-6AF9B48A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9</xdr:row>
      <xdr:rowOff>116341</xdr:rowOff>
    </xdr:from>
    <xdr:to>
      <xdr:col>16</xdr:col>
      <xdr:colOff>102054</xdr:colOff>
      <xdr:row>36</xdr:row>
      <xdr:rowOff>47626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C74A07-E0CC-4538-B83B-0D24016D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344260</xdr:colOff>
      <xdr:row>56</xdr:row>
      <xdr:rowOff>116340</xdr:rowOff>
    </xdr:from>
    <xdr:to>
      <xdr:col>16</xdr:col>
      <xdr:colOff>657224</xdr:colOff>
      <xdr:row>81</xdr:row>
      <xdr:rowOff>8164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01DFC8-A995-4A63-AB69-0BA9748C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654504</xdr:colOff>
      <xdr:row>56</xdr:row>
      <xdr:rowOff>115661</xdr:rowOff>
    </xdr:from>
    <xdr:to>
      <xdr:col>24</xdr:col>
      <xdr:colOff>312964</xdr:colOff>
      <xdr:row>81</xdr:row>
      <xdr:rowOff>10206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77B91F-7DCD-4A37-B5A8-A008BAFE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_1"/>
      <definedName name="Ei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7615-B308-4510-ABCF-A69136DF1EC9}">
  <sheetPr codeName="Лист1"/>
  <dimension ref="B2:F91"/>
  <sheetViews>
    <sheetView tabSelected="1" workbookViewId="0">
      <selection activeCell="M51" sqref="M51"/>
    </sheetView>
  </sheetViews>
  <sheetFormatPr defaultRowHeight="14.6" x14ac:dyDescent="0.4"/>
  <sheetData>
    <row r="2" spans="2:5" x14ac:dyDescent="0.4">
      <c r="B2" t="s">
        <v>1</v>
      </c>
    </row>
    <row r="3" spans="2:5" x14ac:dyDescent="0.4">
      <c r="B3" t="s">
        <v>2</v>
      </c>
    </row>
    <row r="7" spans="2:5" x14ac:dyDescent="0.4">
      <c r="D7" t="s">
        <v>3</v>
      </c>
    </row>
    <row r="9" spans="2:5" x14ac:dyDescent="0.4">
      <c r="C9">
        <v>1.45</v>
      </c>
      <c r="D9" s="1">
        <f t="shared" ref="D9:D13" si="0">D10*$C$9</f>
        <v>-3.5489186893244544</v>
      </c>
      <c r="E9">
        <f>[1]!Ei(D9)</f>
        <v>-6.5610639435711013E-3</v>
      </c>
    </row>
    <row r="10" spans="2:5" x14ac:dyDescent="0.4">
      <c r="C10" t="s">
        <v>0</v>
      </c>
      <c r="D10" s="1">
        <f t="shared" si="0"/>
        <v>-2.4475301305685893</v>
      </c>
      <c r="E10">
        <f>[1]!Ei(D10)</f>
        <v>-2.6702703289952293E-2</v>
      </c>
    </row>
    <row r="11" spans="2:5" x14ac:dyDescent="0.4">
      <c r="D11" s="1">
        <f t="shared" si="0"/>
        <v>-1.6879518141852339</v>
      </c>
      <c r="E11">
        <f>[1]!Ei(D11)</f>
        <v>-7.5961831032166346E-2</v>
      </c>
    </row>
    <row r="12" spans="2:5" x14ac:dyDescent="0.4">
      <c r="D12" s="1">
        <f t="shared" si="0"/>
        <v>-1.1641046994380924</v>
      </c>
      <c r="E12">
        <f>[1]!Ei(D12)</f>
        <v>-0.16772247932292347</v>
      </c>
    </row>
    <row r="13" spans="2:5" x14ac:dyDescent="0.4">
      <c r="D13" s="1">
        <f t="shared" si="0"/>
        <v>-0.80283082719868448</v>
      </c>
      <c r="E13">
        <f>[1]!Ei(D13)</f>
        <v>-0.30901166223303989</v>
      </c>
    </row>
    <row r="14" spans="2:5" x14ac:dyDescent="0.4">
      <c r="D14" s="1">
        <f t="shared" ref="D14:D29" si="1">D15*$C$9</f>
        <v>-0.55367643255081689</v>
      </c>
      <c r="E14">
        <f>[1]!Ei(D14)</f>
        <v>-0.49952738640639749</v>
      </c>
    </row>
    <row r="15" spans="2:5" x14ac:dyDescent="0.4">
      <c r="D15" s="1">
        <f t="shared" si="1"/>
        <v>-0.38184581555228753</v>
      </c>
      <c r="E15">
        <f>[1]!Ei(D15)</f>
        <v>-0.73380144492129795</v>
      </c>
    </row>
    <row r="16" spans="2:5" x14ac:dyDescent="0.4">
      <c r="D16" s="1">
        <f t="shared" si="1"/>
        <v>-0.26334194176019832</v>
      </c>
      <c r="E16">
        <f>[1]!Ei(D16)</f>
        <v>-1.0040574871647103</v>
      </c>
    </row>
    <row r="17" spans="4:5" x14ac:dyDescent="0.4">
      <c r="D17" s="1">
        <f t="shared" si="1"/>
        <v>-0.18161513224841264</v>
      </c>
      <c r="E17">
        <f>[1]!Ei(D17)</f>
        <v>-1.3023407308127544</v>
      </c>
    </row>
    <row r="18" spans="4:5" x14ac:dyDescent="0.4">
      <c r="D18" s="1">
        <f t="shared" si="1"/>
        <v>-0.12525181534373286</v>
      </c>
      <c r="E18">
        <f>[1]!Ei(D18)</f>
        <v>-1.6216498423363281</v>
      </c>
    </row>
    <row r="19" spans="4:5" x14ac:dyDescent="0.4">
      <c r="D19" s="1">
        <f t="shared" si="1"/>
        <v>-8.6380562306022673E-2</v>
      </c>
      <c r="E19">
        <f>[1]!Ei(D19)</f>
        <v>-1.9563273344078054</v>
      </c>
    </row>
    <row r="20" spans="4:5" x14ac:dyDescent="0.4">
      <c r="D20" s="1">
        <f t="shared" si="1"/>
        <v>-5.9572801590360464E-2</v>
      </c>
      <c r="E20">
        <f>[1]!Ei(D20)</f>
        <v>-2.3020376807870897</v>
      </c>
    </row>
    <row r="21" spans="4:5" x14ac:dyDescent="0.4">
      <c r="D21" s="1">
        <f t="shared" si="1"/>
        <v>-4.1084690751972734E-2</v>
      </c>
      <c r="E21">
        <f>[1]!Ei(D21)</f>
        <v>-2.6555705757902328</v>
      </c>
    </row>
    <row r="22" spans="4:5" x14ac:dyDescent="0.4">
      <c r="D22" s="1">
        <f t="shared" si="1"/>
        <v>-2.8334269484119129E-2</v>
      </c>
      <c r="E22">
        <f>[1]!Ei(D22)</f>
        <v>-3.014602425038909</v>
      </c>
    </row>
    <row r="23" spans="4:5" x14ac:dyDescent="0.4">
      <c r="D23" s="1">
        <f t="shared" si="1"/>
        <v>-1.9540875506289055E-2</v>
      </c>
      <c r="E23">
        <f>[1]!Ei(D23)</f>
        <v>-3.3774769896924814</v>
      </c>
    </row>
    <row r="24" spans="4:5" x14ac:dyDescent="0.4">
      <c r="D24" s="1">
        <f t="shared" si="1"/>
        <v>-1.3476465866406245E-2</v>
      </c>
      <c r="E24">
        <f>[1]!Ei(D24)</f>
        <v>-3.7430259167676194</v>
      </c>
    </row>
    <row r="25" spans="4:5" x14ac:dyDescent="0.4">
      <c r="D25" s="1">
        <f t="shared" si="1"/>
        <v>-9.2941143906249968E-3</v>
      </c>
      <c r="E25">
        <f>[1]!Ei(D25)</f>
        <v>-4.1104308392598572</v>
      </c>
    </row>
    <row r="26" spans="4:5" x14ac:dyDescent="0.4">
      <c r="D26" s="1">
        <f t="shared" si="1"/>
        <v>-6.4097340624999985E-3</v>
      </c>
      <c r="E26">
        <f>[1]!Ei(D26)</f>
        <v>-4.4791213094205444</v>
      </c>
    </row>
    <row r="27" spans="4:5" x14ac:dyDescent="0.4">
      <c r="D27" s="1">
        <f t="shared" si="1"/>
        <v>-4.4205062499999993E-3</v>
      </c>
      <c r="E27">
        <f>[1]!Ei(D27)</f>
        <v>-4.8487010141767417</v>
      </c>
    </row>
    <row r="28" spans="4:5" x14ac:dyDescent="0.4">
      <c r="D28" s="1">
        <f t="shared" si="1"/>
        <v>-3.0486249999999997E-3</v>
      </c>
      <c r="E28">
        <f>[1]!Ei(D28)</f>
        <v>-5.2188952478277839</v>
      </c>
    </row>
    <row r="29" spans="4:5" x14ac:dyDescent="0.4">
      <c r="D29" s="1">
        <f t="shared" si="1"/>
        <v>-2.1024999999999998E-3</v>
      </c>
      <c r="E29">
        <f>[1]!Ei(D29)</f>
        <v>-5.5895138966052125</v>
      </c>
    </row>
    <row r="30" spans="4:5" x14ac:dyDescent="0.4">
      <c r="D30" s="1">
        <f>D31*$C$9</f>
        <v>-1.4499999999999999E-3</v>
      </c>
      <c r="E30">
        <f>[1]!Ei(D30)</f>
        <v>-5.9604255321924438</v>
      </c>
    </row>
    <row r="31" spans="4:5" x14ac:dyDescent="0.4">
      <c r="D31">
        <f>-D32</f>
        <v>-1E-3</v>
      </c>
      <c r="E31">
        <f>[1]!Ei(D31)</f>
        <v>-6.331539364136149</v>
      </c>
    </row>
    <row r="32" spans="4:5" x14ac:dyDescent="0.4">
      <c r="D32" s="1">
        <f>1/1000</f>
        <v>1E-3</v>
      </c>
      <c r="E32">
        <f>[1]!Ei(D32)</f>
        <v>-6.3295393640250381</v>
      </c>
    </row>
    <row r="33" spans="4:5" x14ac:dyDescent="0.4">
      <c r="D33" s="1">
        <f>D32*$C$9</f>
        <v>1.4499999999999999E-3</v>
      </c>
      <c r="E33">
        <f>[1]!Ei(D33)</f>
        <v>-5.9575255318537073</v>
      </c>
    </row>
    <row r="34" spans="4:5" x14ac:dyDescent="0.4">
      <c r="D34" s="1">
        <f t="shared" ref="D34:D51" si="2">D33*$C$9</f>
        <v>2.1024999999999998E-3</v>
      </c>
      <c r="E34">
        <f>[1]!Ei(D34)</f>
        <v>-5.5853088955725321</v>
      </c>
    </row>
    <row r="35" spans="4:5" x14ac:dyDescent="0.4">
      <c r="D35" s="1">
        <f t="shared" si="2"/>
        <v>3.0486249999999997E-3</v>
      </c>
      <c r="E35">
        <f>[1]!Ei(D35)</f>
        <v>-5.2127979946795309</v>
      </c>
    </row>
    <row r="36" spans="4:5" x14ac:dyDescent="0.4">
      <c r="D36" s="1">
        <f t="shared" si="2"/>
        <v>4.4205062499999993E-3</v>
      </c>
      <c r="E36">
        <f>[1]!Ei(D36)</f>
        <v>-4.8398599920788952</v>
      </c>
    </row>
    <row r="37" spans="4:5" x14ac:dyDescent="0.4">
      <c r="D37" s="1">
        <f t="shared" si="2"/>
        <v>6.4097340624999985E-3</v>
      </c>
      <c r="E37">
        <f>[1]!Ei(D37)</f>
        <v>-4.4663018120352929</v>
      </c>
    </row>
    <row r="38" spans="4:5" x14ac:dyDescent="0.4">
      <c r="D38" s="1">
        <f t="shared" si="2"/>
        <v>9.2941143906249968E-3</v>
      </c>
      <c r="E38">
        <f>[1]!Ei(D38)</f>
        <v>-4.091842521274951</v>
      </c>
    </row>
    <row r="39" spans="4:5" x14ac:dyDescent="0.4">
      <c r="D39" s="1">
        <f t="shared" si="2"/>
        <v>1.3476465866406245E-2</v>
      </c>
      <c r="E39">
        <f>[1]!Ei(D39)</f>
        <v>-3.7160727130855329</v>
      </c>
    </row>
    <row r="40" spans="4:5" x14ac:dyDescent="0.4">
      <c r="D40" s="1">
        <f t="shared" si="2"/>
        <v>1.9540875506289055E-2</v>
      </c>
      <c r="E40">
        <f>[1]!Ei(D40)</f>
        <v>-3.3383944096035676</v>
      </c>
    </row>
    <row r="41" spans="4:5" x14ac:dyDescent="0.4">
      <c r="D41" s="1">
        <f t="shared" si="2"/>
        <v>2.8334269484119129E-2</v>
      </c>
      <c r="E41">
        <f>[1]!Ei(D41)</f>
        <v>-2.9579313584959053</v>
      </c>
    </row>
    <row r="42" spans="4:5" x14ac:dyDescent="0.4">
      <c r="D42" s="1">
        <f t="shared" si="2"/>
        <v>4.1084690751972734E-2</v>
      </c>
      <c r="E42">
        <f>[1]!Ei(D42)</f>
        <v>-2.5733934884540517</v>
      </c>
    </row>
    <row r="43" spans="4:5" x14ac:dyDescent="0.4">
      <c r="D43" s="1">
        <f t="shared" si="2"/>
        <v>5.9572801590360464E-2</v>
      </c>
      <c r="E43">
        <f>[1]!Ei(D43)</f>
        <v>-2.1828685841019722</v>
      </c>
    </row>
    <row r="44" spans="4:5" x14ac:dyDescent="0.4">
      <c r="D44" s="1">
        <f t="shared" si="2"/>
        <v>8.6380562306022673E-2</v>
      </c>
      <c r="E44">
        <f>[1]!Ei(D44)</f>
        <v>-1.7834945785031118</v>
      </c>
    </row>
    <row r="45" spans="4:5" x14ac:dyDescent="0.4">
      <c r="D45" s="1">
        <f t="shared" si="2"/>
        <v>0.12525181534373286</v>
      </c>
      <c r="E45">
        <f>[1]!Ei(D45)</f>
        <v>-1.3709277807963711</v>
      </c>
    </row>
    <row r="46" spans="4:5" x14ac:dyDescent="0.4">
      <c r="D46" s="1">
        <f t="shared" si="2"/>
        <v>0.18161513224841264</v>
      </c>
      <c r="E46">
        <f>[1]!Ei(D46)</f>
        <v>-0.93844420690473229</v>
      </c>
    </row>
    <row r="47" spans="4:5" x14ac:dyDescent="0.4">
      <c r="D47" s="1">
        <f t="shared" si="2"/>
        <v>0.26334194176019832</v>
      </c>
      <c r="E47">
        <f>[1]!Ei(D47)</f>
        <v>-0.47534021097689483</v>
      </c>
    </row>
    <row r="48" spans="4:5" x14ac:dyDescent="0.4">
      <c r="D48" s="1">
        <f t="shared" si="2"/>
        <v>0.38184581555228753</v>
      </c>
      <c r="E48">
        <f>[1]!Ei(D48)</f>
        <v>3.6103479236438682E-2</v>
      </c>
    </row>
    <row r="49" spans="4:6" x14ac:dyDescent="0.4">
      <c r="D49" s="1">
        <f t="shared" si="2"/>
        <v>0.55367643255081689</v>
      </c>
      <c r="E49">
        <f>[1]!Ei(D49)</f>
        <v>0.62685913136260385</v>
      </c>
    </row>
    <row r="50" spans="4:6" x14ac:dyDescent="0.4">
      <c r="D50" s="1">
        <f t="shared" si="2"/>
        <v>0.80283082719868448</v>
      </c>
      <c r="E50">
        <f>[1]!Ei(D50)</f>
        <v>1.355268930857128</v>
      </c>
    </row>
    <row r="51" spans="4:6" x14ac:dyDescent="0.4">
      <c r="D51" s="1">
        <f t="shared" si="2"/>
        <v>1.1641046994380924</v>
      </c>
      <c r="E51">
        <f>[1]!Ei(D51)</f>
        <v>2.3430599688075597</v>
      </c>
    </row>
    <row r="58" spans="4:6" x14ac:dyDescent="0.4">
      <c r="D58" t="s">
        <v>5</v>
      </c>
      <c r="E58" t="s">
        <v>4</v>
      </c>
      <c r="F58" t="s">
        <v>6</v>
      </c>
    </row>
    <row r="59" spans="4:6" x14ac:dyDescent="0.4">
      <c r="D59" s="1">
        <f>1/1000</f>
        <v>1E-3</v>
      </c>
      <c r="E59">
        <f>[1]!E_1(D59)</f>
        <v>6.331539364136149</v>
      </c>
      <c r="F59">
        <f>-(LN(D59)+0.5772)</f>
        <v>6.3305552789821364</v>
      </c>
    </row>
    <row r="60" spans="4:6" x14ac:dyDescent="0.4">
      <c r="D60" s="1">
        <f>D59*$C$9</f>
        <v>1.4499999999999999E-3</v>
      </c>
      <c r="E60">
        <f>[1]!E_1(D60)</f>
        <v>5.9604255321924438</v>
      </c>
      <c r="F60">
        <f t="shared" ref="F60:F82" si="3">-(LN(D60)+0.5772)</f>
        <v>5.958991722549654</v>
      </c>
    </row>
    <row r="61" spans="4:6" x14ac:dyDescent="0.4">
      <c r="D61" s="1">
        <f t="shared" ref="D61:D91" si="4">D60*$C$9</f>
        <v>2.1024999999999998E-3</v>
      </c>
      <c r="E61">
        <f>[1]!E_1(D61)</f>
        <v>5.5895138966052125</v>
      </c>
      <c r="F61">
        <f t="shared" si="3"/>
        <v>5.5874281661171707</v>
      </c>
    </row>
    <row r="62" spans="4:6" x14ac:dyDescent="0.4">
      <c r="D62" s="1">
        <f t="shared" si="4"/>
        <v>3.0486249999999997E-3</v>
      </c>
      <c r="E62">
        <f>[1]!E_1(D62)</f>
        <v>5.2188952478277839</v>
      </c>
      <c r="F62">
        <f t="shared" si="3"/>
        <v>5.2158646096846875</v>
      </c>
    </row>
    <row r="63" spans="4:6" x14ac:dyDescent="0.4">
      <c r="D63" s="1">
        <f t="shared" si="4"/>
        <v>4.4205062499999993E-3</v>
      </c>
      <c r="E63">
        <f>[1]!E_1(D63)</f>
        <v>4.8487010141767417</v>
      </c>
      <c r="F63">
        <f t="shared" si="3"/>
        <v>4.8443010532522051</v>
      </c>
    </row>
    <row r="64" spans="4:6" x14ac:dyDescent="0.4">
      <c r="D64" s="1">
        <f t="shared" si="4"/>
        <v>6.4097340624999985E-3</v>
      </c>
      <c r="E64">
        <f>[1]!E_1(D64)</f>
        <v>4.4791213094205444</v>
      </c>
      <c r="F64">
        <f t="shared" si="3"/>
        <v>4.4727374968197218</v>
      </c>
    </row>
    <row r="65" spans="4:6" x14ac:dyDescent="0.4">
      <c r="D65" s="1">
        <f t="shared" si="4"/>
        <v>9.2941143906249968E-3</v>
      </c>
      <c r="E65">
        <f>[1]!E_1(D65)</f>
        <v>4.1104308392598572</v>
      </c>
      <c r="F65">
        <f t="shared" si="3"/>
        <v>4.1011739403872385</v>
      </c>
    </row>
    <row r="66" spans="4:6" x14ac:dyDescent="0.4">
      <c r="D66" s="1">
        <f t="shared" si="4"/>
        <v>1.3476465866406245E-2</v>
      </c>
      <c r="E66">
        <f>[1]!E_1(D66)</f>
        <v>3.7430259167676194</v>
      </c>
      <c r="F66">
        <f t="shared" si="3"/>
        <v>3.7296103839547565</v>
      </c>
    </row>
    <row r="67" spans="4:6" x14ac:dyDescent="0.4">
      <c r="D67" s="1">
        <f t="shared" si="4"/>
        <v>1.9540875506289055E-2</v>
      </c>
      <c r="E67">
        <f>[1]!E_1(D67)</f>
        <v>3.3774769896924814</v>
      </c>
      <c r="F67">
        <f t="shared" si="3"/>
        <v>3.3580468275222732</v>
      </c>
    </row>
    <row r="68" spans="4:6" x14ac:dyDescent="0.4">
      <c r="D68" s="1">
        <f t="shared" si="4"/>
        <v>2.8334269484119129E-2</v>
      </c>
      <c r="E68">
        <f>[1]!E_1(D68)</f>
        <v>3.014602425038909</v>
      </c>
      <c r="F68">
        <f t="shared" si="3"/>
        <v>2.9864832710897904</v>
      </c>
    </row>
    <row r="69" spans="4:6" x14ac:dyDescent="0.4">
      <c r="D69" s="1">
        <f t="shared" si="4"/>
        <v>4.1084690751972734E-2</v>
      </c>
      <c r="E69">
        <f>[1]!E_1(D69)</f>
        <v>2.6555705757902328</v>
      </c>
      <c r="F69">
        <f t="shared" si="3"/>
        <v>2.6149197146573071</v>
      </c>
    </row>
    <row r="70" spans="4:6" x14ac:dyDescent="0.4">
      <c r="D70" s="1">
        <f t="shared" si="4"/>
        <v>5.9572801590360464E-2</v>
      </c>
      <c r="E70">
        <f>[1]!E_1(D70)</f>
        <v>2.3020376807870897</v>
      </c>
      <c r="F70">
        <f t="shared" si="3"/>
        <v>2.2433561582248243</v>
      </c>
    </row>
    <row r="71" spans="4:6" x14ac:dyDescent="0.4">
      <c r="D71" s="1">
        <f t="shared" si="4"/>
        <v>8.6380562306022673E-2</v>
      </c>
      <c r="E71">
        <f>[1]!E_1(D71)</f>
        <v>1.9563273344078054</v>
      </c>
      <c r="F71">
        <f t="shared" si="3"/>
        <v>1.8717926017923414</v>
      </c>
    </row>
    <row r="72" spans="4:6" x14ac:dyDescent="0.4">
      <c r="D72" s="1">
        <f t="shared" si="4"/>
        <v>0.12525181534373286</v>
      </c>
      <c r="E72">
        <f>[1]!E_1(D72)</f>
        <v>1.6216498423363281</v>
      </c>
      <c r="F72">
        <f t="shared" si="3"/>
        <v>1.5002290453598581</v>
      </c>
    </row>
    <row r="73" spans="4:6" x14ac:dyDescent="0.4">
      <c r="D73" s="1">
        <f t="shared" si="4"/>
        <v>0.18161513224841264</v>
      </c>
      <c r="E73">
        <f>[1]!E_1(D73)</f>
        <v>1.3023407308127544</v>
      </c>
      <c r="F73">
        <f t="shared" si="3"/>
        <v>1.1286654889273753</v>
      </c>
    </row>
    <row r="74" spans="4:6" x14ac:dyDescent="0.4">
      <c r="D74" s="1">
        <f t="shared" si="4"/>
        <v>0.26334194176019832</v>
      </c>
      <c r="E74">
        <f>[1]!E_1(D74)</f>
        <v>1.0040574871647103</v>
      </c>
      <c r="F74">
        <f t="shared" si="3"/>
        <v>0.7571019324948921</v>
      </c>
    </row>
    <row r="75" spans="4:6" x14ac:dyDescent="0.4">
      <c r="D75" s="1">
        <f t="shared" si="4"/>
        <v>0.38184581555228753</v>
      </c>
      <c r="E75">
        <f>[1]!E_1(D75)</f>
        <v>0.73380144492129795</v>
      </c>
      <c r="F75">
        <f t="shared" si="3"/>
        <v>0.38553837606240926</v>
      </c>
    </row>
    <row r="76" spans="4:6" x14ac:dyDescent="0.4">
      <c r="D76" s="1">
        <f t="shared" si="4"/>
        <v>0.55367643255081689</v>
      </c>
      <c r="E76">
        <f>[1]!E_1(D76)</f>
        <v>0.49952738640639749</v>
      </c>
      <c r="F76">
        <f t="shared" si="3"/>
        <v>1.3974819629926305E-2</v>
      </c>
    </row>
    <row r="77" spans="4:6" x14ac:dyDescent="0.4">
      <c r="D77" s="1">
        <f t="shared" si="4"/>
        <v>0.80283082719868448</v>
      </c>
      <c r="E77">
        <f>[1]!E_1(D77)</f>
        <v>0.30901166223303989</v>
      </c>
      <c r="F77">
        <f t="shared" si="3"/>
        <v>-0.35758873680255676</v>
      </c>
    </row>
    <row r="78" spans="4:6" x14ac:dyDescent="0.4">
      <c r="D78" s="1">
        <f t="shared" si="4"/>
        <v>1.1641046994380924</v>
      </c>
      <c r="E78">
        <f>[1]!E_1(D78)</f>
        <v>0.16772247932292347</v>
      </c>
      <c r="F78">
        <f t="shared" si="3"/>
        <v>-0.72915229323503972</v>
      </c>
    </row>
    <row r="79" spans="4:6" x14ac:dyDescent="0.4">
      <c r="D79" s="1">
        <f t="shared" si="4"/>
        <v>1.6879518141852339</v>
      </c>
      <c r="E79">
        <f>[1]!E_1(D79)</f>
        <v>7.5961831032166346E-2</v>
      </c>
      <c r="F79">
        <f t="shared" si="3"/>
        <v>-1.1007158496675227</v>
      </c>
    </row>
    <row r="80" spans="4:6" x14ac:dyDescent="0.4">
      <c r="D80" s="1">
        <f t="shared" si="4"/>
        <v>2.4475301305685893</v>
      </c>
      <c r="E80">
        <f>[1]!E_1(D80)</f>
        <v>2.6702703289952293E-2</v>
      </c>
      <c r="F80">
        <f t="shared" si="3"/>
        <v>-1.4722794061000057</v>
      </c>
    </row>
    <row r="81" spans="4:6" x14ac:dyDescent="0.4">
      <c r="D81" s="1">
        <f t="shared" si="4"/>
        <v>3.5489186893244544</v>
      </c>
      <c r="E81">
        <f>[1]!E_1(D81)</f>
        <v>6.5610639435711013E-3</v>
      </c>
      <c r="F81">
        <f t="shared" si="3"/>
        <v>-1.8438429625324888</v>
      </c>
    </row>
    <row r="82" spans="4:6" x14ac:dyDescent="0.4">
      <c r="D82" s="1">
        <f t="shared" si="4"/>
        <v>5.1459320995204587</v>
      </c>
      <c r="E82">
        <f>[1]!E_1(D82)</f>
        <v>9.6787136903588196E-4</v>
      </c>
      <c r="F82">
        <f t="shared" si="3"/>
        <v>-2.2154065189649716</v>
      </c>
    </row>
    <row r="83" spans="4:6" x14ac:dyDescent="0.4">
      <c r="D83" s="1">
        <f t="shared" si="4"/>
        <v>7.4616015443046653</v>
      </c>
      <c r="E83">
        <f>[1]!E_1(D83)</f>
        <v>6.8725102609251042E-5</v>
      </c>
      <c r="F83">
        <f t="shared" ref="F83:F91" si="5">-(LN(D83)+0.5772)</f>
        <v>-2.5869700753974549</v>
      </c>
    </row>
    <row r="84" spans="4:6" x14ac:dyDescent="0.4">
      <c r="D84" s="1">
        <f t="shared" si="4"/>
        <v>10.819322239241764</v>
      </c>
      <c r="E84">
        <f>[1]!E_1(D84)</f>
        <v>1.7035473201897851E-6</v>
      </c>
      <c r="F84">
        <f t="shared" si="5"/>
        <v>-2.9585336318299378</v>
      </c>
    </row>
    <row r="85" spans="4:6" x14ac:dyDescent="0.4">
      <c r="D85" s="1">
        <f t="shared" si="4"/>
        <v>15.688017246900557</v>
      </c>
      <c r="E85">
        <f>[1]!E_1(D85)</f>
        <v>9.2424188471459519E-9</v>
      </c>
      <c r="F85">
        <f t="shared" si="5"/>
        <v>-3.3300971882624206</v>
      </c>
    </row>
    <row r="86" spans="4:6" x14ac:dyDescent="0.4">
      <c r="D86" s="1">
        <f t="shared" si="4"/>
        <v>22.747625008005809</v>
      </c>
      <c r="E86">
        <f>[1]!E_1(D86)</f>
        <v>5.570917257961583E-12</v>
      </c>
      <c r="F86">
        <f t="shared" si="5"/>
        <v>-3.7016607446949039</v>
      </c>
    </row>
    <row r="87" spans="4:6" x14ac:dyDescent="0.4">
      <c r="D87" s="1">
        <f t="shared" si="4"/>
        <v>32.984056261608423</v>
      </c>
      <c r="E87">
        <f>[1]!E_1(D87)</f>
        <v>1.394079352734134E-16</v>
      </c>
      <c r="F87">
        <f t="shared" si="5"/>
        <v>-4.0732243011273868</v>
      </c>
    </row>
    <row r="88" spans="4:6" x14ac:dyDescent="0.4">
      <c r="D88" s="1">
        <f t="shared" si="4"/>
        <v>47.826881579332209</v>
      </c>
      <c r="E88">
        <f>[1]!E_1(D88)</f>
        <v>3.4718867475212352E-23</v>
      </c>
      <c r="F88">
        <f t="shared" si="5"/>
        <v>-4.44478785755987</v>
      </c>
    </row>
    <row r="89" spans="4:6" x14ac:dyDescent="0.4">
      <c r="D89" s="1">
        <f t="shared" si="4"/>
        <v>69.348978290031695</v>
      </c>
      <c r="E89">
        <f>[1]!E_1(D89)</f>
        <v>1.0837996567883697E-32</v>
      </c>
      <c r="F89">
        <f t="shared" si="5"/>
        <v>-4.8163514139923533</v>
      </c>
    </row>
    <row r="90" spans="4:6" x14ac:dyDescent="0.4">
      <c r="D90" s="1">
        <f t="shared" si="4"/>
        <v>100.55601852054596</v>
      </c>
      <c r="E90">
        <f>[1]!E_1(D90)</f>
        <v>2.1009304756177275E-46</v>
      </c>
      <c r="F90">
        <f t="shared" si="5"/>
        <v>-5.1879149704248366</v>
      </c>
    </row>
    <row r="91" spans="4:6" x14ac:dyDescent="0.4">
      <c r="D91" s="1">
        <f t="shared" si="4"/>
        <v>145.80622685479165</v>
      </c>
      <c r="E91">
        <f>[1]!E_1(D91)</f>
        <v>3.239184287919966E-66</v>
      </c>
      <c r="F91">
        <f t="shared" si="5"/>
        <v>-5.559478526857319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2019-10-13T14:30:28Z</dcterms:created>
  <dcterms:modified xsi:type="dcterms:W3CDTF">2019-10-13T14:55:10Z</dcterms:modified>
</cp:coreProperties>
</file>