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5235" tabRatio="850" firstSheet="4" activeTab="9"/>
  </bookViews>
  <sheets>
    <sheet name="HELP or TSL Stat Formula" sheetId="1" r:id="rId1"/>
    <sheet name="HELP or TSL Stat Formula - CSV" sheetId="2" r:id="rId2"/>
    <sheet name="HELP or TSL Sample Data" sheetId="3" r:id="rId3"/>
    <sheet name="HELP or TSL Component SD" sheetId="4" r:id="rId4"/>
    <sheet name="HELP or TSL component rates" sheetId="12" r:id="rId5"/>
    <sheet name="SFSS Stat Formula" sheetId="5" r:id="rId6"/>
    <sheet name="SFSS Stat Formula - CSV" sheetId="6" r:id="rId7"/>
    <sheet name="SFSS Sample Data" sheetId="7" r:id="rId8"/>
    <sheet name="SFSS Component SD" sheetId="8" r:id="rId9"/>
    <sheet name="SFSS component rates" sheetId="13" r:id="rId10"/>
    <sheet name="Combo Stat Formula" sheetId="9" r:id="rId11"/>
    <sheet name="Combo Stat Formula - CSV" sheetId="10" r:id="rId12"/>
    <sheet name="Combo Sample Data" sheetId="11" r:id="rId13"/>
  </sheets>
  <externalReferences>
    <externalReference r:id="rId14"/>
    <externalReference r:id="rId15"/>
  </externalReferences>
  <definedNames>
    <definedName name="Coordinator">[1]Model!#REF!</definedName>
  </definedNames>
  <calcPr calcId="145621"/>
</workbook>
</file>

<file path=xl/calcChain.xml><?xml version="1.0" encoding="utf-8"?>
<calcChain xmlns="http://schemas.openxmlformats.org/spreadsheetml/2006/main">
  <c r="E20" i="13" l="1"/>
  <c r="C20" i="13"/>
  <c r="A20" i="13"/>
  <c r="E19" i="13"/>
  <c r="C19" i="13"/>
  <c r="A19" i="13"/>
  <c r="E18" i="13"/>
  <c r="C18" i="13"/>
  <c r="A18" i="13"/>
  <c r="E17" i="13"/>
  <c r="C17" i="13"/>
  <c r="A17" i="13"/>
  <c r="E11" i="13"/>
  <c r="C11" i="13"/>
  <c r="A11" i="13"/>
  <c r="E10" i="13"/>
  <c r="C10" i="13"/>
  <c r="A10" i="13"/>
  <c r="E9" i="13"/>
  <c r="C9" i="13"/>
  <c r="A9" i="13"/>
  <c r="E8" i="13"/>
  <c r="C8" i="13"/>
  <c r="A8" i="13"/>
  <c r="E33" i="12"/>
  <c r="C33" i="12"/>
  <c r="A33" i="12"/>
  <c r="E32" i="12"/>
  <c r="C32" i="12"/>
  <c r="A32" i="12"/>
  <c r="E31" i="12"/>
  <c r="C31" i="12"/>
  <c r="A31" i="12"/>
  <c r="E30" i="12"/>
  <c r="C30" i="12"/>
  <c r="A30" i="12"/>
  <c r="E29" i="12"/>
  <c r="C29" i="12"/>
  <c r="A29" i="12"/>
  <c r="E28" i="12"/>
  <c r="C28" i="12"/>
  <c r="A28" i="12"/>
  <c r="E27" i="12"/>
  <c r="C27" i="12"/>
  <c r="A27" i="12"/>
  <c r="E26" i="12"/>
  <c r="C26" i="12"/>
  <c r="A26" i="12"/>
  <c r="E25" i="12"/>
  <c r="C25" i="12"/>
  <c r="A25" i="12"/>
  <c r="E24" i="12"/>
  <c r="C24" i="12"/>
  <c r="A24" i="12"/>
  <c r="E17" i="12"/>
  <c r="C17" i="12"/>
  <c r="A17" i="12"/>
  <c r="E16" i="12"/>
  <c r="C16" i="12"/>
  <c r="A16" i="12"/>
  <c r="E15" i="12"/>
  <c r="C15" i="12"/>
  <c r="A15" i="12"/>
  <c r="E14" i="12"/>
  <c r="C14" i="12"/>
  <c r="A14" i="12"/>
  <c r="E13" i="12"/>
  <c r="C13" i="12"/>
  <c r="A13" i="12"/>
  <c r="E12" i="12"/>
  <c r="C12" i="12"/>
  <c r="A12" i="12"/>
  <c r="E11" i="12"/>
  <c r="C11" i="12"/>
  <c r="A11" i="12"/>
  <c r="E10" i="12"/>
  <c r="C10" i="12"/>
  <c r="A10" i="12"/>
  <c r="E9" i="12"/>
  <c r="C9" i="12"/>
  <c r="A9" i="12"/>
  <c r="E8" i="12"/>
  <c r="C8" i="12"/>
</calcChain>
</file>

<file path=xl/sharedStrings.xml><?xml version="1.0" encoding="utf-8"?>
<sst xmlns="http://schemas.openxmlformats.org/spreadsheetml/2006/main" count="731" uniqueCount="60">
  <si>
    <t>Where tax free threshold NOT claimed</t>
  </si>
  <si>
    <t>Where payee has claimed the tax free threshold</t>
  </si>
  <si>
    <t>in Tax file number declaration</t>
  </si>
  <si>
    <t xml:space="preserve"> in Tax file number declaration with or without leave loading</t>
  </si>
  <si>
    <t>Scale 1</t>
  </si>
  <si>
    <t>Scale 2</t>
  </si>
  <si>
    <t>Weekly earnings</t>
  </si>
  <si>
    <t>(x) less than</t>
  </si>
  <si>
    <t>$</t>
  </si>
  <si>
    <t>a</t>
  </si>
  <si>
    <t>b</t>
  </si>
  <si>
    <t>3111  &amp; over</t>
  </si>
  <si>
    <t/>
  </si>
  <si>
    <t>3461  &amp; over</t>
  </si>
  <si>
    <t>Foreign residents</t>
  </si>
  <si>
    <t>Where payee claimed FULL exemption from</t>
  </si>
  <si>
    <t>Medicare levy in Medicare levy variation declaration</t>
  </si>
  <si>
    <t>Scale 3</t>
  </si>
  <si>
    <t>Scale 5</t>
  </si>
  <si>
    <t>Where payee claimed HALF exemption from</t>
  </si>
  <si>
    <t>Scale 6</t>
  </si>
  <si>
    <t>Tax Scale</t>
  </si>
  <si>
    <t>Weekly Earnings Less Than</t>
  </si>
  <si>
    <t>Component A Factor</t>
  </si>
  <si>
    <t>Component B Factor</t>
  </si>
  <si>
    <t>No tax-free threshold</t>
  </si>
  <si>
    <t>Foreign resident</t>
  </si>
  <si>
    <t>Full Medicare exemption</t>
  </si>
  <si>
    <t>Half Medicare exemption</t>
  </si>
  <si>
    <t>Fortnightly earnings</t>
  </si>
  <si>
    <t>Monthly earnings</t>
  </si>
  <si>
    <t>Weekly
earnings</t>
  </si>
  <si>
    <t>Fortnightly
earnings</t>
  </si>
  <si>
    <t>Monthly
earnings</t>
  </si>
  <si>
    <t>NO accumulated FS Debt</t>
  </si>
  <si>
    <t>WITH accumulated FS Debt</t>
  </si>
  <si>
    <t>Weekly SFSS component</t>
  </si>
  <si>
    <t>Fortnightly SFSS component</t>
  </si>
  <si>
    <t>Monthly SFSS component</t>
  </si>
  <si>
    <t>NO accumulated HELP/TSL Debt</t>
  </si>
  <si>
    <t>WITH accumulated HELP/TSL Debt</t>
  </si>
  <si>
    <r>
      <t xml:space="preserve">NOTE:  The HELP/TSL component </t>
    </r>
    <r>
      <rPr>
        <b/>
        <sz val="9"/>
        <rFont val="Arial"/>
        <family val="2"/>
      </rPr>
      <t>does not</t>
    </r>
    <r>
      <rPr>
        <sz val="9"/>
        <rFont val="Arial"/>
        <family val="2"/>
      </rPr>
      <t xml:space="preserve"> apply if the employee has not provided a tax file number (TFN).</t>
    </r>
  </si>
  <si>
    <t>HELP or TSL component rates</t>
  </si>
  <si>
    <t>Tax-free threshold claimed or foreign resident</t>
  </si>
  <si>
    <t>Weekly earnings - x</t>
  </si>
  <si>
    <t>Component rate - a</t>
  </si>
  <si>
    <t>%</t>
  </si>
  <si>
    <t>to</t>
  </si>
  <si>
    <t>and</t>
  </si>
  <si>
    <t>No tax-free threshold claimed</t>
  </si>
  <si>
    <r>
      <t xml:space="preserve">NOTE:  The SFSS component </t>
    </r>
    <r>
      <rPr>
        <b/>
        <sz val="9"/>
        <rFont val="Arial"/>
        <family val="2"/>
      </rPr>
      <t>does not</t>
    </r>
    <r>
      <rPr>
        <sz val="9"/>
        <rFont val="Arial"/>
        <family val="2"/>
      </rPr>
      <t xml:space="preserve"> apply if the employee has not provided a tax file number (TFN).</t>
    </r>
  </si>
  <si>
    <t>SFSS component rates</t>
  </si>
  <si>
    <t>With tax-free threshold</t>
  </si>
  <si>
    <r>
      <t xml:space="preserve">NOTE:  The HELP/TSL and SFSS components </t>
    </r>
    <r>
      <rPr>
        <b/>
        <sz val="9"/>
        <rFont val="Arial"/>
        <family val="2"/>
      </rPr>
      <t>do not</t>
    </r>
    <r>
      <rPr>
        <sz val="9"/>
        <rFont val="Arial"/>
        <family val="2"/>
      </rPr>
      <t xml:space="preserve"> apply if the employee has not provided a tax file number (TFN).</t>
    </r>
  </si>
  <si>
    <t xml:space="preserve">With tax-free threshold </t>
  </si>
  <si>
    <t>NO accumulated HELP/TSL &amp; FS Debt</t>
  </si>
  <si>
    <t>WITH accumulated HELP/TSL &amp; FS Debt</t>
  </si>
  <si>
    <t>Weekly HELP/TSL component</t>
  </si>
  <si>
    <t>Fortnightly HELP/TSL component</t>
  </si>
  <si>
    <t>Monthly HELP/TSL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</si>
</sst>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0.0000\ 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</cellStyleXfs>
  <cellXfs count="134">
    <xf numFmtId="0" fontId="0" fillId="0" borderId="0" xfId="0"/>
    <xf numFmtId="1" fontId="2" fillId="0" borderId="1" xfId="0" applyNumberFormat="1" applyFont="1" applyBorder="1" applyAlignment="1">
      <alignment horizontal="centerContinuous"/>
    </xf>
    <xf numFmtId="165" fontId="2" fillId="0" borderId="1" xfId="0" applyNumberFormat="1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165" fontId="2" fillId="0" borderId="2" xfId="0" applyNumberFormat="1" applyFont="1" applyBorder="1" applyAlignment="1">
      <alignment horizontal="centerContinuous"/>
    </xf>
    <xf numFmtId="165" fontId="2" fillId="0" borderId="3" xfId="0" applyNumberFormat="1" applyFont="1" applyBorder="1" applyAlignment="1"/>
    <xf numFmtId="1" fontId="2" fillId="0" borderId="4" xfId="0" applyNumberFormat="1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65" fontId="2" fillId="0" borderId="5" xfId="0" applyNumberFormat="1" applyFont="1" applyBorder="1" applyAlignment="1">
      <alignment horizontal="centerContinuous"/>
    </xf>
    <xf numFmtId="1" fontId="2" fillId="0" borderId="6" xfId="0" applyNumberFormat="1" applyFont="1" applyBorder="1" applyAlignment="1">
      <alignment horizontal="centerContinuous"/>
    </xf>
    <xf numFmtId="165" fontId="2" fillId="0" borderId="0" xfId="0" applyNumberFormat="1" applyFont="1" applyBorder="1" applyAlignment="1">
      <alignment horizontal="centerContinuous"/>
    </xf>
    <xf numFmtId="165" fontId="2" fillId="0" borderId="6" xfId="0" applyNumberFormat="1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65" fontId="3" fillId="0" borderId="1" xfId="0" applyNumberFormat="1" applyFont="1" applyBorder="1" applyAlignment="1">
      <alignment horizontal="centerContinuous"/>
    </xf>
    <xf numFmtId="165" fontId="3" fillId="0" borderId="3" xfId="0" applyNumberFormat="1" applyFont="1" applyBorder="1" applyAlignment="1"/>
    <xf numFmtId="165" fontId="3" fillId="0" borderId="2" xfId="0" applyNumberFormat="1" applyFont="1" applyBorder="1" applyAlignment="1">
      <alignment horizontal="centerContinuous"/>
    </xf>
    <xf numFmtId="165" fontId="3" fillId="0" borderId="6" xfId="0" applyNumberFormat="1" applyFont="1" applyBorder="1" applyAlignment="1">
      <alignment horizontal="left"/>
    </xf>
    <xf numFmtId="165" fontId="3" fillId="0" borderId="0" xfId="0" applyNumberFormat="1" applyFont="1" applyBorder="1" applyAlignment="1"/>
    <xf numFmtId="1" fontId="3" fillId="0" borderId="6" xfId="0" applyNumberFormat="1" applyFont="1" applyBorder="1" applyAlignment="1">
      <alignment horizontal="left"/>
    </xf>
    <xf numFmtId="165" fontId="3" fillId="0" borderId="5" xfId="0" applyNumberFormat="1" applyFont="1" applyBorder="1" applyAlignment="1"/>
    <xf numFmtId="1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/>
    <xf numFmtId="166" fontId="4" fillId="0" borderId="5" xfId="0" applyNumberFormat="1" applyFont="1" applyFill="1" applyBorder="1" applyAlignment="1"/>
    <xf numFmtId="0" fontId="4" fillId="0" borderId="3" xfId="0" applyNumberFormat="1" applyFont="1" applyBorder="1" applyAlignment="1"/>
    <xf numFmtId="1" fontId="4" fillId="0" borderId="6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/>
    <xf numFmtId="0" fontId="4" fillId="0" borderId="6" xfId="0" applyNumberFormat="1" applyFont="1" applyBorder="1" applyAlignment="1"/>
    <xf numFmtId="0" fontId="4" fillId="0" borderId="7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/>
    <xf numFmtId="165" fontId="4" fillId="0" borderId="8" xfId="0" applyNumberFormat="1" applyFont="1" applyFill="1" applyBorder="1" applyAlignment="1">
      <alignment horizontal="center"/>
    </xf>
    <xf numFmtId="166" fontId="4" fillId="0" borderId="9" xfId="0" applyNumberFormat="1" applyFont="1" applyFill="1" applyBorder="1" applyAlignment="1"/>
    <xf numFmtId="0" fontId="4" fillId="0" borderId="7" xfId="0" applyNumberFormat="1" applyFont="1" applyBorder="1" applyAlignment="1"/>
    <xf numFmtId="1" fontId="4" fillId="0" borderId="7" xfId="0" applyNumberFormat="1" applyFont="1" applyFill="1" applyBorder="1" applyAlignment="1">
      <alignment horizontal="center"/>
    </xf>
    <xf numFmtId="1" fontId="5" fillId="0" borderId="0" xfId="0" applyNumberFormat="1" applyFont="1" applyAlignment="1"/>
    <xf numFmtId="165" fontId="5" fillId="0" borderId="0" xfId="0" applyNumberFormat="1" applyFont="1" applyAlignment="1"/>
    <xf numFmtId="165" fontId="5" fillId="0" borderId="10" xfId="0" applyNumberFormat="1" applyFont="1" applyBorder="1" applyAlignment="1"/>
    <xf numFmtId="165" fontId="6" fillId="0" borderId="1" xfId="0" applyNumberFormat="1" applyFont="1" applyBorder="1" applyAlignment="1">
      <alignment horizontal="centerContinuous"/>
    </xf>
    <xf numFmtId="165" fontId="6" fillId="0" borderId="2" xfId="0" applyNumberFormat="1" applyFont="1" applyBorder="1" applyAlignment="1">
      <alignment horizontal="centerContinuous"/>
    </xf>
    <xf numFmtId="165" fontId="6" fillId="0" borderId="3" xfId="0" applyNumberFormat="1" applyFont="1" applyBorder="1" applyAlignment="1"/>
    <xf numFmtId="165" fontId="6" fillId="0" borderId="6" xfId="0" applyNumberFormat="1" applyFont="1" applyBorder="1" applyAlignment="1">
      <alignment horizontal="left"/>
    </xf>
    <xf numFmtId="165" fontId="6" fillId="0" borderId="0" xfId="0" applyNumberFormat="1" applyFont="1" applyBorder="1" applyAlignment="1"/>
    <xf numFmtId="165" fontId="6" fillId="0" borderId="5" xfId="0" applyNumberFormat="1" applyFont="1" applyBorder="1" applyAlignment="1"/>
    <xf numFmtId="1" fontId="6" fillId="0" borderId="6" xfId="0" applyNumberFormat="1" applyFont="1" applyBorder="1" applyAlignment="1">
      <alignment horizontal="left"/>
    </xf>
    <xf numFmtId="1" fontId="6" fillId="0" borderId="7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/>
    <xf numFmtId="1" fontId="5" fillId="0" borderId="0" xfId="0" applyNumberFormat="1" applyFont="1" applyBorder="1" applyAlignment="1"/>
    <xf numFmtId="165" fontId="5" fillId="0" borderId="0" xfId="0" applyNumberFormat="1" applyFont="1" applyBorder="1" applyAlignment="1"/>
    <xf numFmtId="165" fontId="5" fillId="0" borderId="8" xfId="0" applyNumberFormat="1" applyFont="1" applyBorder="1" applyAlignment="1"/>
    <xf numFmtId="165" fontId="2" fillId="0" borderId="6" xfId="0" applyNumberFormat="1" applyFont="1" applyBorder="1" applyAlignment="1"/>
    <xf numFmtId="0" fontId="0" fillId="0" borderId="0" xfId="0" applyBorder="1"/>
    <xf numFmtId="1" fontId="0" fillId="0" borderId="0" xfId="0" applyNumberFormat="1" applyBorder="1"/>
    <xf numFmtId="165" fontId="6" fillId="0" borderId="6" xfId="0" applyNumberFormat="1" applyFont="1" applyBorder="1" applyAlignment="1"/>
    <xf numFmtId="0" fontId="4" fillId="0" borderId="0" xfId="0" applyNumberFormat="1" applyFont="1" applyFill="1" applyBorder="1" applyAlignment="1"/>
    <xf numFmtId="0" fontId="5" fillId="0" borderId="0" xfId="0" applyFont="1" applyAlignment="1"/>
    <xf numFmtId="1" fontId="7" fillId="0" borderId="0" xfId="0" applyNumberFormat="1" applyFont="1" applyAlignment="1"/>
    <xf numFmtId="1" fontId="8" fillId="0" borderId="0" xfId="0" applyNumberFormat="1" applyFont="1" applyAlignment="1"/>
    <xf numFmtId="0" fontId="8" fillId="0" borderId="0" xfId="0" applyFont="1" applyAlignment="1"/>
    <xf numFmtId="0" fontId="9" fillId="0" borderId="0" xfId="0" applyFont="1"/>
    <xf numFmtId="1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1" fontId="10" fillId="0" borderId="0" xfId="0" applyNumberFormat="1" applyFont="1"/>
    <xf numFmtId="165" fontId="10" fillId="0" borderId="0" xfId="1" applyNumberFormat="1" applyFont="1"/>
    <xf numFmtId="165" fontId="10" fillId="0" borderId="0" xfId="0" applyNumberFormat="1" applyFont="1"/>
    <xf numFmtId="2" fontId="6" fillId="0" borderId="11" xfId="0" applyNumberFormat="1" applyFont="1" applyBorder="1" applyAlignment="1">
      <alignment horizontal="center" vertical="top" wrapText="1"/>
    </xf>
    <xf numFmtId="2" fontId="6" fillId="0" borderId="10" xfId="0" applyNumberFormat="1" applyFont="1" applyBorder="1" applyAlignment="1">
      <alignment horizontal="center" vertical="top" wrapText="1"/>
    </xf>
    <xf numFmtId="2" fontId="6" fillId="0" borderId="12" xfId="0" applyNumberFormat="1" applyFont="1" applyBorder="1" applyAlignment="1">
      <alignment horizontal="center" vertical="top" wrapText="1"/>
    </xf>
    <xf numFmtId="0" fontId="0" fillId="0" borderId="6" xfId="0" applyBorder="1"/>
    <xf numFmtId="0" fontId="10" fillId="0" borderId="0" xfId="0" applyFont="1" applyAlignment="1">
      <alignment horizontal="center"/>
    </xf>
    <xf numFmtId="0" fontId="10" fillId="0" borderId="0" xfId="0" applyFont="1" applyAlignment="1"/>
    <xf numFmtId="2" fontId="6" fillId="0" borderId="4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10" fillId="0" borderId="0" xfId="0" applyNumberFormat="1" applyFont="1" applyAlignment="1"/>
    <xf numFmtId="1" fontId="3" fillId="0" borderId="6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2" fontId="8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2" applyFont="1" applyBorder="1" applyAlignment="1">
      <alignment horizontal="center" wrapText="1"/>
    </xf>
    <xf numFmtId="0" fontId="2" fillId="0" borderId="2" xfId="2" applyFont="1" applyBorder="1" applyAlignment="1">
      <alignment horizontal="center" wrapText="1"/>
    </xf>
    <xf numFmtId="0" fontId="2" fillId="0" borderId="0" xfId="2" applyFont="1" applyBorder="1"/>
    <xf numFmtId="167" fontId="2" fillId="0" borderId="13" xfId="2" applyNumberFormat="1" applyFont="1" applyBorder="1" applyAlignment="1">
      <alignment horizontal="center" wrapText="1"/>
    </xf>
    <xf numFmtId="0" fontId="2" fillId="0" borderId="14" xfId="2" applyFont="1" applyBorder="1" applyAlignment="1">
      <alignment horizontal="center" wrapText="1"/>
    </xf>
    <xf numFmtId="0" fontId="2" fillId="0" borderId="9" xfId="2" applyFont="1" applyBorder="1" applyAlignment="1">
      <alignment horizontal="center" wrapText="1"/>
    </xf>
    <xf numFmtId="0" fontId="2" fillId="0" borderId="0" xfId="2" applyFont="1"/>
    <xf numFmtId="1" fontId="2" fillId="0" borderId="3" xfId="2" applyNumberFormat="1" applyFont="1" applyBorder="1" applyAlignment="1">
      <alignment horizontal="center"/>
    </xf>
    <xf numFmtId="2" fontId="5" fillId="0" borderId="5" xfId="2" applyNumberFormat="1" applyBorder="1" applyAlignment="1">
      <alignment horizontal="center"/>
    </xf>
    <xf numFmtId="2" fontId="5" fillId="0" borderId="0" xfId="2" applyNumberFormat="1" applyAlignment="1">
      <alignment horizontal="center"/>
    </xf>
    <xf numFmtId="2" fontId="2" fillId="0" borderId="3" xfId="2" applyNumberFormat="1" applyFont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1" fontId="2" fillId="0" borderId="14" xfId="2" applyNumberFormat="1" applyFont="1" applyBorder="1" applyAlignment="1">
      <alignment horizontal="center"/>
    </xf>
    <xf numFmtId="2" fontId="5" fillId="0" borderId="9" xfId="2" applyNumberFormat="1" applyBorder="1" applyAlignment="1">
      <alignment horizontal="center"/>
    </xf>
    <xf numFmtId="2" fontId="2" fillId="0" borderId="14" xfId="2" applyNumberFormat="1" applyFont="1" applyBorder="1" applyAlignment="1">
      <alignment horizontal="center"/>
    </xf>
    <xf numFmtId="2" fontId="5" fillId="0" borderId="9" xfId="2" applyNumberFormat="1" applyFont="1" applyBorder="1" applyAlignment="1">
      <alignment horizontal="center"/>
    </xf>
    <xf numFmtId="0" fontId="5" fillId="0" borderId="0" xfId="0" applyFont="1"/>
    <xf numFmtId="2" fontId="6" fillId="0" borderId="6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5" fillId="0" borderId="0" xfId="0" applyFont="1" applyBorder="1"/>
    <xf numFmtId="2" fontId="8" fillId="0" borderId="9" xfId="0" applyNumberFormat="1" applyFont="1" applyBorder="1" applyAlignment="1">
      <alignment horizontal="center"/>
    </xf>
    <xf numFmtId="2" fontId="5" fillId="0" borderId="14" xfId="2" applyNumberFormat="1" applyBorder="1" applyAlignment="1">
      <alignment horizontal="center"/>
    </xf>
    <xf numFmtId="2" fontId="5" fillId="0" borderId="0" xfId="2" applyNumberFormat="1"/>
    <xf numFmtId="0" fontId="8" fillId="0" borderId="0" xfId="0" applyFont="1"/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/>
    <xf numFmtId="2" fontId="0" fillId="0" borderId="0" xfId="0" applyNumberFormat="1"/>
    <xf numFmtId="0" fontId="2" fillId="0" borderId="0" xfId="3" applyFont="1"/>
    <xf numFmtId="0" fontId="5" fillId="0" borderId="0" xfId="3"/>
    <xf numFmtId="0" fontId="5" fillId="0" borderId="0" xfId="3" applyFont="1"/>
    <xf numFmtId="0" fontId="5" fillId="0" borderId="0" xfId="3" applyFont="1" applyAlignment="1">
      <alignment horizontal="center"/>
    </xf>
    <xf numFmtId="43" fontId="5" fillId="0" borderId="0" xfId="3" applyNumberFormat="1" applyFont="1" applyAlignment="1">
      <alignment horizontal="center"/>
    </xf>
    <xf numFmtId="2" fontId="5" fillId="0" borderId="0" xfId="3" applyNumberFormat="1" applyFont="1"/>
    <xf numFmtId="43" fontId="5" fillId="0" borderId="0" xfId="3" applyNumberFormat="1" applyFont="1"/>
    <xf numFmtId="2" fontId="5" fillId="0" borderId="0" xfId="3" applyNumberFormat="1" applyFont="1" applyAlignment="1">
      <alignment horizontal="center"/>
    </xf>
    <xf numFmtId="43" fontId="11" fillId="0" borderId="0" xfId="4" applyFont="1" applyAlignment="1">
      <alignment horizontal="center"/>
    </xf>
    <xf numFmtId="2" fontId="3" fillId="0" borderId="7" xfId="0" applyNumberFormat="1" applyFont="1" applyBorder="1" applyAlignment="1">
      <alignment horizontal="center"/>
    </xf>
    <xf numFmtId="43" fontId="11" fillId="0" borderId="0" xfId="4" applyNumberFormat="1" applyFont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Normal_HECS -SFSS - Sample Da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B\Individuals_Policy\TID%202015-16\Progress%20Shee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cc2x\AppData\Local\Microsoft\Windows\Temporary%20Internet%20Files\Content.Outlook\0B2POWBL\NAT%203539%20O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Model"/>
      <sheetName val="timeline"/>
      <sheetName val="PDF checking"/>
    </sheetNames>
    <sheetDataSet>
      <sheetData sheetId="0">
        <row r="4">
          <cell r="Y4" t="str">
            <v>Peta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 - rab use only"/>
      <sheetName val="Data-rab use only"/>
      <sheetName val="HELP component rates"/>
      <sheetName val="SFSS component rates"/>
      <sheetName val="When to work out the HELP"/>
      <sheetName val="HELP examples"/>
      <sheetName val="When to work out the SFSS"/>
      <sheetName val="SFSS examples"/>
      <sheetName val="HELP Statement of Formula"/>
      <sheetName val="HELP Component SD"/>
      <sheetName val="HELP Sample Data"/>
      <sheetName val="SFSS Statement of Formula"/>
      <sheetName val="SFSS Component SD"/>
      <sheetName val="SFSS Sample Data"/>
      <sheetName val="Combo Statement of Formula"/>
      <sheetName val="Combo Sample Data"/>
    </sheetNames>
    <sheetDataSet>
      <sheetData sheetId="0"/>
      <sheetData sheetId="1">
        <row r="44">
          <cell r="B44">
            <v>1039.99</v>
          </cell>
          <cell r="C44">
            <v>0</v>
          </cell>
          <cell r="E44">
            <v>0</v>
          </cell>
          <cell r="F44">
            <v>689.99</v>
          </cell>
          <cell r="G44">
            <v>0</v>
          </cell>
        </row>
        <row r="45">
          <cell r="A45">
            <v>1040</v>
          </cell>
          <cell r="B45">
            <v>1158.99</v>
          </cell>
          <cell r="C45">
            <v>4</v>
          </cell>
          <cell r="E45">
            <v>690</v>
          </cell>
          <cell r="F45">
            <v>808.99</v>
          </cell>
          <cell r="G45">
            <v>4</v>
          </cell>
        </row>
        <row r="46">
          <cell r="A46">
            <v>1159</v>
          </cell>
          <cell r="B46">
            <v>1277.99</v>
          </cell>
          <cell r="C46">
            <v>4.5</v>
          </cell>
          <cell r="E46">
            <v>809</v>
          </cell>
          <cell r="F46">
            <v>927.99</v>
          </cell>
          <cell r="G46">
            <v>4.5</v>
          </cell>
        </row>
        <row r="47">
          <cell r="A47">
            <v>1278</v>
          </cell>
          <cell r="B47">
            <v>1344.99</v>
          </cell>
          <cell r="C47">
            <v>5</v>
          </cell>
          <cell r="E47">
            <v>928</v>
          </cell>
          <cell r="F47">
            <v>994.99</v>
          </cell>
          <cell r="G47">
            <v>5</v>
          </cell>
        </row>
        <row r="48">
          <cell r="A48">
            <v>1345</v>
          </cell>
          <cell r="B48">
            <v>1444.99</v>
          </cell>
          <cell r="C48">
            <v>5.5</v>
          </cell>
          <cell r="E48">
            <v>995</v>
          </cell>
          <cell r="F48">
            <v>1094.99</v>
          </cell>
          <cell r="G48">
            <v>5.5</v>
          </cell>
        </row>
        <row r="49">
          <cell r="A49">
            <v>1445</v>
          </cell>
          <cell r="B49">
            <v>1565.99</v>
          </cell>
          <cell r="C49">
            <v>6</v>
          </cell>
          <cell r="E49">
            <v>1095</v>
          </cell>
          <cell r="F49">
            <v>1215.99</v>
          </cell>
          <cell r="G49">
            <v>6</v>
          </cell>
        </row>
        <row r="50">
          <cell r="A50">
            <v>1566</v>
          </cell>
          <cell r="B50">
            <v>1647.99</v>
          </cell>
          <cell r="C50">
            <v>6.5</v>
          </cell>
          <cell r="E50">
            <v>1216</v>
          </cell>
          <cell r="F50">
            <v>1297.99</v>
          </cell>
          <cell r="G50">
            <v>6.5</v>
          </cell>
        </row>
        <row r="51">
          <cell r="A51">
            <v>1648</v>
          </cell>
          <cell r="B51">
            <v>1813.99</v>
          </cell>
          <cell r="C51">
            <v>7.0000000000000009</v>
          </cell>
          <cell r="E51">
            <v>1298</v>
          </cell>
          <cell r="F51">
            <v>1463.99</v>
          </cell>
          <cell r="G51">
            <v>7.0000000000000009</v>
          </cell>
        </row>
        <row r="52">
          <cell r="A52">
            <v>1814</v>
          </cell>
          <cell r="B52">
            <v>1932.99</v>
          </cell>
          <cell r="C52">
            <v>7.5</v>
          </cell>
          <cell r="E52">
            <v>1464</v>
          </cell>
          <cell r="F52">
            <v>1582.99</v>
          </cell>
          <cell r="G52">
            <v>7.5</v>
          </cell>
        </row>
        <row r="53">
          <cell r="A53">
            <v>1933</v>
          </cell>
          <cell r="B53" t="str">
            <v>over</v>
          </cell>
          <cell r="C53">
            <v>8</v>
          </cell>
          <cell r="E53">
            <v>1583</v>
          </cell>
          <cell r="F53" t="str">
            <v>over</v>
          </cell>
          <cell r="G53">
            <v>8</v>
          </cell>
        </row>
        <row r="60">
          <cell r="A60">
            <v>0</v>
          </cell>
          <cell r="B60">
            <v>1039.99</v>
          </cell>
          <cell r="C60">
            <v>0</v>
          </cell>
          <cell r="E60">
            <v>0</v>
          </cell>
          <cell r="F60">
            <v>689.99</v>
          </cell>
          <cell r="G60">
            <v>0</v>
          </cell>
        </row>
        <row r="61">
          <cell r="A61">
            <v>1040</v>
          </cell>
          <cell r="B61">
            <v>1277.99</v>
          </cell>
          <cell r="C61">
            <v>2</v>
          </cell>
          <cell r="E61">
            <v>690</v>
          </cell>
          <cell r="F61">
            <v>927.99</v>
          </cell>
          <cell r="G61">
            <v>2</v>
          </cell>
        </row>
        <row r="62">
          <cell r="A62">
            <v>1278</v>
          </cell>
          <cell r="B62">
            <v>1813.99</v>
          </cell>
          <cell r="C62">
            <v>3</v>
          </cell>
          <cell r="E62">
            <v>928</v>
          </cell>
          <cell r="F62">
            <v>1463.99</v>
          </cell>
          <cell r="G62">
            <v>3</v>
          </cell>
        </row>
        <row r="63">
          <cell r="A63">
            <v>1814</v>
          </cell>
          <cell r="B63" t="str">
            <v>over</v>
          </cell>
          <cell r="C63">
            <v>4</v>
          </cell>
          <cell r="E63">
            <v>1464</v>
          </cell>
          <cell r="F63" t="str">
            <v>over</v>
          </cell>
          <cell r="G63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3" zoomScaleNormal="100" workbookViewId="0">
      <selection activeCell="A80" sqref="A80"/>
    </sheetView>
  </sheetViews>
  <sheetFormatPr defaultRowHeight="15" x14ac:dyDescent="0.25"/>
  <cols>
    <col min="1" max="1" width="20.7109375" customWidth="1"/>
    <col min="2" max="3" width="8.7109375" customWidth="1"/>
    <col min="4" max="4" width="13.28515625" customWidth="1"/>
    <col min="5" max="6" width="8.7109375" customWidth="1"/>
    <col min="7" max="7" width="3" customWidth="1"/>
    <col min="8" max="8" width="13.28515625" customWidth="1"/>
    <col min="9" max="10" width="8.7109375" customWidth="1"/>
    <col min="11" max="11" width="13.28515625" customWidth="1"/>
    <col min="12" max="13" width="8.7109375" customWidth="1"/>
  </cols>
  <sheetData>
    <row r="1" spans="1:13" x14ac:dyDescent="0.25">
      <c r="A1" s="1" t="s">
        <v>0</v>
      </c>
      <c r="B1" s="2"/>
      <c r="C1" s="3"/>
      <c r="D1" s="2"/>
      <c r="E1" s="2"/>
      <c r="F1" s="4"/>
      <c r="G1" s="5"/>
      <c r="H1" s="6" t="s">
        <v>1</v>
      </c>
      <c r="I1" s="2"/>
      <c r="J1" s="7"/>
      <c r="K1" s="1"/>
      <c r="L1" s="2"/>
      <c r="M1" s="4"/>
    </row>
    <row r="2" spans="1:13" x14ac:dyDescent="0.25">
      <c r="A2" s="8" t="s">
        <v>2</v>
      </c>
      <c r="B2" s="9"/>
      <c r="C2" s="3"/>
      <c r="D2" s="9"/>
      <c r="E2" s="9"/>
      <c r="F2" s="10"/>
      <c r="G2" s="5"/>
      <c r="H2" s="11" t="s">
        <v>3</v>
      </c>
      <c r="I2" s="9"/>
      <c r="J2" s="9"/>
      <c r="K2" s="8"/>
      <c r="L2" s="9"/>
      <c r="M2" s="10"/>
    </row>
    <row r="3" spans="1:13" x14ac:dyDescent="0.25">
      <c r="A3" s="12" t="s">
        <v>4</v>
      </c>
      <c r="B3" s="9"/>
      <c r="C3" s="3"/>
      <c r="D3" s="9"/>
      <c r="E3" s="9"/>
      <c r="F3" s="10"/>
      <c r="G3" s="5"/>
      <c r="H3" s="13" t="s">
        <v>5</v>
      </c>
      <c r="I3" s="9"/>
      <c r="J3" s="9"/>
      <c r="K3" s="8"/>
      <c r="L3" s="9"/>
      <c r="M3" s="10"/>
    </row>
    <row r="4" spans="1:13" x14ac:dyDescent="0.25">
      <c r="A4" s="14" t="s">
        <v>39</v>
      </c>
      <c r="B4" s="15"/>
      <c r="C4" s="15"/>
      <c r="D4" s="14" t="s">
        <v>40</v>
      </c>
      <c r="E4" s="15"/>
      <c r="F4" s="15"/>
      <c r="G4" s="16"/>
      <c r="H4" s="14" t="s">
        <v>39</v>
      </c>
      <c r="I4" s="15"/>
      <c r="J4" s="15"/>
      <c r="K4" s="14" t="s">
        <v>40</v>
      </c>
      <c r="L4" s="15"/>
      <c r="M4" s="17"/>
    </row>
    <row r="5" spans="1:13" x14ac:dyDescent="0.25">
      <c r="A5" s="18" t="s">
        <v>6</v>
      </c>
      <c r="B5" s="19"/>
      <c r="C5" s="19"/>
      <c r="D5" s="18" t="s">
        <v>6</v>
      </c>
      <c r="E5" s="19"/>
      <c r="F5" s="19"/>
      <c r="G5" s="16"/>
      <c r="H5" s="18" t="s">
        <v>6</v>
      </c>
      <c r="I5" s="19"/>
      <c r="J5" s="19"/>
      <c r="K5" s="20" t="s">
        <v>6</v>
      </c>
      <c r="L5" s="19"/>
      <c r="M5" s="21"/>
    </row>
    <row r="6" spans="1:13" x14ac:dyDescent="0.25">
      <c r="A6" s="18" t="s">
        <v>7</v>
      </c>
      <c r="B6" s="19"/>
      <c r="C6" s="19"/>
      <c r="D6" s="18" t="s">
        <v>7</v>
      </c>
      <c r="E6" s="19"/>
      <c r="F6" s="19"/>
      <c r="G6" s="16"/>
      <c r="H6" s="18" t="s">
        <v>7</v>
      </c>
      <c r="I6" s="19"/>
      <c r="J6" s="19"/>
      <c r="K6" s="20" t="s">
        <v>7</v>
      </c>
      <c r="L6" s="19"/>
      <c r="M6" s="21"/>
    </row>
    <row r="7" spans="1:13" x14ac:dyDescent="0.25">
      <c r="A7" s="22" t="s">
        <v>8</v>
      </c>
      <c r="B7" s="23" t="s">
        <v>9</v>
      </c>
      <c r="C7" s="23" t="s">
        <v>10</v>
      </c>
      <c r="D7" s="22" t="s">
        <v>8</v>
      </c>
      <c r="E7" s="23" t="s">
        <v>9</v>
      </c>
      <c r="F7" s="23" t="s">
        <v>10</v>
      </c>
      <c r="G7" s="16"/>
      <c r="H7" s="22" t="s">
        <v>8</v>
      </c>
      <c r="I7" s="23" t="s">
        <v>9</v>
      </c>
      <c r="J7" s="23" t="s">
        <v>10</v>
      </c>
      <c r="K7" s="22" t="s">
        <v>8</v>
      </c>
      <c r="L7" s="23" t="s">
        <v>9</v>
      </c>
      <c r="M7" s="24" t="s">
        <v>10</v>
      </c>
    </row>
    <row r="8" spans="1:13" x14ac:dyDescent="0.25">
      <c r="A8" s="25">
        <v>45</v>
      </c>
      <c r="B8" s="26">
        <v>0.19</v>
      </c>
      <c r="C8" s="27">
        <v>0.19</v>
      </c>
      <c r="D8" s="25">
        <v>45</v>
      </c>
      <c r="E8" s="26">
        <v>0.19</v>
      </c>
      <c r="F8" s="28">
        <v>0.19</v>
      </c>
      <c r="G8" s="29"/>
      <c r="H8" s="25">
        <v>355</v>
      </c>
      <c r="I8" s="26">
        <v>0</v>
      </c>
      <c r="J8" s="27">
        <v>0</v>
      </c>
      <c r="K8" s="30">
        <v>355</v>
      </c>
      <c r="L8" s="26">
        <v>0</v>
      </c>
      <c r="M8" s="28">
        <v>0</v>
      </c>
    </row>
    <row r="9" spans="1:13" x14ac:dyDescent="0.25">
      <c r="A9" s="25">
        <v>361</v>
      </c>
      <c r="B9" s="26">
        <v>0.2321</v>
      </c>
      <c r="C9" s="27">
        <v>1.8960999999999999</v>
      </c>
      <c r="D9" s="25">
        <v>361</v>
      </c>
      <c r="E9" s="26">
        <v>0.2321</v>
      </c>
      <c r="F9" s="28">
        <v>1.8960999999999999</v>
      </c>
      <c r="G9" s="29"/>
      <c r="H9" s="25">
        <v>395</v>
      </c>
      <c r="I9" s="26">
        <v>0.19</v>
      </c>
      <c r="J9" s="27">
        <v>67.463499999999996</v>
      </c>
      <c r="K9" s="30">
        <v>395</v>
      </c>
      <c r="L9" s="26">
        <v>0.19</v>
      </c>
      <c r="M9" s="28">
        <v>67.463499999999996</v>
      </c>
    </row>
    <row r="10" spans="1:13" x14ac:dyDescent="0.25">
      <c r="A10" s="25">
        <v>932</v>
      </c>
      <c r="B10" s="26">
        <v>0.34770000000000001</v>
      </c>
      <c r="C10" s="27">
        <v>43.69</v>
      </c>
      <c r="D10" s="25">
        <v>690</v>
      </c>
      <c r="E10" s="26">
        <v>0.34770000000000001</v>
      </c>
      <c r="F10" s="28">
        <v>43.69</v>
      </c>
      <c r="G10" s="29"/>
      <c r="H10" s="30">
        <v>493</v>
      </c>
      <c r="I10" s="26">
        <v>0.28999999999999998</v>
      </c>
      <c r="J10" s="27">
        <v>106.96729999999999</v>
      </c>
      <c r="K10" s="30">
        <v>493</v>
      </c>
      <c r="L10" s="26">
        <v>0.28999999999999998</v>
      </c>
      <c r="M10" s="28">
        <v>106.96729999999999</v>
      </c>
    </row>
    <row r="11" spans="1:13" x14ac:dyDescent="0.25">
      <c r="A11" s="25">
        <v>1188</v>
      </c>
      <c r="B11" s="26">
        <v>0.34499999999999997</v>
      </c>
      <c r="C11" s="27">
        <v>41.173400000000001</v>
      </c>
      <c r="D11" s="25">
        <v>809</v>
      </c>
      <c r="E11" s="26">
        <v>0.38769999999999999</v>
      </c>
      <c r="F11" s="28">
        <v>43.69</v>
      </c>
      <c r="G11" s="29"/>
      <c r="H11" s="25">
        <v>711</v>
      </c>
      <c r="I11" s="26">
        <v>0.21</v>
      </c>
      <c r="J11" s="27">
        <v>67.464200000000005</v>
      </c>
      <c r="K11" s="30">
        <v>711</v>
      </c>
      <c r="L11" s="26">
        <v>0.21</v>
      </c>
      <c r="M11" s="28">
        <v>67.464200000000005</v>
      </c>
    </row>
    <row r="12" spans="1:13" x14ac:dyDescent="0.25">
      <c r="A12" s="25">
        <v>3111</v>
      </c>
      <c r="B12" s="26">
        <v>0.39</v>
      </c>
      <c r="C12" s="27">
        <v>94.654200000000003</v>
      </c>
      <c r="D12" s="25">
        <v>928</v>
      </c>
      <c r="E12" s="26">
        <v>0.39269999999999999</v>
      </c>
      <c r="F12" s="28">
        <v>43.69</v>
      </c>
      <c r="G12" s="29"/>
      <c r="H12" s="25">
        <v>1282</v>
      </c>
      <c r="I12" s="26">
        <v>0.34770000000000001</v>
      </c>
      <c r="J12" s="27">
        <v>165.44309999999999</v>
      </c>
      <c r="K12" s="30">
        <v>1040</v>
      </c>
      <c r="L12" s="26">
        <v>0.34770000000000001</v>
      </c>
      <c r="M12" s="28">
        <v>165.44309999999999</v>
      </c>
    </row>
    <row r="13" spans="1:13" x14ac:dyDescent="0.25">
      <c r="A13" s="25" t="s">
        <v>11</v>
      </c>
      <c r="B13" s="26">
        <v>0.49</v>
      </c>
      <c r="C13" s="27">
        <v>405.80799999999999</v>
      </c>
      <c r="D13" s="25">
        <v>932</v>
      </c>
      <c r="E13" s="26">
        <v>0.3977</v>
      </c>
      <c r="F13" s="28">
        <v>43.69</v>
      </c>
      <c r="G13" s="29"/>
      <c r="H13" s="25">
        <v>1538</v>
      </c>
      <c r="I13" s="26">
        <v>0.34499999999999997</v>
      </c>
      <c r="J13" s="27">
        <v>161.98150000000001</v>
      </c>
      <c r="K13" s="30">
        <v>1159</v>
      </c>
      <c r="L13" s="26">
        <v>0.38769999999999999</v>
      </c>
      <c r="M13" s="28">
        <v>165.44309999999999</v>
      </c>
    </row>
    <row r="14" spans="1:13" x14ac:dyDescent="0.25">
      <c r="A14" s="25" t="s">
        <v>12</v>
      </c>
      <c r="B14" s="26" t="s">
        <v>12</v>
      </c>
      <c r="C14" s="27" t="s">
        <v>12</v>
      </c>
      <c r="D14" s="25">
        <v>995</v>
      </c>
      <c r="E14" s="26">
        <v>0.39499999999999996</v>
      </c>
      <c r="F14" s="28">
        <v>41.173400000000001</v>
      </c>
      <c r="G14" s="29"/>
      <c r="H14" s="25">
        <v>3461</v>
      </c>
      <c r="I14" s="26">
        <v>0.39</v>
      </c>
      <c r="J14" s="27">
        <v>231.2123</v>
      </c>
      <c r="K14" s="30">
        <v>1278</v>
      </c>
      <c r="L14" s="26">
        <v>0.39269999999999999</v>
      </c>
      <c r="M14" s="28">
        <v>165.44309999999999</v>
      </c>
    </row>
    <row r="15" spans="1:13" x14ac:dyDescent="0.25">
      <c r="A15" s="25" t="s">
        <v>12</v>
      </c>
      <c r="B15" s="26" t="s">
        <v>12</v>
      </c>
      <c r="C15" s="27" t="s">
        <v>12</v>
      </c>
      <c r="D15" s="25">
        <v>1095</v>
      </c>
      <c r="E15" s="26">
        <v>0.39999999999999997</v>
      </c>
      <c r="F15" s="28">
        <v>41.173400000000001</v>
      </c>
      <c r="G15" s="29"/>
      <c r="H15" s="25" t="s">
        <v>13</v>
      </c>
      <c r="I15" s="26">
        <v>0.49</v>
      </c>
      <c r="J15" s="27">
        <v>577.36620000000005</v>
      </c>
      <c r="K15" s="30">
        <v>1282</v>
      </c>
      <c r="L15" s="26">
        <v>0.3977</v>
      </c>
      <c r="M15" s="28">
        <v>165.44309999999999</v>
      </c>
    </row>
    <row r="16" spans="1:13" x14ac:dyDescent="0.25">
      <c r="A16" s="25"/>
      <c r="B16" s="26"/>
      <c r="C16" s="27"/>
      <c r="D16" s="25">
        <v>1188</v>
      </c>
      <c r="E16" s="26">
        <v>0.40499999999999997</v>
      </c>
      <c r="F16" s="28">
        <v>41.173400000000001</v>
      </c>
      <c r="G16" s="29"/>
      <c r="H16" s="25" t="s">
        <v>12</v>
      </c>
      <c r="I16" s="26" t="s">
        <v>12</v>
      </c>
      <c r="J16" s="27" t="s">
        <v>12</v>
      </c>
      <c r="K16" s="30">
        <v>1345</v>
      </c>
      <c r="L16" s="26">
        <v>0.39499999999999996</v>
      </c>
      <c r="M16" s="28">
        <v>161.98150000000001</v>
      </c>
    </row>
    <row r="17" spans="1:13" x14ac:dyDescent="0.25">
      <c r="A17" s="25" t="s">
        <v>12</v>
      </c>
      <c r="B17" s="31"/>
      <c r="C17" s="31"/>
      <c r="D17" s="25">
        <v>1216</v>
      </c>
      <c r="E17" s="26">
        <v>0.45</v>
      </c>
      <c r="F17" s="28">
        <v>94.654200000000003</v>
      </c>
      <c r="G17" s="29"/>
      <c r="H17" s="32"/>
      <c r="I17" s="31"/>
      <c r="J17" s="31"/>
      <c r="K17" s="30">
        <v>1445</v>
      </c>
      <c r="L17" s="26">
        <v>0.39999999999999997</v>
      </c>
      <c r="M17" s="28">
        <v>161.98150000000001</v>
      </c>
    </row>
    <row r="18" spans="1:13" x14ac:dyDescent="0.25">
      <c r="A18" s="25"/>
      <c r="B18" s="31"/>
      <c r="C18" s="31"/>
      <c r="D18" s="25">
        <v>1298</v>
      </c>
      <c r="E18" s="26">
        <v>0.45500000000000002</v>
      </c>
      <c r="F18" s="28">
        <v>94.654200000000003</v>
      </c>
      <c r="G18" s="29"/>
      <c r="H18" s="32"/>
      <c r="I18" s="31"/>
      <c r="J18" s="31"/>
      <c r="K18" s="30">
        <v>1538</v>
      </c>
      <c r="L18" s="26">
        <v>0.40499999999999997</v>
      </c>
      <c r="M18" s="28">
        <v>161.98150000000001</v>
      </c>
    </row>
    <row r="19" spans="1:13" x14ac:dyDescent="0.25">
      <c r="A19" s="25"/>
      <c r="B19" s="31"/>
      <c r="C19" s="31"/>
      <c r="D19" s="25">
        <v>1464</v>
      </c>
      <c r="E19" s="26">
        <v>0.46</v>
      </c>
      <c r="F19" s="28">
        <v>94.654200000000003</v>
      </c>
      <c r="G19" s="29"/>
      <c r="H19" s="32"/>
      <c r="I19" s="31"/>
      <c r="J19" s="31"/>
      <c r="K19" s="30">
        <v>1566</v>
      </c>
      <c r="L19" s="26">
        <v>0.45</v>
      </c>
      <c r="M19" s="28">
        <v>231.2123</v>
      </c>
    </row>
    <row r="20" spans="1:13" x14ac:dyDescent="0.25">
      <c r="A20" s="25"/>
      <c r="B20" s="31"/>
      <c r="C20" s="31"/>
      <c r="D20" s="25">
        <v>1583</v>
      </c>
      <c r="E20" s="26">
        <v>0.46500000000000002</v>
      </c>
      <c r="F20" s="28">
        <v>94.654200000000003</v>
      </c>
      <c r="G20" s="29"/>
      <c r="H20" s="32"/>
      <c r="I20" s="31"/>
      <c r="J20" s="31"/>
      <c r="K20" s="30">
        <v>1648</v>
      </c>
      <c r="L20" s="26">
        <v>0.45500000000000002</v>
      </c>
      <c r="M20" s="28">
        <v>231.2123</v>
      </c>
    </row>
    <row r="21" spans="1:13" x14ac:dyDescent="0.25">
      <c r="A21" s="25"/>
      <c r="B21" s="31"/>
      <c r="C21" s="31"/>
      <c r="D21" s="25">
        <v>3111</v>
      </c>
      <c r="E21" s="26">
        <v>0.47000000000000003</v>
      </c>
      <c r="F21" s="28">
        <v>94.654200000000003</v>
      </c>
      <c r="G21" s="29"/>
      <c r="H21" s="32"/>
      <c r="I21" s="31"/>
      <c r="J21" s="31"/>
      <c r="K21" s="30">
        <v>1814</v>
      </c>
      <c r="L21" s="26">
        <v>0.46</v>
      </c>
      <c r="M21" s="28">
        <v>231.2123</v>
      </c>
    </row>
    <row r="22" spans="1:13" x14ac:dyDescent="0.25">
      <c r="A22" s="25"/>
      <c r="B22" s="31"/>
      <c r="C22" s="31"/>
      <c r="D22" s="25" t="s">
        <v>11</v>
      </c>
      <c r="E22" s="26">
        <v>0.56999999999999995</v>
      </c>
      <c r="F22" s="28">
        <v>405.80799999999999</v>
      </c>
      <c r="G22" s="29"/>
      <c r="H22" s="32"/>
      <c r="I22" s="31"/>
      <c r="J22" s="31"/>
      <c r="K22" s="30">
        <v>1933</v>
      </c>
      <c r="L22" s="26">
        <v>0.46500000000000002</v>
      </c>
      <c r="M22" s="28">
        <v>231.2123</v>
      </c>
    </row>
    <row r="23" spans="1:13" x14ac:dyDescent="0.25">
      <c r="A23" s="25"/>
      <c r="B23" s="31"/>
      <c r="C23" s="31"/>
      <c r="D23" s="25" t="s">
        <v>12</v>
      </c>
      <c r="E23" s="26" t="s">
        <v>12</v>
      </c>
      <c r="F23" s="28" t="s">
        <v>12</v>
      </c>
      <c r="G23" s="29"/>
      <c r="H23" s="32"/>
      <c r="I23" s="31"/>
      <c r="J23" s="31"/>
      <c r="K23" s="30">
        <v>3461</v>
      </c>
      <c r="L23" s="26">
        <v>0.47000000000000003</v>
      </c>
      <c r="M23" s="28">
        <v>231.2123</v>
      </c>
    </row>
    <row r="24" spans="1:13" x14ac:dyDescent="0.25">
      <c r="A24" s="25"/>
      <c r="B24" s="31"/>
      <c r="C24" s="31"/>
      <c r="D24" s="25" t="s">
        <v>12</v>
      </c>
      <c r="E24" s="26" t="s">
        <v>12</v>
      </c>
      <c r="F24" s="28" t="s">
        <v>12</v>
      </c>
      <c r="G24" s="29"/>
      <c r="H24" s="32"/>
      <c r="I24" s="31"/>
      <c r="J24" s="31"/>
      <c r="K24" s="30" t="s">
        <v>13</v>
      </c>
      <c r="L24" s="26">
        <v>0.56999999999999995</v>
      </c>
      <c r="M24" s="28">
        <v>577.36620000000005</v>
      </c>
    </row>
    <row r="25" spans="1:13" x14ac:dyDescent="0.25">
      <c r="A25" s="25"/>
      <c r="B25" s="31"/>
      <c r="C25" s="31"/>
      <c r="D25" s="25"/>
      <c r="E25" s="26"/>
      <c r="F25" s="28"/>
      <c r="G25" s="29"/>
      <c r="H25" s="32"/>
      <c r="I25" s="31"/>
      <c r="J25" s="31"/>
      <c r="K25" s="30" t="s">
        <v>12</v>
      </c>
      <c r="L25" s="26" t="s">
        <v>12</v>
      </c>
      <c r="M25" s="28" t="s">
        <v>12</v>
      </c>
    </row>
    <row r="26" spans="1:13" x14ac:dyDescent="0.25">
      <c r="A26" s="33"/>
      <c r="B26" s="34"/>
      <c r="C26" s="34"/>
      <c r="D26" s="33"/>
      <c r="E26" s="35"/>
      <c r="F26" s="36"/>
      <c r="G26" s="29"/>
      <c r="H26" s="37"/>
      <c r="I26" s="34"/>
      <c r="J26" s="34"/>
      <c r="K26" s="38" t="s">
        <v>12</v>
      </c>
      <c r="L26" s="35" t="s">
        <v>12</v>
      </c>
      <c r="M26" s="36" t="s">
        <v>12</v>
      </c>
    </row>
    <row r="27" spans="1:13" x14ac:dyDescent="0.25">
      <c r="A27" s="39"/>
      <c r="B27" s="40"/>
      <c r="C27" s="41"/>
      <c r="D27" s="40"/>
      <c r="E27" s="40"/>
      <c r="F27" s="40"/>
      <c r="G27" s="40"/>
      <c r="H27" s="40"/>
      <c r="I27" s="40"/>
      <c r="J27" s="41"/>
      <c r="K27" s="39"/>
      <c r="L27" s="40"/>
      <c r="M27" s="40"/>
    </row>
    <row r="28" spans="1:13" x14ac:dyDescent="0.25">
      <c r="A28" s="1" t="s">
        <v>14</v>
      </c>
      <c r="B28" s="2"/>
      <c r="C28" s="3"/>
      <c r="D28" s="2"/>
      <c r="E28" s="2"/>
      <c r="F28" s="4"/>
      <c r="G28" s="5"/>
      <c r="H28" s="1" t="s">
        <v>15</v>
      </c>
      <c r="I28" s="2"/>
      <c r="J28" s="3"/>
      <c r="K28" s="1"/>
      <c r="L28" s="2"/>
      <c r="M28" s="4"/>
    </row>
    <row r="29" spans="1:13" x14ac:dyDescent="0.25">
      <c r="A29" s="8"/>
      <c r="B29" s="9"/>
      <c r="C29" s="3"/>
      <c r="D29" s="9"/>
      <c r="E29" s="9"/>
      <c r="F29" s="10"/>
      <c r="G29" s="5"/>
      <c r="H29" s="8" t="s">
        <v>16</v>
      </c>
      <c r="I29" s="9"/>
      <c r="J29" s="3"/>
      <c r="K29" s="8"/>
      <c r="L29" s="9"/>
      <c r="M29" s="10"/>
    </row>
    <row r="30" spans="1:13" x14ac:dyDescent="0.25">
      <c r="A30" s="12" t="s">
        <v>17</v>
      </c>
      <c r="B30" s="9"/>
      <c r="C30" s="3"/>
      <c r="D30" s="9"/>
      <c r="E30" s="9"/>
      <c r="F30" s="10"/>
      <c r="G30" s="5"/>
      <c r="H30" s="12" t="s">
        <v>18</v>
      </c>
      <c r="I30" s="9"/>
      <c r="J30" s="3"/>
      <c r="K30" s="8"/>
      <c r="L30" s="9"/>
      <c r="M30" s="10"/>
    </row>
    <row r="31" spans="1:13" x14ac:dyDescent="0.25">
      <c r="A31" s="14" t="s">
        <v>39</v>
      </c>
      <c r="B31" s="42"/>
      <c r="C31" s="42"/>
      <c r="D31" s="14" t="s">
        <v>40</v>
      </c>
      <c r="E31" s="42"/>
      <c r="F31" s="43"/>
      <c r="G31" s="44"/>
      <c r="H31" s="14" t="s">
        <v>39</v>
      </c>
      <c r="I31" s="42"/>
      <c r="J31" s="42"/>
      <c r="K31" s="14" t="s">
        <v>40</v>
      </c>
      <c r="L31" s="42"/>
      <c r="M31" s="43"/>
    </row>
    <row r="32" spans="1:13" x14ac:dyDescent="0.25">
      <c r="A32" s="45" t="s">
        <v>6</v>
      </c>
      <c r="B32" s="46"/>
      <c r="C32" s="46"/>
      <c r="D32" s="45" t="s">
        <v>6</v>
      </c>
      <c r="E32" s="46"/>
      <c r="F32" s="47"/>
      <c r="G32" s="44"/>
      <c r="H32" s="45" t="s">
        <v>6</v>
      </c>
      <c r="I32" s="46"/>
      <c r="J32" s="46"/>
      <c r="K32" s="48" t="s">
        <v>6</v>
      </c>
      <c r="L32" s="46"/>
      <c r="M32" s="47"/>
    </row>
    <row r="33" spans="1:13" x14ac:dyDescent="0.25">
      <c r="A33" s="45" t="s">
        <v>7</v>
      </c>
      <c r="B33" s="46"/>
      <c r="C33" s="46"/>
      <c r="D33" s="45" t="s">
        <v>7</v>
      </c>
      <c r="E33" s="46"/>
      <c r="F33" s="47"/>
      <c r="G33" s="44"/>
      <c r="H33" s="45" t="s">
        <v>7</v>
      </c>
      <c r="I33" s="46"/>
      <c r="J33" s="46"/>
      <c r="K33" s="48" t="s">
        <v>7</v>
      </c>
      <c r="L33" s="46"/>
      <c r="M33" s="47"/>
    </row>
    <row r="34" spans="1:13" x14ac:dyDescent="0.25">
      <c r="A34" s="49" t="s">
        <v>8</v>
      </c>
      <c r="B34" s="50" t="s">
        <v>9</v>
      </c>
      <c r="C34" s="50" t="s">
        <v>10</v>
      </c>
      <c r="D34" s="49" t="s">
        <v>8</v>
      </c>
      <c r="E34" s="50" t="s">
        <v>9</v>
      </c>
      <c r="F34" s="51" t="s">
        <v>10</v>
      </c>
      <c r="G34" s="44"/>
      <c r="H34" s="49" t="s">
        <v>8</v>
      </c>
      <c r="I34" s="50" t="s">
        <v>9</v>
      </c>
      <c r="J34" s="50" t="s">
        <v>10</v>
      </c>
      <c r="K34" s="49" t="s">
        <v>8</v>
      </c>
      <c r="L34" s="50" t="s">
        <v>9</v>
      </c>
      <c r="M34" s="51" t="s">
        <v>10</v>
      </c>
    </row>
    <row r="35" spans="1:13" x14ac:dyDescent="0.25">
      <c r="A35" s="25">
        <v>1538</v>
      </c>
      <c r="B35" s="26">
        <v>0.32500000000000001</v>
      </c>
      <c r="C35" s="27">
        <v>0.32500000000000001</v>
      </c>
      <c r="D35" s="25">
        <v>1040</v>
      </c>
      <c r="E35" s="26">
        <v>0.32500000000000001</v>
      </c>
      <c r="F35" s="28">
        <v>0.32500000000000001</v>
      </c>
      <c r="G35" s="29"/>
      <c r="H35" s="25">
        <v>355</v>
      </c>
      <c r="I35" s="26">
        <v>0</v>
      </c>
      <c r="J35" s="27">
        <v>0</v>
      </c>
      <c r="K35" s="30">
        <v>355</v>
      </c>
      <c r="L35" s="26">
        <v>0</v>
      </c>
      <c r="M35" s="28">
        <v>0</v>
      </c>
    </row>
    <row r="36" spans="1:13" x14ac:dyDescent="0.25">
      <c r="A36" s="25">
        <v>3461</v>
      </c>
      <c r="B36" s="26">
        <v>0.37</v>
      </c>
      <c r="C36" s="27">
        <v>69.230800000000002</v>
      </c>
      <c r="D36" s="25">
        <v>1159</v>
      </c>
      <c r="E36" s="26">
        <v>0.36499999999999999</v>
      </c>
      <c r="F36" s="28">
        <v>0.32500000000000001</v>
      </c>
      <c r="G36" s="29"/>
      <c r="H36" s="25">
        <v>711</v>
      </c>
      <c r="I36" s="26">
        <v>0.19</v>
      </c>
      <c r="J36" s="27">
        <v>67.463499999999996</v>
      </c>
      <c r="K36" s="30">
        <v>711</v>
      </c>
      <c r="L36" s="26">
        <v>0.19</v>
      </c>
      <c r="M36" s="28">
        <v>67.463499999999996</v>
      </c>
    </row>
    <row r="37" spans="1:13" x14ac:dyDescent="0.25">
      <c r="A37" s="25" t="s">
        <v>13</v>
      </c>
      <c r="B37" s="26">
        <v>0.47</v>
      </c>
      <c r="C37" s="27">
        <v>415.38459999999998</v>
      </c>
      <c r="D37" s="25">
        <v>1278</v>
      </c>
      <c r="E37" s="26">
        <v>0.37</v>
      </c>
      <c r="F37" s="28">
        <v>0.32500000000000001</v>
      </c>
      <c r="G37" s="29"/>
      <c r="H37" s="25">
        <v>1282</v>
      </c>
      <c r="I37" s="26">
        <v>0.32769999999999999</v>
      </c>
      <c r="J37" s="27">
        <v>165.44229999999999</v>
      </c>
      <c r="K37" s="30">
        <v>1040</v>
      </c>
      <c r="L37" s="26">
        <v>0.32769999999999999</v>
      </c>
      <c r="M37" s="28">
        <v>165.44229999999999</v>
      </c>
    </row>
    <row r="38" spans="1:13" x14ac:dyDescent="0.25">
      <c r="A38" s="25" t="s">
        <v>12</v>
      </c>
      <c r="B38" s="26" t="s">
        <v>12</v>
      </c>
      <c r="C38" s="27" t="s">
        <v>12</v>
      </c>
      <c r="D38" s="25">
        <v>1345</v>
      </c>
      <c r="E38" s="26">
        <v>0.375</v>
      </c>
      <c r="F38" s="28">
        <v>0.32500000000000001</v>
      </c>
      <c r="G38" s="29"/>
      <c r="H38" s="25">
        <v>1538</v>
      </c>
      <c r="I38" s="26">
        <v>0.32500000000000001</v>
      </c>
      <c r="J38" s="27">
        <v>161.98079999999999</v>
      </c>
      <c r="K38" s="30">
        <v>1159</v>
      </c>
      <c r="L38" s="26">
        <v>0.36769999999999997</v>
      </c>
      <c r="M38" s="28">
        <v>165.44229999999999</v>
      </c>
    </row>
    <row r="39" spans="1:13" x14ac:dyDescent="0.25">
      <c r="A39" s="25" t="s">
        <v>12</v>
      </c>
      <c r="B39" s="26" t="s">
        <v>12</v>
      </c>
      <c r="C39" s="27" t="s">
        <v>12</v>
      </c>
      <c r="D39" s="25">
        <v>1445</v>
      </c>
      <c r="E39" s="26">
        <v>0.38</v>
      </c>
      <c r="F39" s="28">
        <v>0.32500000000000001</v>
      </c>
      <c r="G39" s="29"/>
      <c r="H39" s="25">
        <v>3461</v>
      </c>
      <c r="I39" s="26">
        <v>0.37</v>
      </c>
      <c r="J39" s="27">
        <v>231.2115</v>
      </c>
      <c r="K39" s="30">
        <v>1278</v>
      </c>
      <c r="L39" s="26">
        <v>0.37269999999999998</v>
      </c>
      <c r="M39" s="28">
        <v>165.44229999999999</v>
      </c>
    </row>
    <row r="40" spans="1:13" x14ac:dyDescent="0.25">
      <c r="A40" s="25" t="s">
        <v>12</v>
      </c>
      <c r="B40" s="26" t="s">
        <v>12</v>
      </c>
      <c r="C40" s="27" t="s">
        <v>12</v>
      </c>
      <c r="D40" s="25">
        <v>1538</v>
      </c>
      <c r="E40" s="26">
        <v>0.38500000000000001</v>
      </c>
      <c r="F40" s="28">
        <v>0.32500000000000001</v>
      </c>
      <c r="G40" s="29"/>
      <c r="H40" s="25" t="s">
        <v>13</v>
      </c>
      <c r="I40" s="26">
        <v>0.47</v>
      </c>
      <c r="J40" s="27">
        <v>577.36540000000002</v>
      </c>
      <c r="K40" s="30">
        <v>1282</v>
      </c>
      <c r="L40" s="26">
        <v>0.37769999999999998</v>
      </c>
      <c r="M40" s="28">
        <v>165.44229999999999</v>
      </c>
    </row>
    <row r="41" spans="1:13" x14ac:dyDescent="0.25">
      <c r="A41" s="25" t="s">
        <v>12</v>
      </c>
      <c r="B41" s="26" t="s">
        <v>12</v>
      </c>
      <c r="C41" s="27" t="s">
        <v>12</v>
      </c>
      <c r="D41" s="25">
        <v>1566</v>
      </c>
      <c r="E41" s="26">
        <v>0.43</v>
      </c>
      <c r="F41" s="28">
        <v>69.230800000000002</v>
      </c>
      <c r="G41" s="29"/>
      <c r="H41" s="25" t="s">
        <v>12</v>
      </c>
      <c r="I41" s="26" t="s">
        <v>12</v>
      </c>
      <c r="J41" s="27" t="s">
        <v>12</v>
      </c>
      <c r="K41" s="30">
        <v>1345</v>
      </c>
      <c r="L41" s="26">
        <v>0.375</v>
      </c>
      <c r="M41" s="28">
        <v>161.98079999999999</v>
      </c>
    </row>
    <row r="42" spans="1:13" x14ac:dyDescent="0.25">
      <c r="A42" s="52"/>
      <c r="B42" s="53"/>
      <c r="C42" s="54"/>
      <c r="D42" s="25">
        <v>1648</v>
      </c>
      <c r="E42" s="26">
        <v>0.435</v>
      </c>
      <c r="F42" s="28">
        <v>69.230800000000002</v>
      </c>
      <c r="G42" s="29"/>
      <c r="H42" s="30" t="s">
        <v>12</v>
      </c>
      <c r="I42" s="26" t="s">
        <v>12</v>
      </c>
      <c r="J42" s="27" t="s">
        <v>12</v>
      </c>
      <c r="K42" s="30">
        <v>1445</v>
      </c>
      <c r="L42" s="26">
        <v>0.38</v>
      </c>
      <c r="M42" s="28">
        <v>161.98079999999999</v>
      </c>
    </row>
    <row r="43" spans="1:13" x14ac:dyDescent="0.25">
      <c r="A43" s="52"/>
      <c r="B43" s="53"/>
      <c r="C43" s="54"/>
      <c r="D43" s="25">
        <v>1814</v>
      </c>
      <c r="E43" s="26">
        <v>0.44</v>
      </c>
      <c r="F43" s="28">
        <v>69.230800000000002</v>
      </c>
      <c r="G43" s="29"/>
      <c r="H43" s="52"/>
      <c r="I43" s="53"/>
      <c r="J43" s="54"/>
      <c r="K43" s="30">
        <v>1538</v>
      </c>
      <c r="L43" s="26">
        <v>0.38500000000000001</v>
      </c>
      <c r="M43" s="28">
        <v>161.98079999999999</v>
      </c>
    </row>
    <row r="44" spans="1:13" x14ac:dyDescent="0.25">
      <c r="A44" s="32"/>
      <c r="B44" s="31"/>
      <c r="C44" s="31"/>
      <c r="D44" s="25">
        <v>1933</v>
      </c>
      <c r="E44" s="26">
        <v>0.44500000000000001</v>
      </c>
      <c r="F44" s="28">
        <v>69.230800000000002</v>
      </c>
      <c r="G44" s="29"/>
      <c r="H44" s="32"/>
      <c r="I44" s="31"/>
      <c r="J44" s="31"/>
      <c r="K44" s="30">
        <v>1566</v>
      </c>
      <c r="L44" s="26">
        <v>0.43</v>
      </c>
      <c r="M44" s="28">
        <v>231.2115</v>
      </c>
    </row>
    <row r="45" spans="1:13" x14ac:dyDescent="0.25">
      <c r="A45" s="32"/>
      <c r="B45" s="31"/>
      <c r="C45" s="31"/>
      <c r="D45" s="25">
        <v>3461</v>
      </c>
      <c r="E45" s="26">
        <v>0.45</v>
      </c>
      <c r="F45" s="28">
        <v>69.230800000000002</v>
      </c>
      <c r="G45" s="29"/>
      <c r="H45" s="32"/>
      <c r="I45" s="31"/>
      <c r="J45" s="31"/>
      <c r="K45" s="30">
        <v>1648</v>
      </c>
      <c r="L45" s="26">
        <v>0.435</v>
      </c>
      <c r="M45" s="28">
        <v>231.2115</v>
      </c>
    </row>
    <row r="46" spans="1:13" x14ac:dyDescent="0.25">
      <c r="A46" s="32"/>
      <c r="B46" s="31"/>
      <c r="C46" s="31"/>
      <c r="D46" s="25" t="s">
        <v>13</v>
      </c>
      <c r="E46" s="26">
        <v>0.54999999999999993</v>
      </c>
      <c r="F46" s="28">
        <v>415.38459999999998</v>
      </c>
      <c r="G46" s="29"/>
      <c r="H46" s="32"/>
      <c r="I46" s="31"/>
      <c r="J46" s="31"/>
      <c r="K46" s="30">
        <v>1814</v>
      </c>
      <c r="L46" s="26">
        <v>0.44</v>
      </c>
      <c r="M46" s="28">
        <v>231.2115</v>
      </c>
    </row>
    <row r="47" spans="1:13" x14ac:dyDescent="0.25">
      <c r="A47" s="32"/>
      <c r="B47" s="31"/>
      <c r="C47" s="31"/>
      <c r="D47" s="25" t="s">
        <v>12</v>
      </c>
      <c r="E47" s="26" t="s">
        <v>12</v>
      </c>
      <c r="F47" s="28" t="s">
        <v>12</v>
      </c>
      <c r="G47" s="29"/>
      <c r="H47" s="32"/>
      <c r="I47" s="31"/>
      <c r="J47" s="31"/>
      <c r="K47" s="30">
        <v>1933</v>
      </c>
      <c r="L47" s="26">
        <v>0.44500000000000001</v>
      </c>
      <c r="M47" s="28">
        <v>231.2115</v>
      </c>
    </row>
    <row r="48" spans="1:13" x14ac:dyDescent="0.25">
      <c r="A48" s="32"/>
      <c r="B48" s="31"/>
      <c r="C48" s="31"/>
      <c r="D48" s="25" t="s">
        <v>12</v>
      </c>
      <c r="E48" s="26" t="s">
        <v>12</v>
      </c>
      <c r="F48" s="28" t="s">
        <v>12</v>
      </c>
      <c r="G48" s="29"/>
      <c r="H48" s="32"/>
      <c r="I48" s="31"/>
      <c r="J48" s="31"/>
      <c r="K48" s="30">
        <v>3461</v>
      </c>
      <c r="L48" s="26">
        <v>0.45</v>
      </c>
      <c r="M48" s="28">
        <v>231.2115</v>
      </c>
    </row>
    <row r="49" spans="1:13" x14ac:dyDescent="0.25">
      <c r="A49" s="32"/>
      <c r="B49" s="31"/>
      <c r="C49" s="31"/>
      <c r="D49" s="25" t="s">
        <v>12</v>
      </c>
      <c r="E49" s="26" t="s">
        <v>12</v>
      </c>
      <c r="F49" s="28" t="s">
        <v>12</v>
      </c>
      <c r="G49" s="29"/>
      <c r="H49" s="32"/>
      <c r="I49" s="31"/>
      <c r="J49" s="31"/>
      <c r="K49" s="30" t="s">
        <v>13</v>
      </c>
      <c r="L49" s="26">
        <v>0.54999999999999993</v>
      </c>
      <c r="M49" s="28">
        <v>577.36540000000002</v>
      </c>
    </row>
    <row r="50" spans="1:13" x14ac:dyDescent="0.25">
      <c r="A50" s="32"/>
      <c r="B50" s="31"/>
      <c r="C50" s="31"/>
      <c r="D50" s="25"/>
      <c r="E50" s="26"/>
      <c r="F50" s="28"/>
      <c r="G50" s="29"/>
      <c r="H50" s="32"/>
      <c r="I50" s="31"/>
      <c r="J50" s="31"/>
      <c r="K50" s="30" t="s">
        <v>12</v>
      </c>
      <c r="L50" s="26" t="s">
        <v>12</v>
      </c>
      <c r="M50" s="28" t="s">
        <v>12</v>
      </c>
    </row>
    <row r="51" spans="1:13" x14ac:dyDescent="0.25">
      <c r="A51" s="37"/>
      <c r="B51" s="34"/>
      <c r="C51" s="34"/>
      <c r="D51" s="33"/>
      <c r="E51" s="35"/>
      <c r="F51" s="36"/>
      <c r="G51" s="29"/>
      <c r="H51" s="37"/>
      <c r="I51" s="34"/>
      <c r="J51" s="34"/>
      <c r="K51" s="38" t="s">
        <v>12</v>
      </c>
      <c r="L51" s="35" t="s">
        <v>12</v>
      </c>
      <c r="M51" s="36" t="s">
        <v>12</v>
      </c>
    </row>
    <row r="52" spans="1:13" x14ac:dyDescent="0.25">
      <c r="A52" s="55"/>
      <c r="B52" s="56"/>
      <c r="C52" s="57"/>
      <c r="D52" s="56"/>
      <c r="E52" s="56"/>
      <c r="F52" s="56"/>
      <c r="G52" s="56"/>
      <c r="H52" s="55"/>
      <c r="I52" s="56"/>
      <c r="J52" s="56"/>
      <c r="K52" s="55"/>
      <c r="L52" s="56"/>
      <c r="M52" s="56"/>
    </row>
    <row r="53" spans="1:13" x14ac:dyDescent="0.25">
      <c r="A53" s="1" t="s">
        <v>19</v>
      </c>
      <c r="B53" s="2"/>
      <c r="C53" s="3"/>
      <c r="D53" s="2"/>
      <c r="E53" s="2"/>
      <c r="F53" s="4"/>
      <c r="G53" s="58"/>
      <c r="H53" s="59"/>
      <c r="I53" s="59"/>
      <c r="J53" s="59"/>
      <c r="K53" s="60"/>
    </row>
    <row r="54" spans="1:13" x14ac:dyDescent="0.25">
      <c r="A54" s="8" t="s">
        <v>16</v>
      </c>
      <c r="B54" s="9"/>
      <c r="C54" s="3"/>
      <c r="D54" s="9"/>
      <c r="E54" s="9"/>
      <c r="F54" s="10"/>
      <c r="G54" s="58"/>
      <c r="H54" s="59"/>
      <c r="I54" s="59"/>
      <c r="J54" s="59"/>
      <c r="K54" s="60"/>
    </row>
    <row r="55" spans="1:13" x14ac:dyDescent="0.25">
      <c r="A55" s="12" t="s">
        <v>20</v>
      </c>
      <c r="B55" s="9"/>
      <c r="C55" s="3"/>
      <c r="D55" s="9"/>
      <c r="E55" s="9"/>
      <c r="F55" s="10"/>
      <c r="G55" s="58"/>
      <c r="H55" s="59"/>
      <c r="I55" s="59"/>
      <c r="J55" s="59"/>
      <c r="K55" s="60"/>
    </row>
    <row r="56" spans="1:13" x14ac:dyDescent="0.25">
      <c r="A56" s="14" t="s">
        <v>39</v>
      </c>
      <c r="B56" s="42"/>
      <c r="C56" s="42"/>
      <c r="D56" s="14" t="s">
        <v>40</v>
      </c>
      <c r="E56" s="42"/>
      <c r="F56" s="43"/>
      <c r="G56" s="61"/>
      <c r="H56" s="59"/>
      <c r="I56" s="59"/>
      <c r="J56" s="59"/>
      <c r="K56" s="60"/>
    </row>
    <row r="57" spans="1:13" x14ac:dyDescent="0.25">
      <c r="A57" s="45" t="s">
        <v>6</v>
      </c>
      <c r="B57" s="46"/>
      <c r="C57" s="46"/>
      <c r="D57" s="45" t="s">
        <v>6</v>
      </c>
      <c r="E57" s="46"/>
      <c r="F57" s="47"/>
      <c r="G57" s="61"/>
      <c r="H57" s="59"/>
      <c r="I57" s="59"/>
      <c r="J57" s="59"/>
      <c r="K57" s="60"/>
    </row>
    <row r="58" spans="1:13" x14ac:dyDescent="0.25">
      <c r="A58" s="45" t="s">
        <v>7</v>
      </c>
      <c r="B58" s="46"/>
      <c r="C58" s="46"/>
      <c r="D58" s="45" t="s">
        <v>7</v>
      </c>
      <c r="E58" s="46"/>
      <c r="F58" s="47"/>
      <c r="G58" s="61"/>
      <c r="H58" s="59"/>
      <c r="I58" s="59"/>
      <c r="J58" s="59"/>
      <c r="K58" s="60"/>
    </row>
    <row r="59" spans="1:13" x14ac:dyDescent="0.25">
      <c r="A59" s="49" t="s">
        <v>8</v>
      </c>
      <c r="B59" s="50" t="s">
        <v>9</v>
      </c>
      <c r="C59" s="50" t="s">
        <v>10</v>
      </c>
      <c r="D59" s="49" t="s">
        <v>8</v>
      </c>
      <c r="E59" s="50" t="s">
        <v>9</v>
      </c>
      <c r="F59" s="51" t="s">
        <v>10</v>
      </c>
      <c r="G59" s="61"/>
      <c r="H59" s="59"/>
      <c r="I59" s="59"/>
      <c r="J59" s="59"/>
      <c r="K59" s="60"/>
    </row>
    <row r="60" spans="1:13" x14ac:dyDescent="0.25">
      <c r="A60" s="25">
        <v>355</v>
      </c>
      <c r="B60" s="26">
        <v>0</v>
      </c>
      <c r="C60" s="27">
        <v>0</v>
      </c>
      <c r="D60" s="25">
        <v>355</v>
      </c>
      <c r="E60" s="26">
        <v>0</v>
      </c>
      <c r="F60" s="28">
        <v>0</v>
      </c>
      <c r="G60" s="32"/>
      <c r="H60" s="59"/>
      <c r="I60" s="59"/>
      <c r="J60" s="59"/>
      <c r="K60" s="60"/>
    </row>
    <row r="61" spans="1:13" x14ac:dyDescent="0.25">
      <c r="A61" s="25">
        <v>660</v>
      </c>
      <c r="B61" s="26">
        <v>0.19</v>
      </c>
      <c r="C61" s="27">
        <v>67.463499999999996</v>
      </c>
      <c r="D61" s="25">
        <v>660</v>
      </c>
      <c r="E61" s="26">
        <v>0.19</v>
      </c>
      <c r="F61" s="28">
        <v>67.463499999999996</v>
      </c>
      <c r="G61" s="32"/>
      <c r="H61" s="59"/>
      <c r="I61" s="59"/>
      <c r="J61" s="59"/>
      <c r="K61" s="60"/>
    </row>
    <row r="62" spans="1:13" x14ac:dyDescent="0.25">
      <c r="A62" s="25">
        <v>711</v>
      </c>
      <c r="B62" s="26">
        <v>0.24</v>
      </c>
      <c r="C62" s="27">
        <v>100.5087</v>
      </c>
      <c r="D62" s="25">
        <v>711</v>
      </c>
      <c r="E62" s="26">
        <v>0.24</v>
      </c>
      <c r="F62" s="28">
        <v>100.5087</v>
      </c>
      <c r="G62" s="32"/>
      <c r="H62" s="59"/>
      <c r="I62" s="59"/>
      <c r="J62" s="59"/>
      <c r="K62" s="60"/>
    </row>
    <row r="63" spans="1:13" x14ac:dyDescent="0.25">
      <c r="A63" s="25">
        <v>826</v>
      </c>
      <c r="B63" s="26">
        <v>0.37769999999999998</v>
      </c>
      <c r="C63" s="27">
        <v>198.48750000000001</v>
      </c>
      <c r="D63" s="25">
        <v>826</v>
      </c>
      <c r="E63" s="26">
        <v>0.37769999999999998</v>
      </c>
      <c r="F63" s="28">
        <v>198.48750000000001</v>
      </c>
      <c r="G63" s="32"/>
      <c r="H63" s="59"/>
      <c r="I63" s="59"/>
      <c r="J63" s="59"/>
      <c r="K63" s="60"/>
    </row>
    <row r="64" spans="1:13" x14ac:dyDescent="0.25">
      <c r="A64" s="25">
        <v>1282</v>
      </c>
      <c r="B64" s="26">
        <v>0.3377</v>
      </c>
      <c r="C64" s="27">
        <v>165.44290000000001</v>
      </c>
      <c r="D64" s="25">
        <v>1040</v>
      </c>
      <c r="E64" s="26">
        <v>0.3377</v>
      </c>
      <c r="F64" s="28">
        <v>165.44290000000001</v>
      </c>
      <c r="G64" s="32"/>
      <c r="H64" s="59"/>
      <c r="I64" s="59"/>
      <c r="J64" s="59"/>
      <c r="K64" s="60"/>
    </row>
    <row r="65" spans="1:13" x14ac:dyDescent="0.25">
      <c r="A65" s="25">
        <v>1538</v>
      </c>
      <c r="B65" s="26">
        <v>0.33500000000000002</v>
      </c>
      <c r="C65" s="27">
        <v>161.9813</v>
      </c>
      <c r="D65" s="25">
        <v>1159</v>
      </c>
      <c r="E65" s="26">
        <v>0.37769999999999998</v>
      </c>
      <c r="F65" s="28">
        <v>165.44290000000001</v>
      </c>
      <c r="G65" s="32"/>
      <c r="H65" s="59"/>
      <c r="I65" s="59"/>
      <c r="J65" s="59"/>
      <c r="K65" s="60"/>
    </row>
    <row r="66" spans="1:13" x14ac:dyDescent="0.25">
      <c r="A66" s="25">
        <v>3461</v>
      </c>
      <c r="B66" s="26">
        <v>0.38</v>
      </c>
      <c r="C66" s="27">
        <v>231.21209999999999</v>
      </c>
      <c r="D66" s="25">
        <v>1278</v>
      </c>
      <c r="E66" s="26">
        <v>0.38269999999999998</v>
      </c>
      <c r="F66" s="28">
        <v>165.44290000000001</v>
      </c>
      <c r="G66" s="32"/>
      <c r="H66" s="59"/>
      <c r="I66" s="59"/>
      <c r="J66" s="59"/>
      <c r="K66" s="60"/>
    </row>
    <row r="67" spans="1:13" x14ac:dyDescent="0.25">
      <c r="A67" s="25" t="s">
        <v>13</v>
      </c>
      <c r="B67" s="26">
        <v>0.48</v>
      </c>
      <c r="C67" s="27">
        <v>577.36599999999999</v>
      </c>
      <c r="D67" s="25">
        <v>1282</v>
      </c>
      <c r="E67" s="26">
        <v>0.38769999999999999</v>
      </c>
      <c r="F67" s="28">
        <v>165.44290000000001</v>
      </c>
      <c r="G67" s="32"/>
      <c r="H67" s="59"/>
      <c r="I67" s="59"/>
      <c r="J67" s="59"/>
      <c r="K67" s="60"/>
    </row>
    <row r="68" spans="1:13" x14ac:dyDescent="0.25">
      <c r="A68" s="25" t="s">
        <v>12</v>
      </c>
      <c r="B68" s="26" t="s">
        <v>12</v>
      </c>
      <c r="C68" s="27" t="s">
        <v>12</v>
      </c>
      <c r="D68" s="25">
        <v>1345</v>
      </c>
      <c r="E68" s="26">
        <v>0.38500000000000001</v>
      </c>
      <c r="F68" s="28">
        <v>161.9813</v>
      </c>
      <c r="G68" s="32"/>
      <c r="H68" s="59"/>
      <c r="I68" s="59"/>
      <c r="J68" s="59"/>
      <c r="K68" s="60"/>
    </row>
    <row r="69" spans="1:13" x14ac:dyDescent="0.25">
      <c r="A69" s="32"/>
      <c r="B69" s="31"/>
      <c r="C69" s="62"/>
      <c r="D69" s="25">
        <v>1445</v>
      </c>
      <c r="E69" s="26">
        <v>0.39</v>
      </c>
      <c r="F69" s="28">
        <v>161.9813</v>
      </c>
      <c r="G69" s="32"/>
      <c r="H69" s="59"/>
      <c r="I69" s="59"/>
      <c r="J69" s="59"/>
      <c r="K69" s="60"/>
    </row>
    <row r="70" spans="1:13" x14ac:dyDescent="0.25">
      <c r="A70" s="32"/>
      <c r="B70" s="31"/>
      <c r="C70" s="62"/>
      <c r="D70" s="25">
        <v>1538</v>
      </c>
      <c r="E70" s="26">
        <v>0.39500000000000002</v>
      </c>
      <c r="F70" s="28">
        <v>161.9813</v>
      </c>
      <c r="G70" s="32"/>
      <c r="H70" s="59"/>
      <c r="I70" s="59"/>
      <c r="J70" s="59"/>
      <c r="K70" s="60"/>
    </row>
    <row r="71" spans="1:13" x14ac:dyDescent="0.25">
      <c r="A71" s="32"/>
      <c r="B71" s="31"/>
      <c r="C71" s="62"/>
      <c r="D71" s="25">
        <v>1566</v>
      </c>
      <c r="E71" s="26">
        <v>0.44</v>
      </c>
      <c r="F71" s="28">
        <v>231.21209999999999</v>
      </c>
      <c r="G71" s="32"/>
      <c r="H71" s="59"/>
      <c r="I71" s="59"/>
      <c r="J71" s="59"/>
      <c r="K71" s="60"/>
    </row>
    <row r="72" spans="1:13" x14ac:dyDescent="0.25">
      <c r="A72" s="32"/>
      <c r="B72" s="31"/>
      <c r="C72" s="62"/>
      <c r="D72" s="25">
        <v>1648</v>
      </c>
      <c r="E72" s="26">
        <v>0.44500000000000001</v>
      </c>
      <c r="F72" s="28">
        <v>231.21209999999999</v>
      </c>
      <c r="G72" s="32"/>
      <c r="H72" s="59"/>
      <c r="I72" s="59"/>
      <c r="J72" s="59"/>
      <c r="K72" s="60"/>
    </row>
    <row r="73" spans="1:13" x14ac:dyDescent="0.25">
      <c r="A73" s="32"/>
      <c r="B73" s="31"/>
      <c r="C73" s="62"/>
      <c r="D73" s="25">
        <v>1814</v>
      </c>
      <c r="E73" s="26">
        <v>0.45</v>
      </c>
      <c r="F73" s="28">
        <v>231.21209999999999</v>
      </c>
      <c r="G73" s="32"/>
      <c r="H73" s="59"/>
      <c r="I73" s="59"/>
      <c r="J73" s="59"/>
      <c r="K73" s="60"/>
    </row>
    <row r="74" spans="1:13" x14ac:dyDescent="0.25">
      <c r="A74" s="32"/>
      <c r="B74" s="31"/>
      <c r="C74" s="62"/>
      <c r="D74" s="25">
        <v>1933</v>
      </c>
      <c r="E74" s="26">
        <v>0.45500000000000002</v>
      </c>
      <c r="F74" s="28">
        <v>231.21209999999999</v>
      </c>
      <c r="G74" s="32"/>
      <c r="H74" s="59"/>
      <c r="I74" s="59"/>
      <c r="J74" s="59"/>
      <c r="K74" s="60"/>
    </row>
    <row r="75" spans="1:13" x14ac:dyDescent="0.25">
      <c r="A75" s="32"/>
      <c r="B75" s="31"/>
      <c r="C75" s="62"/>
      <c r="D75" s="25">
        <v>3461</v>
      </c>
      <c r="E75" s="26">
        <v>0.46</v>
      </c>
      <c r="F75" s="28">
        <v>231.21209999999999</v>
      </c>
      <c r="G75" s="32"/>
      <c r="H75" s="59"/>
      <c r="I75" s="59"/>
      <c r="J75" s="59"/>
      <c r="K75" s="60"/>
    </row>
    <row r="76" spans="1:13" x14ac:dyDescent="0.25">
      <c r="A76" s="32"/>
      <c r="B76" s="31"/>
      <c r="C76" s="31"/>
      <c r="D76" s="25" t="s">
        <v>13</v>
      </c>
      <c r="E76" s="26">
        <v>0.55999999999999994</v>
      </c>
      <c r="F76" s="28">
        <v>577.36599999999999</v>
      </c>
      <c r="G76" s="32"/>
      <c r="H76" s="59"/>
      <c r="I76" s="59"/>
      <c r="J76" s="59"/>
      <c r="K76" s="60"/>
    </row>
    <row r="77" spans="1:13" x14ac:dyDescent="0.25">
      <c r="A77" s="32"/>
      <c r="B77" s="31"/>
      <c r="C77" s="31"/>
      <c r="D77" s="25" t="s">
        <v>12</v>
      </c>
      <c r="E77" s="26" t="s">
        <v>12</v>
      </c>
      <c r="F77" s="28" t="s">
        <v>12</v>
      </c>
      <c r="G77" s="32"/>
      <c r="H77" s="59"/>
      <c r="I77" s="59"/>
      <c r="J77" s="59"/>
      <c r="K77" s="60"/>
    </row>
    <row r="78" spans="1:13" x14ac:dyDescent="0.25">
      <c r="A78" s="37"/>
      <c r="B78" s="34"/>
      <c r="C78" s="34"/>
      <c r="D78" s="33" t="s">
        <v>12</v>
      </c>
      <c r="E78" s="35" t="s">
        <v>12</v>
      </c>
      <c r="F78" s="36" t="s">
        <v>12</v>
      </c>
      <c r="G78" s="32"/>
      <c r="H78" s="59"/>
      <c r="I78" s="59"/>
      <c r="J78" s="59"/>
      <c r="K78" s="60"/>
    </row>
    <row r="79" spans="1:13" x14ac:dyDescent="0.25">
      <c r="A79" s="39"/>
      <c r="B79" s="63"/>
      <c r="C79" s="63"/>
      <c r="D79" s="63"/>
      <c r="E79" s="63"/>
      <c r="F79" s="63"/>
      <c r="G79" s="63"/>
      <c r="H79" s="63"/>
      <c r="I79" s="63"/>
      <c r="J79" s="63"/>
      <c r="K79" s="39"/>
      <c r="L79" s="63"/>
      <c r="M79" s="63"/>
    </row>
    <row r="80" spans="1:13" x14ac:dyDescent="0.25">
      <c r="A80" s="64" t="s">
        <v>41</v>
      </c>
      <c r="B80" s="63"/>
      <c r="C80" s="63"/>
      <c r="D80" s="63"/>
      <c r="E80" s="63"/>
      <c r="F80" s="63"/>
      <c r="G80" s="63"/>
      <c r="H80" s="63"/>
      <c r="I80" s="63"/>
      <c r="J80" s="63"/>
      <c r="K80" s="39"/>
      <c r="L80" s="63"/>
      <c r="M80" s="63"/>
    </row>
    <row r="81" spans="1:13" x14ac:dyDescent="0.25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5"/>
      <c r="L81" s="66"/>
      <c r="M81" s="66"/>
    </row>
    <row r="82" spans="1:13" x14ac:dyDescent="0.25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5"/>
      <c r="L82" s="66"/>
      <c r="M82" s="66"/>
    </row>
    <row r="83" spans="1:13" x14ac:dyDescent="0.25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5"/>
      <c r="L83" s="66"/>
      <c r="M83" s="66"/>
    </row>
    <row r="84" spans="1:13" x14ac:dyDescent="0.25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5"/>
      <c r="L84" s="66"/>
      <c r="M84" s="66"/>
    </row>
    <row r="85" spans="1:13" x14ac:dyDescent="0.25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5"/>
      <c r="L85" s="66"/>
      <c r="M85" s="66"/>
    </row>
    <row r="86" spans="1:13" x14ac:dyDescent="0.25">
      <c r="A86" s="65"/>
      <c r="B86" s="66"/>
      <c r="C86" s="66"/>
      <c r="D86" s="66"/>
      <c r="E86" s="66"/>
      <c r="F86" s="66"/>
      <c r="G86" s="66"/>
      <c r="H86" s="66"/>
      <c r="I86" s="66"/>
      <c r="J86" s="66"/>
      <c r="K86" s="65"/>
      <c r="L86" s="66"/>
      <c r="M86" s="66"/>
    </row>
    <row r="87" spans="1:13" x14ac:dyDescent="0.25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5"/>
      <c r="L87" s="66"/>
      <c r="M87" s="66"/>
    </row>
    <row r="88" spans="1:13" x14ac:dyDescent="0.25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5"/>
      <c r="L88" s="66"/>
      <c r="M88" s="66"/>
    </row>
    <row r="89" spans="1:13" x14ac:dyDescent="0.25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5"/>
      <c r="L89" s="66"/>
      <c r="M89" s="66"/>
    </row>
    <row r="90" spans="1:13" x14ac:dyDescent="0.25">
      <c r="A90" s="65"/>
      <c r="B90" s="66"/>
      <c r="C90" s="66"/>
      <c r="D90" s="66"/>
      <c r="E90" s="66"/>
      <c r="F90" s="66"/>
      <c r="G90" s="66"/>
      <c r="H90" s="66"/>
      <c r="I90" s="66"/>
      <c r="J90" s="66"/>
      <c r="K90" s="65"/>
      <c r="L90" s="66"/>
      <c r="M90" s="66"/>
    </row>
    <row r="91" spans="1:13" x14ac:dyDescent="0.25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5"/>
      <c r="L91" s="66"/>
      <c r="M91" s="66"/>
    </row>
    <row r="92" spans="1:13" x14ac:dyDescent="0.25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5"/>
      <c r="L92" s="66"/>
      <c r="M92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22"/>
  <sheetViews>
    <sheetView tabSelected="1" workbookViewId="0">
      <selection activeCell="H19" sqref="H19"/>
    </sheetView>
  </sheetViews>
  <sheetFormatPr defaultRowHeight="12.75" x14ac:dyDescent="0.2"/>
  <cols>
    <col min="1" max="1" width="11" style="124" customWidth="1"/>
    <col min="2" max="16384" width="9.140625" style="124"/>
  </cols>
  <sheetData>
    <row r="2" spans="1:5" x14ac:dyDescent="0.2">
      <c r="A2" s="123" t="s">
        <v>51</v>
      </c>
    </row>
    <row r="4" spans="1:5" x14ac:dyDescent="0.2">
      <c r="A4" s="125" t="s">
        <v>43</v>
      </c>
      <c r="B4" s="125"/>
      <c r="C4" s="125"/>
      <c r="D4" s="125"/>
      <c r="E4" s="125"/>
    </row>
    <row r="5" spans="1:5" x14ac:dyDescent="0.2">
      <c r="A5" s="125"/>
      <c r="B5" s="125"/>
      <c r="C5" s="125"/>
      <c r="D5" s="125"/>
      <c r="E5" s="125"/>
    </row>
    <row r="6" spans="1:5" x14ac:dyDescent="0.2">
      <c r="A6" s="126"/>
      <c r="B6" s="126" t="s">
        <v>44</v>
      </c>
      <c r="C6" s="126"/>
      <c r="D6" s="125"/>
      <c r="E6" s="126" t="s">
        <v>45</v>
      </c>
    </row>
    <row r="7" spans="1:5" x14ac:dyDescent="0.2">
      <c r="A7" s="126"/>
      <c r="B7" s="126" t="s">
        <v>8</v>
      </c>
      <c r="C7" s="126"/>
      <c r="D7" s="125"/>
      <c r="E7" s="126" t="s">
        <v>46</v>
      </c>
    </row>
    <row r="8" spans="1:5" x14ac:dyDescent="0.2">
      <c r="A8" s="133">
        <f>'[2]Data-rab use only'!A60</f>
        <v>0</v>
      </c>
      <c r="B8" s="126" t="s">
        <v>47</v>
      </c>
      <c r="C8" s="127">
        <f>'[2]Data-rab use only'!B60</f>
        <v>1039.99</v>
      </c>
      <c r="D8" s="125"/>
      <c r="E8" s="127">
        <f>'[2]Data-rab use only'!C60</f>
        <v>0</v>
      </c>
    </row>
    <row r="9" spans="1:5" x14ac:dyDescent="0.2">
      <c r="A9" s="133">
        <f>'[2]Data-rab use only'!A61</f>
        <v>1040</v>
      </c>
      <c r="B9" s="126" t="s">
        <v>47</v>
      </c>
      <c r="C9" s="127">
        <f>'[2]Data-rab use only'!B61</f>
        <v>1277.99</v>
      </c>
      <c r="D9" s="125"/>
      <c r="E9" s="127">
        <f>'[2]Data-rab use only'!C61</f>
        <v>2</v>
      </c>
    </row>
    <row r="10" spans="1:5" x14ac:dyDescent="0.2">
      <c r="A10" s="133">
        <f>'[2]Data-rab use only'!A62</f>
        <v>1278</v>
      </c>
      <c r="B10" s="126" t="s">
        <v>47</v>
      </c>
      <c r="C10" s="127">
        <f>'[2]Data-rab use only'!B62</f>
        <v>1813.99</v>
      </c>
      <c r="D10" s="125"/>
      <c r="E10" s="127">
        <f>'[2]Data-rab use only'!C62</f>
        <v>3</v>
      </c>
    </row>
    <row r="11" spans="1:5" x14ac:dyDescent="0.2">
      <c r="A11" s="133">
        <f>'[2]Data-rab use only'!A63</f>
        <v>1814</v>
      </c>
      <c r="B11" s="126" t="s">
        <v>48</v>
      </c>
      <c r="C11" s="126" t="str">
        <f>'[2]Data-rab use only'!B63</f>
        <v>over</v>
      </c>
      <c r="D11" s="125"/>
      <c r="E11" s="127">
        <f>'[2]Data-rab use only'!C63</f>
        <v>4</v>
      </c>
    </row>
    <row r="12" spans="1:5" x14ac:dyDescent="0.2">
      <c r="A12" s="125"/>
      <c r="B12" s="125"/>
      <c r="C12" s="125"/>
      <c r="D12" s="125"/>
      <c r="E12" s="125"/>
    </row>
    <row r="13" spans="1:5" x14ac:dyDescent="0.2">
      <c r="A13" s="125" t="s">
        <v>49</v>
      </c>
      <c r="B13" s="125"/>
      <c r="C13" s="125"/>
      <c r="D13" s="125"/>
      <c r="E13" s="125"/>
    </row>
    <row r="14" spans="1:5" x14ac:dyDescent="0.2">
      <c r="A14" s="125"/>
      <c r="B14" s="125"/>
      <c r="C14" s="125"/>
      <c r="D14" s="125"/>
      <c r="E14" s="125"/>
    </row>
    <row r="15" spans="1:5" x14ac:dyDescent="0.2">
      <c r="A15" s="126"/>
      <c r="B15" s="126" t="s">
        <v>44</v>
      </c>
      <c r="C15" s="126"/>
      <c r="D15" s="125"/>
      <c r="E15" s="126" t="s">
        <v>45</v>
      </c>
    </row>
    <row r="16" spans="1:5" x14ac:dyDescent="0.2">
      <c r="A16" s="126"/>
      <c r="B16" s="126" t="s">
        <v>8</v>
      </c>
      <c r="C16" s="126"/>
      <c r="D16" s="125"/>
      <c r="E16" s="126" t="s">
        <v>46</v>
      </c>
    </row>
    <row r="17" spans="1:5" x14ac:dyDescent="0.2">
      <c r="A17" s="133">
        <f>'[2]Data-rab use only'!E60</f>
        <v>0</v>
      </c>
      <c r="B17" s="126" t="s">
        <v>47</v>
      </c>
      <c r="C17" s="126">
        <f>'[2]Data-rab use only'!F60</f>
        <v>689.99</v>
      </c>
      <c r="D17" s="125"/>
      <c r="E17" s="127">
        <f>'[2]Data-rab use only'!G60</f>
        <v>0</v>
      </c>
    </row>
    <row r="18" spans="1:5" x14ac:dyDescent="0.2">
      <c r="A18" s="133">
        <f>'[2]Data-rab use only'!E61</f>
        <v>690</v>
      </c>
      <c r="B18" s="126" t="s">
        <v>47</v>
      </c>
      <c r="C18" s="126">
        <f>'[2]Data-rab use only'!F61</f>
        <v>927.99</v>
      </c>
      <c r="D18" s="125"/>
      <c r="E18" s="127">
        <f>'[2]Data-rab use only'!G61</f>
        <v>2</v>
      </c>
    </row>
    <row r="19" spans="1:5" x14ac:dyDescent="0.2">
      <c r="A19" s="133">
        <f>'[2]Data-rab use only'!E62</f>
        <v>928</v>
      </c>
      <c r="B19" s="126" t="s">
        <v>47</v>
      </c>
      <c r="C19" s="126">
        <f>'[2]Data-rab use only'!F62</f>
        <v>1463.99</v>
      </c>
      <c r="D19" s="125"/>
      <c r="E19" s="127">
        <f>'[2]Data-rab use only'!G62</f>
        <v>3</v>
      </c>
    </row>
    <row r="20" spans="1:5" x14ac:dyDescent="0.2">
      <c r="A20" s="133">
        <f>'[2]Data-rab use only'!E63</f>
        <v>1464</v>
      </c>
      <c r="B20" s="126" t="s">
        <v>48</v>
      </c>
      <c r="C20" s="126" t="str">
        <f>'[2]Data-rab use only'!F63</f>
        <v>over</v>
      </c>
      <c r="D20" s="125"/>
      <c r="E20" s="127">
        <f>'[2]Data-rab use only'!G63</f>
        <v>4</v>
      </c>
    </row>
    <row r="21" spans="1:5" x14ac:dyDescent="0.2">
      <c r="A21" s="125"/>
      <c r="B21" s="125"/>
      <c r="C21" s="125"/>
      <c r="D21" s="125"/>
      <c r="E21" s="129"/>
    </row>
    <row r="22" spans="1:5" x14ac:dyDescent="0.2">
      <c r="A22" s="125"/>
      <c r="B22" s="125"/>
      <c r="C22" s="125"/>
      <c r="D22" s="125"/>
      <c r="E22" s="1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45" zoomScaleNormal="100" workbookViewId="0">
      <selection activeCell="A81" sqref="A81"/>
    </sheetView>
  </sheetViews>
  <sheetFormatPr defaultRowHeight="15" x14ac:dyDescent="0.25"/>
  <cols>
    <col min="1" max="1" width="20.7109375" customWidth="1"/>
    <col min="2" max="3" width="8.7109375" customWidth="1"/>
    <col min="4" max="4" width="13.28515625" customWidth="1"/>
    <col min="5" max="6" width="8.7109375" customWidth="1"/>
    <col min="7" max="7" width="3" customWidth="1"/>
    <col min="8" max="8" width="13.28515625" customWidth="1"/>
    <col min="9" max="10" width="8.7109375" customWidth="1"/>
    <col min="11" max="11" width="13.28515625" customWidth="1"/>
    <col min="12" max="13" width="8.7109375" customWidth="1"/>
  </cols>
  <sheetData>
    <row r="1" spans="1:13" x14ac:dyDescent="0.25">
      <c r="A1" s="1" t="s">
        <v>0</v>
      </c>
      <c r="B1" s="2"/>
      <c r="C1" s="3"/>
      <c r="D1" s="2"/>
      <c r="E1" s="2"/>
      <c r="F1" s="4"/>
      <c r="G1" s="5"/>
      <c r="H1" s="6" t="s">
        <v>1</v>
      </c>
      <c r="I1" s="2"/>
      <c r="J1" s="7"/>
      <c r="K1" s="1"/>
      <c r="L1" s="2"/>
      <c r="M1" s="4"/>
    </row>
    <row r="2" spans="1:13" x14ac:dyDescent="0.25">
      <c r="A2" s="8" t="s">
        <v>2</v>
      </c>
      <c r="B2" s="9"/>
      <c r="C2" s="3"/>
      <c r="D2" s="9"/>
      <c r="E2" s="9"/>
      <c r="F2" s="10"/>
      <c r="G2" s="5"/>
      <c r="H2" s="11" t="s">
        <v>3</v>
      </c>
      <c r="I2" s="9"/>
      <c r="J2" s="9"/>
      <c r="K2" s="8"/>
      <c r="L2" s="9"/>
      <c r="M2" s="10"/>
    </row>
    <row r="3" spans="1:13" x14ac:dyDescent="0.25">
      <c r="A3" s="12" t="s">
        <v>4</v>
      </c>
      <c r="B3" s="9"/>
      <c r="C3" s="3"/>
      <c r="D3" s="9"/>
      <c r="E3" s="9"/>
      <c r="F3" s="10"/>
      <c r="G3" s="5"/>
      <c r="H3" s="13" t="s">
        <v>5</v>
      </c>
      <c r="I3" s="9"/>
      <c r="J3" s="9"/>
      <c r="K3" s="8"/>
      <c r="L3" s="9"/>
      <c r="M3" s="10"/>
    </row>
    <row r="4" spans="1:13" x14ac:dyDescent="0.25">
      <c r="A4" s="14" t="s">
        <v>55</v>
      </c>
      <c r="B4" s="15"/>
      <c r="C4" s="15"/>
      <c r="D4" s="14" t="s">
        <v>56</v>
      </c>
      <c r="E4" s="15"/>
      <c r="F4" s="15"/>
      <c r="G4" s="16"/>
      <c r="H4" s="14" t="s">
        <v>55</v>
      </c>
      <c r="I4" s="15"/>
      <c r="J4" s="15"/>
      <c r="K4" s="14" t="s">
        <v>56</v>
      </c>
      <c r="L4" s="15"/>
      <c r="M4" s="17"/>
    </row>
    <row r="5" spans="1:13" x14ac:dyDescent="0.25">
      <c r="A5" s="18" t="s">
        <v>6</v>
      </c>
      <c r="B5" s="19"/>
      <c r="C5" s="19"/>
      <c r="D5" s="18" t="s">
        <v>6</v>
      </c>
      <c r="E5" s="19"/>
      <c r="F5" s="19"/>
      <c r="G5" s="16"/>
      <c r="H5" s="18" t="s">
        <v>6</v>
      </c>
      <c r="I5" s="19"/>
      <c r="J5" s="19"/>
      <c r="K5" s="20" t="s">
        <v>6</v>
      </c>
      <c r="L5" s="19"/>
      <c r="M5" s="21"/>
    </row>
    <row r="6" spans="1:13" x14ac:dyDescent="0.25">
      <c r="A6" s="18" t="s">
        <v>7</v>
      </c>
      <c r="B6" s="19"/>
      <c r="C6" s="19"/>
      <c r="D6" s="18" t="s">
        <v>7</v>
      </c>
      <c r="E6" s="19"/>
      <c r="F6" s="19"/>
      <c r="G6" s="16"/>
      <c r="H6" s="18" t="s">
        <v>7</v>
      </c>
      <c r="I6" s="19"/>
      <c r="J6" s="19"/>
      <c r="K6" s="20" t="s">
        <v>7</v>
      </c>
      <c r="L6" s="19"/>
      <c r="M6" s="21"/>
    </row>
    <row r="7" spans="1:13" x14ac:dyDescent="0.25">
      <c r="A7" s="22" t="s">
        <v>8</v>
      </c>
      <c r="B7" s="23" t="s">
        <v>9</v>
      </c>
      <c r="C7" s="23" t="s">
        <v>10</v>
      </c>
      <c r="D7" s="22" t="s">
        <v>8</v>
      </c>
      <c r="E7" s="23" t="s">
        <v>9</v>
      </c>
      <c r="F7" s="23" t="s">
        <v>10</v>
      </c>
      <c r="G7" s="16"/>
      <c r="H7" s="22" t="s">
        <v>8</v>
      </c>
      <c r="I7" s="23" t="s">
        <v>9</v>
      </c>
      <c r="J7" s="23" t="s">
        <v>10</v>
      </c>
      <c r="K7" s="22" t="s">
        <v>8</v>
      </c>
      <c r="L7" s="23" t="s">
        <v>9</v>
      </c>
      <c r="M7" s="24" t="s">
        <v>10</v>
      </c>
    </row>
    <row r="8" spans="1:13" x14ac:dyDescent="0.25">
      <c r="A8" s="25">
        <v>45</v>
      </c>
      <c r="B8" s="26">
        <v>0.19</v>
      </c>
      <c r="C8" s="27">
        <v>0.19</v>
      </c>
      <c r="D8" s="25">
        <v>45</v>
      </c>
      <c r="E8" s="26">
        <v>0.19</v>
      </c>
      <c r="F8" s="28">
        <v>0.19</v>
      </c>
      <c r="G8" s="29"/>
      <c r="H8" s="25">
        <v>355</v>
      </c>
      <c r="I8" s="26">
        <v>0</v>
      </c>
      <c r="J8" s="27">
        <v>0</v>
      </c>
      <c r="K8" s="30">
        <v>355</v>
      </c>
      <c r="L8" s="26">
        <v>0</v>
      </c>
      <c r="M8" s="28">
        <v>0</v>
      </c>
    </row>
    <row r="9" spans="1:13" x14ac:dyDescent="0.25">
      <c r="A9" s="25">
        <v>361</v>
      </c>
      <c r="B9" s="26">
        <v>0.2321</v>
      </c>
      <c r="C9" s="27">
        <v>1.8960999999999999</v>
      </c>
      <c r="D9" s="25">
        <v>361</v>
      </c>
      <c r="E9" s="26">
        <v>0.2321</v>
      </c>
      <c r="F9" s="28">
        <v>1.8960999999999999</v>
      </c>
      <c r="G9" s="29"/>
      <c r="H9" s="25">
        <v>395</v>
      </c>
      <c r="I9" s="26">
        <v>0.19</v>
      </c>
      <c r="J9" s="27">
        <v>67.463499999999996</v>
      </c>
      <c r="K9" s="30">
        <v>395</v>
      </c>
      <c r="L9" s="26">
        <v>0.19</v>
      </c>
      <c r="M9" s="28">
        <v>67.463499999999996</v>
      </c>
    </row>
    <row r="10" spans="1:13" x14ac:dyDescent="0.25">
      <c r="A10" s="25">
        <v>932</v>
      </c>
      <c r="B10" s="26">
        <v>0.34770000000000001</v>
      </c>
      <c r="C10" s="27">
        <v>43.69</v>
      </c>
      <c r="D10" s="25">
        <v>690</v>
      </c>
      <c r="E10" s="26">
        <v>0.34770000000000001</v>
      </c>
      <c r="F10" s="28">
        <v>43.69</v>
      </c>
      <c r="G10" s="29"/>
      <c r="H10" s="30">
        <v>493</v>
      </c>
      <c r="I10" s="26">
        <v>0.28999999999999998</v>
      </c>
      <c r="J10" s="27">
        <v>106.96729999999999</v>
      </c>
      <c r="K10" s="30">
        <v>493</v>
      </c>
      <c r="L10" s="26">
        <v>0.28999999999999998</v>
      </c>
      <c r="M10" s="28">
        <v>106.96729999999999</v>
      </c>
    </row>
    <row r="11" spans="1:13" x14ac:dyDescent="0.25">
      <c r="A11" s="25">
        <v>1188</v>
      </c>
      <c r="B11" s="26">
        <v>0.34499999999999997</v>
      </c>
      <c r="C11" s="27">
        <v>41.173400000000001</v>
      </c>
      <c r="D11" s="25">
        <v>809</v>
      </c>
      <c r="E11" s="26">
        <v>0.40770000000000001</v>
      </c>
      <c r="F11" s="28">
        <v>43.69</v>
      </c>
      <c r="G11" s="29"/>
      <c r="H11" s="25">
        <v>711</v>
      </c>
      <c r="I11" s="26">
        <v>0.21</v>
      </c>
      <c r="J11" s="27">
        <v>67.464200000000005</v>
      </c>
      <c r="K11" s="30">
        <v>711</v>
      </c>
      <c r="L11" s="26">
        <v>0.21</v>
      </c>
      <c r="M11" s="28">
        <v>67.464200000000005</v>
      </c>
    </row>
    <row r="12" spans="1:13" x14ac:dyDescent="0.25">
      <c r="A12" s="25">
        <v>3111</v>
      </c>
      <c r="B12" s="26">
        <v>0.39</v>
      </c>
      <c r="C12" s="27">
        <v>94.654200000000003</v>
      </c>
      <c r="D12" s="25">
        <v>928</v>
      </c>
      <c r="E12" s="26">
        <v>0.41270000000000001</v>
      </c>
      <c r="F12" s="28">
        <v>43.69</v>
      </c>
      <c r="G12" s="29"/>
      <c r="H12" s="25">
        <v>1282</v>
      </c>
      <c r="I12" s="26">
        <v>0.34770000000000001</v>
      </c>
      <c r="J12" s="27">
        <v>165.44309999999999</v>
      </c>
      <c r="K12" s="30">
        <v>1040</v>
      </c>
      <c r="L12" s="26">
        <v>0.34770000000000001</v>
      </c>
      <c r="M12" s="28">
        <v>165.44309999999999</v>
      </c>
    </row>
    <row r="13" spans="1:13" x14ac:dyDescent="0.25">
      <c r="A13" s="25" t="s">
        <v>11</v>
      </c>
      <c r="B13" s="26">
        <v>0.49</v>
      </c>
      <c r="C13" s="27">
        <v>405.80799999999999</v>
      </c>
      <c r="D13" s="25">
        <v>932</v>
      </c>
      <c r="E13" s="26">
        <v>0.42769999999999997</v>
      </c>
      <c r="F13" s="28">
        <v>43.69</v>
      </c>
      <c r="G13" s="29"/>
      <c r="H13" s="25">
        <v>1538</v>
      </c>
      <c r="I13" s="26">
        <v>0.34499999999999997</v>
      </c>
      <c r="J13" s="27">
        <v>161.98150000000001</v>
      </c>
      <c r="K13" s="30">
        <v>1159</v>
      </c>
      <c r="L13" s="26">
        <v>0.40770000000000001</v>
      </c>
      <c r="M13" s="28">
        <v>165.44309999999999</v>
      </c>
    </row>
    <row r="14" spans="1:13" x14ac:dyDescent="0.25">
      <c r="A14" s="25" t="s">
        <v>12</v>
      </c>
      <c r="B14" s="26" t="s">
        <v>12</v>
      </c>
      <c r="C14" s="27" t="s">
        <v>12</v>
      </c>
      <c r="D14" s="25">
        <v>995</v>
      </c>
      <c r="E14" s="26">
        <v>0.42499999999999993</v>
      </c>
      <c r="F14" s="28">
        <v>41.173400000000001</v>
      </c>
      <c r="G14" s="29"/>
      <c r="H14" s="25">
        <v>3461</v>
      </c>
      <c r="I14" s="26">
        <v>0.39</v>
      </c>
      <c r="J14" s="27">
        <v>231.2123</v>
      </c>
      <c r="K14" s="30">
        <v>1278</v>
      </c>
      <c r="L14" s="26">
        <v>0.41270000000000001</v>
      </c>
      <c r="M14" s="28">
        <v>165.44309999999999</v>
      </c>
    </row>
    <row r="15" spans="1:13" x14ac:dyDescent="0.25">
      <c r="A15" s="25" t="s">
        <v>12</v>
      </c>
      <c r="B15" s="26" t="s">
        <v>12</v>
      </c>
      <c r="C15" s="27" t="s">
        <v>12</v>
      </c>
      <c r="D15" s="25">
        <v>1095</v>
      </c>
      <c r="E15" s="26">
        <v>0.42999999999999994</v>
      </c>
      <c r="F15" s="28">
        <v>41.173400000000001</v>
      </c>
      <c r="G15" s="29"/>
      <c r="H15" s="25" t="s">
        <v>13</v>
      </c>
      <c r="I15" s="26">
        <v>0.49</v>
      </c>
      <c r="J15" s="27">
        <v>577.36620000000005</v>
      </c>
      <c r="K15" s="30">
        <v>1282</v>
      </c>
      <c r="L15" s="26">
        <v>0.42769999999999997</v>
      </c>
      <c r="M15" s="28">
        <v>165.44309999999999</v>
      </c>
    </row>
    <row r="16" spans="1:13" x14ac:dyDescent="0.25">
      <c r="A16" s="25"/>
      <c r="B16" s="26"/>
      <c r="C16" s="27"/>
      <c r="D16" s="25">
        <v>1188</v>
      </c>
      <c r="E16" s="26">
        <v>0.43499999999999994</v>
      </c>
      <c r="F16" s="28">
        <v>41.173400000000001</v>
      </c>
      <c r="G16" s="29"/>
      <c r="H16" s="25" t="s">
        <v>12</v>
      </c>
      <c r="I16" s="26" t="s">
        <v>12</v>
      </c>
      <c r="J16" s="27" t="s">
        <v>12</v>
      </c>
      <c r="K16" s="30">
        <v>1345</v>
      </c>
      <c r="L16" s="26">
        <v>0.42499999999999993</v>
      </c>
      <c r="M16" s="28">
        <v>161.98150000000001</v>
      </c>
    </row>
    <row r="17" spans="1:13" x14ac:dyDescent="0.25">
      <c r="A17" s="25" t="s">
        <v>12</v>
      </c>
      <c r="B17" s="31"/>
      <c r="C17" s="31"/>
      <c r="D17" s="25">
        <v>1216</v>
      </c>
      <c r="E17" s="26">
        <v>0.48</v>
      </c>
      <c r="F17" s="28">
        <v>94.654200000000003</v>
      </c>
      <c r="G17" s="29"/>
      <c r="H17" s="32"/>
      <c r="I17" s="31"/>
      <c r="J17" s="31"/>
      <c r="K17" s="30">
        <v>1445</v>
      </c>
      <c r="L17" s="26">
        <v>0.42999999999999994</v>
      </c>
      <c r="M17" s="28">
        <v>161.98150000000001</v>
      </c>
    </row>
    <row r="18" spans="1:13" x14ac:dyDescent="0.25">
      <c r="A18" s="25"/>
      <c r="B18" s="31"/>
      <c r="C18" s="31"/>
      <c r="D18" s="25">
        <v>1298</v>
      </c>
      <c r="E18" s="26">
        <v>0.48499999999999999</v>
      </c>
      <c r="F18" s="28">
        <v>94.654200000000003</v>
      </c>
      <c r="G18" s="29"/>
      <c r="H18" s="32"/>
      <c r="I18" s="31"/>
      <c r="J18" s="31"/>
      <c r="K18" s="30">
        <v>1538</v>
      </c>
      <c r="L18" s="26">
        <v>0.43499999999999994</v>
      </c>
      <c r="M18" s="28">
        <v>161.98150000000001</v>
      </c>
    </row>
    <row r="19" spans="1:13" x14ac:dyDescent="0.25">
      <c r="A19" s="25"/>
      <c r="B19" s="31"/>
      <c r="C19" s="31"/>
      <c r="D19" s="25">
        <v>1464</v>
      </c>
      <c r="E19" s="26">
        <v>0.49</v>
      </c>
      <c r="F19" s="28">
        <v>94.654200000000003</v>
      </c>
      <c r="G19" s="29"/>
      <c r="H19" s="32"/>
      <c r="I19" s="31"/>
      <c r="J19" s="31"/>
      <c r="K19" s="30">
        <v>1566</v>
      </c>
      <c r="L19" s="26">
        <v>0.48</v>
      </c>
      <c r="M19" s="28">
        <v>231.2123</v>
      </c>
    </row>
    <row r="20" spans="1:13" x14ac:dyDescent="0.25">
      <c r="A20" s="25"/>
      <c r="B20" s="31"/>
      <c r="C20" s="31"/>
      <c r="D20" s="25">
        <v>1583</v>
      </c>
      <c r="E20" s="26">
        <v>0.505</v>
      </c>
      <c r="F20" s="28">
        <v>94.654200000000003</v>
      </c>
      <c r="G20" s="29"/>
      <c r="H20" s="32"/>
      <c r="I20" s="31"/>
      <c r="J20" s="31"/>
      <c r="K20" s="30">
        <v>1648</v>
      </c>
      <c r="L20" s="26">
        <v>0.48499999999999999</v>
      </c>
      <c r="M20" s="28">
        <v>231.2123</v>
      </c>
    </row>
    <row r="21" spans="1:13" x14ac:dyDescent="0.25">
      <c r="A21" s="25"/>
      <c r="B21" s="31"/>
      <c r="C21" s="31"/>
      <c r="D21" s="25">
        <v>3111</v>
      </c>
      <c r="E21" s="26">
        <v>0.51</v>
      </c>
      <c r="F21" s="28">
        <v>94.654200000000003</v>
      </c>
      <c r="G21" s="29"/>
      <c r="H21" s="32"/>
      <c r="I21" s="31"/>
      <c r="J21" s="31"/>
      <c r="K21" s="30">
        <v>1814</v>
      </c>
      <c r="L21" s="26">
        <v>0.49</v>
      </c>
      <c r="M21" s="28">
        <v>231.2123</v>
      </c>
    </row>
    <row r="22" spans="1:13" x14ac:dyDescent="0.25">
      <c r="A22" s="25"/>
      <c r="B22" s="31"/>
      <c r="C22" s="31"/>
      <c r="D22" s="25" t="s">
        <v>11</v>
      </c>
      <c r="E22" s="26">
        <v>0.61</v>
      </c>
      <c r="F22" s="28">
        <v>405.80799999999999</v>
      </c>
      <c r="G22" s="29"/>
      <c r="H22" s="32"/>
      <c r="I22" s="31"/>
      <c r="J22" s="31"/>
      <c r="K22" s="30">
        <v>1933</v>
      </c>
      <c r="L22" s="26">
        <v>0.505</v>
      </c>
      <c r="M22" s="28">
        <v>231.2123</v>
      </c>
    </row>
    <row r="23" spans="1:13" x14ac:dyDescent="0.25">
      <c r="A23" s="25"/>
      <c r="B23" s="31"/>
      <c r="C23" s="31"/>
      <c r="D23" s="25" t="s">
        <v>12</v>
      </c>
      <c r="E23" s="26" t="s">
        <v>12</v>
      </c>
      <c r="F23" s="28" t="s">
        <v>12</v>
      </c>
      <c r="G23" s="29"/>
      <c r="H23" s="32"/>
      <c r="I23" s="31"/>
      <c r="J23" s="31"/>
      <c r="K23" s="30">
        <v>3461</v>
      </c>
      <c r="L23" s="26">
        <v>0.51</v>
      </c>
      <c r="M23" s="28">
        <v>231.2123</v>
      </c>
    </row>
    <row r="24" spans="1:13" x14ac:dyDescent="0.25">
      <c r="A24" s="25"/>
      <c r="B24" s="31"/>
      <c r="C24" s="31"/>
      <c r="D24" s="25" t="s">
        <v>12</v>
      </c>
      <c r="E24" s="26" t="s">
        <v>12</v>
      </c>
      <c r="F24" s="28" t="s">
        <v>12</v>
      </c>
      <c r="G24" s="29"/>
      <c r="H24" s="32"/>
      <c r="I24" s="31"/>
      <c r="J24" s="31"/>
      <c r="K24" s="30" t="s">
        <v>13</v>
      </c>
      <c r="L24" s="26">
        <v>0.61</v>
      </c>
      <c r="M24" s="28">
        <v>577.36620000000005</v>
      </c>
    </row>
    <row r="25" spans="1:13" x14ac:dyDescent="0.25">
      <c r="A25" s="25"/>
      <c r="B25" s="31"/>
      <c r="C25" s="31"/>
      <c r="D25" s="25"/>
      <c r="E25" s="26"/>
      <c r="F25" s="28"/>
      <c r="G25" s="29"/>
      <c r="H25" s="32"/>
      <c r="I25" s="31"/>
      <c r="J25" s="31"/>
      <c r="K25" s="30" t="s">
        <v>12</v>
      </c>
      <c r="L25" s="26" t="s">
        <v>12</v>
      </c>
      <c r="M25" s="28" t="s">
        <v>12</v>
      </c>
    </row>
    <row r="26" spans="1:13" x14ac:dyDescent="0.25">
      <c r="A26" s="33"/>
      <c r="B26" s="34"/>
      <c r="C26" s="34"/>
      <c r="D26" s="33"/>
      <c r="E26" s="35"/>
      <c r="F26" s="36"/>
      <c r="G26" s="29"/>
      <c r="H26" s="37"/>
      <c r="I26" s="34"/>
      <c r="J26" s="34"/>
      <c r="K26" s="38" t="s">
        <v>12</v>
      </c>
      <c r="L26" s="35" t="s">
        <v>12</v>
      </c>
      <c r="M26" s="36" t="s">
        <v>12</v>
      </c>
    </row>
    <row r="27" spans="1:13" x14ac:dyDescent="0.25">
      <c r="A27" s="39"/>
      <c r="B27" s="40"/>
      <c r="C27" s="41"/>
      <c r="D27" s="40"/>
      <c r="E27" s="40"/>
      <c r="F27" s="40"/>
      <c r="G27" s="40"/>
      <c r="H27" s="40"/>
      <c r="I27" s="40"/>
      <c r="J27" s="41"/>
      <c r="K27" s="39"/>
      <c r="L27" s="40"/>
      <c r="M27" s="40"/>
    </row>
    <row r="28" spans="1:13" x14ac:dyDescent="0.25">
      <c r="A28" s="1" t="s">
        <v>14</v>
      </c>
      <c r="B28" s="2"/>
      <c r="C28" s="3"/>
      <c r="D28" s="2"/>
      <c r="E28" s="2"/>
      <c r="F28" s="4"/>
      <c r="G28" s="5"/>
      <c r="H28" s="1" t="s">
        <v>15</v>
      </c>
      <c r="I28" s="2"/>
      <c r="J28" s="3"/>
      <c r="K28" s="1"/>
      <c r="L28" s="2"/>
      <c r="M28" s="4"/>
    </row>
    <row r="29" spans="1:13" x14ac:dyDescent="0.25">
      <c r="A29" s="8"/>
      <c r="B29" s="9"/>
      <c r="C29" s="3"/>
      <c r="D29" s="9"/>
      <c r="E29" s="9"/>
      <c r="F29" s="10"/>
      <c r="G29" s="5"/>
      <c r="H29" s="8" t="s">
        <v>16</v>
      </c>
      <c r="I29" s="9"/>
      <c r="J29" s="3"/>
      <c r="K29" s="8"/>
      <c r="L29" s="9"/>
      <c r="M29" s="10"/>
    </row>
    <row r="30" spans="1:13" x14ac:dyDescent="0.25">
      <c r="A30" s="12" t="s">
        <v>17</v>
      </c>
      <c r="B30" s="9"/>
      <c r="C30" s="3"/>
      <c r="D30" s="9"/>
      <c r="E30" s="9"/>
      <c r="F30" s="10"/>
      <c r="G30" s="5"/>
      <c r="H30" s="12" t="s">
        <v>18</v>
      </c>
      <c r="I30" s="9"/>
      <c r="J30" s="3"/>
      <c r="K30" s="8"/>
      <c r="L30" s="9"/>
      <c r="M30" s="10"/>
    </row>
    <row r="31" spans="1:13" x14ac:dyDescent="0.25">
      <c r="A31" s="14" t="s">
        <v>55</v>
      </c>
      <c r="B31" s="42"/>
      <c r="C31" s="42"/>
      <c r="D31" s="14" t="s">
        <v>56</v>
      </c>
      <c r="E31" s="42"/>
      <c r="F31" s="43"/>
      <c r="G31" s="44"/>
      <c r="H31" s="14" t="s">
        <v>55</v>
      </c>
      <c r="I31" s="42"/>
      <c r="J31" s="42"/>
      <c r="K31" s="14" t="s">
        <v>56</v>
      </c>
      <c r="L31" s="42"/>
      <c r="M31" s="43"/>
    </row>
    <row r="32" spans="1:13" x14ac:dyDescent="0.25">
      <c r="A32" s="45" t="s">
        <v>6</v>
      </c>
      <c r="B32" s="46"/>
      <c r="C32" s="46"/>
      <c r="D32" s="45" t="s">
        <v>6</v>
      </c>
      <c r="E32" s="46"/>
      <c r="F32" s="47"/>
      <c r="G32" s="44"/>
      <c r="H32" s="45" t="s">
        <v>6</v>
      </c>
      <c r="I32" s="46"/>
      <c r="J32" s="46"/>
      <c r="K32" s="48" t="s">
        <v>6</v>
      </c>
      <c r="L32" s="46"/>
      <c r="M32" s="47"/>
    </row>
    <row r="33" spans="1:13" x14ac:dyDescent="0.25">
      <c r="A33" s="45" t="s">
        <v>7</v>
      </c>
      <c r="B33" s="46"/>
      <c r="C33" s="46"/>
      <c r="D33" s="45" t="s">
        <v>7</v>
      </c>
      <c r="E33" s="46"/>
      <c r="F33" s="47"/>
      <c r="G33" s="44"/>
      <c r="H33" s="45" t="s">
        <v>7</v>
      </c>
      <c r="I33" s="46"/>
      <c r="J33" s="46"/>
      <c r="K33" s="48" t="s">
        <v>7</v>
      </c>
      <c r="L33" s="46"/>
      <c r="M33" s="47"/>
    </row>
    <row r="34" spans="1:13" x14ac:dyDescent="0.25">
      <c r="A34" s="49" t="s">
        <v>8</v>
      </c>
      <c r="B34" s="50" t="s">
        <v>9</v>
      </c>
      <c r="C34" s="50" t="s">
        <v>10</v>
      </c>
      <c r="D34" s="49" t="s">
        <v>8</v>
      </c>
      <c r="E34" s="50" t="s">
        <v>9</v>
      </c>
      <c r="F34" s="51" t="s">
        <v>10</v>
      </c>
      <c r="G34" s="44"/>
      <c r="H34" s="49" t="s">
        <v>8</v>
      </c>
      <c r="I34" s="50" t="s">
        <v>9</v>
      </c>
      <c r="J34" s="50" t="s">
        <v>10</v>
      </c>
      <c r="K34" s="49" t="s">
        <v>8</v>
      </c>
      <c r="L34" s="50" t="s">
        <v>9</v>
      </c>
      <c r="M34" s="51" t="s">
        <v>10</v>
      </c>
    </row>
    <row r="35" spans="1:13" x14ac:dyDescent="0.25">
      <c r="A35" s="25">
        <v>1538</v>
      </c>
      <c r="B35" s="26">
        <v>0.32500000000000001</v>
      </c>
      <c r="C35" s="27">
        <v>0.32500000000000001</v>
      </c>
      <c r="D35" s="25">
        <v>1040</v>
      </c>
      <c r="E35" s="26">
        <v>0.32500000000000001</v>
      </c>
      <c r="F35" s="28">
        <v>0.32500000000000001</v>
      </c>
      <c r="G35" s="29"/>
      <c r="H35" s="25">
        <v>355</v>
      </c>
      <c r="I35" s="26">
        <v>0</v>
      </c>
      <c r="J35" s="27">
        <v>0</v>
      </c>
      <c r="K35" s="30">
        <v>355</v>
      </c>
      <c r="L35" s="26">
        <v>0</v>
      </c>
      <c r="M35" s="28">
        <v>0</v>
      </c>
    </row>
    <row r="36" spans="1:13" x14ac:dyDescent="0.25">
      <c r="A36" s="25">
        <v>3461</v>
      </c>
      <c r="B36" s="26">
        <v>0.37</v>
      </c>
      <c r="C36" s="27">
        <v>69.230800000000002</v>
      </c>
      <c r="D36" s="25">
        <v>1159</v>
      </c>
      <c r="E36" s="26">
        <v>0.38500000000000001</v>
      </c>
      <c r="F36" s="28">
        <v>0.32500000000000001</v>
      </c>
      <c r="G36" s="29"/>
      <c r="H36" s="25">
        <v>711</v>
      </c>
      <c r="I36" s="26">
        <v>0.19</v>
      </c>
      <c r="J36" s="27">
        <v>67.463499999999996</v>
      </c>
      <c r="K36" s="30">
        <v>711</v>
      </c>
      <c r="L36" s="26">
        <v>0.19</v>
      </c>
      <c r="M36" s="28">
        <v>67.463499999999996</v>
      </c>
    </row>
    <row r="37" spans="1:13" x14ac:dyDescent="0.25">
      <c r="A37" s="25" t="s">
        <v>13</v>
      </c>
      <c r="B37" s="26">
        <v>0.47</v>
      </c>
      <c r="C37" s="27">
        <v>415.38459999999998</v>
      </c>
      <c r="D37" s="25">
        <v>1278</v>
      </c>
      <c r="E37" s="26">
        <v>0.39</v>
      </c>
      <c r="F37" s="28">
        <v>0.32500000000000001</v>
      </c>
      <c r="G37" s="29"/>
      <c r="H37" s="25">
        <v>1282</v>
      </c>
      <c r="I37" s="26">
        <v>0.32769999999999999</v>
      </c>
      <c r="J37" s="27">
        <v>165.44229999999999</v>
      </c>
      <c r="K37" s="30">
        <v>1040</v>
      </c>
      <c r="L37" s="26">
        <v>0.32769999999999999</v>
      </c>
      <c r="M37" s="28">
        <v>165.44229999999999</v>
      </c>
    </row>
    <row r="38" spans="1:13" x14ac:dyDescent="0.25">
      <c r="A38" s="25" t="s">
        <v>12</v>
      </c>
      <c r="B38" s="26" t="s">
        <v>12</v>
      </c>
      <c r="C38" s="27" t="s">
        <v>12</v>
      </c>
      <c r="D38" s="25">
        <v>1345</v>
      </c>
      <c r="E38" s="26">
        <v>0.40500000000000003</v>
      </c>
      <c r="F38" s="28">
        <v>0.32500000000000001</v>
      </c>
      <c r="G38" s="29"/>
      <c r="H38" s="25">
        <v>1538</v>
      </c>
      <c r="I38" s="26">
        <v>0.32500000000000001</v>
      </c>
      <c r="J38" s="27">
        <v>161.98079999999999</v>
      </c>
      <c r="K38" s="30">
        <v>1159</v>
      </c>
      <c r="L38" s="26">
        <v>0.38769999999999999</v>
      </c>
      <c r="M38" s="28">
        <v>165.44229999999999</v>
      </c>
    </row>
    <row r="39" spans="1:13" x14ac:dyDescent="0.25">
      <c r="A39" s="25" t="s">
        <v>12</v>
      </c>
      <c r="B39" s="26" t="s">
        <v>12</v>
      </c>
      <c r="C39" s="27" t="s">
        <v>12</v>
      </c>
      <c r="D39" s="25">
        <v>1445</v>
      </c>
      <c r="E39" s="26">
        <v>0.41000000000000003</v>
      </c>
      <c r="F39" s="28">
        <v>0.32500000000000001</v>
      </c>
      <c r="G39" s="29"/>
      <c r="H39" s="25">
        <v>3461</v>
      </c>
      <c r="I39" s="26">
        <v>0.37</v>
      </c>
      <c r="J39" s="27">
        <v>231.2115</v>
      </c>
      <c r="K39" s="30">
        <v>1278</v>
      </c>
      <c r="L39" s="26">
        <v>0.39269999999999999</v>
      </c>
      <c r="M39" s="28">
        <v>165.44229999999999</v>
      </c>
    </row>
    <row r="40" spans="1:13" x14ac:dyDescent="0.25">
      <c r="A40" s="25" t="s">
        <v>12</v>
      </c>
      <c r="B40" s="26" t="s">
        <v>12</v>
      </c>
      <c r="C40" s="27" t="s">
        <v>12</v>
      </c>
      <c r="D40" s="25">
        <v>1538</v>
      </c>
      <c r="E40" s="26">
        <v>0.41500000000000004</v>
      </c>
      <c r="F40" s="28">
        <v>0.32500000000000001</v>
      </c>
      <c r="G40" s="29"/>
      <c r="H40" s="25" t="s">
        <v>13</v>
      </c>
      <c r="I40" s="26">
        <v>0.47</v>
      </c>
      <c r="J40" s="27">
        <v>577.36540000000002</v>
      </c>
      <c r="K40" s="30">
        <v>1282</v>
      </c>
      <c r="L40" s="26">
        <v>0.40769999999999995</v>
      </c>
      <c r="M40" s="28">
        <v>165.44229999999999</v>
      </c>
    </row>
    <row r="41" spans="1:13" x14ac:dyDescent="0.25">
      <c r="A41" s="25" t="s">
        <v>12</v>
      </c>
      <c r="B41" s="26" t="s">
        <v>12</v>
      </c>
      <c r="C41" s="27" t="s">
        <v>12</v>
      </c>
      <c r="D41" s="25">
        <v>1566</v>
      </c>
      <c r="E41" s="26">
        <v>0.45999999999999996</v>
      </c>
      <c r="F41" s="28">
        <v>69.230800000000002</v>
      </c>
      <c r="G41" s="29"/>
      <c r="H41" s="25" t="s">
        <v>12</v>
      </c>
      <c r="I41" s="26" t="s">
        <v>12</v>
      </c>
      <c r="J41" s="27" t="s">
        <v>12</v>
      </c>
      <c r="K41" s="30">
        <v>1345</v>
      </c>
      <c r="L41" s="26">
        <v>0.40500000000000003</v>
      </c>
      <c r="M41" s="28">
        <v>161.98079999999999</v>
      </c>
    </row>
    <row r="42" spans="1:13" x14ac:dyDescent="0.25">
      <c r="A42" s="52"/>
      <c r="B42" s="53"/>
      <c r="C42" s="54"/>
      <c r="D42" s="25">
        <v>1648</v>
      </c>
      <c r="E42" s="26">
        <v>0.46499999999999997</v>
      </c>
      <c r="F42" s="28">
        <v>69.230800000000002</v>
      </c>
      <c r="G42" s="29"/>
      <c r="H42" s="30" t="s">
        <v>12</v>
      </c>
      <c r="I42" s="26" t="s">
        <v>12</v>
      </c>
      <c r="J42" s="27" t="s">
        <v>12</v>
      </c>
      <c r="K42" s="30">
        <v>1445</v>
      </c>
      <c r="L42" s="26">
        <v>0.41000000000000003</v>
      </c>
      <c r="M42" s="28">
        <v>161.98079999999999</v>
      </c>
    </row>
    <row r="43" spans="1:13" x14ac:dyDescent="0.25">
      <c r="A43" s="52"/>
      <c r="B43" s="53"/>
      <c r="C43" s="54"/>
      <c r="D43" s="25">
        <v>1814</v>
      </c>
      <c r="E43" s="26">
        <v>0.47</v>
      </c>
      <c r="F43" s="28">
        <v>69.230800000000002</v>
      </c>
      <c r="G43" s="29"/>
      <c r="H43" s="52"/>
      <c r="I43" s="53"/>
      <c r="J43" s="54"/>
      <c r="K43" s="30">
        <v>1538</v>
      </c>
      <c r="L43" s="26">
        <v>0.41500000000000004</v>
      </c>
      <c r="M43" s="28">
        <v>161.98079999999999</v>
      </c>
    </row>
    <row r="44" spans="1:13" x14ac:dyDescent="0.25">
      <c r="A44" s="32"/>
      <c r="B44" s="31"/>
      <c r="C44" s="31"/>
      <c r="D44" s="25">
        <v>1933</v>
      </c>
      <c r="E44" s="26">
        <v>0.48499999999999999</v>
      </c>
      <c r="F44" s="28">
        <v>69.230800000000002</v>
      </c>
      <c r="G44" s="29"/>
      <c r="H44" s="32"/>
      <c r="I44" s="31"/>
      <c r="J44" s="31"/>
      <c r="K44" s="30">
        <v>1566</v>
      </c>
      <c r="L44" s="26">
        <v>0.45999999999999996</v>
      </c>
      <c r="M44" s="28">
        <v>231.2115</v>
      </c>
    </row>
    <row r="45" spans="1:13" x14ac:dyDescent="0.25">
      <c r="A45" s="32"/>
      <c r="B45" s="31"/>
      <c r="C45" s="31"/>
      <c r="D45" s="25">
        <v>3461</v>
      </c>
      <c r="E45" s="26">
        <v>0.49</v>
      </c>
      <c r="F45" s="28">
        <v>69.230800000000002</v>
      </c>
      <c r="G45" s="29"/>
      <c r="H45" s="32"/>
      <c r="I45" s="31"/>
      <c r="J45" s="31"/>
      <c r="K45" s="30">
        <v>1648</v>
      </c>
      <c r="L45" s="26">
        <v>0.46499999999999997</v>
      </c>
      <c r="M45" s="28">
        <v>231.2115</v>
      </c>
    </row>
    <row r="46" spans="1:13" x14ac:dyDescent="0.25">
      <c r="A46" s="32"/>
      <c r="B46" s="31"/>
      <c r="C46" s="31"/>
      <c r="D46" s="25" t="s">
        <v>13</v>
      </c>
      <c r="E46" s="26">
        <v>0.59</v>
      </c>
      <c r="F46" s="28">
        <v>415.38459999999998</v>
      </c>
      <c r="G46" s="29"/>
      <c r="H46" s="32"/>
      <c r="I46" s="31"/>
      <c r="J46" s="31"/>
      <c r="K46" s="30">
        <v>1814</v>
      </c>
      <c r="L46" s="26">
        <v>0.47</v>
      </c>
      <c r="M46" s="28">
        <v>231.2115</v>
      </c>
    </row>
    <row r="47" spans="1:13" x14ac:dyDescent="0.25">
      <c r="A47" s="32"/>
      <c r="B47" s="31"/>
      <c r="C47" s="31"/>
      <c r="D47" s="25" t="s">
        <v>12</v>
      </c>
      <c r="E47" s="26" t="s">
        <v>12</v>
      </c>
      <c r="F47" s="28" t="s">
        <v>12</v>
      </c>
      <c r="G47" s="29"/>
      <c r="H47" s="32"/>
      <c r="I47" s="31"/>
      <c r="J47" s="31"/>
      <c r="K47" s="30">
        <v>1933</v>
      </c>
      <c r="L47" s="26">
        <v>0.48499999999999999</v>
      </c>
      <c r="M47" s="28">
        <v>231.2115</v>
      </c>
    </row>
    <row r="48" spans="1:13" x14ac:dyDescent="0.25">
      <c r="A48" s="32"/>
      <c r="B48" s="31"/>
      <c r="C48" s="31"/>
      <c r="D48" s="25" t="s">
        <v>12</v>
      </c>
      <c r="E48" s="26" t="s">
        <v>12</v>
      </c>
      <c r="F48" s="28" t="s">
        <v>12</v>
      </c>
      <c r="G48" s="29"/>
      <c r="H48" s="32"/>
      <c r="I48" s="31"/>
      <c r="J48" s="31"/>
      <c r="K48" s="30">
        <v>3461</v>
      </c>
      <c r="L48" s="26">
        <v>0.49</v>
      </c>
      <c r="M48" s="28">
        <v>231.2115</v>
      </c>
    </row>
    <row r="49" spans="1:13" x14ac:dyDescent="0.25">
      <c r="A49" s="32"/>
      <c r="B49" s="31"/>
      <c r="C49" s="31"/>
      <c r="D49" s="25" t="s">
        <v>12</v>
      </c>
      <c r="E49" s="26" t="s">
        <v>12</v>
      </c>
      <c r="F49" s="28" t="s">
        <v>12</v>
      </c>
      <c r="G49" s="29"/>
      <c r="H49" s="32"/>
      <c r="I49" s="31"/>
      <c r="J49" s="31"/>
      <c r="K49" s="30" t="s">
        <v>13</v>
      </c>
      <c r="L49" s="26">
        <v>0.59</v>
      </c>
      <c r="M49" s="28">
        <v>577.36540000000002</v>
      </c>
    </row>
    <row r="50" spans="1:13" x14ac:dyDescent="0.25">
      <c r="A50" s="32"/>
      <c r="B50" s="31"/>
      <c r="C50" s="31"/>
      <c r="D50" s="25"/>
      <c r="E50" s="26"/>
      <c r="F50" s="28"/>
      <c r="G50" s="29"/>
      <c r="H50" s="32"/>
      <c r="I50" s="31"/>
      <c r="J50" s="31"/>
      <c r="K50" s="30" t="s">
        <v>12</v>
      </c>
      <c r="L50" s="26" t="s">
        <v>12</v>
      </c>
      <c r="M50" s="28" t="s">
        <v>12</v>
      </c>
    </row>
    <row r="51" spans="1:13" x14ac:dyDescent="0.25">
      <c r="A51" s="37"/>
      <c r="B51" s="34"/>
      <c r="C51" s="34"/>
      <c r="D51" s="33"/>
      <c r="E51" s="35"/>
      <c r="F51" s="36"/>
      <c r="G51" s="29"/>
      <c r="H51" s="37"/>
      <c r="I51" s="34"/>
      <c r="J51" s="34"/>
      <c r="K51" s="38" t="s">
        <v>12</v>
      </c>
      <c r="L51" s="35" t="s">
        <v>12</v>
      </c>
      <c r="M51" s="36" t="s">
        <v>12</v>
      </c>
    </row>
    <row r="52" spans="1:13" x14ac:dyDescent="0.25">
      <c r="A52" s="55"/>
      <c r="B52" s="56"/>
      <c r="C52" s="57"/>
      <c r="D52" s="56"/>
      <c r="E52" s="56"/>
      <c r="F52" s="56"/>
      <c r="G52" s="56"/>
      <c r="H52" s="55"/>
      <c r="I52" s="56"/>
      <c r="J52" s="56"/>
      <c r="K52" s="55"/>
      <c r="L52" s="56"/>
      <c r="M52" s="56"/>
    </row>
    <row r="53" spans="1:13" x14ac:dyDescent="0.25">
      <c r="A53" s="1" t="s">
        <v>19</v>
      </c>
      <c r="B53" s="2"/>
      <c r="C53" s="3"/>
      <c r="D53" s="2"/>
      <c r="E53" s="2"/>
      <c r="F53" s="4"/>
      <c r="G53" s="58"/>
      <c r="H53" s="59"/>
      <c r="I53" s="59"/>
      <c r="J53" s="59"/>
      <c r="K53" s="60"/>
    </row>
    <row r="54" spans="1:13" x14ac:dyDescent="0.25">
      <c r="A54" s="8" t="s">
        <v>16</v>
      </c>
      <c r="B54" s="9"/>
      <c r="C54" s="3"/>
      <c r="D54" s="9"/>
      <c r="E54" s="9"/>
      <c r="F54" s="10"/>
      <c r="G54" s="58"/>
      <c r="H54" s="59"/>
      <c r="I54" s="59"/>
      <c r="J54" s="59"/>
      <c r="K54" s="60"/>
    </row>
    <row r="55" spans="1:13" x14ac:dyDescent="0.25">
      <c r="A55" s="12" t="s">
        <v>20</v>
      </c>
      <c r="B55" s="9"/>
      <c r="C55" s="3"/>
      <c r="D55" s="9"/>
      <c r="E55" s="9"/>
      <c r="F55" s="10"/>
      <c r="G55" s="58"/>
      <c r="H55" s="59"/>
      <c r="I55" s="59"/>
      <c r="J55" s="59"/>
      <c r="K55" s="60"/>
    </row>
    <row r="56" spans="1:13" x14ac:dyDescent="0.25">
      <c r="A56" s="14" t="s">
        <v>55</v>
      </c>
      <c r="B56" s="42"/>
      <c r="C56" s="42"/>
      <c r="D56" s="14" t="s">
        <v>56</v>
      </c>
      <c r="E56" s="42"/>
      <c r="F56" s="43"/>
      <c r="G56" s="61"/>
      <c r="H56" s="59"/>
      <c r="I56" s="59"/>
      <c r="J56" s="59"/>
      <c r="K56" s="60"/>
    </row>
    <row r="57" spans="1:13" x14ac:dyDescent="0.25">
      <c r="A57" s="45" t="s">
        <v>6</v>
      </c>
      <c r="B57" s="46"/>
      <c r="C57" s="46"/>
      <c r="D57" s="45" t="s">
        <v>6</v>
      </c>
      <c r="E57" s="46"/>
      <c r="F57" s="47"/>
      <c r="G57" s="61"/>
      <c r="H57" s="59"/>
      <c r="I57" s="59"/>
      <c r="J57" s="59"/>
      <c r="K57" s="60"/>
    </row>
    <row r="58" spans="1:13" x14ac:dyDescent="0.25">
      <c r="A58" s="45" t="s">
        <v>7</v>
      </c>
      <c r="B58" s="46"/>
      <c r="C58" s="46"/>
      <c r="D58" s="45" t="s">
        <v>7</v>
      </c>
      <c r="E58" s="46"/>
      <c r="F58" s="47"/>
      <c r="G58" s="61"/>
      <c r="H58" s="59"/>
      <c r="I58" s="59"/>
      <c r="J58" s="59"/>
      <c r="K58" s="60"/>
    </row>
    <row r="59" spans="1:13" x14ac:dyDescent="0.25">
      <c r="A59" s="49" t="s">
        <v>8</v>
      </c>
      <c r="B59" s="50" t="s">
        <v>9</v>
      </c>
      <c r="C59" s="50" t="s">
        <v>10</v>
      </c>
      <c r="D59" s="49" t="s">
        <v>8</v>
      </c>
      <c r="E59" s="50" t="s">
        <v>9</v>
      </c>
      <c r="F59" s="51" t="s">
        <v>10</v>
      </c>
      <c r="G59" s="61"/>
      <c r="H59" s="59"/>
      <c r="I59" s="59"/>
      <c r="J59" s="59"/>
      <c r="K59" s="60"/>
    </row>
    <row r="60" spans="1:13" x14ac:dyDescent="0.25">
      <c r="A60" s="25">
        <v>355</v>
      </c>
      <c r="B60" s="26">
        <v>0</v>
      </c>
      <c r="C60" s="27">
        <v>0</v>
      </c>
      <c r="D60" s="25">
        <v>355</v>
      </c>
      <c r="E60" s="26">
        <v>0</v>
      </c>
      <c r="F60" s="28">
        <v>0</v>
      </c>
      <c r="G60" s="32"/>
      <c r="H60" s="59"/>
      <c r="I60" s="59"/>
      <c r="J60" s="59"/>
      <c r="K60" s="60"/>
    </row>
    <row r="61" spans="1:13" x14ac:dyDescent="0.25">
      <c r="A61" s="25">
        <v>660</v>
      </c>
      <c r="B61" s="26">
        <v>0.19</v>
      </c>
      <c r="C61" s="27">
        <v>67.463499999999996</v>
      </c>
      <c r="D61" s="25">
        <v>660</v>
      </c>
      <c r="E61" s="26">
        <v>0.19</v>
      </c>
      <c r="F61" s="28">
        <v>67.463499999999996</v>
      </c>
      <c r="G61" s="32"/>
      <c r="H61" s="59"/>
      <c r="I61" s="59"/>
      <c r="J61" s="59"/>
      <c r="K61" s="60"/>
    </row>
    <row r="62" spans="1:13" x14ac:dyDescent="0.25">
      <c r="A62" s="25">
        <v>711</v>
      </c>
      <c r="B62" s="26">
        <v>0.24</v>
      </c>
      <c r="C62" s="27">
        <v>100.5087</v>
      </c>
      <c r="D62" s="25">
        <v>711</v>
      </c>
      <c r="E62" s="26">
        <v>0.24</v>
      </c>
      <c r="F62" s="28">
        <v>100.5087</v>
      </c>
      <c r="G62" s="32"/>
      <c r="H62" s="59"/>
      <c r="I62" s="59"/>
      <c r="J62" s="59"/>
      <c r="K62" s="60"/>
    </row>
    <row r="63" spans="1:13" x14ac:dyDescent="0.25">
      <c r="A63" s="25">
        <v>826</v>
      </c>
      <c r="B63" s="26">
        <v>0.37769999999999998</v>
      </c>
      <c r="C63" s="27">
        <v>198.48750000000001</v>
      </c>
      <c r="D63" s="25">
        <v>826</v>
      </c>
      <c r="E63" s="26">
        <v>0.37769999999999998</v>
      </c>
      <c r="F63" s="28">
        <v>198.48750000000001</v>
      </c>
      <c r="G63" s="32"/>
      <c r="H63" s="59"/>
      <c r="I63" s="59"/>
      <c r="J63" s="59"/>
      <c r="K63" s="60"/>
    </row>
    <row r="64" spans="1:13" x14ac:dyDescent="0.25">
      <c r="A64" s="25">
        <v>1282</v>
      </c>
      <c r="B64" s="26">
        <v>0.3377</v>
      </c>
      <c r="C64" s="27">
        <v>165.44290000000001</v>
      </c>
      <c r="D64" s="25">
        <v>1040</v>
      </c>
      <c r="E64" s="26">
        <v>0.3377</v>
      </c>
      <c r="F64" s="28">
        <v>165.44290000000001</v>
      </c>
      <c r="G64" s="32"/>
      <c r="H64" s="59"/>
      <c r="I64" s="59"/>
      <c r="J64" s="59"/>
      <c r="K64" s="60"/>
    </row>
    <row r="65" spans="1:13" x14ac:dyDescent="0.25">
      <c r="A65" s="25">
        <v>1538</v>
      </c>
      <c r="B65" s="26">
        <v>0.33500000000000002</v>
      </c>
      <c r="C65" s="27">
        <v>161.9813</v>
      </c>
      <c r="D65" s="25">
        <v>1159</v>
      </c>
      <c r="E65" s="26">
        <v>0.3977</v>
      </c>
      <c r="F65" s="28">
        <v>165.44290000000001</v>
      </c>
      <c r="G65" s="32"/>
      <c r="H65" s="59"/>
      <c r="I65" s="59"/>
      <c r="J65" s="59"/>
      <c r="K65" s="60"/>
    </row>
    <row r="66" spans="1:13" x14ac:dyDescent="0.25">
      <c r="A66" s="25">
        <v>3461</v>
      </c>
      <c r="B66" s="26">
        <v>0.38</v>
      </c>
      <c r="C66" s="27">
        <v>231.21209999999999</v>
      </c>
      <c r="D66" s="25">
        <v>1278</v>
      </c>
      <c r="E66" s="26">
        <v>0.4027</v>
      </c>
      <c r="F66" s="28">
        <v>165.44290000000001</v>
      </c>
      <c r="G66" s="32"/>
      <c r="H66" s="59"/>
      <c r="I66" s="59"/>
      <c r="J66" s="59"/>
      <c r="K66" s="60"/>
    </row>
    <row r="67" spans="1:13" x14ac:dyDescent="0.25">
      <c r="A67" s="25" t="s">
        <v>13</v>
      </c>
      <c r="B67" s="26">
        <v>0.48</v>
      </c>
      <c r="C67" s="27">
        <v>577.36599999999999</v>
      </c>
      <c r="D67" s="25">
        <v>1282</v>
      </c>
      <c r="E67" s="26">
        <v>0.41769999999999996</v>
      </c>
      <c r="F67" s="28">
        <v>165.44290000000001</v>
      </c>
      <c r="G67" s="32"/>
      <c r="H67" s="59"/>
      <c r="I67" s="59"/>
      <c r="J67" s="59"/>
      <c r="K67" s="60"/>
    </row>
    <row r="68" spans="1:13" x14ac:dyDescent="0.25">
      <c r="A68" s="25" t="s">
        <v>12</v>
      </c>
      <c r="B68" s="26" t="s">
        <v>12</v>
      </c>
      <c r="C68" s="27" t="s">
        <v>12</v>
      </c>
      <c r="D68" s="25">
        <v>1345</v>
      </c>
      <c r="E68" s="26">
        <v>0.41500000000000004</v>
      </c>
      <c r="F68" s="28">
        <v>161.9813</v>
      </c>
      <c r="G68" s="32"/>
      <c r="H68" s="59"/>
      <c r="I68" s="59"/>
      <c r="J68" s="59"/>
      <c r="K68" s="60"/>
    </row>
    <row r="69" spans="1:13" x14ac:dyDescent="0.25">
      <c r="A69" s="32"/>
      <c r="B69" s="31"/>
      <c r="C69" s="62"/>
      <c r="D69" s="25">
        <v>1445</v>
      </c>
      <c r="E69" s="26">
        <v>0.42000000000000004</v>
      </c>
      <c r="F69" s="28">
        <v>161.9813</v>
      </c>
      <c r="G69" s="32"/>
      <c r="H69" s="59"/>
      <c r="I69" s="59"/>
      <c r="J69" s="59"/>
      <c r="K69" s="60"/>
    </row>
    <row r="70" spans="1:13" x14ac:dyDescent="0.25">
      <c r="A70" s="32"/>
      <c r="B70" s="31"/>
      <c r="C70" s="62"/>
      <c r="D70" s="25">
        <v>1538</v>
      </c>
      <c r="E70" s="26">
        <v>0.42500000000000004</v>
      </c>
      <c r="F70" s="28">
        <v>161.9813</v>
      </c>
      <c r="G70" s="32"/>
      <c r="H70" s="59"/>
      <c r="I70" s="59"/>
      <c r="J70" s="59"/>
      <c r="K70" s="60"/>
    </row>
    <row r="71" spans="1:13" x14ac:dyDescent="0.25">
      <c r="A71" s="32"/>
      <c r="B71" s="31"/>
      <c r="C71" s="62"/>
      <c r="D71" s="25">
        <v>1566</v>
      </c>
      <c r="E71" s="26">
        <v>0.47</v>
      </c>
      <c r="F71" s="28">
        <v>231.21209999999999</v>
      </c>
      <c r="G71" s="32"/>
      <c r="H71" s="59"/>
      <c r="I71" s="59"/>
      <c r="J71" s="59"/>
      <c r="K71" s="60"/>
    </row>
    <row r="72" spans="1:13" x14ac:dyDescent="0.25">
      <c r="A72" s="32"/>
      <c r="B72" s="31"/>
      <c r="C72" s="62"/>
      <c r="D72" s="25">
        <v>1648</v>
      </c>
      <c r="E72" s="26">
        <v>0.47499999999999998</v>
      </c>
      <c r="F72" s="28">
        <v>231.21209999999999</v>
      </c>
      <c r="G72" s="32"/>
      <c r="H72" s="59"/>
      <c r="I72" s="59"/>
      <c r="J72" s="59"/>
      <c r="K72" s="60"/>
    </row>
    <row r="73" spans="1:13" x14ac:dyDescent="0.25">
      <c r="A73" s="32"/>
      <c r="B73" s="31"/>
      <c r="C73" s="62"/>
      <c r="D73" s="25">
        <v>1814</v>
      </c>
      <c r="E73" s="26">
        <v>0.48</v>
      </c>
      <c r="F73" s="28">
        <v>231.21209999999999</v>
      </c>
      <c r="G73" s="32"/>
      <c r="H73" s="59"/>
      <c r="I73" s="59"/>
      <c r="J73" s="59"/>
      <c r="K73" s="60"/>
    </row>
    <row r="74" spans="1:13" x14ac:dyDescent="0.25">
      <c r="A74" s="32"/>
      <c r="B74" s="31"/>
      <c r="C74" s="62"/>
      <c r="D74" s="25">
        <v>1933</v>
      </c>
      <c r="E74" s="26">
        <v>0.495</v>
      </c>
      <c r="F74" s="28">
        <v>231.21209999999999</v>
      </c>
      <c r="G74" s="32"/>
      <c r="H74" s="59"/>
      <c r="I74" s="59"/>
      <c r="J74" s="59"/>
      <c r="K74" s="60"/>
    </row>
    <row r="75" spans="1:13" x14ac:dyDescent="0.25">
      <c r="A75" s="32"/>
      <c r="B75" s="31"/>
      <c r="C75" s="62"/>
      <c r="D75" s="25">
        <v>3461</v>
      </c>
      <c r="E75" s="26">
        <v>0.5</v>
      </c>
      <c r="F75" s="28">
        <v>231.21209999999999</v>
      </c>
      <c r="G75" s="32"/>
      <c r="H75" s="59"/>
      <c r="I75" s="59"/>
      <c r="J75" s="59"/>
      <c r="K75" s="60"/>
    </row>
    <row r="76" spans="1:13" x14ac:dyDescent="0.25">
      <c r="A76" s="32"/>
      <c r="B76" s="31"/>
      <c r="C76" s="31"/>
      <c r="D76" s="25" t="s">
        <v>13</v>
      </c>
      <c r="E76" s="26">
        <v>0.6</v>
      </c>
      <c r="F76" s="28">
        <v>577.36599999999999</v>
      </c>
      <c r="G76" s="32"/>
      <c r="H76" s="59"/>
      <c r="I76" s="59"/>
      <c r="J76" s="59"/>
      <c r="K76" s="60"/>
    </row>
    <row r="77" spans="1:13" x14ac:dyDescent="0.25">
      <c r="A77" s="32"/>
      <c r="B77" s="31"/>
      <c r="C77" s="31"/>
      <c r="D77" s="25" t="s">
        <v>12</v>
      </c>
      <c r="E77" s="26" t="s">
        <v>12</v>
      </c>
      <c r="F77" s="28" t="s">
        <v>12</v>
      </c>
      <c r="G77" s="32"/>
      <c r="H77" s="59"/>
      <c r="I77" s="59"/>
      <c r="J77" s="59"/>
      <c r="K77" s="60"/>
    </row>
    <row r="78" spans="1:13" x14ac:dyDescent="0.25">
      <c r="A78" s="37"/>
      <c r="B78" s="34"/>
      <c r="C78" s="34"/>
      <c r="D78" s="33" t="s">
        <v>12</v>
      </c>
      <c r="E78" s="35" t="s">
        <v>12</v>
      </c>
      <c r="F78" s="36" t="s">
        <v>12</v>
      </c>
      <c r="G78" s="32"/>
      <c r="H78" s="59"/>
      <c r="I78" s="59"/>
      <c r="J78" s="59"/>
      <c r="K78" s="60"/>
    </row>
    <row r="79" spans="1:13" x14ac:dyDescent="0.25">
      <c r="A79" s="39"/>
      <c r="B79" s="63"/>
      <c r="C79" s="63"/>
      <c r="D79" s="63"/>
      <c r="E79" s="63"/>
      <c r="F79" s="63"/>
      <c r="G79" s="63"/>
      <c r="H79" s="63"/>
      <c r="I79" s="63"/>
      <c r="J79" s="63"/>
      <c r="K79" s="39"/>
      <c r="L79" s="63"/>
      <c r="M79" s="63"/>
    </row>
    <row r="80" spans="1:13" x14ac:dyDescent="0.25">
      <c r="A80" s="64" t="s">
        <v>53</v>
      </c>
      <c r="B80" s="63"/>
      <c r="C80" s="63"/>
      <c r="D80" s="63"/>
      <c r="E80" s="63"/>
      <c r="F80" s="63"/>
      <c r="G80" s="63"/>
      <c r="H80" s="63"/>
      <c r="I80" s="63"/>
      <c r="J80" s="63"/>
      <c r="K80" s="39"/>
      <c r="L80" s="63"/>
      <c r="M80" s="63"/>
    </row>
    <row r="81" spans="1:13" x14ac:dyDescent="0.25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5"/>
      <c r="L81" s="66"/>
      <c r="M81" s="66"/>
    </row>
    <row r="82" spans="1:13" x14ac:dyDescent="0.25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5"/>
      <c r="L82" s="66"/>
      <c r="M82" s="66"/>
    </row>
    <row r="83" spans="1:13" x14ac:dyDescent="0.25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5"/>
      <c r="L83" s="66"/>
      <c r="M83" s="66"/>
    </row>
    <row r="84" spans="1:13" x14ac:dyDescent="0.25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5"/>
      <c r="L84" s="66"/>
      <c r="M84" s="66"/>
    </row>
    <row r="85" spans="1:13" x14ac:dyDescent="0.25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5"/>
      <c r="L85" s="66"/>
      <c r="M85" s="66"/>
    </row>
    <row r="86" spans="1:13" x14ac:dyDescent="0.25">
      <c r="A86" s="65"/>
      <c r="B86" s="66"/>
      <c r="C86" s="66"/>
      <c r="D86" s="66"/>
      <c r="E86" s="66"/>
      <c r="F86" s="66"/>
      <c r="G86" s="66"/>
      <c r="H86" s="66"/>
      <c r="I86" s="66"/>
      <c r="J86" s="66"/>
      <c r="K86" s="65"/>
      <c r="L86" s="66"/>
      <c r="M86" s="66"/>
    </row>
    <row r="87" spans="1:13" x14ac:dyDescent="0.25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5"/>
      <c r="L87" s="66"/>
      <c r="M87" s="66"/>
    </row>
    <row r="88" spans="1:13" x14ac:dyDescent="0.25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5"/>
      <c r="L88" s="66"/>
      <c r="M88" s="66"/>
    </row>
    <row r="89" spans="1:13" x14ac:dyDescent="0.25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5"/>
      <c r="L89" s="66"/>
      <c r="M89" s="66"/>
    </row>
    <row r="90" spans="1:13" x14ac:dyDescent="0.25">
      <c r="A90" s="65"/>
      <c r="B90" s="66"/>
      <c r="C90" s="66"/>
      <c r="D90" s="66"/>
      <c r="E90" s="66"/>
      <c r="F90" s="66"/>
      <c r="G90" s="66"/>
      <c r="H90" s="66"/>
      <c r="I90" s="66"/>
      <c r="J90" s="66"/>
      <c r="K90" s="65"/>
      <c r="L90" s="66"/>
      <c r="M90" s="66"/>
    </row>
    <row r="91" spans="1:13" x14ac:dyDescent="0.25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5"/>
      <c r="L91" s="66"/>
      <c r="M91" s="66"/>
    </row>
    <row r="92" spans="1:13" x14ac:dyDescent="0.25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5"/>
      <c r="L92" s="66"/>
      <c r="M92" s="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F4" sqref="F4"/>
    </sheetView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7" t="s">
        <v>21</v>
      </c>
      <c r="B1" s="68" t="s">
        <v>22</v>
      </c>
      <c r="C1" s="69" t="s">
        <v>23</v>
      </c>
      <c r="D1" s="69" t="s">
        <v>24</v>
      </c>
      <c r="E1" s="67"/>
      <c r="F1" s="67"/>
      <c r="G1" s="67"/>
      <c r="H1" s="67"/>
      <c r="I1" s="67"/>
      <c r="J1" s="67"/>
      <c r="K1" s="67"/>
      <c r="L1" s="67"/>
    </row>
    <row r="2" spans="1:12" ht="15.75" x14ac:dyDescent="0.25">
      <c r="A2" s="70">
        <v>1</v>
      </c>
      <c r="B2" s="71">
        <v>45</v>
      </c>
      <c r="C2" s="72">
        <v>0.19</v>
      </c>
      <c r="D2" s="72">
        <v>0.19</v>
      </c>
      <c r="E2" s="70"/>
      <c r="F2" s="70"/>
      <c r="G2" s="70"/>
      <c r="H2" s="70"/>
      <c r="I2" s="70"/>
      <c r="J2" s="70"/>
      <c r="K2" s="70"/>
      <c r="L2" s="70"/>
    </row>
    <row r="3" spans="1:12" ht="15.75" x14ac:dyDescent="0.25">
      <c r="A3" s="70">
        <v>1</v>
      </c>
      <c r="B3" s="71">
        <v>361</v>
      </c>
      <c r="C3" s="72">
        <v>0.2321</v>
      </c>
      <c r="D3" s="72">
        <v>1.8960999999999999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0">
        <v>1</v>
      </c>
      <c r="B4" s="71">
        <v>690</v>
      </c>
      <c r="C4" s="72">
        <v>0.34770000000000001</v>
      </c>
      <c r="D4" s="72">
        <v>43.69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0">
        <v>1</v>
      </c>
      <c r="B5" s="71">
        <v>809</v>
      </c>
      <c r="C5" s="72">
        <v>0.40770000000000001</v>
      </c>
      <c r="D5" s="72">
        <v>43.69</v>
      </c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0">
        <v>1</v>
      </c>
      <c r="B6" s="71">
        <v>928</v>
      </c>
      <c r="C6" s="72">
        <v>0.41270000000000001</v>
      </c>
      <c r="D6" s="72">
        <v>43.69</v>
      </c>
      <c r="E6" s="70"/>
      <c r="F6" s="70"/>
      <c r="G6" s="70"/>
      <c r="H6" s="70"/>
      <c r="I6" s="70"/>
      <c r="J6" s="70"/>
      <c r="K6" s="70"/>
      <c r="L6" s="70"/>
    </row>
    <row r="7" spans="1:12" ht="15.75" x14ac:dyDescent="0.25">
      <c r="A7" s="70">
        <v>1</v>
      </c>
      <c r="B7" s="71">
        <v>932</v>
      </c>
      <c r="C7" s="72">
        <v>0.42769999999999997</v>
      </c>
      <c r="D7" s="72">
        <v>43.69</v>
      </c>
      <c r="E7" s="70"/>
      <c r="F7" s="70"/>
      <c r="G7" s="70"/>
      <c r="H7" s="70"/>
      <c r="I7" s="70"/>
      <c r="J7" s="70"/>
      <c r="K7" s="70"/>
      <c r="L7" s="70"/>
    </row>
    <row r="8" spans="1:12" ht="15.75" x14ac:dyDescent="0.25">
      <c r="A8" s="70">
        <v>1</v>
      </c>
      <c r="B8" s="71">
        <v>995</v>
      </c>
      <c r="C8" s="72">
        <v>0.42499999999999993</v>
      </c>
      <c r="D8" s="72">
        <v>41.173400000000001</v>
      </c>
      <c r="E8" s="70"/>
      <c r="F8" s="70"/>
      <c r="G8" s="70"/>
      <c r="H8" s="70"/>
      <c r="I8" s="70"/>
      <c r="J8" s="70"/>
      <c r="K8" s="70"/>
      <c r="L8" s="70"/>
    </row>
    <row r="9" spans="1:12" ht="15.75" x14ac:dyDescent="0.25">
      <c r="A9" s="70">
        <v>1</v>
      </c>
      <c r="B9" s="71">
        <v>1095</v>
      </c>
      <c r="C9" s="72">
        <v>0.42999999999999994</v>
      </c>
      <c r="D9" s="72">
        <v>41.173400000000001</v>
      </c>
      <c r="E9" s="70"/>
      <c r="F9" s="70"/>
      <c r="G9" s="70"/>
      <c r="H9" s="70"/>
      <c r="I9" s="70"/>
      <c r="J9" s="70"/>
      <c r="K9" s="70"/>
      <c r="L9" s="70"/>
    </row>
    <row r="10" spans="1:12" ht="15.75" x14ac:dyDescent="0.25">
      <c r="A10" s="70">
        <v>1</v>
      </c>
      <c r="B10" s="71">
        <v>1188</v>
      </c>
      <c r="C10" s="72">
        <v>0.43499999999999994</v>
      </c>
      <c r="D10" s="72">
        <v>41.173400000000001</v>
      </c>
      <c r="E10" s="70"/>
      <c r="F10" s="70"/>
      <c r="G10" s="70"/>
      <c r="H10" s="70"/>
      <c r="I10" s="70"/>
      <c r="J10" s="70"/>
      <c r="K10" s="70"/>
      <c r="L10" s="70"/>
    </row>
    <row r="11" spans="1:12" ht="15.75" x14ac:dyDescent="0.25">
      <c r="A11" s="70">
        <v>1</v>
      </c>
      <c r="B11" s="71">
        <v>1216</v>
      </c>
      <c r="C11" s="72">
        <v>0.48</v>
      </c>
      <c r="D11" s="72">
        <v>94.654200000000003</v>
      </c>
      <c r="E11" s="70"/>
      <c r="F11" s="70"/>
      <c r="G11" s="70"/>
      <c r="H11" s="70"/>
      <c r="I11" s="70"/>
      <c r="J11" s="70"/>
      <c r="K11" s="70"/>
      <c r="L11" s="70"/>
    </row>
    <row r="12" spans="1:12" ht="15.75" x14ac:dyDescent="0.25">
      <c r="A12" s="70">
        <v>1</v>
      </c>
      <c r="B12" s="71">
        <v>1298</v>
      </c>
      <c r="C12" s="72">
        <v>0.48499999999999999</v>
      </c>
      <c r="D12" s="72">
        <v>94.654200000000003</v>
      </c>
      <c r="E12" s="70"/>
      <c r="F12" s="70"/>
      <c r="G12" s="70"/>
      <c r="H12" s="70"/>
      <c r="I12" s="70"/>
      <c r="J12" s="70"/>
      <c r="K12" s="70"/>
      <c r="L12" s="70"/>
    </row>
    <row r="13" spans="1:12" ht="15.75" x14ac:dyDescent="0.25">
      <c r="A13" s="70">
        <v>1</v>
      </c>
      <c r="B13" s="71">
        <v>1464</v>
      </c>
      <c r="C13" s="72">
        <v>0.49</v>
      </c>
      <c r="D13" s="72">
        <v>94.654200000000003</v>
      </c>
      <c r="E13" s="70"/>
      <c r="F13" s="70"/>
      <c r="G13" s="70"/>
      <c r="H13" s="70"/>
      <c r="I13" s="70"/>
      <c r="J13" s="70"/>
      <c r="K13" s="70"/>
      <c r="L13" s="70"/>
    </row>
    <row r="14" spans="1:12" ht="15.75" x14ac:dyDescent="0.25">
      <c r="A14" s="70">
        <v>1</v>
      </c>
      <c r="B14" s="71">
        <v>1583</v>
      </c>
      <c r="C14" s="72">
        <v>0.505</v>
      </c>
      <c r="D14" s="72">
        <v>94.654200000000003</v>
      </c>
      <c r="E14" s="70"/>
      <c r="F14" s="70"/>
      <c r="G14" s="70"/>
      <c r="H14" s="70"/>
      <c r="I14" s="70"/>
      <c r="J14" s="70"/>
      <c r="K14" s="70"/>
      <c r="L14" s="70"/>
    </row>
    <row r="15" spans="1:12" ht="15.75" x14ac:dyDescent="0.25">
      <c r="A15" s="70">
        <v>1</v>
      </c>
      <c r="B15" s="71">
        <v>3111</v>
      </c>
      <c r="C15" s="72">
        <v>0.51</v>
      </c>
      <c r="D15" s="72">
        <v>94.654200000000003</v>
      </c>
      <c r="E15" s="70"/>
      <c r="F15" s="70"/>
      <c r="G15" s="70"/>
      <c r="H15" s="70"/>
      <c r="I15" s="70"/>
      <c r="J15" s="70"/>
      <c r="K15" s="70"/>
      <c r="L15" s="70"/>
    </row>
    <row r="16" spans="1:12" ht="15.75" x14ac:dyDescent="0.25">
      <c r="A16" s="70">
        <v>1</v>
      </c>
      <c r="B16" s="71">
        <v>999999</v>
      </c>
      <c r="C16" s="72">
        <v>0.61</v>
      </c>
      <c r="D16" s="72">
        <v>405.80799999999999</v>
      </c>
      <c r="E16" s="70"/>
      <c r="F16" s="70"/>
      <c r="G16" s="70"/>
      <c r="H16" s="70"/>
      <c r="I16" s="70"/>
      <c r="J16" s="70"/>
      <c r="K16" s="70"/>
      <c r="L16" s="70"/>
    </row>
    <row r="17" spans="1:12" ht="15.75" x14ac:dyDescent="0.25">
      <c r="A17" s="70"/>
      <c r="B17" s="71"/>
      <c r="C17" s="73"/>
      <c r="D17" s="73"/>
      <c r="E17" s="70"/>
      <c r="F17" s="70"/>
      <c r="G17" s="70"/>
      <c r="H17" s="70"/>
      <c r="I17" s="70"/>
      <c r="J17" s="70"/>
      <c r="K17" s="70"/>
      <c r="L17" s="70"/>
    </row>
    <row r="18" spans="1:12" ht="15.75" x14ac:dyDescent="0.25">
      <c r="A18" s="70">
        <v>2</v>
      </c>
      <c r="B18" s="71">
        <v>355</v>
      </c>
      <c r="C18" s="72">
        <v>0</v>
      </c>
      <c r="D18" s="72">
        <v>0</v>
      </c>
      <c r="E18" s="70"/>
      <c r="F18" s="70"/>
      <c r="G18" s="70"/>
      <c r="H18" s="70"/>
      <c r="I18" s="70"/>
      <c r="J18" s="70"/>
      <c r="K18" s="70"/>
      <c r="L18" s="70"/>
    </row>
    <row r="19" spans="1:12" ht="15.75" x14ac:dyDescent="0.25">
      <c r="A19" s="70">
        <v>2</v>
      </c>
      <c r="B19" s="71">
        <v>395</v>
      </c>
      <c r="C19" s="72">
        <v>0.19</v>
      </c>
      <c r="D19" s="72">
        <v>67.463499999999996</v>
      </c>
      <c r="E19" s="70"/>
      <c r="F19" s="70"/>
      <c r="G19" s="70"/>
      <c r="H19" s="70"/>
      <c r="I19" s="70"/>
      <c r="J19" s="70"/>
      <c r="K19" s="70"/>
      <c r="L19" s="70"/>
    </row>
    <row r="20" spans="1:12" ht="15.75" x14ac:dyDescent="0.25">
      <c r="A20" s="70">
        <v>2</v>
      </c>
      <c r="B20" s="71">
        <v>493</v>
      </c>
      <c r="C20" s="72">
        <v>0.28999999999999998</v>
      </c>
      <c r="D20" s="72">
        <v>106.96729999999999</v>
      </c>
      <c r="E20" s="70"/>
      <c r="F20" s="70"/>
      <c r="G20" s="70"/>
      <c r="H20" s="70"/>
      <c r="I20" s="70"/>
      <c r="J20" s="70"/>
      <c r="K20" s="70"/>
      <c r="L20" s="70"/>
    </row>
    <row r="21" spans="1:12" ht="15.75" x14ac:dyDescent="0.25">
      <c r="A21" s="70">
        <v>2</v>
      </c>
      <c r="B21" s="71">
        <v>711</v>
      </c>
      <c r="C21" s="72">
        <v>0.21</v>
      </c>
      <c r="D21" s="72">
        <v>67.464200000000005</v>
      </c>
      <c r="E21" s="70"/>
      <c r="F21" s="70"/>
      <c r="G21" s="70"/>
      <c r="H21" s="70"/>
      <c r="I21" s="70"/>
      <c r="J21" s="70"/>
      <c r="K21" s="70"/>
      <c r="L21" s="70"/>
    </row>
    <row r="22" spans="1:12" ht="15.75" x14ac:dyDescent="0.25">
      <c r="A22" s="70">
        <v>2</v>
      </c>
      <c r="B22" s="71">
        <v>1040</v>
      </c>
      <c r="C22" s="72">
        <v>0.34770000000000001</v>
      </c>
      <c r="D22" s="72">
        <v>165.44309999999999</v>
      </c>
      <c r="E22" s="70"/>
      <c r="F22" s="70"/>
      <c r="G22" s="70"/>
      <c r="H22" s="70"/>
      <c r="I22" s="70"/>
      <c r="J22" s="70"/>
      <c r="K22" s="70"/>
      <c r="L22" s="70"/>
    </row>
    <row r="23" spans="1:12" ht="15.75" x14ac:dyDescent="0.25">
      <c r="A23" s="70">
        <v>2</v>
      </c>
      <c r="B23" s="71">
        <v>1159</v>
      </c>
      <c r="C23" s="72">
        <v>0.40770000000000001</v>
      </c>
      <c r="D23" s="72">
        <v>165.44309999999999</v>
      </c>
      <c r="E23" s="70"/>
      <c r="F23" s="70"/>
      <c r="G23" s="70"/>
      <c r="H23" s="70"/>
      <c r="I23" s="70"/>
      <c r="J23" s="70"/>
      <c r="K23" s="70"/>
      <c r="L23" s="70"/>
    </row>
    <row r="24" spans="1:12" ht="15.75" x14ac:dyDescent="0.25">
      <c r="A24" s="70">
        <v>2</v>
      </c>
      <c r="B24" s="71">
        <v>1278</v>
      </c>
      <c r="C24" s="72">
        <v>0.41270000000000001</v>
      </c>
      <c r="D24" s="72">
        <v>165.44309999999999</v>
      </c>
      <c r="E24" s="70"/>
      <c r="F24" s="70"/>
      <c r="G24" s="70"/>
      <c r="H24" s="70"/>
      <c r="I24" s="70"/>
      <c r="J24" s="70"/>
      <c r="K24" s="70"/>
      <c r="L24" s="70"/>
    </row>
    <row r="25" spans="1:12" ht="15.75" x14ac:dyDescent="0.25">
      <c r="A25" s="70">
        <v>2</v>
      </c>
      <c r="B25" s="71">
        <v>1282</v>
      </c>
      <c r="C25" s="72">
        <v>0.42769999999999997</v>
      </c>
      <c r="D25" s="72">
        <v>165.44309999999999</v>
      </c>
      <c r="E25" s="70"/>
      <c r="F25" s="70"/>
      <c r="G25" s="70"/>
      <c r="H25" s="70"/>
      <c r="I25" s="70"/>
      <c r="J25" s="70"/>
      <c r="K25" s="70"/>
      <c r="L25" s="70"/>
    </row>
    <row r="26" spans="1:12" ht="15.75" x14ac:dyDescent="0.25">
      <c r="A26" s="70">
        <v>2</v>
      </c>
      <c r="B26" s="71">
        <v>1345</v>
      </c>
      <c r="C26" s="72">
        <v>0.42499999999999993</v>
      </c>
      <c r="D26" s="72">
        <v>161.98150000000001</v>
      </c>
      <c r="E26" s="70"/>
      <c r="F26" s="70"/>
      <c r="G26" s="70"/>
      <c r="H26" s="70"/>
      <c r="I26" s="70"/>
      <c r="J26" s="70"/>
      <c r="K26" s="70"/>
      <c r="L26" s="70"/>
    </row>
    <row r="27" spans="1:12" ht="15.75" x14ac:dyDescent="0.25">
      <c r="A27" s="70">
        <v>2</v>
      </c>
      <c r="B27" s="71">
        <v>1445</v>
      </c>
      <c r="C27" s="72">
        <v>0.42999999999999994</v>
      </c>
      <c r="D27" s="72">
        <v>161.98150000000001</v>
      </c>
      <c r="E27" s="70"/>
      <c r="F27" s="70"/>
      <c r="G27" s="70"/>
      <c r="H27" s="70"/>
      <c r="I27" s="70"/>
      <c r="J27" s="70"/>
      <c r="K27" s="70"/>
      <c r="L27" s="70"/>
    </row>
    <row r="28" spans="1:12" ht="15.75" x14ac:dyDescent="0.25">
      <c r="A28" s="70">
        <v>2</v>
      </c>
      <c r="B28" s="71">
        <v>1538</v>
      </c>
      <c r="C28" s="72">
        <v>0.43499999999999994</v>
      </c>
      <c r="D28" s="72">
        <v>161.98150000000001</v>
      </c>
      <c r="E28" s="70"/>
      <c r="F28" s="70"/>
      <c r="G28" s="70"/>
      <c r="H28" s="70"/>
      <c r="I28" s="70"/>
      <c r="J28" s="70"/>
      <c r="K28" s="70"/>
      <c r="L28" s="70"/>
    </row>
    <row r="29" spans="1:12" ht="15.75" x14ac:dyDescent="0.25">
      <c r="A29" s="70">
        <v>2</v>
      </c>
      <c r="B29" s="71">
        <v>1566</v>
      </c>
      <c r="C29" s="72">
        <v>0.48</v>
      </c>
      <c r="D29" s="72">
        <v>231.2123</v>
      </c>
      <c r="E29" s="70"/>
      <c r="F29" s="70"/>
      <c r="G29" s="70"/>
      <c r="H29" s="70"/>
      <c r="I29" s="70"/>
      <c r="J29" s="70"/>
      <c r="K29" s="70"/>
      <c r="L29" s="70"/>
    </row>
    <row r="30" spans="1:12" ht="15.75" x14ac:dyDescent="0.25">
      <c r="A30" s="70">
        <v>2</v>
      </c>
      <c r="B30" s="71">
        <v>1648</v>
      </c>
      <c r="C30" s="72">
        <v>0.48499999999999999</v>
      </c>
      <c r="D30" s="72">
        <v>231.2123</v>
      </c>
      <c r="E30" s="70"/>
      <c r="F30" s="70"/>
      <c r="G30" s="70"/>
      <c r="H30" s="70"/>
      <c r="I30" s="70"/>
      <c r="J30" s="70"/>
      <c r="K30" s="70"/>
      <c r="L30" s="70"/>
    </row>
    <row r="31" spans="1:12" ht="15.75" x14ac:dyDescent="0.25">
      <c r="A31" s="70">
        <v>2</v>
      </c>
      <c r="B31" s="71">
        <v>1814</v>
      </c>
      <c r="C31" s="72">
        <v>0.49</v>
      </c>
      <c r="D31" s="72">
        <v>231.2123</v>
      </c>
      <c r="E31" s="70"/>
      <c r="F31" s="70"/>
      <c r="G31" s="70"/>
      <c r="H31" s="70"/>
      <c r="I31" s="70"/>
      <c r="J31" s="70"/>
      <c r="K31" s="70"/>
      <c r="L31" s="70"/>
    </row>
    <row r="32" spans="1:12" ht="15.75" x14ac:dyDescent="0.25">
      <c r="A32" s="70">
        <v>2</v>
      </c>
      <c r="B32" s="71">
        <v>1933</v>
      </c>
      <c r="C32" s="72">
        <v>0.505</v>
      </c>
      <c r="D32" s="72">
        <v>231.2123</v>
      </c>
      <c r="E32" s="70"/>
      <c r="F32" s="70"/>
      <c r="G32" s="70"/>
      <c r="H32" s="70"/>
      <c r="I32" s="70"/>
      <c r="J32" s="70"/>
      <c r="K32" s="70"/>
      <c r="L32" s="70"/>
    </row>
    <row r="33" spans="1:12" ht="15.75" x14ac:dyDescent="0.25">
      <c r="A33" s="70">
        <v>2</v>
      </c>
      <c r="B33" s="71">
        <v>3461</v>
      </c>
      <c r="C33" s="72">
        <v>0.51</v>
      </c>
      <c r="D33" s="72">
        <v>231.2123</v>
      </c>
      <c r="E33" s="70"/>
      <c r="F33" s="70"/>
      <c r="G33" s="70"/>
      <c r="H33" s="70"/>
      <c r="I33" s="70"/>
      <c r="J33" s="70"/>
      <c r="K33" s="70"/>
      <c r="L33" s="70"/>
    </row>
    <row r="34" spans="1:12" ht="15.75" x14ac:dyDescent="0.25">
      <c r="A34" s="70">
        <v>2</v>
      </c>
      <c r="B34" s="71">
        <v>999999</v>
      </c>
      <c r="C34" s="72">
        <v>0.61</v>
      </c>
      <c r="D34" s="72">
        <v>577.36620000000005</v>
      </c>
      <c r="E34" s="70"/>
      <c r="F34" s="70"/>
      <c r="G34" s="70"/>
      <c r="H34" s="70"/>
      <c r="I34" s="70"/>
      <c r="J34" s="70"/>
      <c r="K34" s="70"/>
      <c r="L34" s="70"/>
    </row>
    <row r="35" spans="1:12" ht="15.75" x14ac:dyDescent="0.25">
      <c r="A35" s="70"/>
      <c r="B35" s="71"/>
      <c r="C35" s="72"/>
      <c r="D35" s="72"/>
      <c r="E35" s="70"/>
      <c r="F35" s="70"/>
      <c r="G35" s="70"/>
      <c r="H35" s="70"/>
      <c r="I35" s="70"/>
      <c r="J35" s="70"/>
      <c r="K35" s="70"/>
      <c r="L35" s="70"/>
    </row>
    <row r="36" spans="1:12" ht="15.75" x14ac:dyDescent="0.25">
      <c r="A36" s="70">
        <v>3</v>
      </c>
      <c r="B36" s="71">
        <v>1040</v>
      </c>
      <c r="C36" s="72">
        <v>0.32500000000000001</v>
      </c>
      <c r="D36" s="72">
        <v>0.32500000000000001</v>
      </c>
      <c r="E36" s="70"/>
      <c r="F36" s="70"/>
      <c r="G36" s="70"/>
      <c r="H36" s="70"/>
      <c r="I36" s="70"/>
      <c r="J36" s="70"/>
      <c r="K36" s="70"/>
      <c r="L36" s="70"/>
    </row>
    <row r="37" spans="1:12" ht="15.75" x14ac:dyDescent="0.25">
      <c r="A37" s="70">
        <v>3</v>
      </c>
      <c r="B37" s="71">
        <v>1159</v>
      </c>
      <c r="C37" s="72">
        <v>0.38500000000000001</v>
      </c>
      <c r="D37" s="72">
        <v>0.32500000000000001</v>
      </c>
      <c r="E37" s="70"/>
      <c r="F37" s="70"/>
      <c r="G37" s="70"/>
      <c r="H37" s="70"/>
      <c r="I37" s="70"/>
      <c r="J37" s="70"/>
      <c r="K37" s="70"/>
      <c r="L37" s="70"/>
    </row>
    <row r="38" spans="1:12" ht="15.75" x14ac:dyDescent="0.25">
      <c r="A38" s="70">
        <v>3</v>
      </c>
      <c r="B38" s="71">
        <v>1278</v>
      </c>
      <c r="C38" s="72">
        <v>0.39</v>
      </c>
      <c r="D38" s="72">
        <v>0.32500000000000001</v>
      </c>
      <c r="E38" s="70"/>
      <c r="F38" s="70"/>
      <c r="G38" s="70"/>
      <c r="H38" s="70"/>
      <c r="I38" s="70"/>
      <c r="J38" s="70"/>
      <c r="K38" s="70"/>
      <c r="L38" s="70"/>
    </row>
    <row r="39" spans="1:12" ht="15.75" x14ac:dyDescent="0.25">
      <c r="A39" s="70">
        <v>3</v>
      </c>
      <c r="B39" s="71">
        <v>1345</v>
      </c>
      <c r="C39" s="72">
        <v>0.40500000000000003</v>
      </c>
      <c r="D39" s="72">
        <v>0.32500000000000001</v>
      </c>
      <c r="E39" s="70"/>
      <c r="F39" s="70"/>
      <c r="G39" s="70"/>
      <c r="H39" s="70"/>
      <c r="I39" s="70"/>
      <c r="J39" s="70"/>
      <c r="K39" s="70"/>
      <c r="L39" s="70"/>
    </row>
    <row r="40" spans="1:12" ht="15.75" x14ac:dyDescent="0.25">
      <c r="A40" s="70">
        <v>3</v>
      </c>
      <c r="B40" s="71">
        <v>1445</v>
      </c>
      <c r="C40" s="72">
        <v>0.41000000000000003</v>
      </c>
      <c r="D40" s="72">
        <v>0.32500000000000001</v>
      </c>
      <c r="E40" s="70"/>
      <c r="F40" s="70"/>
      <c r="G40" s="70"/>
      <c r="H40" s="70"/>
      <c r="I40" s="70"/>
      <c r="J40" s="70"/>
      <c r="K40" s="70"/>
      <c r="L40" s="70"/>
    </row>
    <row r="41" spans="1:12" ht="15.75" x14ac:dyDescent="0.25">
      <c r="A41" s="70">
        <v>3</v>
      </c>
      <c r="B41" s="71">
        <v>1538</v>
      </c>
      <c r="C41" s="72">
        <v>0.41500000000000004</v>
      </c>
      <c r="D41" s="72">
        <v>0.32500000000000001</v>
      </c>
      <c r="E41" s="70"/>
      <c r="F41" s="70"/>
      <c r="G41" s="70"/>
      <c r="H41" s="70"/>
      <c r="I41" s="70"/>
      <c r="J41" s="70"/>
      <c r="K41" s="70"/>
      <c r="L41" s="70"/>
    </row>
    <row r="42" spans="1:12" ht="15.75" x14ac:dyDescent="0.25">
      <c r="A42" s="70">
        <v>3</v>
      </c>
      <c r="B42" s="71">
        <v>1566</v>
      </c>
      <c r="C42" s="72">
        <v>0.45999999999999996</v>
      </c>
      <c r="D42" s="72">
        <v>69.230800000000002</v>
      </c>
      <c r="E42" s="70"/>
      <c r="F42" s="70"/>
      <c r="G42" s="70"/>
      <c r="H42" s="70"/>
      <c r="I42" s="70"/>
      <c r="J42" s="70"/>
      <c r="K42" s="70"/>
      <c r="L42" s="70"/>
    </row>
    <row r="43" spans="1:12" ht="15.75" x14ac:dyDescent="0.25">
      <c r="A43" s="70">
        <v>3</v>
      </c>
      <c r="B43" s="71">
        <v>1648</v>
      </c>
      <c r="C43" s="72">
        <v>0.46499999999999997</v>
      </c>
      <c r="D43" s="72">
        <v>69.230800000000002</v>
      </c>
      <c r="E43" s="70"/>
      <c r="F43" s="70"/>
      <c r="G43" s="70"/>
      <c r="H43" s="70"/>
      <c r="I43" s="70"/>
      <c r="J43" s="70"/>
      <c r="K43" s="70"/>
      <c r="L43" s="70"/>
    </row>
    <row r="44" spans="1:12" ht="15.75" x14ac:dyDescent="0.25">
      <c r="A44" s="70">
        <v>3</v>
      </c>
      <c r="B44" s="71">
        <v>1814</v>
      </c>
      <c r="C44" s="72">
        <v>0.47</v>
      </c>
      <c r="D44" s="72">
        <v>69.230800000000002</v>
      </c>
      <c r="E44" s="70"/>
      <c r="F44" s="70"/>
      <c r="G44" s="70"/>
      <c r="H44" s="70"/>
      <c r="I44" s="70"/>
      <c r="J44" s="70"/>
      <c r="K44" s="70"/>
      <c r="L44" s="70"/>
    </row>
    <row r="45" spans="1:12" ht="15.75" x14ac:dyDescent="0.25">
      <c r="A45" s="70">
        <v>3</v>
      </c>
      <c r="B45" s="71">
        <v>1933</v>
      </c>
      <c r="C45" s="72">
        <v>0.48499999999999999</v>
      </c>
      <c r="D45" s="72">
        <v>69.230800000000002</v>
      </c>
      <c r="E45" s="70"/>
      <c r="F45" s="70"/>
      <c r="G45" s="70"/>
      <c r="H45" s="70"/>
      <c r="I45" s="70"/>
      <c r="J45" s="70"/>
      <c r="K45" s="70"/>
      <c r="L45" s="70"/>
    </row>
    <row r="46" spans="1:12" ht="15.75" x14ac:dyDescent="0.25">
      <c r="A46" s="70">
        <v>3</v>
      </c>
      <c r="B46" s="71">
        <v>3461</v>
      </c>
      <c r="C46" s="72">
        <v>0.49</v>
      </c>
      <c r="D46" s="72">
        <v>69.230800000000002</v>
      </c>
      <c r="E46" s="70"/>
      <c r="F46" s="70"/>
      <c r="G46" s="70"/>
      <c r="H46" s="70"/>
      <c r="I46" s="70"/>
      <c r="J46" s="70"/>
      <c r="K46" s="70"/>
      <c r="L46" s="70"/>
    </row>
    <row r="47" spans="1:12" ht="15.75" x14ac:dyDescent="0.25">
      <c r="A47" s="70">
        <v>3</v>
      </c>
      <c r="B47" s="71">
        <v>999999</v>
      </c>
      <c r="C47" s="72">
        <v>0.59</v>
      </c>
      <c r="D47" s="72">
        <v>415.38459999999998</v>
      </c>
      <c r="E47" s="70"/>
      <c r="F47" s="70"/>
      <c r="G47" s="70"/>
      <c r="H47" s="70"/>
      <c r="I47" s="70"/>
      <c r="J47" s="70"/>
      <c r="K47" s="70"/>
      <c r="L47" s="70"/>
    </row>
    <row r="48" spans="1:12" ht="15.75" x14ac:dyDescent="0.25">
      <c r="A48" s="70"/>
      <c r="B48" s="71"/>
      <c r="C48" s="73"/>
      <c r="D48" s="73"/>
      <c r="E48" s="70"/>
      <c r="F48" s="70"/>
      <c r="G48" s="70"/>
      <c r="H48" s="70"/>
      <c r="I48" s="70"/>
      <c r="J48" s="70"/>
      <c r="K48" s="70"/>
      <c r="L48" s="70"/>
    </row>
    <row r="49" spans="1:12" ht="15.75" x14ac:dyDescent="0.25">
      <c r="A49" s="70">
        <v>5</v>
      </c>
      <c r="B49" s="71">
        <v>355</v>
      </c>
      <c r="C49" s="72">
        <v>0</v>
      </c>
      <c r="D49" s="72">
        <v>0</v>
      </c>
      <c r="E49" s="70"/>
      <c r="F49" s="70"/>
      <c r="G49" s="70"/>
      <c r="H49" s="70"/>
      <c r="I49" s="70"/>
      <c r="J49" s="70"/>
      <c r="K49" s="70"/>
      <c r="L49" s="70"/>
    </row>
    <row r="50" spans="1:12" ht="15.75" x14ac:dyDescent="0.25">
      <c r="A50" s="70">
        <v>5</v>
      </c>
      <c r="B50" s="71">
        <v>711</v>
      </c>
      <c r="C50" s="72">
        <v>0.19</v>
      </c>
      <c r="D50" s="72">
        <v>67.463499999999996</v>
      </c>
      <c r="E50" s="70"/>
      <c r="F50" s="70"/>
      <c r="G50" s="70"/>
      <c r="H50" s="70"/>
      <c r="I50" s="70"/>
      <c r="J50" s="70"/>
      <c r="K50" s="70"/>
      <c r="L50" s="70"/>
    </row>
    <row r="51" spans="1:12" ht="15.75" x14ac:dyDescent="0.25">
      <c r="A51" s="70">
        <v>5</v>
      </c>
      <c r="B51" s="71">
        <v>1040</v>
      </c>
      <c r="C51" s="72">
        <v>0.32769999999999999</v>
      </c>
      <c r="D51" s="72">
        <v>165.44229999999999</v>
      </c>
      <c r="E51" s="70"/>
      <c r="F51" s="70"/>
      <c r="G51" s="70"/>
      <c r="H51" s="70"/>
      <c r="I51" s="70"/>
      <c r="J51" s="70"/>
      <c r="K51" s="70"/>
      <c r="L51" s="70"/>
    </row>
    <row r="52" spans="1:12" ht="15.75" x14ac:dyDescent="0.25">
      <c r="A52" s="70">
        <v>5</v>
      </c>
      <c r="B52" s="71">
        <v>1159</v>
      </c>
      <c r="C52" s="72">
        <v>0.38769999999999999</v>
      </c>
      <c r="D52" s="72">
        <v>165.44229999999999</v>
      </c>
      <c r="E52" s="70"/>
      <c r="F52" s="70"/>
      <c r="G52" s="70"/>
      <c r="H52" s="70"/>
      <c r="I52" s="70"/>
      <c r="J52" s="70"/>
      <c r="K52" s="70"/>
      <c r="L52" s="70"/>
    </row>
    <row r="53" spans="1:12" ht="15.75" x14ac:dyDescent="0.25">
      <c r="A53" s="70">
        <v>5</v>
      </c>
      <c r="B53" s="71">
        <v>1278</v>
      </c>
      <c r="C53" s="72">
        <v>0.39269999999999999</v>
      </c>
      <c r="D53" s="72">
        <v>165.44229999999999</v>
      </c>
      <c r="E53" s="70"/>
      <c r="F53" s="70"/>
      <c r="G53" s="70"/>
      <c r="H53" s="70"/>
      <c r="I53" s="70"/>
      <c r="J53" s="70"/>
      <c r="K53" s="70"/>
      <c r="L53" s="70"/>
    </row>
    <row r="54" spans="1:12" ht="15.75" x14ac:dyDescent="0.25">
      <c r="A54" s="70">
        <v>5</v>
      </c>
      <c r="B54" s="71">
        <v>1282</v>
      </c>
      <c r="C54" s="72">
        <v>0.40769999999999995</v>
      </c>
      <c r="D54" s="72">
        <v>165.44229999999999</v>
      </c>
      <c r="E54" s="70"/>
      <c r="F54" s="70"/>
      <c r="G54" s="70"/>
      <c r="H54" s="70"/>
      <c r="I54" s="70"/>
      <c r="J54" s="70"/>
      <c r="K54" s="70"/>
      <c r="L54" s="70"/>
    </row>
    <row r="55" spans="1:12" ht="15.75" x14ac:dyDescent="0.25">
      <c r="A55" s="70">
        <v>5</v>
      </c>
      <c r="B55" s="71">
        <v>1345</v>
      </c>
      <c r="C55" s="72">
        <v>0.40500000000000003</v>
      </c>
      <c r="D55" s="72">
        <v>161.98079999999999</v>
      </c>
      <c r="E55" s="70"/>
      <c r="F55" s="70"/>
      <c r="G55" s="70"/>
      <c r="H55" s="70"/>
      <c r="I55" s="70"/>
      <c r="J55" s="70"/>
      <c r="K55" s="70"/>
      <c r="L55" s="70"/>
    </row>
    <row r="56" spans="1:12" ht="15.75" x14ac:dyDescent="0.25">
      <c r="A56" s="70">
        <v>5</v>
      </c>
      <c r="B56" s="71">
        <v>1445</v>
      </c>
      <c r="C56" s="72">
        <v>0.41000000000000003</v>
      </c>
      <c r="D56" s="72">
        <v>161.98079999999999</v>
      </c>
      <c r="E56" s="70"/>
      <c r="F56" s="70"/>
      <c r="G56" s="70"/>
      <c r="H56" s="70"/>
      <c r="I56" s="70"/>
      <c r="J56" s="70"/>
      <c r="K56" s="70"/>
      <c r="L56" s="70"/>
    </row>
    <row r="57" spans="1:12" ht="15.75" x14ac:dyDescent="0.25">
      <c r="A57" s="70">
        <v>5</v>
      </c>
      <c r="B57" s="71">
        <v>1538</v>
      </c>
      <c r="C57" s="72">
        <v>0.41500000000000004</v>
      </c>
      <c r="D57" s="72">
        <v>161.98079999999999</v>
      </c>
      <c r="E57" s="70"/>
      <c r="F57" s="70"/>
      <c r="G57" s="70"/>
      <c r="H57" s="70"/>
      <c r="I57" s="70"/>
      <c r="J57" s="70"/>
      <c r="K57" s="70"/>
      <c r="L57" s="70"/>
    </row>
    <row r="58" spans="1:12" ht="15.75" x14ac:dyDescent="0.25">
      <c r="A58" s="70">
        <v>5</v>
      </c>
      <c r="B58" s="71">
        <v>1566</v>
      </c>
      <c r="C58" s="72">
        <v>0.45999999999999996</v>
      </c>
      <c r="D58" s="72">
        <v>231.2115</v>
      </c>
      <c r="E58" s="70"/>
      <c r="F58" s="70"/>
      <c r="G58" s="70"/>
      <c r="H58" s="70"/>
      <c r="I58" s="70"/>
      <c r="J58" s="70"/>
      <c r="K58" s="70"/>
      <c r="L58" s="70"/>
    </row>
    <row r="59" spans="1:12" ht="15.75" x14ac:dyDescent="0.25">
      <c r="A59" s="70">
        <v>5</v>
      </c>
      <c r="B59" s="71">
        <v>1648</v>
      </c>
      <c r="C59" s="72">
        <v>0.46499999999999997</v>
      </c>
      <c r="D59" s="72">
        <v>231.2115</v>
      </c>
      <c r="E59" s="70"/>
      <c r="F59" s="70"/>
      <c r="G59" s="70"/>
      <c r="H59" s="70"/>
      <c r="I59" s="70"/>
      <c r="J59" s="70"/>
      <c r="K59" s="70"/>
      <c r="L59" s="70"/>
    </row>
    <row r="60" spans="1:12" ht="15.75" x14ac:dyDescent="0.25">
      <c r="A60" s="70">
        <v>5</v>
      </c>
      <c r="B60" s="71">
        <v>1814</v>
      </c>
      <c r="C60" s="72">
        <v>0.47</v>
      </c>
      <c r="D60" s="72">
        <v>231.2115</v>
      </c>
      <c r="E60" s="70"/>
      <c r="F60" s="70"/>
      <c r="G60" s="70"/>
      <c r="H60" s="70"/>
      <c r="I60" s="70"/>
      <c r="J60" s="70"/>
      <c r="K60" s="70"/>
      <c r="L60" s="70"/>
    </row>
    <row r="61" spans="1:12" ht="15.75" x14ac:dyDescent="0.25">
      <c r="A61" s="70">
        <v>5</v>
      </c>
      <c r="B61" s="71">
        <v>1933</v>
      </c>
      <c r="C61" s="72">
        <v>0.48499999999999999</v>
      </c>
      <c r="D61" s="72">
        <v>231.2115</v>
      </c>
      <c r="E61" s="70"/>
      <c r="F61" s="70"/>
      <c r="G61" s="70"/>
      <c r="H61" s="70"/>
      <c r="I61" s="70"/>
      <c r="J61" s="70"/>
      <c r="K61" s="70"/>
      <c r="L61" s="70"/>
    </row>
    <row r="62" spans="1:12" ht="15.75" x14ac:dyDescent="0.25">
      <c r="A62" s="70">
        <v>5</v>
      </c>
      <c r="B62" s="71">
        <v>3461</v>
      </c>
      <c r="C62" s="72">
        <v>0.49</v>
      </c>
      <c r="D62" s="72">
        <v>231.2115</v>
      </c>
      <c r="E62" s="70"/>
      <c r="F62" s="70"/>
      <c r="G62" s="70"/>
      <c r="H62" s="70"/>
      <c r="I62" s="70"/>
      <c r="J62" s="70"/>
      <c r="K62" s="70"/>
      <c r="L62" s="70"/>
    </row>
    <row r="63" spans="1:12" ht="15.75" x14ac:dyDescent="0.25">
      <c r="A63" s="70">
        <v>5</v>
      </c>
      <c r="B63" s="71">
        <v>999999</v>
      </c>
      <c r="C63" s="72">
        <v>0.59</v>
      </c>
      <c r="D63" s="72">
        <v>577.36540000000002</v>
      </c>
      <c r="E63" s="70"/>
      <c r="F63" s="70"/>
      <c r="G63" s="70"/>
      <c r="H63" s="70"/>
      <c r="I63" s="70"/>
      <c r="J63" s="70"/>
      <c r="K63" s="70"/>
      <c r="L63" s="70"/>
    </row>
    <row r="64" spans="1:12" ht="15.75" x14ac:dyDescent="0.25">
      <c r="A64" s="70"/>
      <c r="B64" s="71"/>
      <c r="C64" s="72"/>
      <c r="D64" s="73"/>
      <c r="E64" s="70"/>
      <c r="F64" s="70"/>
      <c r="G64" s="70"/>
      <c r="H64" s="70"/>
      <c r="I64" s="70"/>
      <c r="J64" s="70"/>
      <c r="K64" s="70"/>
      <c r="L64" s="70"/>
    </row>
    <row r="65" spans="1:12" ht="15.75" x14ac:dyDescent="0.25">
      <c r="A65" s="70">
        <v>6</v>
      </c>
      <c r="B65" s="71">
        <v>355</v>
      </c>
      <c r="C65" s="72">
        <v>0</v>
      </c>
      <c r="D65" s="72">
        <v>0</v>
      </c>
      <c r="E65" s="70"/>
      <c r="F65" s="70"/>
      <c r="G65" s="70"/>
      <c r="H65" s="70"/>
      <c r="I65" s="70"/>
      <c r="J65" s="70"/>
      <c r="K65" s="70"/>
      <c r="L65" s="70"/>
    </row>
    <row r="66" spans="1:12" ht="15.75" x14ac:dyDescent="0.25">
      <c r="A66" s="70">
        <v>6</v>
      </c>
      <c r="B66" s="71">
        <v>660</v>
      </c>
      <c r="C66" s="72">
        <v>0.19</v>
      </c>
      <c r="D66" s="72">
        <v>67.463499999999996</v>
      </c>
      <c r="E66" s="70"/>
      <c r="F66" s="70"/>
      <c r="G66" s="70"/>
      <c r="H66" s="70"/>
      <c r="I66" s="70"/>
      <c r="J66" s="70"/>
      <c r="K66" s="70"/>
      <c r="L66" s="70"/>
    </row>
    <row r="67" spans="1:12" ht="15.75" x14ac:dyDescent="0.25">
      <c r="A67" s="70">
        <v>6</v>
      </c>
      <c r="B67" s="71">
        <v>711</v>
      </c>
      <c r="C67" s="72">
        <v>0.24</v>
      </c>
      <c r="D67" s="72">
        <v>100.5087</v>
      </c>
      <c r="E67" s="70"/>
      <c r="F67" s="70"/>
      <c r="G67" s="70"/>
      <c r="H67" s="70"/>
      <c r="I67" s="70"/>
      <c r="J67" s="70"/>
      <c r="K67" s="70"/>
      <c r="L67" s="70"/>
    </row>
    <row r="68" spans="1:12" ht="15.75" x14ac:dyDescent="0.25">
      <c r="A68" s="70">
        <v>6</v>
      </c>
      <c r="B68" s="71">
        <v>826</v>
      </c>
      <c r="C68" s="72">
        <v>0.37769999999999998</v>
      </c>
      <c r="D68" s="72">
        <v>198.48750000000001</v>
      </c>
      <c r="E68" s="70"/>
      <c r="F68" s="70"/>
      <c r="G68" s="70"/>
      <c r="H68" s="70"/>
      <c r="I68" s="70"/>
      <c r="J68" s="70"/>
      <c r="K68" s="70"/>
      <c r="L68" s="70"/>
    </row>
    <row r="69" spans="1:12" ht="15.75" x14ac:dyDescent="0.25">
      <c r="A69" s="70">
        <v>6</v>
      </c>
      <c r="B69" s="71">
        <v>1040</v>
      </c>
      <c r="C69" s="72">
        <v>0.3377</v>
      </c>
      <c r="D69" s="72">
        <v>165.44290000000001</v>
      </c>
      <c r="E69" s="70"/>
      <c r="F69" s="70"/>
      <c r="G69" s="70"/>
      <c r="H69" s="70"/>
      <c r="I69" s="70"/>
      <c r="J69" s="70"/>
      <c r="K69" s="70"/>
      <c r="L69" s="70"/>
    </row>
    <row r="70" spans="1:12" ht="15.75" x14ac:dyDescent="0.25">
      <c r="A70" s="70">
        <v>6</v>
      </c>
      <c r="B70" s="71">
        <v>1159</v>
      </c>
      <c r="C70" s="72">
        <v>0.3977</v>
      </c>
      <c r="D70" s="72">
        <v>165.44290000000001</v>
      </c>
      <c r="E70" s="70"/>
      <c r="F70" s="70"/>
      <c r="G70" s="70"/>
      <c r="H70" s="70"/>
      <c r="I70" s="70"/>
      <c r="J70" s="70"/>
      <c r="K70" s="70"/>
      <c r="L70" s="70"/>
    </row>
    <row r="71" spans="1:12" ht="15.75" x14ac:dyDescent="0.25">
      <c r="A71" s="70">
        <v>6</v>
      </c>
      <c r="B71" s="71">
        <v>1278</v>
      </c>
      <c r="C71" s="72">
        <v>0.4027</v>
      </c>
      <c r="D71" s="72">
        <v>165.44290000000001</v>
      </c>
      <c r="E71" s="70"/>
      <c r="F71" s="70"/>
      <c r="G71" s="70"/>
      <c r="H71" s="70"/>
      <c r="I71" s="70"/>
      <c r="J71" s="70"/>
      <c r="K71" s="70"/>
      <c r="L71" s="70"/>
    </row>
    <row r="72" spans="1:12" ht="15.75" x14ac:dyDescent="0.25">
      <c r="A72" s="70">
        <v>6</v>
      </c>
      <c r="B72" s="71">
        <v>1282</v>
      </c>
      <c r="C72" s="72">
        <v>0.41769999999999996</v>
      </c>
      <c r="D72" s="72">
        <v>165.44290000000001</v>
      </c>
      <c r="E72" s="70"/>
      <c r="F72" s="70"/>
      <c r="G72" s="70"/>
      <c r="H72" s="70"/>
      <c r="I72" s="70"/>
      <c r="J72" s="70"/>
      <c r="K72" s="70"/>
      <c r="L72" s="70"/>
    </row>
    <row r="73" spans="1:12" ht="15.75" x14ac:dyDescent="0.25">
      <c r="A73" s="70">
        <v>6</v>
      </c>
      <c r="B73" s="71">
        <v>1345</v>
      </c>
      <c r="C73" s="72">
        <v>0.41500000000000004</v>
      </c>
      <c r="D73" s="72">
        <v>161.9813</v>
      </c>
      <c r="E73" s="70"/>
      <c r="F73" s="70"/>
      <c r="G73" s="70"/>
      <c r="H73" s="70"/>
      <c r="I73" s="70"/>
      <c r="J73" s="70"/>
      <c r="K73" s="70"/>
      <c r="L73" s="70"/>
    </row>
    <row r="74" spans="1:12" ht="15.75" x14ac:dyDescent="0.25">
      <c r="A74" s="70">
        <v>6</v>
      </c>
      <c r="B74" s="71">
        <v>1445</v>
      </c>
      <c r="C74" s="72">
        <v>0.42000000000000004</v>
      </c>
      <c r="D74" s="72">
        <v>161.9813</v>
      </c>
      <c r="E74" s="70"/>
      <c r="F74" s="70"/>
      <c r="G74" s="70"/>
      <c r="H74" s="70"/>
      <c r="I74" s="70"/>
      <c r="J74" s="70"/>
      <c r="K74" s="70"/>
      <c r="L74" s="70"/>
    </row>
    <row r="75" spans="1:12" ht="15.75" x14ac:dyDescent="0.25">
      <c r="A75" s="70">
        <v>6</v>
      </c>
      <c r="B75" s="71">
        <v>1538</v>
      </c>
      <c r="C75" s="72">
        <v>0.42500000000000004</v>
      </c>
      <c r="D75" s="72">
        <v>161.9813</v>
      </c>
      <c r="E75" s="70"/>
      <c r="F75" s="70"/>
      <c r="G75" s="70"/>
      <c r="H75" s="70"/>
      <c r="I75" s="70"/>
      <c r="J75" s="70"/>
      <c r="K75" s="70"/>
      <c r="L75" s="70"/>
    </row>
    <row r="76" spans="1:12" ht="15.75" x14ac:dyDescent="0.25">
      <c r="A76" s="70">
        <v>6</v>
      </c>
      <c r="B76" s="71">
        <v>1566</v>
      </c>
      <c r="C76" s="72">
        <v>0.47</v>
      </c>
      <c r="D76" s="72">
        <v>231.21209999999999</v>
      </c>
      <c r="E76" s="70"/>
      <c r="F76" s="70"/>
      <c r="G76" s="70"/>
      <c r="H76" s="70"/>
      <c r="I76" s="70"/>
      <c r="J76" s="70"/>
      <c r="K76" s="70"/>
      <c r="L76" s="70"/>
    </row>
    <row r="77" spans="1:12" ht="15.75" x14ac:dyDescent="0.25">
      <c r="A77" s="70">
        <v>6</v>
      </c>
      <c r="B77" s="71">
        <v>1648</v>
      </c>
      <c r="C77" s="72">
        <v>0.47499999999999998</v>
      </c>
      <c r="D77" s="72">
        <v>231.21209999999999</v>
      </c>
      <c r="E77" s="70"/>
      <c r="F77" s="70"/>
      <c r="G77" s="70"/>
      <c r="H77" s="70"/>
      <c r="I77" s="70"/>
      <c r="J77" s="70"/>
      <c r="K77" s="70"/>
      <c r="L77" s="70"/>
    </row>
    <row r="78" spans="1:12" ht="15.75" x14ac:dyDescent="0.25">
      <c r="A78" s="70">
        <v>6</v>
      </c>
      <c r="B78" s="71">
        <v>1814</v>
      </c>
      <c r="C78" s="72">
        <v>0.48</v>
      </c>
      <c r="D78" s="72">
        <v>231.21209999999999</v>
      </c>
      <c r="E78" s="70"/>
      <c r="F78" s="70"/>
      <c r="G78" s="70"/>
      <c r="H78" s="70"/>
      <c r="I78" s="70"/>
      <c r="J78" s="70"/>
      <c r="K78" s="70"/>
      <c r="L78" s="70"/>
    </row>
    <row r="79" spans="1:12" ht="15.75" x14ac:dyDescent="0.25">
      <c r="A79" s="70">
        <v>6</v>
      </c>
      <c r="B79" s="71">
        <v>1933</v>
      </c>
      <c r="C79" s="72">
        <v>0.495</v>
      </c>
      <c r="D79" s="72">
        <v>231.21209999999999</v>
      </c>
      <c r="E79" s="70"/>
      <c r="F79" s="70"/>
      <c r="G79" s="70"/>
      <c r="H79" s="70"/>
      <c r="I79" s="70"/>
      <c r="J79" s="70"/>
      <c r="K79" s="70"/>
      <c r="L79" s="70"/>
    </row>
    <row r="80" spans="1:12" ht="15.75" x14ac:dyDescent="0.25">
      <c r="A80" s="70">
        <v>6</v>
      </c>
      <c r="B80" s="71">
        <v>3461</v>
      </c>
      <c r="C80" s="72">
        <v>0.5</v>
      </c>
      <c r="D80" s="72">
        <v>231.21209999999999</v>
      </c>
      <c r="E80" s="70"/>
      <c r="F80" s="70"/>
      <c r="G80" s="70"/>
      <c r="H80" s="70"/>
      <c r="I80" s="70"/>
      <c r="J80" s="70"/>
      <c r="K80" s="70"/>
      <c r="L80" s="70"/>
    </row>
    <row r="81" spans="1:12" ht="15.75" x14ac:dyDescent="0.25">
      <c r="A81" s="70">
        <v>6</v>
      </c>
      <c r="B81" s="71">
        <v>999999</v>
      </c>
      <c r="C81" s="72">
        <v>0.6</v>
      </c>
      <c r="D81" s="72">
        <v>577.36599999999999</v>
      </c>
      <c r="E81" s="70"/>
      <c r="F81" s="70"/>
      <c r="G81" s="70"/>
      <c r="H81" s="70"/>
      <c r="I81" s="70"/>
      <c r="J81" s="70"/>
      <c r="K81" s="70"/>
      <c r="L81" s="70"/>
    </row>
    <row r="82" spans="1:12" ht="15.75" x14ac:dyDescent="0.25">
      <c r="A82" s="70"/>
      <c r="B82" s="71"/>
      <c r="C82" s="72"/>
      <c r="D82" s="72"/>
      <c r="E82" s="70"/>
      <c r="F82" s="70"/>
      <c r="G82" s="70"/>
      <c r="H82" s="70"/>
      <c r="I82" s="70"/>
      <c r="J82" s="70"/>
      <c r="K82" s="70"/>
      <c r="L82" s="70"/>
    </row>
    <row r="83" spans="1:12" ht="15.75" x14ac:dyDescent="0.25">
      <c r="A83" s="70"/>
      <c r="B83" s="71"/>
      <c r="C83" s="72"/>
      <c r="D83" s="72"/>
      <c r="E83" s="70"/>
      <c r="F83" s="70"/>
      <c r="G83" s="70"/>
      <c r="H83" s="70"/>
      <c r="I83" s="70"/>
      <c r="J83" s="70"/>
      <c r="K83" s="70"/>
      <c r="L83" s="70"/>
    </row>
    <row r="84" spans="1:12" ht="15.75" x14ac:dyDescent="0.25">
      <c r="A84" s="70"/>
      <c r="B84" s="71"/>
      <c r="C84" s="72"/>
      <c r="D84" s="72"/>
      <c r="E84" s="70"/>
      <c r="F84" s="70"/>
      <c r="G84" s="70"/>
      <c r="H84" s="70"/>
      <c r="I84" s="70"/>
      <c r="J84" s="70"/>
      <c r="K84" s="70"/>
      <c r="L84" s="70"/>
    </row>
    <row r="85" spans="1:12" ht="15.75" x14ac:dyDescent="0.25">
      <c r="A85" s="70"/>
      <c r="B85" s="71"/>
      <c r="C85" s="72"/>
      <c r="D85" s="72"/>
      <c r="E85" s="70"/>
      <c r="F85" s="70"/>
      <c r="G85" s="70"/>
      <c r="H85" s="70"/>
      <c r="I85" s="70"/>
      <c r="J85" s="70"/>
      <c r="K85" s="70"/>
      <c r="L85" s="70"/>
    </row>
    <row r="86" spans="1:12" ht="15.75" x14ac:dyDescent="0.25">
      <c r="A86" s="70"/>
      <c r="B86" s="71"/>
      <c r="C86" s="72"/>
      <c r="D86" s="72"/>
      <c r="E86" s="70"/>
      <c r="F86" s="70"/>
      <c r="G86" s="70"/>
      <c r="H86" s="70"/>
      <c r="I86" s="70"/>
      <c r="J86" s="70"/>
      <c r="K86" s="70"/>
      <c r="L86" s="70"/>
    </row>
    <row r="87" spans="1:12" ht="15.75" x14ac:dyDescent="0.25">
      <c r="A87" s="70"/>
      <c r="B87" s="71"/>
      <c r="C87" s="72"/>
      <c r="D87" s="72"/>
      <c r="E87" s="70"/>
      <c r="F87" s="70"/>
      <c r="G87" s="70"/>
      <c r="H87" s="70"/>
      <c r="I87" s="70"/>
      <c r="J87" s="70"/>
      <c r="K87" s="70"/>
      <c r="L87" s="70"/>
    </row>
    <row r="88" spans="1:12" ht="15.75" x14ac:dyDescent="0.25">
      <c r="A88" s="70"/>
      <c r="B88" s="71"/>
      <c r="C88" s="72"/>
      <c r="D88" s="72"/>
      <c r="E88" s="70"/>
      <c r="F88" s="70"/>
      <c r="G88" s="70"/>
      <c r="H88" s="70"/>
      <c r="I88" s="70"/>
      <c r="J88" s="70"/>
      <c r="K88" s="70"/>
      <c r="L88" s="70"/>
    </row>
    <row r="89" spans="1:12" ht="15.75" x14ac:dyDescent="0.25">
      <c r="A89" s="70"/>
      <c r="B89" s="71"/>
      <c r="C89" s="72"/>
      <c r="D89" s="72"/>
      <c r="E89" s="70"/>
      <c r="F89" s="70"/>
      <c r="G89" s="70"/>
      <c r="H89" s="70"/>
      <c r="I89" s="70"/>
      <c r="J89" s="70"/>
      <c r="K89" s="70"/>
      <c r="L89" s="70"/>
    </row>
    <row r="90" spans="1:12" ht="15.75" x14ac:dyDescent="0.25">
      <c r="A90" s="70"/>
      <c r="B90" s="71"/>
      <c r="C90" s="72"/>
      <c r="D90" s="72"/>
      <c r="E90" s="70"/>
      <c r="F90" s="70"/>
      <c r="G90" s="70"/>
      <c r="H90" s="70"/>
      <c r="I90" s="70"/>
      <c r="J90" s="70"/>
      <c r="K90" s="70"/>
      <c r="L90" s="70"/>
    </row>
    <row r="91" spans="1:12" ht="15.75" x14ac:dyDescent="0.25">
      <c r="A91" s="70"/>
      <c r="B91" s="71"/>
      <c r="C91" s="72"/>
      <c r="D91" s="72"/>
      <c r="E91" s="70"/>
      <c r="F91" s="70"/>
      <c r="G91" s="70"/>
      <c r="H91" s="70"/>
      <c r="I91" s="70"/>
      <c r="J91" s="70"/>
      <c r="K91" s="70"/>
      <c r="L91" s="70"/>
    </row>
    <row r="92" spans="1:12" ht="15.75" x14ac:dyDescent="0.25">
      <c r="A92" s="70"/>
      <c r="B92" s="71"/>
      <c r="C92" s="72"/>
      <c r="D92" s="72"/>
      <c r="E92" s="70"/>
      <c r="F92" s="70"/>
      <c r="G92" s="70"/>
      <c r="H92" s="70"/>
      <c r="I92" s="70"/>
      <c r="J92" s="70"/>
      <c r="K92" s="70"/>
      <c r="L92" s="70"/>
    </row>
    <row r="93" spans="1:12" ht="15.75" x14ac:dyDescent="0.25">
      <c r="A93" s="70"/>
      <c r="B93" s="71"/>
      <c r="C93" s="72"/>
      <c r="D93" s="72"/>
      <c r="E93" s="70"/>
      <c r="F93" s="70"/>
      <c r="G93" s="70"/>
      <c r="H93" s="70"/>
      <c r="I93" s="70"/>
      <c r="J93" s="70"/>
      <c r="K93" s="70"/>
      <c r="L93" s="70"/>
    </row>
    <row r="94" spans="1:12" ht="15.75" x14ac:dyDescent="0.25">
      <c r="A94" s="70"/>
      <c r="B94" s="71"/>
      <c r="C94" s="72"/>
      <c r="D94" s="72"/>
      <c r="E94" s="70"/>
      <c r="F94" s="70"/>
      <c r="G94" s="70"/>
      <c r="H94" s="70"/>
      <c r="I94" s="70"/>
      <c r="J94" s="70"/>
      <c r="K94" s="70"/>
      <c r="L94" s="70"/>
    </row>
    <row r="95" spans="1:12" ht="15.75" x14ac:dyDescent="0.25">
      <c r="A95" s="70"/>
      <c r="B95" s="71"/>
      <c r="C95" s="72"/>
      <c r="D95" s="72"/>
      <c r="E95" s="70"/>
      <c r="F95" s="70"/>
      <c r="G95" s="70"/>
      <c r="H95" s="70"/>
      <c r="I95" s="70"/>
      <c r="J95" s="70"/>
      <c r="K95" s="70"/>
      <c r="L95" s="70"/>
    </row>
    <row r="96" spans="1:12" ht="15.75" x14ac:dyDescent="0.25">
      <c r="A96" s="70"/>
      <c r="B96" s="71"/>
      <c r="C96" s="72"/>
      <c r="D96" s="72"/>
      <c r="E96" s="70"/>
      <c r="F96" s="70"/>
      <c r="G96" s="70"/>
      <c r="H96" s="70"/>
      <c r="I96" s="70"/>
      <c r="J96" s="70"/>
      <c r="K96" s="70"/>
      <c r="L96" s="70"/>
    </row>
    <row r="97" spans="1:12" ht="15.75" x14ac:dyDescent="0.25">
      <c r="A97" s="70"/>
      <c r="B97" s="71"/>
      <c r="C97" s="72"/>
      <c r="D97" s="72"/>
      <c r="E97" s="70"/>
      <c r="F97" s="70"/>
      <c r="G97" s="70"/>
      <c r="H97" s="70"/>
      <c r="I97" s="70"/>
      <c r="J97" s="70"/>
      <c r="K97" s="70"/>
      <c r="L97" s="70"/>
    </row>
    <row r="98" spans="1:12" ht="15.75" x14ac:dyDescent="0.25">
      <c r="A98" s="70"/>
      <c r="B98" s="71"/>
      <c r="C98" s="72"/>
      <c r="D98" s="72"/>
      <c r="E98" s="70"/>
      <c r="F98" s="70"/>
      <c r="G98" s="70"/>
      <c r="H98" s="70"/>
      <c r="I98" s="70"/>
      <c r="J98" s="70"/>
      <c r="K98" s="70"/>
      <c r="L98" s="70"/>
    </row>
    <row r="99" spans="1:12" ht="15.75" x14ac:dyDescent="0.25">
      <c r="A99" s="70"/>
      <c r="B99" s="71"/>
      <c r="C99" s="72"/>
      <c r="D99" s="72"/>
      <c r="E99" s="70"/>
      <c r="F99" s="70"/>
      <c r="G99" s="70"/>
      <c r="H99" s="70"/>
      <c r="I99" s="70"/>
      <c r="J99" s="70"/>
      <c r="K99" s="70"/>
      <c r="L99" s="70"/>
    </row>
    <row r="100" spans="1:12" ht="15.75" x14ac:dyDescent="0.25">
      <c r="A100" s="70"/>
      <c r="B100" s="71"/>
      <c r="C100" s="72"/>
      <c r="D100" s="72"/>
      <c r="E100" s="70"/>
      <c r="F100" s="70"/>
      <c r="G100" s="70"/>
      <c r="H100" s="70"/>
      <c r="I100" s="70"/>
      <c r="J100" s="70"/>
      <c r="K100" s="70"/>
      <c r="L100" s="7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F1" workbookViewId="0">
      <selection activeCell="H44" sqref="H44"/>
    </sheetView>
  </sheetViews>
  <sheetFormatPr defaultRowHeight="15" x14ac:dyDescent="0.25"/>
  <cols>
    <col min="5" max="5" width="10" customWidth="1"/>
    <col min="6" max="6" width="10.28515625" customWidth="1"/>
    <col min="13" max="13" width="10.28515625" customWidth="1"/>
    <col min="14" max="14" width="9.7109375" customWidth="1"/>
    <col min="21" max="21" width="9.5703125" bestFit="1" customWidth="1"/>
    <col min="22" max="22" width="9.42578125" customWidth="1"/>
  </cols>
  <sheetData>
    <row r="1" spans="1:22" ht="38.25" customHeight="1" x14ac:dyDescent="0.25">
      <c r="A1" s="74" t="s">
        <v>6</v>
      </c>
      <c r="B1" s="75" t="s">
        <v>25</v>
      </c>
      <c r="C1" s="75" t="s">
        <v>52</v>
      </c>
      <c r="D1" s="75" t="s">
        <v>26</v>
      </c>
      <c r="E1" s="75" t="s">
        <v>27</v>
      </c>
      <c r="F1" s="76" t="s">
        <v>28</v>
      </c>
      <c r="H1" s="116"/>
      <c r="I1" s="74" t="s">
        <v>29</v>
      </c>
      <c r="J1" s="75" t="s">
        <v>25</v>
      </c>
      <c r="K1" s="75" t="s">
        <v>54</v>
      </c>
      <c r="L1" s="75" t="s">
        <v>26</v>
      </c>
      <c r="M1" s="75" t="s">
        <v>27</v>
      </c>
      <c r="N1" s="76" t="s">
        <v>28</v>
      </c>
      <c r="P1" s="66"/>
      <c r="Q1" s="74" t="s">
        <v>30</v>
      </c>
      <c r="R1" s="75" t="s">
        <v>25</v>
      </c>
      <c r="S1" s="75" t="s">
        <v>52</v>
      </c>
      <c r="T1" s="75" t="s">
        <v>26</v>
      </c>
      <c r="U1" s="75" t="s">
        <v>27</v>
      </c>
      <c r="V1" s="76" t="s">
        <v>28</v>
      </c>
    </row>
    <row r="2" spans="1:22" x14ac:dyDescent="0.25">
      <c r="A2" s="117" t="s">
        <v>8</v>
      </c>
      <c r="B2" s="118" t="s">
        <v>8</v>
      </c>
      <c r="C2" s="118" t="s">
        <v>8</v>
      </c>
      <c r="D2" s="118" t="s">
        <v>8</v>
      </c>
      <c r="E2" s="118" t="s">
        <v>8</v>
      </c>
      <c r="F2" s="119" t="s">
        <v>8</v>
      </c>
      <c r="H2" s="116"/>
      <c r="I2" s="117" t="s">
        <v>8</v>
      </c>
      <c r="J2" s="118" t="s">
        <v>8</v>
      </c>
      <c r="K2" s="118" t="s">
        <v>8</v>
      </c>
      <c r="L2" s="118" t="s">
        <v>8</v>
      </c>
      <c r="M2" s="118" t="s">
        <v>8</v>
      </c>
      <c r="N2" s="119" t="s">
        <v>8</v>
      </c>
      <c r="P2" s="65"/>
      <c r="Q2" s="86" t="s">
        <v>8</v>
      </c>
      <c r="R2" s="91" t="s">
        <v>8</v>
      </c>
      <c r="S2" s="91" t="s">
        <v>8</v>
      </c>
      <c r="T2" s="91" t="s">
        <v>8</v>
      </c>
      <c r="U2" s="91" t="s">
        <v>8</v>
      </c>
      <c r="V2" s="119" t="s">
        <v>8</v>
      </c>
    </row>
    <row r="3" spans="1:22" x14ac:dyDescent="0.25">
      <c r="A3" s="84">
        <v>44</v>
      </c>
      <c r="B3" s="85">
        <v>8</v>
      </c>
      <c r="C3" s="85">
        <v>0</v>
      </c>
      <c r="D3" s="85">
        <v>14</v>
      </c>
      <c r="E3" s="85">
        <v>0</v>
      </c>
      <c r="F3" s="111">
        <v>0</v>
      </c>
      <c r="H3" s="116"/>
      <c r="I3" s="84">
        <v>88</v>
      </c>
      <c r="J3" s="85">
        <v>16</v>
      </c>
      <c r="K3" s="85">
        <v>0</v>
      </c>
      <c r="L3" s="85">
        <v>28</v>
      </c>
      <c r="M3" s="85">
        <v>0</v>
      </c>
      <c r="N3" s="111">
        <v>0</v>
      </c>
      <c r="P3" s="66"/>
      <c r="Q3" s="86">
        <v>190.67</v>
      </c>
      <c r="R3" s="85">
        <v>35</v>
      </c>
      <c r="S3" s="85">
        <v>0</v>
      </c>
      <c r="T3" s="85">
        <v>61</v>
      </c>
      <c r="U3" s="85">
        <v>0</v>
      </c>
      <c r="V3" s="111">
        <v>0</v>
      </c>
    </row>
    <row r="4" spans="1:22" x14ac:dyDescent="0.25">
      <c r="A4" s="84">
        <v>45</v>
      </c>
      <c r="B4" s="85">
        <v>9</v>
      </c>
      <c r="C4" s="85">
        <v>0</v>
      </c>
      <c r="D4" s="85">
        <v>15</v>
      </c>
      <c r="E4" s="85">
        <v>0</v>
      </c>
      <c r="F4" s="111">
        <v>0</v>
      </c>
      <c r="H4" s="116"/>
      <c r="I4" s="84">
        <v>90</v>
      </c>
      <c r="J4" s="85">
        <v>18</v>
      </c>
      <c r="K4" s="85">
        <v>0</v>
      </c>
      <c r="L4" s="85">
        <v>30</v>
      </c>
      <c r="M4" s="85">
        <v>0</v>
      </c>
      <c r="N4" s="111">
        <v>0</v>
      </c>
      <c r="P4" s="66"/>
      <c r="Q4" s="86">
        <v>195</v>
      </c>
      <c r="R4" s="85">
        <v>39</v>
      </c>
      <c r="S4" s="85">
        <v>0</v>
      </c>
      <c r="T4" s="85">
        <v>65</v>
      </c>
      <c r="U4" s="85">
        <v>0</v>
      </c>
      <c r="V4" s="111">
        <v>0</v>
      </c>
    </row>
    <row r="5" spans="1:22" x14ac:dyDescent="0.25">
      <c r="A5" s="84">
        <v>116</v>
      </c>
      <c r="B5" s="85">
        <v>25</v>
      </c>
      <c r="C5" s="85">
        <v>0</v>
      </c>
      <c r="D5" s="85">
        <v>38</v>
      </c>
      <c r="E5" s="85">
        <v>0</v>
      </c>
      <c r="F5" s="111">
        <v>0</v>
      </c>
      <c r="H5" s="116"/>
      <c r="I5" s="84">
        <v>232</v>
      </c>
      <c r="J5" s="85">
        <v>50</v>
      </c>
      <c r="K5" s="85">
        <v>0</v>
      </c>
      <c r="L5" s="85">
        <v>76</v>
      </c>
      <c r="M5" s="85">
        <v>0</v>
      </c>
      <c r="N5" s="111">
        <v>0</v>
      </c>
      <c r="P5" s="66"/>
      <c r="Q5" s="86">
        <v>502.67</v>
      </c>
      <c r="R5" s="85">
        <v>108</v>
      </c>
      <c r="S5" s="85">
        <v>0</v>
      </c>
      <c r="T5" s="85">
        <v>165</v>
      </c>
      <c r="U5" s="85">
        <v>0</v>
      </c>
      <c r="V5" s="111">
        <v>0</v>
      </c>
    </row>
    <row r="6" spans="1:22" x14ac:dyDescent="0.25">
      <c r="A6" s="84">
        <v>117</v>
      </c>
      <c r="B6" s="85">
        <v>25</v>
      </c>
      <c r="C6" s="85">
        <v>0</v>
      </c>
      <c r="D6" s="85">
        <v>38</v>
      </c>
      <c r="E6" s="85">
        <v>0</v>
      </c>
      <c r="F6" s="111">
        <v>0</v>
      </c>
      <c r="H6" s="116"/>
      <c r="I6" s="84">
        <v>234</v>
      </c>
      <c r="J6" s="85">
        <v>50</v>
      </c>
      <c r="K6" s="85">
        <v>0</v>
      </c>
      <c r="L6" s="85">
        <v>76</v>
      </c>
      <c r="M6" s="85">
        <v>0</v>
      </c>
      <c r="N6" s="111">
        <v>0</v>
      </c>
      <c r="P6" s="66"/>
      <c r="Q6" s="86">
        <v>507</v>
      </c>
      <c r="R6" s="85">
        <v>108</v>
      </c>
      <c r="S6" s="85">
        <v>0</v>
      </c>
      <c r="T6" s="85">
        <v>165</v>
      </c>
      <c r="U6" s="85">
        <v>0</v>
      </c>
      <c r="V6" s="111">
        <v>0</v>
      </c>
    </row>
    <row r="7" spans="1:22" x14ac:dyDescent="0.25">
      <c r="A7" s="84">
        <v>249</v>
      </c>
      <c r="B7" s="85">
        <v>56</v>
      </c>
      <c r="C7" s="85">
        <v>0</v>
      </c>
      <c r="D7" s="85">
        <v>81</v>
      </c>
      <c r="E7" s="85">
        <v>0</v>
      </c>
      <c r="F7" s="111">
        <v>0</v>
      </c>
      <c r="H7" s="116"/>
      <c r="I7" s="84">
        <v>498</v>
      </c>
      <c r="J7" s="85">
        <v>112</v>
      </c>
      <c r="K7" s="85">
        <v>0</v>
      </c>
      <c r="L7" s="85">
        <v>162</v>
      </c>
      <c r="M7" s="85">
        <v>0</v>
      </c>
      <c r="N7" s="111">
        <v>0</v>
      </c>
      <c r="P7" s="66"/>
      <c r="Q7" s="86">
        <v>1079</v>
      </c>
      <c r="R7" s="85">
        <v>243</v>
      </c>
      <c r="S7" s="85">
        <v>0</v>
      </c>
      <c r="T7" s="85">
        <v>351</v>
      </c>
      <c r="U7" s="85">
        <v>0</v>
      </c>
      <c r="V7" s="111">
        <v>0</v>
      </c>
    </row>
    <row r="8" spans="1:22" x14ac:dyDescent="0.25">
      <c r="A8" s="84">
        <v>250</v>
      </c>
      <c r="B8" s="85">
        <v>56</v>
      </c>
      <c r="C8" s="85">
        <v>0</v>
      </c>
      <c r="D8" s="85">
        <v>81</v>
      </c>
      <c r="E8" s="85">
        <v>0</v>
      </c>
      <c r="F8" s="111">
        <v>0</v>
      </c>
      <c r="H8" s="116"/>
      <c r="I8" s="84">
        <v>500</v>
      </c>
      <c r="J8" s="85">
        <v>112</v>
      </c>
      <c r="K8" s="85">
        <v>0</v>
      </c>
      <c r="L8" s="85">
        <v>162</v>
      </c>
      <c r="M8" s="85">
        <v>0</v>
      </c>
      <c r="N8" s="111">
        <v>0</v>
      </c>
      <c r="P8" s="66"/>
      <c r="Q8" s="86">
        <v>1083.33</v>
      </c>
      <c r="R8" s="85">
        <v>243</v>
      </c>
      <c r="S8" s="85">
        <v>0</v>
      </c>
      <c r="T8" s="85">
        <v>351</v>
      </c>
      <c r="U8" s="85">
        <v>0</v>
      </c>
      <c r="V8" s="111">
        <v>0</v>
      </c>
    </row>
    <row r="9" spans="1:22" x14ac:dyDescent="0.25">
      <c r="A9" s="84">
        <v>354</v>
      </c>
      <c r="B9" s="85">
        <v>80</v>
      </c>
      <c r="C9" s="85">
        <v>0</v>
      </c>
      <c r="D9" s="85">
        <v>115</v>
      </c>
      <c r="E9" s="85">
        <v>0</v>
      </c>
      <c r="F9" s="111">
        <v>0</v>
      </c>
      <c r="H9" s="116"/>
      <c r="I9" s="84">
        <v>708</v>
      </c>
      <c r="J9" s="85">
        <v>160</v>
      </c>
      <c r="K9" s="85">
        <v>0</v>
      </c>
      <c r="L9" s="85">
        <v>230</v>
      </c>
      <c r="M9" s="85">
        <v>0</v>
      </c>
      <c r="N9" s="111">
        <v>0</v>
      </c>
      <c r="P9" s="66"/>
      <c r="Q9" s="86">
        <v>1534</v>
      </c>
      <c r="R9" s="85">
        <v>347</v>
      </c>
      <c r="S9" s="85">
        <v>0</v>
      </c>
      <c r="T9" s="85">
        <v>498</v>
      </c>
      <c r="U9" s="85">
        <v>0</v>
      </c>
      <c r="V9" s="111">
        <v>0</v>
      </c>
    </row>
    <row r="10" spans="1:22" x14ac:dyDescent="0.25">
      <c r="A10" s="84">
        <v>355</v>
      </c>
      <c r="B10" s="85">
        <v>81</v>
      </c>
      <c r="C10" s="85">
        <v>0</v>
      </c>
      <c r="D10" s="85">
        <v>115</v>
      </c>
      <c r="E10" s="85">
        <v>0</v>
      </c>
      <c r="F10" s="111">
        <v>0</v>
      </c>
      <c r="H10" s="116"/>
      <c r="I10" s="84">
        <v>710</v>
      </c>
      <c r="J10" s="85">
        <v>162</v>
      </c>
      <c r="K10" s="85">
        <v>0</v>
      </c>
      <c r="L10" s="85">
        <v>230</v>
      </c>
      <c r="M10" s="85">
        <v>0</v>
      </c>
      <c r="N10" s="111">
        <v>0</v>
      </c>
      <c r="P10" s="66"/>
      <c r="Q10" s="86">
        <v>1538.33</v>
      </c>
      <c r="R10" s="85">
        <v>351</v>
      </c>
      <c r="S10" s="85">
        <v>0</v>
      </c>
      <c r="T10" s="85">
        <v>498</v>
      </c>
      <c r="U10" s="85">
        <v>0</v>
      </c>
      <c r="V10" s="111">
        <v>0</v>
      </c>
    </row>
    <row r="11" spans="1:22" x14ac:dyDescent="0.25">
      <c r="A11" s="84">
        <v>360</v>
      </c>
      <c r="B11" s="85">
        <v>82</v>
      </c>
      <c r="C11" s="85">
        <v>1</v>
      </c>
      <c r="D11" s="85">
        <v>117</v>
      </c>
      <c r="E11" s="85">
        <v>1</v>
      </c>
      <c r="F11" s="111">
        <v>1</v>
      </c>
      <c r="H11" s="116"/>
      <c r="I11" s="84">
        <v>720</v>
      </c>
      <c r="J11" s="85">
        <v>164</v>
      </c>
      <c r="K11" s="85">
        <v>2</v>
      </c>
      <c r="L11" s="85">
        <v>234</v>
      </c>
      <c r="M11" s="85">
        <v>2</v>
      </c>
      <c r="N11" s="111">
        <v>2</v>
      </c>
      <c r="P11" s="66"/>
      <c r="Q11" s="86">
        <v>1560</v>
      </c>
      <c r="R11" s="85">
        <v>355</v>
      </c>
      <c r="S11" s="85">
        <v>4</v>
      </c>
      <c r="T11" s="85">
        <v>507</v>
      </c>
      <c r="U11" s="85">
        <v>4</v>
      </c>
      <c r="V11" s="111">
        <v>4</v>
      </c>
    </row>
    <row r="12" spans="1:22" x14ac:dyDescent="0.25">
      <c r="A12" s="84">
        <v>361</v>
      </c>
      <c r="B12" s="85">
        <v>82</v>
      </c>
      <c r="C12" s="85">
        <v>1</v>
      </c>
      <c r="D12" s="85">
        <v>117</v>
      </c>
      <c r="E12" s="85">
        <v>1</v>
      </c>
      <c r="F12" s="111">
        <v>1</v>
      </c>
      <c r="H12" s="116"/>
      <c r="I12" s="84">
        <v>722</v>
      </c>
      <c r="J12" s="85">
        <v>164</v>
      </c>
      <c r="K12" s="85">
        <v>2</v>
      </c>
      <c r="L12" s="85">
        <v>234</v>
      </c>
      <c r="M12" s="85">
        <v>2</v>
      </c>
      <c r="N12" s="111">
        <v>2</v>
      </c>
      <c r="P12" s="66"/>
      <c r="Q12" s="86">
        <v>1564.33</v>
      </c>
      <c r="R12" s="85">
        <v>355</v>
      </c>
      <c r="S12" s="85">
        <v>4</v>
      </c>
      <c r="T12" s="85">
        <v>507</v>
      </c>
      <c r="U12" s="85">
        <v>4</v>
      </c>
      <c r="V12" s="111">
        <v>4</v>
      </c>
    </row>
    <row r="13" spans="1:22" x14ac:dyDescent="0.25">
      <c r="A13" s="84">
        <v>394</v>
      </c>
      <c r="B13" s="85">
        <v>94</v>
      </c>
      <c r="C13" s="85">
        <v>8</v>
      </c>
      <c r="D13" s="85">
        <v>128</v>
      </c>
      <c r="E13" s="85">
        <v>8</v>
      </c>
      <c r="F13" s="111">
        <v>8</v>
      </c>
      <c r="H13" s="116"/>
      <c r="I13" s="84">
        <v>788</v>
      </c>
      <c r="J13" s="85">
        <v>188</v>
      </c>
      <c r="K13" s="85">
        <v>16</v>
      </c>
      <c r="L13" s="85">
        <v>256</v>
      </c>
      <c r="M13" s="85">
        <v>16</v>
      </c>
      <c r="N13" s="111">
        <v>16</v>
      </c>
      <c r="P13" s="66"/>
      <c r="Q13" s="86">
        <v>1707.33</v>
      </c>
      <c r="R13" s="85">
        <v>407</v>
      </c>
      <c r="S13" s="85">
        <v>35</v>
      </c>
      <c r="T13" s="85">
        <v>555</v>
      </c>
      <c r="U13" s="85">
        <v>35</v>
      </c>
      <c r="V13" s="111">
        <v>35</v>
      </c>
    </row>
    <row r="14" spans="1:22" x14ac:dyDescent="0.25">
      <c r="A14" s="84">
        <v>395</v>
      </c>
      <c r="B14" s="85">
        <v>94</v>
      </c>
      <c r="C14" s="85">
        <v>8</v>
      </c>
      <c r="D14" s="85">
        <v>128</v>
      </c>
      <c r="E14" s="85">
        <v>8</v>
      </c>
      <c r="F14" s="111">
        <v>8</v>
      </c>
      <c r="H14" s="116"/>
      <c r="I14" s="84">
        <v>790</v>
      </c>
      <c r="J14" s="85">
        <v>188</v>
      </c>
      <c r="K14" s="85">
        <v>16</v>
      </c>
      <c r="L14" s="85">
        <v>256</v>
      </c>
      <c r="M14" s="85">
        <v>16</v>
      </c>
      <c r="N14" s="111">
        <v>16</v>
      </c>
      <c r="P14" s="66"/>
      <c r="Q14" s="86">
        <v>1711.67</v>
      </c>
      <c r="R14" s="85">
        <v>407</v>
      </c>
      <c r="S14" s="85">
        <v>35</v>
      </c>
      <c r="T14" s="85">
        <v>555</v>
      </c>
      <c r="U14" s="85">
        <v>35</v>
      </c>
      <c r="V14" s="111">
        <v>35</v>
      </c>
    </row>
    <row r="15" spans="1:22" x14ac:dyDescent="0.25">
      <c r="A15" s="84">
        <v>492</v>
      </c>
      <c r="B15" s="85">
        <v>128</v>
      </c>
      <c r="C15" s="85">
        <v>36</v>
      </c>
      <c r="D15" s="85">
        <v>160</v>
      </c>
      <c r="E15" s="85">
        <v>26</v>
      </c>
      <c r="F15" s="111">
        <v>26</v>
      </c>
      <c r="H15" s="116"/>
      <c r="I15" s="84">
        <v>984</v>
      </c>
      <c r="J15" s="85">
        <v>256</v>
      </c>
      <c r="K15" s="85">
        <v>72</v>
      </c>
      <c r="L15" s="85">
        <v>320</v>
      </c>
      <c r="M15" s="85">
        <v>52</v>
      </c>
      <c r="N15" s="111">
        <v>52</v>
      </c>
      <c r="P15" s="66"/>
      <c r="Q15" s="86">
        <v>2132</v>
      </c>
      <c r="R15" s="85">
        <v>555</v>
      </c>
      <c r="S15" s="85">
        <v>156</v>
      </c>
      <c r="T15" s="85">
        <v>693</v>
      </c>
      <c r="U15" s="85">
        <v>113</v>
      </c>
      <c r="V15" s="111">
        <v>113</v>
      </c>
    </row>
    <row r="16" spans="1:22" x14ac:dyDescent="0.25">
      <c r="A16" s="84">
        <v>493</v>
      </c>
      <c r="B16" s="85">
        <v>128</v>
      </c>
      <c r="C16" s="85">
        <v>36</v>
      </c>
      <c r="D16" s="85">
        <v>160</v>
      </c>
      <c r="E16" s="85">
        <v>26</v>
      </c>
      <c r="F16" s="111">
        <v>26</v>
      </c>
      <c r="H16" s="116"/>
      <c r="I16" s="84">
        <v>986</v>
      </c>
      <c r="J16" s="85">
        <v>256</v>
      </c>
      <c r="K16" s="85">
        <v>72</v>
      </c>
      <c r="L16" s="85">
        <v>320</v>
      </c>
      <c r="M16" s="85">
        <v>52</v>
      </c>
      <c r="N16" s="111">
        <v>52</v>
      </c>
      <c r="P16" s="66"/>
      <c r="Q16" s="86">
        <v>2136.33</v>
      </c>
      <c r="R16" s="85">
        <v>555</v>
      </c>
      <c r="S16" s="85">
        <v>156</v>
      </c>
      <c r="T16" s="85">
        <v>693</v>
      </c>
      <c r="U16" s="85">
        <v>113</v>
      </c>
      <c r="V16" s="111">
        <v>113</v>
      </c>
    </row>
    <row r="17" spans="1:22" x14ac:dyDescent="0.25">
      <c r="A17" s="84">
        <v>659</v>
      </c>
      <c r="B17" s="85">
        <v>186</v>
      </c>
      <c r="C17" s="85">
        <v>71</v>
      </c>
      <c r="D17" s="85">
        <v>214</v>
      </c>
      <c r="E17" s="85">
        <v>58</v>
      </c>
      <c r="F17" s="111">
        <v>58</v>
      </c>
      <c r="H17" s="116"/>
      <c r="I17" s="84">
        <v>1318</v>
      </c>
      <c r="J17" s="85">
        <v>372</v>
      </c>
      <c r="K17" s="85">
        <v>142</v>
      </c>
      <c r="L17" s="85">
        <v>428</v>
      </c>
      <c r="M17" s="85">
        <v>116</v>
      </c>
      <c r="N17" s="111">
        <v>116</v>
      </c>
      <c r="P17" s="66"/>
      <c r="Q17" s="86">
        <v>2855.67</v>
      </c>
      <c r="R17" s="85">
        <v>806</v>
      </c>
      <c r="S17" s="85">
        <v>308</v>
      </c>
      <c r="T17" s="85">
        <v>927</v>
      </c>
      <c r="U17" s="85">
        <v>251</v>
      </c>
      <c r="V17" s="111">
        <v>251</v>
      </c>
    </row>
    <row r="18" spans="1:22" x14ac:dyDescent="0.25">
      <c r="A18" s="84">
        <v>660</v>
      </c>
      <c r="B18" s="85">
        <v>186</v>
      </c>
      <c r="C18" s="85">
        <v>71</v>
      </c>
      <c r="D18" s="85">
        <v>214</v>
      </c>
      <c r="E18" s="85">
        <v>58</v>
      </c>
      <c r="F18" s="111">
        <v>58</v>
      </c>
      <c r="H18" s="116"/>
      <c r="I18" s="84">
        <v>1320</v>
      </c>
      <c r="J18" s="85">
        <v>372</v>
      </c>
      <c r="K18" s="85">
        <v>142</v>
      </c>
      <c r="L18" s="85">
        <v>428</v>
      </c>
      <c r="M18" s="85">
        <v>116</v>
      </c>
      <c r="N18" s="111">
        <v>116</v>
      </c>
      <c r="P18" s="66"/>
      <c r="Q18" s="86">
        <v>2860</v>
      </c>
      <c r="R18" s="85">
        <v>806</v>
      </c>
      <c r="S18" s="85">
        <v>308</v>
      </c>
      <c r="T18" s="85">
        <v>927</v>
      </c>
      <c r="U18" s="85">
        <v>251</v>
      </c>
      <c r="V18" s="111">
        <v>251</v>
      </c>
    </row>
    <row r="19" spans="1:22" x14ac:dyDescent="0.25">
      <c r="A19" s="84">
        <v>689</v>
      </c>
      <c r="B19" s="85">
        <v>196</v>
      </c>
      <c r="C19" s="85">
        <v>77</v>
      </c>
      <c r="D19" s="85">
        <v>224</v>
      </c>
      <c r="E19" s="85">
        <v>64</v>
      </c>
      <c r="F19" s="111">
        <v>65</v>
      </c>
      <c r="H19" s="116"/>
      <c r="I19" s="84">
        <v>1378</v>
      </c>
      <c r="J19" s="85">
        <v>392</v>
      </c>
      <c r="K19" s="85">
        <v>154</v>
      </c>
      <c r="L19" s="85">
        <v>448</v>
      </c>
      <c r="M19" s="85">
        <v>128</v>
      </c>
      <c r="N19" s="111">
        <v>130</v>
      </c>
      <c r="P19" s="66"/>
      <c r="Q19" s="86">
        <v>2985.67</v>
      </c>
      <c r="R19" s="85">
        <v>849</v>
      </c>
      <c r="S19" s="85">
        <v>334</v>
      </c>
      <c r="T19" s="85">
        <v>971</v>
      </c>
      <c r="U19" s="85">
        <v>277</v>
      </c>
      <c r="V19" s="111">
        <v>282</v>
      </c>
    </row>
    <row r="20" spans="1:22" x14ac:dyDescent="0.25">
      <c r="A20" s="84">
        <v>690</v>
      </c>
      <c r="B20" s="85">
        <v>238</v>
      </c>
      <c r="C20" s="85">
        <v>78</v>
      </c>
      <c r="D20" s="85">
        <v>224</v>
      </c>
      <c r="E20" s="85">
        <v>64</v>
      </c>
      <c r="F20" s="111">
        <v>65</v>
      </c>
      <c r="H20" s="116"/>
      <c r="I20" s="84">
        <v>1380</v>
      </c>
      <c r="J20" s="85">
        <v>476</v>
      </c>
      <c r="K20" s="85">
        <v>156</v>
      </c>
      <c r="L20" s="85">
        <v>448</v>
      </c>
      <c r="M20" s="85">
        <v>128</v>
      </c>
      <c r="N20" s="111">
        <v>130</v>
      </c>
      <c r="P20" s="66"/>
      <c r="Q20" s="86">
        <v>2990</v>
      </c>
      <c r="R20" s="85">
        <v>1031</v>
      </c>
      <c r="S20" s="85">
        <v>338</v>
      </c>
      <c r="T20" s="85">
        <v>971</v>
      </c>
      <c r="U20" s="85">
        <v>277</v>
      </c>
      <c r="V20" s="111">
        <v>282</v>
      </c>
    </row>
    <row r="21" spans="1:22" x14ac:dyDescent="0.25">
      <c r="A21" s="84">
        <v>710</v>
      </c>
      <c r="B21" s="85">
        <v>246</v>
      </c>
      <c r="C21" s="85">
        <v>82</v>
      </c>
      <c r="D21" s="85">
        <v>231</v>
      </c>
      <c r="E21" s="85">
        <v>68</v>
      </c>
      <c r="F21" s="111">
        <v>70</v>
      </c>
      <c r="H21" s="116"/>
      <c r="I21" s="84">
        <v>1420</v>
      </c>
      <c r="J21" s="85">
        <v>492</v>
      </c>
      <c r="K21" s="85">
        <v>164</v>
      </c>
      <c r="L21" s="85">
        <v>462</v>
      </c>
      <c r="M21" s="85">
        <v>136</v>
      </c>
      <c r="N21" s="111">
        <v>140</v>
      </c>
      <c r="P21" s="66"/>
      <c r="Q21" s="86">
        <v>3076.67</v>
      </c>
      <c r="R21" s="85">
        <v>1066</v>
      </c>
      <c r="S21" s="85">
        <v>355</v>
      </c>
      <c r="T21" s="85">
        <v>1001</v>
      </c>
      <c r="U21" s="85">
        <v>295</v>
      </c>
      <c r="V21" s="111">
        <v>303</v>
      </c>
    </row>
    <row r="22" spans="1:22" x14ac:dyDescent="0.25">
      <c r="A22" s="84">
        <v>711</v>
      </c>
      <c r="B22" s="85">
        <v>247</v>
      </c>
      <c r="C22" s="85">
        <v>82</v>
      </c>
      <c r="D22" s="85">
        <v>231</v>
      </c>
      <c r="E22" s="85">
        <v>68</v>
      </c>
      <c r="F22" s="111">
        <v>70</v>
      </c>
      <c r="H22" s="116"/>
      <c r="I22" s="84">
        <v>1422</v>
      </c>
      <c r="J22" s="85">
        <v>494</v>
      </c>
      <c r="K22" s="85">
        <v>164</v>
      </c>
      <c r="L22" s="85">
        <v>462</v>
      </c>
      <c r="M22" s="85">
        <v>136</v>
      </c>
      <c r="N22" s="111">
        <v>140</v>
      </c>
      <c r="P22" s="66"/>
      <c r="Q22" s="86">
        <v>3081</v>
      </c>
      <c r="R22" s="85">
        <v>1070</v>
      </c>
      <c r="S22" s="85">
        <v>355</v>
      </c>
      <c r="T22" s="85">
        <v>1001</v>
      </c>
      <c r="U22" s="85">
        <v>295</v>
      </c>
      <c r="V22" s="111">
        <v>303</v>
      </c>
    </row>
    <row r="23" spans="1:22" x14ac:dyDescent="0.25">
      <c r="A23" s="84">
        <v>808</v>
      </c>
      <c r="B23" s="85">
        <v>286</v>
      </c>
      <c r="C23" s="85">
        <v>116</v>
      </c>
      <c r="D23" s="85">
        <v>263</v>
      </c>
      <c r="E23" s="85">
        <v>100</v>
      </c>
      <c r="F23" s="111">
        <v>107</v>
      </c>
      <c r="H23" s="116"/>
      <c r="I23" s="84">
        <v>1616</v>
      </c>
      <c r="J23" s="85">
        <v>572</v>
      </c>
      <c r="K23" s="85">
        <v>232</v>
      </c>
      <c r="L23" s="85">
        <v>526</v>
      </c>
      <c r="M23" s="85">
        <v>200</v>
      </c>
      <c r="N23" s="111">
        <v>214</v>
      </c>
      <c r="P23" s="66"/>
      <c r="Q23" s="86">
        <v>3501.33</v>
      </c>
      <c r="R23" s="85">
        <v>1239</v>
      </c>
      <c r="S23" s="85">
        <v>503</v>
      </c>
      <c r="T23" s="85">
        <v>1140</v>
      </c>
      <c r="U23" s="85">
        <v>433</v>
      </c>
      <c r="V23" s="111">
        <v>464</v>
      </c>
    </row>
    <row r="24" spans="1:22" x14ac:dyDescent="0.25">
      <c r="A24" s="84">
        <v>809</v>
      </c>
      <c r="B24" s="85">
        <v>291</v>
      </c>
      <c r="C24" s="85">
        <v>116</v>
      </c>
      <c r="D24" s="85">
        <v>263</v>
      </c>
      <c r="E24" s="85">
        <v>100</v>
      </c>
      <c r="F24" s="111">
        <v>107</v>
      </c>
      <c r="H24" s="116"/>
      <c r="I24" s="84">
        <v>1618</v>
      </c>
      <c r="J24" s="85">
        <v>582</v>
      </c>
      <c r="K24" s="85">
        <v>232</v>
      </c>
      <c r="L24" s="85">
        <v>526</v>
      </c>
      <c r="M24" s="85">
        <v>200</v>
      </c>
      <c r="N24" s="111">
        <v>214</v>
      </c>
      <c r="P24" s="66"/>
      <c r="Q24" s="86">
        <v>3505.67</v>
      </c>
      <c r="R24" s="85">
        <v>1261</v>
      </c>
      <c r="S24" s="85">
        <v>503</v>
      </c>
      <c r="T24" s="85">
        <v>1140</v>
      </c>
      <c r="U24" s="85">
        <v>433</v>
      </c>
      <c r="V24" s="111">
        <v>464</v>
      </c>
    </row>
    <row r="25" spans="1:22" x14ac:dyDescent="0.25">
      <c r="A25" s="84">
        <v>825</v>
      </c>
      <c r="B25" s="85">
        <v>297</v>
      </c>
      <c r="C25" s="85">
        <v>122</v>
      </c>
      <c r="D25" s="85">
        <v>268</v>
      </c>
      <c r="E25" s="85">
        <v>105</v>
      </c>
      <c r="F25" s="111">
        <v>113</v>
      </c>
      <c r="H25" s="116"/>
      <c r="I25" s="84">
        <v>1650</v>
      </c>
      <c r="J25" s="85">
        <v>594</v>
      </c>
      <c r="K25" s="85">
        <v>244</v>
      </c>
      <c r="L25" s="85">
        <v>536</v>
      </c>
      <c r="M25" s="85">
        <v>210</v>
      </c>
      <c r="N25" s="111">
        <v>226</v>
      </c>
      <c r="P25" s="66"/>
      <c r="Q25" s="86">
        <v>3575</v>
      </c>
      <c r="R25" s="85">
        <v>1287</v>
      </c>
      <c r="S25" s="85">
        <v>529</v>
      </c>
      <c r="T25" s="85">
        <v>1161</v>
      </c>
      <c r="U25" s="85">
        <v>455</v>
      </c>
      <c r="V25" s="111">
        <v>490</v>
      </c>
    </row>
    <row r="26" spans="1:22" x14ac:dyDescent="0.25">
      <c r="A26" s="84">
        <v>826</v>
      </c>
      <c r="B26" s="85">
        <v>298</v>
      </c>
      <c r="C26" s="85">
        <v>122</v>
      </c>
      <c r="D26" s="85">
        <v>268</v>
      </c>
      <c r="E26" s="85">
        <v>106</v>
      </c>
      <c r="F26" s="111">
        <v>114</v>
      </c>
      <c r="H26" s="116"/>
      <c r="I26" s="84">
        <v>1652</v>
      </c>
      <c r="J26" s="85">
        <v>596</v>
      </c>
      <c r="K26" s="85">
        <v>244</v>
      </c>
      <c r="L26" s="85">
        <v>536</v>
      </c>
      <c r="M26" s="85">
        <v>212</v>
      </c>
      <c r="N26" s="111">
        <v>228</v>
      </c>
      <c r="P26" s="66"/>
      <c r="Q26" s="86">
        <v>3579.33</v>
      </c>
      <c r="R26" s="85">
        <v>1291</v>
      </c>
      <c r="S26" s="85">
        <v>529</v>
      </c>
      <c r="T26" s="85">
        <v>1161</v>
      </c>
      <c r="U26" s="85">
        <v>459</v>
      </c>
      <c r="V26" s="111">
        <v>494</v>
      </c>
    </row>
    <row r="27" spans="1:22" x14ac:dyDescent="0.25">
      <c r="A27" s="84">
        <v>927</v>
      </c>
      <c r="B27" s="85">
        <v>339</v>
      </c>
      <c r="C27" s="85">
        <v>157</v>
      </c>
      <c r="D27" s="85">
        <v>301</v>
      </c>
      <c r="E27" s="85">
        <v>139</v>
      </c>
      <c r="F27" s="111">
        <v>148</v>
      </c>
      <c r="H27" s="116"/>
      <c r="I27" s="84">
        <v>1854</v>
      </c>
      <c r="J27" s="85">
        <v>678</v>
      </c>
      <c r="K27" s="85">
        <v>314</v>
      </c>
      <c r="L27" s="85">
        <v>602</v>
      </c>
      <c r="M27" s="85">
        <v>278</v>
      </c>
      <c r="N27" s="111">
        <v>296</v>
      </c>
      <c r="P27" s="66"/>
      <c r="Q27" s="86">
        <v>4017</v>
      </c>
      <c r="R27" s="85">
        <v>1469</v>
      </c>
      <c r="S27" s="85">
        <v>680</v>
      </c>
      <c r="T27" s="85">
        <v>1304</v>
      </c>
      <c r="U27" s="85">
        <v>602</v>
      </c>
      <c r="V27" s="111">
        <v>641</v>
      </c>
    </row>
    <row r="28" spans="1:22" x14ac:dyDescent="0.25">
      <c r="A28" s="84">
        <v>928</v>
      </c>
      <c r="B28" s="85">
        <v>354</v>
      </c>
      <c r="C28" s="85">
        <v>158</v>
      </c>
      <c r="D28" s="85">
        <v>302</v>
      </c>
      <c r="E28" s="85">
        <v>139</v>
      </c>
      <c r="F28" s="111">
        <v>148</v>
      </c>
      <c r="H28" s="116"/>
      <c r="I28" s="84">
        <v>1856</v>
      </c>
      <c r="J28" s="85">
        <v>708</v>
      </c>
      <c r="K28" s="85">
        <v>316</v>
      </c>
      <c r="L28" s="85">
        <v>604</v>
      </c>
      <c r="M28" s="85">
        <v>278</v>
      </c>
      <c r="N28" s="111">
        <v>296</v>
      </c>
      <c r="P28" s="66"/>
      <c r="Q28" s="86">
        <v>4021.33</v>
      </c>
      <c r="R28" s="85">
        <v>1534</v>
      </c>
      <c r="S28" s="85">
        <v>685</v>
      </c>
      <c r="T28" s="85">
        <v>1309</v>
      </c>
      <c r="U28" s="85">
        <v>602</v>
      </c>
      <c r="V28" s="111">
        <v>641</v>
      </c>
    </row>
    <row r="29" spans="1:22" x14ac:dyDescent="0.25">
      <c r="A29" s="84">
        <v>931</v>
      </c>
      <c r="B29" s="85">
        <v>355</v>
      </c>
      <c r="C29" s="85">
        <v>159</v>
      </c>
      <c r="D29" s="85">
        <v>303</v>
      </c>
      <c r="E29" s="85">
        <v>140</v>
      </c>
      <c r="F29" s="111">
        <v>149</v>
      </c>
      <c r="H29" s="116"/>
      <c r="I29" s="84">
        <v>1862</v>
      </c>
      <c r="J29" s="85">
        <v>710</v>
      </c>
      <c r="K29" s="85">
        <v>318</v>
      </c>
      <c r="L29" s="85">
        <v>606</v>
      </c>
      <c r="M29" s="85">
        <v>280</v>
      </c>
      <c r="N29" s="111">
        <v>298</v>
      </c>
      <c r="P29" s="66"/>
      <c r="Q29" s="86">
        <v>4034.33</v>
      </c>
      <c r="R29" s="85">
        <v>1538</v>
      </c>
      <c r="S29" s="85">
        <v>689</v>
      </c>
      <c r="T29" s="85">
        <v>1313</v>
      </c>
      <c r="U29" s="85">
        <v>607</v>
      </c>
      <c r="V29" s="111">
        <v>646</v>
      </c>
    </row>
    <row r="30" spans="1:22" x14ac:dyDescent="0.25">
      <c r="A30" s="84">
        <v>932</v>
      </c>
      <c r="B30" s="85">
        <v>355</v>
      </c>
      <c r="C30" s="85">
        <v>159</v>
      </c>
      <c r="D30" s="85">
        <v>303</v>
      </c>
      <c r="E30" s="85">
        <v>140</v>
      </c>
      <c r="F30" s="111">
        <v>150</v>
      </c>
      <c r="H30" s="116"/>
      <c r="I30" s="84">
        <v>1864</v>
      </c>
      <c r="J30" s="85">
        <v>710</v>
      </c>
      <c r="K30" s="85">
        <v>318</v>
      </c>
      <c r="L30" s="85">
        <v>606</v>
      </c>
      <c r="M30" s="85">
        <v>280</v>
      </c>
      <c r="N30" s="111">
        <v>300</v>
      </c>
      <c r="P30" s="66"/>
      <c r="Q30" s="86">
        <v>4038.67</v>
      </c>
      <c r="R30" s="85">
        <v>1538</v>
      </c>
      <c r="S30" s="85">
        <v>689</v>
      </c>
      <c r="T30" s="85">
        <v>1313</v>
      </c>
      <c r="U30" s="85">
        <v>607</v>
      </c>
      <c r="V30" s="111">
        <v>650</v>
      </c>
    </row>
    <row r="31" spans="1:22" x14ac:dyDescent="0.25">
      <c r="A31" s="84">
        <v>994</v>
      </c>
      <c r="B31" s="85">
        <v>382</v>
      </c>
      <c r="C31" s="85">
        <v>181</v>
      </c>
      <c r="D31" s="85">
        <v>323</v>
      </c>
      <c r="E31" s="85">
        <v>161</v>
      </c>
      <c r="F31" s="111">
        <v>171</v>
      </c>
      <c r="H31" s="116"/>
      <c r="I31" s="84">
        <v>1988</v>
      </c>
      <c r="J31" s="85">
        <v>764</v>
      </c>
      <c r="K31" s="85">
        <v>362</v>
      </c>
      <c r="L31" s="85">
        <v>646</v>
      </c>
      <c r="M31" s="85">
        <v>322</v>
      </c>
      <c r="N31" s="111">
        <v>342</v>
      </c>
      <c r="P31" s="66"/>
      <c r="Q31" s="86">
        <v>4307.33</v>
      </c>
      <c r="R31" s="85">
        <v>1655</v>
      </c>
      <c r="S31" s="85">
        <v>784</v>
      </c>
      <c r="T31" s="85">
        <v>1400</v>
      </c>
      <c r="U31" s="85">
        <v>698</v>
      </c>
      <c r="V31" s="111">
        <v>741</v>
      </c>
    </row>
    <row r="32" spans="1:22" x14ac:dyDescent="0.25">
      <c r="A32" s="84">
        <v>995</v>
      </c>
      <c r="B32" s="85">
        <v>387</v>
      </c>
      <c r="C32" s="85">
        <v>181</v>
      </c>
      <c r="D32" s="85">
        <v>323</v>
      </c>
      <c r="E32" s="85">
        <v>161</v>
      </c>
      <c r="F32" s="111">
        <v>171</v>
      </c>
      <c r="H32" s="116"/>
      <c r="I32" s="84">
        <v>1990</v>
      </c>
      <c r="J32" s="85">
        <v>774</v>
      </c>
      <c r="K32" s="85">
        <v>362</v>
      </c>
      <c r="L32" s="85">
        <v>646</v>
      </c>
      <c r="M32" s="85">
        <v>322</v>
      </c>
      <c r="N32" s="111">
        <v>342</v>
      </c>
      <c r="P32" s="66"/>
      <c r="Q32" s="86">
        <v>4311.67</v>
      </c>
      <c r="R32" s="85">
        <v>1677</v>
      </c>
      <c r="S32" s="85">
        <v>784</v>
      </c>
      <c r="T32" s="85">
        <v>1400</v>
      </c>
      <c r="U32" s="85">
        <v>698</v>
      </c>
      <c r="V32" s="111">
        <v>741</v>
      </c>
    </row>
    <row r="33" spans="1:22" x14ac:dyDescent="0.25">
      <c r="A33" s="84">
        <v>1039</v>
      </c>
      <c r="B33" s="85">
        <v>406</v>
      </c>
      <c r="C33" s="85">
        <v>196</v>
      </c>
      <c r="D33" s="85">
        <v>338</v>
      </c>
      <c r="E33" s="85">
        <v>175</v>
      </c>
      <c r="F33" s="111">
        <v>186</v>
      </c>
      <c r="H33" s="116"/>
      <c r="I33" s="84">
        <v>2078</v>
      </c>
      <c r="J33" s="85">
        <v>812</v>
      </c>
      <c r="K33" s="85">
        <v>392</v>
      </c>
      <c r="L33" s="85">
        <v>676</v>
      </c>
      <c r="M33" s="85">
        <v>350</v>
      </c>
      <c r="N33" s="111">
        <v>372</v>
      </c>
      <c r="P33" s="66"/>
      <c r="Q33" s="86">
        <v>4502.33</v>
      </c>
      <c r="R33" s="85">
        <v>1759</v>
      </c>
      <c r="S33" s="85">
        <v>849</v>
      </c>
      <c r="T33" s="85">
        <v>1465</v>
      </c>
      <c r="U33" s="85">
        <v>758</v>
      </c>
      <c r="V33" s="111">
        <v>806</v>
      </c>
    </row>
    <row r="34" spans="1:22" x14ac:dyDescent="0.25">
      <c r="A34" s="84">
        <v>1040</v>
      </c>
      <c r="B34" s="85">
        <v>406</v>
      </c>
      <c r="C34" s="85">
        <v>259</v>
      </c>
      <c r="D34" s="85">
        <v>400</v>
      </c>
      <c r="E34" s="85">
        <v>238</v>
      </c>
      <c r="F34" s="111">
        <v>249</v>
      </c>
      <c r="H34" s="116"/>
      <c r="I34" s="84">
        <v>2080</v>
      </c>
      <c r="J34" s="85">
        <v>812</v>
      </c>
      <c r="K34" s="85">
        <v>518</v>
      </c>
      <c r="L34" s="85">
        <v>800</v>
      </c>
      <c r="M34" s="85">
        <v>476</v>
      </c>
      <c r="N34" s="111">
        <v>498</v>
      </c>
      <c r="P34" s="66"/>
      <c r="Q34" s="86">
        <v>4506.67</v>
      </c>
      <c r="R34" s="85">
        <v>1759</v>
      </c>
      <c r="S34" s="85">
        <v>1122</v>
      </c>
      <c r="T34" s="85">
        <v>1733</v>
      </c>
      <c r="U34" s="85">
        <v>1031</v>
      </c>
      <c r="V34" s="111">
        <v>1079</v>
      </c>
    </row>
    <row r="35" spans="1:22" x14ac:dyDescent="0.25">
      <c r="A35" s="84">
        <v>1094</v>
      </c>
      <c r="B35" s="85">
        <v>430</v>
      </c>
      <c r="C35" s="85">
        <v>281</v>
      </c>
      <c r="D35" s="85">
        <v>421</v>
      </c>
      <c r="E35" s="85">
        <v>259</v>
      </c>
      <c r="F35" s="111">
        <v>270</v>
      </c>
      <c r="H35" s="116"/>
      <c r="I35" s="84">
        <v>2188</v>
      </c>
      <c r="J35" s="85">
        <v>860</v>
      </c>
      <c r="K35" s="85">
        <v>562</v>
      </c>
      <c r="L35" s="85">
        <v>842</v>
      </c>
      <c r="M35" s="85">
        <v>518</v>
      </c>
      <c r="N35" s="111">
        <v>540</v>
      </c>
      <c r="P35" s="66"/>
      <c r="Q35" s="86">
        <v>4740.67</v>
      </c>
      <c r="R35" s="85">
        <v>1863</v>
      </c>
      <c r="S35" s="85">
        <v>1218</v>
      </c>
      <c r="T35" s="85">
        <v>1824</v>
      </c>
      <c r="U35" s="85">
        <v>1122</v>
      </c>
      <c r="V35" s="111">
        <v>1170</v>
      </c>
    </row>
    <row r="36" spans="1:22" x14ac:dyDescent="0.25">
      <c r="A36" s="84">
        <v>1095</v>
      </c>
      <c r="B36" s="85">
        <v>436</v>
      </c>
      <c r="C36" s="85">
        <v>281</v>
      </c>
      <c r="D36" s="85">
        <v>422</v>
      </c>
      <c r="E36" s="85">
        <v>259</v>
      </c>
      <c r="F36" s="111">
        <v>270</v>
      </c>
      <c r="H36" s="116"/>
      <c r="I36" s="84">
        <v>2190</v>
      </c>
      <c r="J36" s="85">
        <v>872</v>
      </c>
      <c r="K36" s="85">
        <v>562</v>
      </c>
      <c r="L36" s="85">
        <v>844</v>
      </c>
      <c r="M36" s="85">
        <v>518</v>
      </c>
      <c r="N36" s="111">
        <v>540</v>
      </c>
      <c r="P36" s="66"/>
      <c r="Q36" s="86">
        <v>4745</v>
      </c>
      <c r="R36" s="85">
        <v>1889</v>
      </c>
      <c r="S36" s="85">
        <v>1218</v>
      </c>
      <c r="T36" s="85">
        <v>1829</v>
      </c>
      <c r="U36" s="85">
        <v>1122</v>
      </c>
      <c r="V36" s="111">
        <v>1170</v>
      </c>
    </row>
    <row r="37" spans="1:22" x14ac:dyDescent="0.25">
      <c r="A37" s="84">
        <v>1158</v>
      </c>
      <c r="B37" s="85">
        <v>463</v>
      </c>
      <c r="C37" s="85">
        <v>307</v>
      </c>
      <c r="D37" s="85">
        <v>446</v>
      </c>
      <c r="E37" s="85">
        <v>284</v>
      </c>
      <c r="F37" s="111">
        <v>295</v>
      </c>
      <c r="H37" s="116"/>
      <c r="I37" s="84">
        <v>2316</v>
      </c>
      <c r="J37" s="85">
        <v>926</v>
      </c>
      <c r="K37" s="85">
        <v>614</v>
      </c>
      <c r="L37" s="85">
        <v>892</v>
      </c>
      <c r="M37" s="85">
        <v>568</v>
      </c>
      <c r="N37" s="111">
        <v>590</v>
      </c>
      <c r="P37" s="66"/>
      <c r="Q37" s="86">
        <v>5018</v>
      </c>
      <c r="R37" s="85">
        <v>2006</v>
      </c>
      <c r="S37" s="85">
        <v>1330</v>
      </c>
      <c r="T37" s="85">
        <v>1933</v>
      </c>
      <c r="U37" s="85">
        <v>1231</v>
      </c>
      <c r="V37" s="111">
        <v>1278</v>
      </c>
    </row>
    <row r="38" spans="1:22" x14ac:dyDescent="0.25">
      <c r="A38" s="84">
        <v>1159</v>
      </c>
      <c r="B38" s="85">
        <v>463</v>
      </c>
      <c r="C38" s="85">
        <v>313</v>
      </c>
      <c r="D38" s="85">
        <v>452</v>
      </c>
      <c r="E38" s="85">
        <v>290</v>
      </c>
      <c r="F38" s="111">
        <v>302</v>
      </c>
      <c r="H38" s="116"/>
      <c r="I38" s="84">
        <v>2318</v>
      </c>
      <c r="J38" s="85">
        <v>926</v>
      </c>
      <c r="K38" s="85">
        <v>626</v>
      </c>
      <c r="L38" s="85">
        <v>904</v>
      </c>
      <c r="M38" s="85">
        <v>580</v>
      </c>
      <c r="N38" s="111">
        <v>604</v>
      </c>
      <c r="P38" s="66"/>
      <c r="Q38" s="86">
        <v>5022.33</v>
      </c>
      <c r="R38" s="85">
        <v>2006</v>
      </c>
      <c r="S38" s="85">
        <v>1356</v>
      </c>
      <c r="T38" s="85">
        <v>1959</v>
      </c>
      <c r="U38" s="85">
        <v>1257</v>
      </c>
      <c r="V38" s="111">
        <v>1309</v>
      </c>
    </row>
    <row r="39" spans="1:22" x14ac:dyDescent="0.25">
      <c r="A39" s="84">
        <v>1187</v>
      </c>
      <c r="B39" s="85">
        <v>476</v>
      </c>
      <c r="C39" s="85">
        <v>325</v>
      </c>
      <c r="D39" s="85">
        <v>463</v>
      </c>
      <c r="E39" s="85">
        <v>301</v>
      </c>
      <c r="F39" s="111">
        <v>313</v>
      </c>
      <c r="H39" s="116"/>
      <c r="I39" s="84">
        <v>2374</v>
      </c>
      <c r="J39" s="85">
        <v>952</v>
      </c>
      <c r="K39" s="85">
        <v>650</v>
      </c>
      <c r="L39" s="85">
        <v>926</v>
      </c>
      <c r="M39" s="85">
        <v>602</v>
      </c>
      <c r="N39" s="111">
        <v>626</v>
      </c>
      <c r="P39" s="66"/>
      <c r="Q39" s="86">
        <v>5143.67</v>
      </c>
      <c r="R39" s="85">
        <v>2063</v>
      </c>
      <c r="S39" s="85">
        <v>1408</v>
      </c>
      <c r="T39" s="85">
        <v>2006</v>
      </c>
      <c r="U39" s="85">
        <v>1304</v>
      </c>
      <c r="V39" s="111">
        <v>1356</v>
      </c>
    </row>
    <row r="40" spans="1:22" x14ac:dyDescent="0.25">
      <c r="A40" s="84">
        <v>1188</v>
      </c>
      <c r="B40" s="85">
        <v>476</v>
      </c>
      <c r="C40" s="85">
        <v>325</v>
      </c>
      <c r="D40" s="85">
        <v>463</v>
      </c>
      <c r="E40" s="85">
        <v>301</v>
      </c>
      <c r="F40" s="111">
        <v>313</v>
      </c>
      <c r="H40" s="116"/>
      <c r="I40" s="84">
        <v>2376</v>
      </c>
      <c r="J40" s="85">
        <v>952</v>
      </c>
      <c r="K40" s="85">
        <v>650</v>
      </c>
      <c r="L40" s="85">
        <v>926</v>
      </c>
      <c r="M40" s="85">
        <v>602</v>
      </c>
      <c r="N40" s="111">
        <v>626</v>
      </c>
      <c r="P40" s="66"/>
      <c r="Q40" s="86">
        <v>5148</v>
      </c>
      <c r="R40" s="85">
        <v>2063</v>
      </c>
      <c r="S40" s="85">
        <v>1408</v>
      </c>
      <c r="T40" s="85">
        <v>2006</v>
      </c>
      <c r="U40" s="85">
        <v>1304</v>
      </c>
      <c r="V40" s="111">
        <v>1356</v>
      </c>
    </row>
    <row r="41" spans="1:22" x14ac:dyDescent="0.25">
      <c r="A41" s="84">
        <v>1215</v>
      </c>
      <c r="B41" s="85">
        <v>489</v>
      </c>
      <c r="C41" s="85">
        <v>336</v>
      </c>
      <c r="D41" s="85">
        <v>474</v>
      </c>
      <c r="E41" s="85">
        <v>312</v>
      </c>
      <c r="F41" s="111">
        <v>324</v>
      </c>
      <c r="H41" s="116"/>
      <c r="I41" s="84">
        <v>2430</v>
      </c>
      <c r="J41" s="85">
        <v>978</v>
      </c>
      <c r="K41" s="85">
        <v>672</v>
      </c>
      <c r="L41" s="85">
        <v>948</v>
      </c>
      <c r="M41" s="85">
        <v>624</v>
      </c>
      <c r="N41" s="111">
        <v>648</v>
      </c>
      <c r="P41" s="66"/>
      <c r="Q41" s="86">
        <v>5265</v>
      </c>
      <c r="R41" s="85">
        <v>2119</v>
      </c>
      <c r="S41" s="85">
        <v>1456</v>
      </c>
      <c r="T41" s="85">
        <v>2054</v>
      </c>
      <c r="U41" s="85">
        <v>1352</v>
      </c>
      <c r="V41" s="111">
        <v>1404</v>
      </c>
    </row>
    <row r="42" spans="1:22" x14ac:dyDescent="0.25">
      <c r="A42" s="84">
        <v>1216</v>
      </c>
      <c r="B42" s="85">
        <v>496</v>
      </c>
      <c r="C42" s="85">
        <v>337</v>
      </c>
      <c r="D42" s="85">
        <v>474</v>
      </c>
      <c r="E42" s="85">
        <v>312</v>
      </c>
      <c r="F42" s="111">
        <v>325</v>
      </c>
      <c r="H42" s="116"/>
      <c r="I42" s="84">
        <v>2432</v>
      </c>
      <c r="J42" s="85">
        <v>992</v>
      </c>
      <c r="K42" s="85">
        <v>674</v>
      </c>
      <c r="L42" s="85">
        <v>948</v>
      </c>
      <c r="M42" s="85">
        <v>624</v>
      </c>
      <c r="N42" s="111">
        <v>650</v>
      </c>
      <c r="P42" s="66"/>
      <c r="Q42" s="86">
        <v>5269.33</v>
      </c>
      <c r="R42" s="85">
        <v>2149</v>
      </c>
      <c r="S42" s="85">
        <v>1460</v>
      </c>
      <c r="T42" s="85">
        <v>2054</v>
      </c>
      <c r="U42" s="85">
        <v>1352</v>
      </c>
      <c r="V42" s="111">
        <v>1408</v>
      </c>
    </row>
    <row r="43" spans="1:22" x14ac:dyDescent="0.25">
      <c r="A43" s="84">
        <v>1277</v>
      </c>
      <c r="B43" s="85">
        <v>525</v>
      </c>
      <c r="C43" s="85">
        <v>362</v>
      </c>
      <c r="D43" s="85">
        <v>498</v>
      </c>
      <c r="E43" s="85">
        <v>336</v>
      </c>
      <c r="F43" s="111">
        <v>349</v>
      </c>
      <c r="H43" s="116"/>
      <c r="I43" s="84">
        <v>2554</v>
      </c>
      <c r="J43" s="85">
        <v>1050</v>
      </c>
      <c r="K43" s="85">
        <v>724</v>
      </c>
      <c r="L43" s="85">
        <v>996</v>
      </c>
      <c r="M43" s="85">
        <v>672</v>
      </c>
      <c r="N43" s="111">
        <v>698</v>
      </c>
      <c r="P43" s="66"/>
      <c r="Q43" s="86">
        <v>5533.67</v>
      </c>
      <c r="R43" s="85">
        <v>2275</v>
      </c>
      <c r="S43" s="85">
        <v>1569</v>
      </c>
      <c r="T43" s="85">
        <v>2158</v>
      </c>
      <c r="U43" s="85">
        <v>1456</v>
      </c>
      <c r="V43" s="111">
        <v>1512</v>
      </c>
    </row>
    <row r="44" spans="1:22" x14ac:dyDescent="0.25">
      <c r="A44" s="84">
        <v>1278</v>
      </c>
      <c r="B44" s="85">
        <v>526</v>
      </c>
      <c r="C44" s="85">
        <v>382</v>
      </c>
      <c r="D44" s="85">
        <v>518</v>
      </c>
      <c r="E44" s="85">
        <v>356</v>
      </c>
      <c r="F44" s="111">
        <v>369</v>
      </c>
      <c r="H44" s="116"/>
      <c r="I44" s="84">
        <v>2556</v>
      </c>
      <c r="J44" s="85">
        <v>1052</v>
      </c>
      <c r="K44" s="85">
        <v>764</v>
      </c>
      <c r="L44" s="85">
        <v>1036</v>
      </c>
      <c r="M44" s="85">
        <v>712</v>
      </c>
      <c r="N44" s="111">
        <v>738</v>
      </c>
      <c r="P44" s="66"/>
      <c r="Q44" s="86">
        <v>5538</v>
      </c>
      <c r="R44" s="85">
        <v>2279</v>
      </c>
      <c r="S44" s="85">
        <v>1655</v>
      </c>
      <c r="T44" s="85">
        <v>2245</v>
      </c>
      <c r="U44" s="85">
        <v>1543</v>
      </c>
      <c r="V44" s="111">
        <v>1599</v>
      </c>
    </row>
    <row r="45" spans="1:22" x14ac:dyDescent="0.25">
      <c r="A45" s="84">
        <v>1282</v>
      </c>
      <c r="B45" s="85">
        <v>528</v>
      </c>
      <c r="C45" s="85">
        <v>383</v>
      </c>
      <c r="D45" s="85">
        <v>519</v>
      </c>
      <c r="E45" s="85">
        <v>358</v>
      </c>
      <c r="F45" s="111">
        <v>370</v>
      </c>
      <c r="H45" s="116"/>
      <c r="I45" s="84">
        <v>2564</v>
      </c>
      <c r="J45" s="85">
        <v>1056</v>
      </c>
      <c r="K45" s="85">
        <v>766</v>
      </c>
      <c r="L45" s="85">
        <v>1038</v>
      </c>
      <c r="M45" s="85">
        <v>716</v>
      </c>
      <c r="N45" s="111">
        <v>740</v>
      </c>
      <c r="P45" s="66"/>
      <c r="Q45" s="86">
        <v>5555.33</v>
      </c>
      <c r="R45" s="85">
        <v>2288</v>
      </c>
      <c r="S45" s="85">
        <v>1660</v>
      </c>
      <c r="T45" s="85">
        <v>2249</v>
      </c>
      <c r="U45" s="85">
        <v>1551</v>
      </c>
      <c r="V45" s="111">
        <v>1603</v>
      </c>
    </row>
    <row r="46" spans="1:22" x14ac:dyDescent="0.25">
      <c r="A46" s="84">
        <v>1297</v>
      </c>
      <c r="B46" s="85">
        <v>535</v>
      </c>
      <c r="C46" s="85">
        <v>390</v>
      </c>
      <c r="D46" s="85">
        <v>525</v>
      </c>
      <c r="E46" s="85">
        <v>364</v>
      </c>
      <c r="F46" s="111">
        <v>377</v>
      </c>
      <c r="H46" s="116"/>
      <c r="I46" s="84">
        <v>2594</v>
      </c>
      <c r="J46" s="85">
        <v>1070</v>
      </c>
      <c r="K46" s="85">
        <v>780</v>
      </c>
      <c r="L46" s="85">
        <v>1050</v>
      </c>
      <c r="M46" s="85">
        <v>728</v>
      </c>
      <c r="N46" s="111">
        <v>754</v>
      </c>
      <c r="P46" s="66"/>
      <c r="Q46" s="86">
        <v>5620.33</v>
      </c>
      <c r="R46" s="85">
        <v>2318</v>
      </c>
      <c r="S46" s="85">
        <v>1690</v>
      </c>
      <c r="T46" s="85">
        <v>2275</v>
      </c>
      <c r="U46" s="85">
        <v>1577</v>
      </c>
      <c r="V46" s="111">
        <v>1634</v>
      </c>
    </row>
    <row r="47" spans="1:22" x14ac:dyDescent="0.25">
      <c r="A47" s="84">
        <v>1298</v>
      </c>
      <c r="B47" s="85">
        <v>542</v>
      </c>
      <c r="C47" s="85">
        <v>390</v>
      </c>
      <c r="D47" s="85">
        <v>526</v>
      </c>
      <c r="E47" s="85">
        <v>364</v>
      </c>
      <c r="F47" s="111">
        <v>377</v>
      </c>
      <c r="H47" s="116"/>
      <c r="I47" s="84">
        <v>2596</v>
      </c>
      <c r="J47" s="85">
        <v>1084</v>
      </c>
      <c r="K47" s="85">
        <v>780</v>
      </c>
      <c r="L47" s="85">
        <v>1052</v>
      </c>
      <c r="M47" s="85">
        <v>728</v>
      </c>
      <c r="N47" s="111">
        <v>754</v>
      </c>
      <c r="P47" s="66"/>
      <c r="Q47" s="86">
        <v>5624.67</v>
      </c>
      <c r="R47" s="85">
        <v>2349</v>
      </c>
      <c r="S47" s="85">
        <v>1690</v>
      </c>
      <c r="T47" s="85">
        <v>2279</v>
      </c>
      <c r="U47" s="85">
        <v>1577</v>
      </c>
      <c r="V47" s="111">
        <v>1634</v>
      </c>
    </row>
    <row r="48" spans="1:22" x14ac:dyDescent="0.25">
      <c r="A48" s="84">
        <v>1344</v>
      </c>
      <c r="B48" s="85">
        <v>564</v>
      </c>
      <c r="C48" s="85">
        <v>410</v>
      </c>
      <c r="D48" s="85">
        <v>544</v>
      </c>
      <c r="E48" s="85">
        <v>383</v>
      </c>
      <c r="F48" s="111">
        <v>396</v>
      </c>
      <c r="H48" s="116"/>
      <c r="I48" s="84">
        <v>2688</v>
      </c>
      <c r="J48" s="85">
        <v>1128</v>
      </c>
      <c r="K48" s="85">
        <v>820</v>
      </c>
      <c r="L48" s="85">
        <v>1088</v>
      </c>
      <c r="M48" s="85">
        <v>766</v>
      </c>
      <c r="N48" s="111">
        <v>792</v>
      </c>
      <c r="P48" s="66"/>
      <c r="Q48" s="86">
        <v>5824</v>
      </c>
      <c r="R48" s="85">
        <v>2444</v>
      </c>
      <c r="S48" s="85">
        <v>1777</v>
      </c>
      <c r="T48" s="85">
        <v>2357</v>
      </c>
      <c r="U48" s="85">
        <v>1660</v>
      </c>
      <c r="V48" s="111">
        <v>1716</v>
      </c>
    </row>
    <row r="49" spans="1:22" x14ac:dyDescent="0.25">
      <c r="A49" s="84">
        <v>1345</v>
      </c>
      <c r="B49" s="85">
        <v>565</v>
      </c>
      <c r="C49" s="85">
        <v>417</v>
      </c>
      <c r="D49" s="85">
        <v>552</v>
      </c>
      <c r="E49" s="85">
        <v>390</v>
      </c>
      <c r="F49" s="111">
        <v>403</v>
      </c>
      <c r="H49" s="116"/>
      <c r="I49" s="84">
        <v>2690</v>
      </c>
      <c r="J49" s="85">
        <v>1130</v>
      </c>
      <c r="K49" s="85">
        <v>834</v>
      </c>
      <c r="L49" s="85">
        <v>1104</v>
      </c>
      <c r="M49" s="85">
        <v>780</v>
      </c>
      <c r="N49" s="111">
        <v>806</v>
      </c>
      <c r="P49" s="66"/>
      <c r="Q49" s="86">
        <v>5828.33</v>
      </c>
      <c r="R49" s="85">
        <v>2448</v>
      </c>
      <c r="S49" s="85">
        <v>1807</v>
      </c>
      <c r="T49" s="85">
        <v>2392</v>
      </c>
      <c r="U49" s="85">
        <v>1690</v>
      </c>
      <c r="V49" s="111">
        <v>1746</v>
      </c>
    </row>
    <row r="50" spans="1:22" x14ac:dyDescent="0.25">
      <c r="A50" s="84">
        <v>1347</v>
      </c>
      <c r="B50" s="85">
        <v>566</v>
      </c>
      <c r="C50" s="85">
        <v>418</v>
      </c>
      <c r="D50" s="85">
        <v>552</v>
      </c>
      <c r="E50" s="85">
        <v>391</v>
      </c>
      <c r="F50" s="111">
        <v>404</v>
      </c>
      <c r="H50" s="116"/>
      <c r="I50" s="84">
        <v>2694</v>
      </c>
      <c r="J50" s="85">
        <v>1132</v>
      </c>
      <c r="K50" s="85">
        <v>836</v>
      </c>
      <c r="L50" s="85">
        <v>1104</v>
      </c>
      <c r="M50" s="85">
        <v>782</v>
      </c>
      <c r="N50" s="111">
        <v>808</v>
      </c>
      <c r="P50" s="66"/>
      <c r="Q50" s="86">
        <v>5837</v>
      </c>
      <c r="R50" s="85">
        <v>2453</v>
      </c>
      <c r="S50" s="85">
        <v>1811</v>
      </c>
      <c r="T50" s="85">
        <v>2392</v>
      </c>
      <c r="U50" s="85">
        <v>1694</v>
      </c>
      <c r="V50" s="111">
        <v>1751</v>
      </c>
    </row>
    <row r="51" spans="1:22" x14ac:dyDescent="0.25">
      <c r="A51" s="84">
        <v>1444</v>
      </c>
      <c r="B51" s="85">
        <v>613</v>
      </c>
      <c r="C51" s="85">
        <v>459</v>
      </c>
      <c r="D51" s="85">
        <v>592</v>
      </c>
      <c r="E51" s="85">
        <v>430</v>
      </c>
      <c r="F51" s="111">
        <v>445</v>
      </c>
      <c r="H51" s="116"/>
      <c r="I51" s="84">
        <v>2888</v>
      </c>
      <c r="J51" s="85">
        <v>1226</v>
      </c>
      <c r="K51" s="85">
        <v>918</v>
      </c>
      <c r="L51" s="85">
        <v>1184</v>
      </c>
      <c r="M51" s="85">
        <v>860</v>
      </c>
      <c r="N51" s="111">
        <v>890</v>
      </c>
      <c r="P51" s="66"/>
      <c r="Q51" s="86">
        <v>6257.33</v>
      </c>
      <c r="R51" s="85">
        <v>2656</v>
      </c>
      <c r="S51" s="85">
        <v>1989</v>
      </c>
      <c r="T51" s="85">
        <v>2565</v>
      </c>
      <c r="U51" s="85">
        <v>1863</v>
      </c>
      <c r="V51" s="111">
        <v>1928</v>
      </c>
    </row>
    <row r="52" spans="1:22" x14ac:dyDescent="0.25">
      <c r="A52" s="84">
        <v>1445</v>
      </c>
      <c r="B52" s="85">
        <v>614</v>
      </c>
      <c r="C52" s="85">
        <v>467</v>
      </c>
      <c r="D52" s="85">
        <v>600</v>
      </c>
      <c r="E52" s="85">
        <v>438</v>
      </c>
      <c r="F52" s="111">
        <v>453</v>
      </c>
      <c r="H52" s="116"/>
      <c r="I52" s="84">
        <v>2890</v>
      </c>
      <c r="J52" s="85">
        <v>1228</v>
      </c>
      <c r="K52" s="85">
        <v>934</v>
      </c>
      <c r="L52" s="85">
        <v>1200</v>
      </c>
      <c r="M52" s="85">
        <v>876</v>
      </c>
      <c r="N52" s="111">
        <v>906</v>
      </c>
      <c r="P52" s="66"/>
      <c r="Q52" s="86">
        <v>6261.67</v>
      </c>
      <c r="R52" s="85">
        <v>2661</v>
      </c>
      <c r="S52" s="85">
        <v>2024</v>
      </c>
      <c r="T52" s="85">
        <v>2600</v>
      </c>
      <c r="U52" s="85">
        <v>1898</v>
      </c>
      <c r="V52" s="111">
        <v>1963</v>
      </c>
    </row>
    <row r="53" spans="1:22" x14ac:dyDescent="0.25">
      <c r="A53" s="84">
        <v>1464</v>
      </c>
      <c r="B53" s="85">
        <v>645</v>
      </c>
      <c r="C53" s="85">
        <v>475</v>
      </c>
      <c r="D53" s="85">
        <v>608</v>
      </c>
      <c r="E53" s="85">
        <v>446</v>
      </c>
      <c r="F53" s="111">
        <v>461</v>
      </c>
      <c r="H53" s="116"/>
      <c r="I53" s="84">
        <v>2928</v>
      </c>
      <c r="J53" s="85">
        <v>1290</v>
      </c>
      <c r="K53" s="85">
        <v>950</v>
      </c>
      <c r="L53" s="85">
        <v>1216</v>
      </c>
      <c r="M53" s="85">
        <v>892</v>
      </c>
      <c r="N53" s="111">
        <v>922</v>
      </c>
      <c r="P53" s="66"/>
      <c r="Q53" s="86">
        <v>6344</v>
      </c>
      <c r="R53" s="85">
        <v>2795</v>
      </c>
      <c r="S53" s="85">
        <v>2058</v>
      </c>
      <c r="T53" s="85">
        <v>2635</v>
      </c>
      <c r="U53" s="85">
        <v>1933</v>
      </c>
      <c r="V53" s="111">
        <v>1998</v>
      </c>
    </row>
    <row r="54" spans="1:22" x14ac:dyDescent="0.25">
      <c r="A54" s="84">
        <v>1537</v>
      </c>
      <c r="B54" s="85">
        <v>682</v>
      </c>
      <c r="C54" s="85">
        <v>507</v>
      </c>
      <c r="D54" s="85">
        <v>638</v>
      </c>
      <c r="E54" s="85">
        <v>476</v>
      </c>
      <c r="F54" s="111">
        <v>492</v>
      </c>
      <c r="H54" s="116"/>
      <c r="I54" s="84">
        <v>3074</v>
      </c>
      <c r="J54" s="85">
        <v>1364</v>
      </c>
      <c r="K54" s="85">
        <v>1014</v>
      </c>
      <c r="L54" s="85">
        <v>1276</v>
      </c>
      <c r="M54" s="85">
        <v>952</v>
      </c>
      <c r="N54" s="111">
        <v>984</v>
      </c>
      <c r="P54" s="66"/>
      <c r="Q54" s="86">
        <v>6660.33</v>
      </c>
      <c r="R54" s="85">
        <v>2955</v>
      </c>
      <c r="S54" s="85">
        <v>2197</v>
      </c>
      <c r="T54" s="85">
        <v>2765</v>
      </c>
      <c r="U54" s="85">
        <v>2063</v>
      </c>
      <c r="V54" s="111">
        <v>2132</v>
      </c>
    </row>
    <row r="55" spans="1:22" x14ac:dyDescent="0.25">
      <c r="A55" s="84">
        <v>1538</v>
      </c>
      <c r="B55" s="85">
        <v>683</v>
      </c>
      <c r="C55" s="85">
        <v>508</v>
      </c>
      <c r="D55" s="85">
        <v>639</v>
      </c>
      <c r="E55" s="85">
        <v>477</v>
      </c>
      <c r="F55" s="111">
        <v>492</v>
      </c>
      <c r="H55" s="116"/>
      <c r="I55" s="84">
        <v>3076</v>
      </c>
      <c r="J55" s="85">
        <v>1366</v>
      </c>
      <c r="K55" s="85">
        <v>1016</v>
      </c>
      <c r="L55" s="85">
        <v>1278</v>
      </c>
      <c r="M55" s="85">
        <v>954</v>
      </c>
      <c r="N55" s="111">
        <v>984</v>
      </c>
      <c r="P55" s="66"/>
      <c r="Q55" s="86">
        <v>6664.67</v>
      </c>
      <c r="R55" s="85">
        <v>2960</v>
      </c>
      <c r="S55" s="85">
        <v>2201</v>
      </c>
      <c r="T55" s="85">
        <v>2769</v>
      </c>
      <c r="U55" s="85">
        <v>2067</v>
      </c>
      <c r="V55" s="111">
        <v>2132</v>
      </c>
    </row>
    <row r="56" spans="1:22" x14ac:dyDescent="0.25">
      <c r="A56" s="84">
        <v>1565</v>
      </c>
      <c r="B56" s="85">
        <v>696</v>
      </c>
      <c r="C56" s="85">
        <v>520</v>
      </c>
      <c r="D56" s="85">
        <v>651</v>
      </c>
      <c r="E56" s="85">
        <v>489</v>
      </c>
      <c r="F56" s="111">
        <v>505</v>
      </c>
      <c r="H56" s="116"/>
      <c r="I56" s="84">
        <v>3130</v>
      </c>
      <c r="J56" s="85">
        <v>1392</v>
      </c>
      <c r="K56" s="85">
        <v>1040</v>
      </c>
      <c r="L56" s="85">
        <v>1302</v>
      </c>
      <c r="M56" s="85">
        <v>978</v>
      </c>
      <c r="N56" s="111">
        <v>1010</v>
      </c>
      <c r="P56" s="66"/>
      <c r="Q56" s="86">
        <v>6781.67</v>
      </c>
      <c r="R56" s="85">
        <v>3016</v>
      </c>
      <c r="S56" s="85">
        <v>2253</v>
      </c>
      <c r="T56" s="85">
        <v>2821</v>
      </c>
      <c r="U56" s="85">
        <v>2119</v>
      </c>
      <c r="V56" s="111">
        <v>2188</v>
      </c>
    </row>
    <row r="57" spans="1:22" x14ac:dyDescent="0.25">
      <c r="A57" s="84">
        <v>1566</v>
      </c>
      <c r="B57" s="85">
        <v>697</v>
      </c>
      <c r="C57" s="85">
        <v>529</v>
      </c>
      <c r="D57" s="85">
        <v>659</v>
      </c>
      <c r="E57" s="85">
        <v>497</v>
      </c>
      <c r="F57" s="111">
        <v>513</v>
      </c>
      <c r="H57" s="116"/>
      <c r="I57" s="84">
        <v>3132</v>
      </c>
      <c r="J57" s="85">
        <v>1394</v>
      </c>
      <c r="K57" s="85">
        <v>1058</v>
      </c>
      <c r="L57" s="85">
        <v>1318</v>
      </c>
      <c r="M57" s="85">
        <v>994</v>
      </c>
      <c r="N57" s="111">
        <v>1026</v>
      </c>
      <c r="P57" s="66"/>
      <c r="Q57" s="86">
        <v>6786</v>
      </c>
      <c r="R57" s="85">
        <v>3020</v>
      </c>
      <c r="S57" s="85">
        <v>2292</v>
      </c>
      <c r="T57" s="85">
        <v>2856</v>
      </c>
      <c r="U57" s="85">
        <v>2154</v>
      </c>
      <c r="V57" s="111">
        <v>2223</v>
      </c>
    </row>
    <row r="58" spans="1:22" x14ac:dyDescent="0.25">
      <c r="A58" s="84">
        <v>1582</v>
      </c>
      <c r="B58" s="85">
        <v>705</v>
      </c>
      <c r="C58" s="85">
        <v>537</v>
      </c>
      <c r="D58" s="85">
        <v>667</v>
      </c>
      <c r="E58" s="85">
        <v>505</v>
      </c>
      <c r="F58" s="111">
        <v>521</v>
      </c>
      <c r="H58" s="116"/>
      <c r="I58" s="84">
        <v>3164</v>
      </c>
      <c r="J58" s="85">
        <v>1410</v>
      </c>
      <c r="K58" s="85">
        <v>1074</v>
      </c>
      <c r="L58" s="85">
        <v>1334</v>
      </c>
      <c r="M58" s="85">
        <v>1010</v>
      </c>
      <c r="N58" s="111">
        <v>1042</v>
      </c>
      <c r="P58" s="66"/>
      <c r="Q58" s="86">
        <v>6855.33</v>
      </c>
      <c r="R58" s="85">
        <v>3055</v>
      </c>
      <c r="S58" s="85">
        <v>2327</v>
      </c>
      <c r="T58" s="85">
        <v>2890</v>
      </c>
      <c r="U58" s="85">
        <v>2188</v>
      </c>
      <c r="V58" s="111">
        <v>2258</v>
      </c>
    </row>
    <row r="59" spans="1:22" x14ac:dyDescent="0.25">
      <c r="A59" s="84">
        <v>1583</v>
      </c>
      <c r="B59" s="85">
        <v>713</v>
      </c>
      <c r="C59" s="85">
        <v>537</v>
      </c>
      <c r="D59" s="85">
        <v>667</v>
      </c>
      <c r="E59" s="85">
        <v>505</v>
      </c>
      <c r="F59" s="111">
        <v>521</v>
      </c>
      <c r="H59" s="116"/>
      <c r="I59" s="84">
        <v>3166</v>
      </c>
      <c r="J59" s="85">
        <v>1426</v>
      </c>
      <c r="K59" s="85">
        <v>1074</v>
      </c>
      <c r="L59" s="85">
        <v>1334</v>
      </c>
      <c r="M59" s="85">
        <v>1010</v>
      </c>
      <c r="N59" s="111">
        <v>1042</v>
      </c>
      <c r="P59" s="66"/>
      <c r="Q59" s="86">
        <v>6859.67</v>
      </c>
      <c r="R59" s="85">
        <v>3090</v>
      </c>
      <c r="S59" s="85">
        <v>2327</v>
      </c>
      <c r="T59" s="85">
        <v>2890</v>
      </c>
      <c r="U59" s="85">
        <v>2188</v>
      </c>
      <c r="V59" s="111">
        <v>2258</v>
      </c>
    </row>
    <row r="60" spans="1:22" x14ac:dyDescent="0.25">
      <c r="A60" s="84">
        <v>1647</v>
      </c>
      <c r="B60" s="85">
        <v>746</v>
      </c>
      <c r="C60" s="85">
        <v>568</v>
      </c>
      <c r="D60" s="85">
        <v>697</v>
      </c>
      <c r="E60" s="85">
        <v>535</v>
      </c>
      <c r="F60" s="111">
        <v>552</v>
      </c>
      <c r="H60" s="116"/>
      <c r="I60" s="84">
        <v>3294</v>
      </c>
      <c r="J60" s="85">
        <v>1492</v>
      </c>
      <c r="K60" s="85">
        <v>1136</v>
      </c>
      <c r="L60" s="85">
        <v>1394</v>
      </c>
      <c r="M60" s="85">
        <v>1070</v>
      </c>
      <c r="N60" s="111">
        <v>1104</v>
      </c>
      <c r="P60" s="66"/>
      <c r="Q60" s="86">
        <v>7137</v>
      </c>
      <c r="R60" s="85">
        <v>3233</v>
      </c>
      <c r="S60" s="85">
        <v>2461</v>
      </c>
      <c r="T60" s="85">
        <v>3020</v>
      </c>
      <c r="U60" s="85">
        <v>2318</v>
      </c>
      <c r="V60" s="111">
        <v>2392</v>
      </c>
    </row>
    <row r="61" spans="1:22" x14ac:dyDescent="0.25">
      <c r="A61" s="84">
        <v>1648</v>
      </c>
      <c r="B61" s="85">
        <v>746</v>
      </c>
      <c r="C61" s="85">
        <v>577</v>
      </c>
      <c r="D61" s="85">
        <v>706</v>
      </c>
      <c r="E61" s="85">
        <v>544</v>
      </c>
      <c r="F61" s="111">
        <v>560</v>
      </c>
      <c r="H61" s="116"/>
      <c r="I61" s="84">
        <v>3296</v>
      </c>
      <c r="J61" s="85">
        <v>1492</v>
      </c>
      <c r="K61" s="85">
        <v>1154</v>
      </c>
      <c r="L61" s="85">
        <v>1412</v>
      </c>
      <c r="M61" s="85">
        <v>1088</v>
      </c>
      <c r="N61" s="111">
        <v>1120</v>
      </c>
      <c r="P61" s="66"/>
      <c r="Q61" s="86">
        <v>7141.33</v>
      </c>
      <c r="R61" s="85">
        <v>3233</v>
      </c>
      <c r="S61" s="85">
        <v>2500</v>
      </c>
      <c r="T61" s="85">
        <v>3059</v>
      </c>
      <c r="U61" s="85">
        <v>2357</v>
      </c>
      <c r="V61" s="111">
        <v>2427</v>
      </c>
    </row>
    <row r="62" spans="1:22" x14ac:dyDescent="0.25">
      <c r="A62" s="84">
        <v>1813</v>
      </c>
      <c r="B62" s="85">
        <v>830</v>
      </c>
      <c r="C62" s="85">
        <v>658</v>
      </c>
      <c r="D62" s="85">
        <v>783</v>
      </c>
      <c r="E62" s="85">
        <v>621</v>
      </c>
      <c r="F62" s="111">
        <v>640</v>
      </c>
      <c r="H62" s="116"/>
      <c r="I62" s="84">
        <v>3626</v>
      </c>
      <c r="J62" s="85">
        <v>1660</v>
      </c>
      <c r="K62" s="85">
        <v>1316</v>
      </c>
      <c r="L62" s="85">
        <v>1566</v>
      </c>
      <c r="M62" s="85">
        <v>1242</v>
      </c>
      <c r="N62" s="111">
        <v>1280</v>
      </c>
      <c r="P62" s="66"/>
      <c r="Q62" s="86">
        <v>7856.33</v>
      </c>
      <c r="R62" s="85">
        <v>3597</v>
      </c>
      <c r="S62" s="85">
        <v>2851</v>
      </c>
      <c r="T62" s="85">
        <v>3393</v>
      </c>
      <c r="U62" s="85">
        <v>2691</v>
      </c>
      <c r="V62" s="111">
        <v>2773</v>
      </c>
    </row>
    <row r="63" spans="1:22" x14ac:dyDescent="0.25">
      <c r="A63" s="84">
        <v>1814</v>
      </c>
      <c r="B63" s="85">
        <v>831</v>
      </c>
      <c r="C63" s="85">
        <v>685</v>
      </c>
      <c r="D63" s="85">
        <v>811</v>
      </c>
      <c r="E63" s="85">
        <v>649</v>
      </c>
      <c r="F63" s="111">
        <v>667</v>
      </c>
      <c r="H63" s="116"/>
      <c r="I63" s="84">
        <v>3628</v>
      </c>
      <c r="J63" s="85">
        <v>1662</v>
      </c>
      <c r="K63" s="85">
        <v>1370</v>
      </c>
      <c r="L63" s="85">
        <v>1622</v>
      </c>
      <c r="M63" s="85">
        <v>1298</v>
      </c>
      <c r="N63" s="111">
        <v>1334</v>
      </c>
      <c r="P63" s="66"/>
      <c r="Q63" s="86">
        <v>7860.67</v>
      </c>
      <c r="R63" s="85">
        <v>3601</v>
      </c>
      <c r="S63" s="85">
        <v>2968</v>
      </c>
      <c r="T63" s="85">
        <v>3514</v>
      </c>
      <c r="U63" s="85">
        <v>2812</v>
      </c>
      <c r="V63" s="111">
        <v>2890</v>
      </c>
    </row>
    <row r="64" spans="1:22" x14ac:dyDescent="0.25">
      <c r="A64" s="84">
        <v>1844</v>
      </c>
      <c r="B64" s="85">
        <v>846</v>
      </c>
      <c r="C64" s="85">
        <v>701</v>
      </c>
      <c r="D64" s="85">
        <v>826</v>
      </c>
      <c r="E64" s="85">
        <v>664</v>
      </c>
      <c r="F64" s="111">
        <v>682</v>
      </c>
      <c r="H64" s="116"/>
      <c r="I64" s="84">
        <v>3688</v>
      </c>
      <c r="J64" s="85">
        <v>1692</v>
      </c>
      <c r="K64" s="85">
        <v>1402</v>
      </c>
      <c r="L64" s="85">
        <v>1652</v>
      </c>
      <c r="M64" s="85">
        <v>1328</v>
      </c>
      <c r="N64" s="111">
        <v>1364</v>
      </c>
      <c r="P64" s="120"/>
      <c r="Q64" s="86">
        <v>7990.67</v>
      </c>
      <c r="R64" s="85">
        <v>3666</v>
      </c>
      <c r="S64" s="85">
        <v>3038</v>
      </c>
      <c r="T64" s="85">
        <v>3579</v>
      </c>
      <c r="U64" s="85">
        <v>2877</v>
      </c>
      <c r="V64" s="111">
        <v>2955</v>
      </c>
    </row>
    <row r="65" spans="1:22" x14ac:dyDescent="0.25">
      <c r="A65" s="84">
        <v>1845</v>
      </c>
      <c r="B65" s="85">
        <v>847</v>
      </c>
      <c r="C65" s="85">
        <v>701</v>
      </c>
      <c r="D65" s="85">
        <v>826</v>
      </c>
      <c r="E65" s="85">
        <v>664</v>
      </c>
      <c r="F65" s="111">
        <v>683</v>
      </c>
      <c r="H65" s="121"/>
      <c r="I65" s="84">
        <v>3690</v>
      </c>
      <c r="J65" s="85">
        <v>1694</v>
      </c>
      <c r="K65" s="85">
        <v>1402</v>
      </c>
      <c r="L65" s="85">
        <v>1652</v>
      </c>
      <c r="M65" s="85">
        <v>1328</v>
      </c>
      <c r="N65" s="111">
        <v>1366</v>
      </c>
      <c r="P65" s="120"/>
      <c r="Q65" s="86">
        <v>7995</v>
      </c>
      <c r="R65" s="85">
        <v>3670</v>
      </c>
      <c r="S65" s="85">
        <v>3038</v>
      </c>
      <c r="T65" s="85">
        <v>3579</v>
      </c>
      <c r="U65" s="85">
        <v>2877</v>
      </c>
      <c r="V65" s="111">
        <v>2960</v>
      </c>
    </row>
    <row r="66" spans="1:22" x14ac:dyDescent="0.25">
      <c r="A66" s="84">
        <v>1932</v>
      </c>
      <c r="B66" s="85">
        <v>891</v>
      </c>
      <c r="C66" s="85">
        <v>745</v>
      </c>
      <c r="D66" s="85">
        <v>868</v>
      </c>
      <c r="E66" s="85">
        <v>706</v>
      </c>
      <c r="F66" s="111">
        <v>726</v>
      </c>
      <c r="H66" s="121"/>
      <c r="I66" s="84">
        <v>3864</v>
      </c>
      <c r="J66" s="85">
        <v>1782</v>
      </c>
      <c r="K66" s="85">
        <v>1490</v>
      </c>
      <c r="L66" s="85">
        <v>1736</v>
      </c>
      <c r="M66" s="85">
        <v>1412</v>
      </c>
      <c r="N66" s="111">
        <v>1452</v>
      </c>
      <c r="P66" s="120"/>
      <c r="Q66" s="86">
        <v>8372</v>
      </c>
      <c r="R66" s="85">
        <v>3861</v>
      </c>
      <c r="S66" s="85">
        <v>3228</v>
      </c>
      <c r="T66" s="85">
        <v>3761</v>
      </c>
      <c r="U66" s="85">
        <v>3059</v>
      </c>
      <c r="V66" s="111">
        <v>3146</v>
      </c>
    </row>
    <row r="67" spans="1:22" x14ac:dyDescent="0.25">
      <c r="A67" s="84">
        <v>1933</v>
      </c>
      <c r="B67" s="85">
        <v>892</v>
      </c>
      <c r="C67" s="85">
        <v>755</v>
      </c>
      <c r="D67" s="85">
        <v>878</v>
      </c>
      <c r="E67" s="85">
        <v>716</v>
      </c>
      <c r="F67" s="111">
        <v>736</v>
      </c>
      <c r="H67" s="121"/>
      <c r="I67" s="84">
        <v>3866</v>
      </c>
      <c r="J67" s="85">
        <v>1784</v>
      </c>
      <c r="K67" s="85">
        <v>1510</v>
      </c>
      <c r="L67" s="85">
        <v>1756</v>
      </c>
      <c r="M67" s="85">
        <v>1432</v>
      </c>
      <c r="N67" s="111">
        <v>1472</v>
      </c>
      <c r="P67" s="120"/>
      <c r="Q67" s="86">
        <v>8376.33</v>
      </c>
      <c r="R67" s="85">
        <v>3865</v>
      </c>
      <c r="S67" s="85">
        <v>3272</v>
      </c>
      <c r="T67" s="85">
        <v>3805</v>
      </c>
      <c r="U67" s="85">
        <v>3103</v>
      </c>
      <c r="V67" s="111">
        <v>3189</v>
      </c>
    </row>
    <row r="68" spans="1:22" x14ac:dyDescent="0.25">
      <c r="A68" s="84">
        <v>2119</v>
      </c>
      <c r="B68" s="85">
        <v>987</v>
      </c>
      <c r="C68" s="85">
        <v>850</v>
      </c>
      <c r="D68" s="85">
        <v>970</v>
      </c>
      <c r="E68" s="85">
        <v>808</v>
      </c>
      <c r="F68" s="111">
        <v>829</v>
      </c>
      <c r="H68" s="121"/>
      <c r="I68" s="84">
        <v>4238</v>
      </c>
      <c r="J68" s="85">
        <v>1974</v>
      </c>
      <c r="K68" s="85">
        <v>1700</v>
      </c>
      <c r="L68" s="85">
        <v>1940</v>
      </c>
      <c r="M68" s="85">
        <v>1616</v>
      </c>
      <c r="N68" s="111">
        <v>1658</v>
      </c>
      <c r="P68" s="120"/>
      <c r="Q68" s="86">
        <v>9182.33</v>
      </c>
      <c r="R68" s="85">
        <v>4277</v>
      </c>
      <c r="S68" s="85">
        <v>3683</v>
      </c>
      <c r="T68" s="85">
        <v>4203</v>
      </c>
      <c r="U68" s="85">
        <v>3501</v>
      </c>
      <c r="V68" s="111">
        <v>3592</v>
      </c>
    </row>
    <row r="69" spans="1:22" x14ac:dyDescent="0.25">
      <c r="A69" s="84">
        <v>2120</v>
      </c>
      <c r="B69" s="85">
        <v>987</v>
      </c>
      <c r="C69" s="85">
        <v>850</v>
      </c>
      <c r="D69" s="85">
        <v>970</v>
      </c>
      <c r="E69" s="85">
        <v>808</v>
      </c>
      <c r="F69" s="111">
        <v>829</v>
      </c>
      <c r="H69" s="121"/>
      <c r="I69" s="84">
        <v>4240</v>
      </c>
      <c r="J69" s="85">
        <v>1974</v>
      </c>
      <c r="K69" s="85">
        <v>1700</v>
      </c>
      <c r="L69" s="85">
        <v>1940</v>
      </c>
      <c r="M69" s="85">
        <v>1616</v>
      </c>
      <c r="N69" s="111">
        <v>1658</v>
      </c>
      <c r="P69" s="120"/>
      <c r="Q69" s="86">
        <v>9186.67</v>
      </c>
      <c r="R69" s="85">
        <v>4277</v>
      </c>
      <c r="S69" s="85">
        <v>3683</v>
      </c>
      <c r="T69" s="85">
        <v>4203</v>
      </c>
      <c r="U69" s="85">
        <v>3501</v>
      </c>
      <c r="V69" s="111">
        <v>3592</v>
      </c>
    </row>
    <row r="70" spans="1:22" x14ac:dyDescent="0.25">
      <c r="A70" s="84">
        <v>2490</v>
      </c>
      <c r="B70" s="85">
        <v>1176</v>
      </c>
      <c r="C70" s="85">
        <v>1039</v>
      </c>
      <c r="D70" s="85">
        <v>1151</v>
      </c>
      <c r="E70" s="85">
        <v>989</v>
      </c>
      <c r="F70" s="111">
        <v>1014</v>
      </c>
      <c r="H70" s="121"/>
      <c r="I70" s="84">
        <v>4980</v>
      </c>
      <c r="J70" s="85">
        <v>2352</v>
      </c>
      <c r="K70" s="85">
        <v>2078</v>
      </c>
      <c r="L70" s="85">
        <v>2302</v>
      </c>
      <c r="M70" s="85">
        <v>1978</v>
      </c>
      <c r="N70" s="111">
        <v>2028</v>
      </c>
      <c r="P70" s="120"/>
      <c r="Q70" s="86">
        <v>10790</v>
      </c>
      <c r="R70" s="85">
        <v>5096</v>
      </c>
      <c r="S70" s="85">
        <v>4502</v>
      </c>
      <c r="T70" s="85">
        <v>4988</v>
      </c>
      <c r="U70" s="85">
        <v>4286</v>
      </c>
      <c r="V70" s="111">
        <v>4394</v>
      </c>
    </row>
    <row r="71" spans="1:22" x14ac:dyDescent="0.25">
      <c r="A71" s="84">
        <v>2491</v>
      </c>
      <c r="B71" s="85">
        <v>1176</v>
      </c>
      <c r="C71" s="85">
        <v>1040</v>
      </c>
      <c r="D71" s="85">
        <v>1152</v>
      </c>
      <c r="E71" s="85">
        <v>990</v>
      </c>
      <c r="F71" s="111">
        <v>1015</v>
      </c>
      <c r="H71" s="121"/>
      <c r="I71" s="84">
        <v>4982</v>
      </c>
      <c r="J71" s="85">
        <v>2352</v>
      </c>
      <c r="K71" s="85">
        <v>2080</v>
      </c>
      <c r="L71" s="85">
        <v>2304</v>
      </c>
      <c r="M71" s="85">
        <v>1980</v>
      </c>
      <c r="N71" s="111">
        <v>2030</v>
      </c>
      <c r="P71" s="120"/>
      <c r="Q71" s="86">
        <v>10794.33</v>
      </c>
      <c r="R71" s="85">
        <v>5096</v>
      </c>
      <c r="S71" s="85">
        <v>4507</v>
      </c>
      <c r="T71" s="85">
        <v>4992</v>
      </c>
      <c r="U71" s="85">
        <v>4290</v>
      </c>
      <c r="V71" s="111">
        <v>4398</v>
      </c>
    </row>
    <row r="72" spans="1:22" x14ac:dyDescent="0.25">
      <c r="A72" s="84">
        <v>2652</v>
      </c>
      <c r="B72" s="85">
        <v>1258</v>
      </c>
      <c r="C72" s="85">
        <v>1122</v>
      </c>
      <c r="D72" s="85">
        <v>1231</v>
      </c>
      <c r="E72" s="85">
        <v>1069</v>
      </c>
      <c r="F72" s="111">
        <v>1095</v>
      </c>
      <c r="H72" s="121"/>
      <c r="I72" s="84">
        <v>5304</v>
      </c>
      <c r="J72" s="85">
        <v>2516</v>
      </c>
      <c r="K72" s="85">
        <v>2244</v>
      </c>
      <c r="L72" s="85">
        <v>2462</v>
      </c>
      <c r="M72" s="85">
        <v>2138</v>
      </c>
      <c r="N72" s="111">
        <v>2190</v>
      </c>
      <c r="P72" s="120"/>
      <c r="Q72" s="86">
        <v>11492</v>
      </c>
      <c r="R72" s="85">
        <v>5451</v>
      </c>
      <c r="S72" s="85">
        <v>4862</v>
      </c>
      <c r="T72" s="85">
        <v>5334</v>
      </c>
      <c r="U72" s="85">
        <v>4632</v>
      </c>
      <c r="V72" s="111">
        <v>4745</v>
      </c>
    </row>
    <row r="73" spans="1:22" x14ac:dyDescent="0.25">
      <c r="A73" s="84">
        <v>2653</v>
      </c>
      <c r="B73" s="85">
        <v>1259</v>
      </c>
      <c r="C73" s="85">
        <v>1122</v>
      </c>
      <c r="D73" s="85">
        <v>1231</v>
      </c>
      <c r="E73" s="85">
        <v>1069</v>
      </c>
      <c r="F73" s="111">
        <v>1096</v>
      </c>
      <c r="H73" s="121"/>
      <c r="I73" s="84">
        <v>5306</v>
      </c>
      <c r="J73" s="85">
        <v>2518</v>
      </c>
      <c r="K73" s="85">
        <v>2244</v>
      </c>
      <c r="L73" s="85">
        <v>2462</v>
      </c>
      <c r="M73" s="85">
        <v>2138</v>
      </c>
      <c r="N73" s="111">
        <v>2192</v>
      </c>
      <c r="P73" s="120"/>
      <c r="Q73" s="86">
        <v>11496.33</v>
      </c>
      <c r="R73" s="85">
        <v>5456</v>
      </c>
      <c r="S73" s="85">
        <v>4862</v>
      </c>
      <c r="T73" s="85">
        <v>5334</v>
      </c>
      <c r="U73" s="85">
        <v>4632</v>
      </c>
      <c r="V73" s="111">
        <v>4749</v>
      </c>
    </row>
    <row r="74" spans="1:22" x14ac:dyDescent="0.25">
      <c r="A74" s="84">
        <v>2736</v>
      </c>
      <c r="B74" s="85">
        <v>1301</v>
      </c>
      <c r="C74" s="85">
        <v>1165</v>
      </c>
      <c r="D74" s="85">
        <v>1272</v>
      </c>
      <c r="E74" s="85">
        <v>1110</v>
      </c>
      <c r="F74" s="111">
        <v>1137</v>
      </c>
      <c r="H74" s="121"/>
      <c r="I74" s="84">
        <v>5472</v>
      </c>
      <c r="J74" s="85">
        <v>2602</v>
      </c>
      <c r="K74" s="85">
        <v>2330</v>
      </c>
      <c r="L74" s="85">
        <v>2544</v>
      </c>
      <c r="M74" s="85">
        <v>2220</v>
      </c>
      <c r="N74" s="111">
        <v>2274</v>
      </c>
      <c r="P74" s="120"/>
      <c r="Q74" s="86">
        <v>11856</v>
      </c>
      <c r="R74" s="85">
        <v>5638</v>
      </c>
      <c r="S74" s="85">
        <v>5048</v>
      </c>
      <c r="T74" s="85">
        <v>5512</v>
      </c>
      <c r="U74" s="85">
        <v>4810</v>
      </c>
      <c r="V74" s="111">
        <v>4927</v>
      </c>
    </row>
    <row r="75" spans="1:22" x14ac:dyDescent="0.25">
      <c r="A75" s="84">
        <v>2737</v>
      </c>
      <c r="B75" s="85">
        <v>1302</v>
      </c>
      <c r="C75" s="85">
        <v>1165</v>
      </c>
      <c r="D75" s="85">
        <v>1272</v>
      </c>
      <c r="E75" s="85">
        <v>1110</v>
      </c>
      <c r="F75" s="111">
        <v>1138</v>
      </c>
      <c r="H75" s="121"/>
      <c r="I75" s="84">
        <v>5474</v>
      </c>
      <c r="J75" s="85">
        <v>2604</v>
      </c>
      <c r="K75" s="85">
        <v>2330</v>
      </c>
      <c r="L75" s="85">
        <v>2544</v>
      </c>
      <c r="M75" s="85">
        <v>2220</v>
      </c>
      <c r="N75" s="111">
        <v>2276</v>
      </c>
      <c r="P75" s="120"/>
      <c r="Q75" s="86">
        <v>11860.33</v>
      </c>
      <c r="R75" s="85">
        <v>5642</v>
      </c>
      <c r="S75" s="85">
        <v>5048</v>
      </c>
      <c r="T75" s="85">
        <v>5512</v>
      </c>
      <c r="U75" s="85">
        <v>4810</v>
      </c>
      <c r="V75" s="111">
        <v>4931</v>
      </c>
    </row>
    <row r="76" spans="1:22" x14ac:dyDescent="0.25">
      <c r="A76" s="84">
        <v>2898</v>
      </c>
      <c r="B76" s="85">
        <v>1384</v>
      </c>
      <c r="C76" s="85">
        <v>1247</v>
      </c>
      <c r="D76" s="85">
        <v>1351</v>
      </c>
      <c r="E76" s="85">
        <v>1189</v>
      </c>
      <c r="F76" s="111">
        <v>1218</v>
      </c>
      <c r="H76" s="121"/>
      <c r="I76" s="84">
        <v>5796</v>
      </c>
      <c r="J76" s="85">
        <v>2768</v>
      </c>
      <c r="K76" s="85">
        <v>2494</v>
      </c>
      <c r="L76" s="85">
        <v>2702</v>
      </c>
      <c r="M76" s="85">
        <v>2378</v>
      </c>
      <c r="N76" s="111">
        <v>2436</v>
      </c>
      <c r="P76" s="120"/>
      <c r="Q76" s="86">
        <v>12558</v>
      </c>
      <c r="R76" s="85">
        <v>5997</v>
      </c>
      <c r="S76" s="85">
        <v>5404</v>
      </c>
      <c r="T76" s="85">
        <v>5854</v>
      </c>
      <c r="U76" s="85">
        <v>5152</v>
      </c>
      <c r="V76" s="111">
        <v>5278</v>
      </c>
    </row>
    <row r="77" spans="1:22" x14ac:dyDescent="0.25">
      <c r="A77" s="84">
        <v>2899</v>
      </c>
      <c r="B77" s="85">
        <v>1384</v>
      </c>
      <c r="C77" s="85">
        <v>1248</v>
      </c>
      <c r="D77" s="85">
        <v>1352</v>
      </c>
      <c r="E77" s="85">
        <v>1190</v>
      </c>
      <c r="F77" s="111">
        <v>1219</v>
      </c>
      <c r="H77" s="121"/>
      <c r="I77" s="84">
        <v>5798</v>
      </c>
      <c r="J77" s="85">
        <v>2768</v>
      </c>
      <c r="K77" s="85">
        <v>2496</v>
      </c>
      <c r="L77" s="85">
        <v>2704</v>
      </c>
      <c r="M77" s="85">
        <v>2380</v>
      </c>
      <c r="N77" s="111">
        <v>2438</v>
      </c>
      <c r="P77" s="120"/>
      <c r="Q77" s="86">
        <v>12562.33</v>
      </c>
      <c r="R77" s="85">
        <v>5997</v>
      </c>
      <c r="S77" s="85">
        <v>5408</v>
      </c>
      <c r="T77" s="85">
        <v>5859</v>
      </c>
      <c r="U77" s="85">
        <v>5157</v>
      </c>
      <c r="V77" s="111">
        <v>5282</v>
      </c>
    </row>
    <row r="78" spans="1:22" x14ac:dyDescent="0.25">
      <c r="A78" s="84">
        <v>2913</v>
      </c>
      <c r="B78" s="85">
        <v>1391</v>
      </c>
      <c r="C78" s="85">
        <v>1255</v>
      </c>
      <c r="D78" s="85">
        <v>1359</v>
      </c>
      <c r="E78" s="85">
        <v>1197</v>
      </c>
      <c r="F78" s="111">
        <v>1226</v>
      </c>
      <c r="H78" s="121"/>
      <c r="I78" s="84">
        <v>5826</v>
      </c>
      <c r="J78" s="85">
        <v>2782</v>
      </c>
      <c r="K78" s="85">
        <v>2510</v>
      </c>
      <c r="L78" s="85">
        <v>2718</v>
      </c>
      <c r="M78" s="85">
        <v>2394</v>
      </c>
      <c r="N78" s="111">
        <v>2452</v>
      </c>
      <c r="P78" s="120"/>
      <c r="Q78" s="86">
        <v>12623</v>
      </c>
      <c r="R78" s="85">
        <v>6028</v>
      </c>
      <c r="S78" s="85">
        <v>5438</v>
      </c>
      <c r="T78" s="85">
        <v>5889</v>
      </c>
      <c r="U78" s="85">
        <v>5187</v>
      </c>
      <c r="V78" s="111">
        <v>5313</v>
      </c>
    </row>
    <row r="79" spans="1:22" x14ac:dyDescent="0.25">
      <c r="A79" s="84">
        <v>2914</v>
      </c>
      <c r="B79" s="85">
        <v>1392</v>
      </c>
      <c r="C79" s="85">
        <v>1255</v>
      </c>
      <c r="D79" s="85">
        <v>1359</v>
      </c>
      <c r="E79" s="85">
        <v>1197</v>
      </c>
      <c r="F79" s="111">
        <v>1226</v>
      </c>
      <c r="H79" s="121"/>
      <c r="I79" s="84">
        <v>5828</v>
      </c>
      <c r="J79" s="85">
        <v>2784</v>
      </c>
      <c r="K79" s="85">
        <v>2510</v>
      </c>
      <c r="L79" s="85">
        <v>2718</v>
      </c>
      <c r="M79" s="85">
        <v>2394</v>
      </c>
      <c r="N79" s="111">
        <v>2452</v>
      </c>
      <c r="P79" s="120"/>
      <c r="Q79" s="86">
        <v>12627.33</v>
      </c>
      <c r="R79" s="85">
        <v>6032</v>
      </c>
      <c r="S79" s="85">
        <v>5438</v>
      </c>
      <c r="T79" s="85">
        <v>5889</v>
      </c>
      <c r="U79" s="85">
        <v>5187</v>
      </c>
      <c r="V79" s="111">
        <v>5313</v>
      </c>
    </row>
    <row r="80" spans="1:22" x14ac:dyDescent="0.25">
      <c r="A80" s="84">
        <v>3110</v>
      </c>
      <c r="B80" s="85">
        <v>1492</v>
      </c>
      <c r="C80" s="85">
        <v>1355</v>
      </c>
      <c r="D80" s="85">
        <v>1455</v>
      </c>
      <c r="E80" s="85">
        <v>1293</v>
      </c>
      <c r="F80" s="111">
        <v>1324</v>
      </c>
      <c r="H80" s="121"/>
      <c r="I80" s="84">
        <v>6220</v>
      </c>
      <c r="J80" s="85">
        <v>2984</v>
      </c>
      <c r="K80" s="85">
        <v>2710</v>
      </c>
      <c r="L80" s="85">
        <v>2910</v>
      </c>
      <c r="M80" s="85">
        <v>2586</v>
      </c>
      <c r="N80" s="111">
        <v>2648</v>
      </c>
      <c r="P80" s="120"/>
      <c r="Q80" s="86">
        <v>13476.67</v>
      </c>
      <c r="R80" s="85">
        <v>6465</v>
      </c>
      <c r="S80" s="85">
        <v>5872</v>
      </c>
      <c r="T80" s="85">
        <v>6305</v>
      </c>
      <c r="U80" s="85">
        <v>5603</v>
      </c>
      <c r="V80" s="111">
        <v>5737</v>
      </c>
    </row>
    <row r="81" spans="1:23" x14ac:dyDescent="0.25">
      <c r="A81" s="84">
        <v>3111</v>
      </c>
      <c r="B81" s="85">
        <v>1493</v>
      </c>
      <c r="C81" s="85">
        <v>1356</v>
      </c>
      <c r="D81" s="85">
        <v>1456</v>
      </c>
      <c r="E81" s="85">
        <v>1294</v>
      </c>
      <c r="F81" s="111">
        <v>1325</v>
      </c>
      <c r="H81" s="121"/>
      <c r="I81" s="84">
        <v>6222</v>
      </c>
      <c r="J81" s="85">
        <v>2986</v>
      </c>
      <c r="K81" s="85">
        <v>2712</v>
      </c>
      <c r="L81" s="85">
        <v>2912</v>
      </c>
      <c r="M81" s="85">
        <v>2588</v>
      </c>
      <c r="N81" s="111">
        <v>2650</v>
      </c>
      <c r="P81" s="120"/>
      <c r="Q81" s="86">
        <v>13481</v>
      </c>
      <c r="R81" s="85">
        <v>6470</v>
      </c>
      <c r="S81" s="85">
        <v>5876</v>
      </c>
      <c r="T81" s="85">
        <v>6309</v>
      </c>
      <c r="U81" s="85">
        <v>5607</v>
      </c>
      <c r="V81" s="111">
        <v>5742</v>
      </c>
    </row>
    <row r="82" spans="1:23" x14ac:dyDescent="0.25">
      <c r="A82" s="22">
        <v>3461</v>
      </c>
      <c r="B82" s="89">
        <v>1706</v>
      </c>
      <c r="C82" s="89">
        <v>1534</v>
      </c>
      <c r="D82" s="89">
        <v>1627</v>
      </c>
      <c r="E82" s="89">
        <v>1465</v>
      </c>
      <c r="F82" s="113">
        <v>1500</v>
      </c>
      <c r="H82" s="121"/>
      <c r="I82" s="22">
        <v>6922</v>
      </c>
      <c r="J82" s="89">
        <v>3412</v>
      </c>
      <c r="K82" s="89">
        <v>3068</v>
      </c>
      <c r="L82" s="89">
        <v>3254</v>
      </c>
      <c r="M82" s="89">
        <v>2930</v>
      </c>
      <c r="N82" s="113">
        <v>3000</v>
      </c>
      <c r="P82" s="121"/>
      <c r="Q82" s="132">
        <v>14997.67</v>
      </c>
      <c r="R82" s="89">
        <v>7393</v>
      </c>
      <c r="S82" s="89">
        <v>6647</v>
      </c>
      <c r="T82" s="89">
        <v>7050</v>
      </c>
      <c r="U82" s="89">
        <v>6348</v>
      </c>
      <c r="V82" s="113">
        <v>6500</v>
      </c>
    </row>
    <row r="83" spans="1:23" x14ac:dyDescent="0.25">
      <c r="A83" s="90"/>
      <c r="B83" s="85"/>
      <c r="C83" s="85"/>
      <c r="D83" s="85"/>
      <c r="E83" s="85"/>
      <c r="F83" s="85"/>
      <c r="H83" s="121"/>
      <c r="I83" s="90"/>
      <c r="J83" s="85"/>
      <c r="K83" s="85"/>
      <c r="L83" s="85"/>
      <c r="M83" s="85"/>
      <c r="N83" s="85"/>
      <c r="O83" s="85"/>
      <c r="P83" s="121"/>
      <c r="Q83" s="91"/>
      <c r="R83" s="85"/>
      <c r="S83" s="85"/>
      <c r="T83" s="85"/>
      <c r="U83" s="85"/>
      <c r="V83" s="85"/>
      <c r="W83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I32" sqref="I32"/>
    </sheetView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7" t="s">
        <v>21</v>
      </c>
      <c r="B1" s="68" t="s">
        <v>22</v>
      </c>
      <c r="C1" s="69" t="s">
        <v>23</v>
      </c>
      <c r="D1" s="69" t="s">
        <v>24</v>
      </c>
      <c r="E1" s="67"/>
      <c r="F1" s="67"/>
      <c r="G1" s="67"/>
      <c r="H1" s="67"/>
      <c r="I1" s="67"/>
      <c r="J1" s="67"/>
      <c r="K1" s="67"/>
      <c r="L1" s="67"/>
    </row>
    <row r="2" spans="1:12" ht="15.75" x14ac:dyDescent="0.25">
      <c r="A2" s="70">
        <v>1</v>
      </c>
      <c r="B2" s="71">
        <v>45</v>
      </c>
      <c r="C2" s="72">
        <v>0.19</v>
      </c>
      <c r="D2" s="72">
        <v>0.19</v>
      </c>
      <c r="E2" s="70"/>
      <c r="F2" s="70"/>
      <c r="G2" s="70"/>
      <c r="H2" s="70"/>
      <c r="I2" s="70"/>
      <c r="J2" s="70"/>
      <c r="K2" s="70"/>
      <c r="L2" s="70"/>
    </row>
    <row r="3" spans="1:12" ht="15.75" x14ac:dyDescent="0.25">
      <c r="A3" s="70">
        <v>1</v>
      </c>
      <c r="B3" s="71">
        <v>361</v>
      </c>
      <c r="C3" s="72">
        <v>0.2321</v>
      </c>
      <c r="D3" s="72">
        <v>1.8960999999999999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0">
        <v>1</v>
      </c>
      <c r="B4" s="71">
        <v>690</v>
      </c>
      <c r="C4" s="72">
        <v>0.34770000000000001</v>
      </c>
      <c r="D4" s="72">
        <v>43.69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0">
        <v>1</v>
      </c>
      <c r="B5" s="71">
        <v>809</v>
      </c>
      <c r="C5" s="72">
        <v>0.38769999999999999</v>
      </c>
      <c r="D5" s="72">
        <v>43.69</v>
      </c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0">
        <v>1</v>
      </c>
      <c r="B6" s="71">
        <v>928</v>
      </c>
      <c r="C6" s="72">
        <v>0.39269999999999999</v>
      </c>
      <c r="D6" s="72">
        <v>43.69</v>
      </c>
      <c r="E6" s="70"/>
      <c r="F6" s="70"/>
      <c r="G6" s="70"/>
      <c r="H6" s="70"/>
      <c r="I6" s="70"/>
      <c r="J6" s="70"/>
      <c r="K6" s="70"/>
      <c r="L6" s="70"/>
    </row>
    <row r="7" spans="1:12" ht="15.75" x14ac:dyDescent="0.25">
      <c r="A7" s="70">
        <v>1</v>
      </c>
      <c r="B7" s="71">
        <v>932</v>
      </c>
      <c r="C7" s="72">
        <v>0.3977</v>
      </c>
      <c r="D7" s="72">
        <v>43.69</v>
      </c>
      <c r="E7" s="70"/>
      <c r="F7" s="70"/>
      <c r="G7" s="70"/>
      <c r="H7" s="70"/>
      <c r="I7" s="70"/>
      <c r="J7" s="70"/>
      <c r="K7" s="70"/>
      <c r="L7" s="70"/>
    </row>
    <row r="8" spans="1:12" ht="15.75" x14ac:dyDescent="0.25">
      <c r="A8" s="70">
        <v>1</v>
      </c>
      <c r="B8" s="71">
        <v>995</v>
      </c>
      <c r="C8" s="72">
        <v>0.39499999999999996</v>
      </c>
      <c r="D8" s="72">
        <v>41.173400000000001</v>
      </c>
      <c r="E8" s="70"/>
      <c r="F8" s="70"/>
      <c r="G8" s="70"/>
      <c r="H8" s="70"/>
      <c r="I8" s="70"/>
      <c r="J8" s="70"/>
      <c r="K8" s="70"/>
      <c r="L8" s="70"/>
    </row>
    <row r="9" spans="1:12" ht="15.75" x14ac:dyDescent="0.25">
      <c r="A9" s="70">
        <v>1</v>
      </c>
      <c r="B9" s="71">
        <v>1095</v>
      </c>
      <c r="C9" s="72">
        <v>0.39999999999999997</v>
      </c>
      <c r="D9" s="72">
        <v>41.173400000000001</v>
      </c>
      <c r="E9" s="70"/>
      <c r="F9" s="70"/>
      <c r="G9" s="70"/>
      <c r="H9" s="70"/>
      <c r="I9" s="70"/>
      <c r="J9" s="70"/>
      <c r="K9" s="70"/>
      <c r="L9" s="70"/>
    </row>
    <row r="10" spans="1:12" ht="15.75" x14ac:dyDescent="0.25">
      <c r="A10" s="70">
        <v>1</v>
      </c>
      <c r="B10" s="71">
        <v>1188</v>
      </c>
      <c r="C10" s="72">
        <v>0.40499999999999997</v>
      </c>
      <c r="D10" s="72">
        <v>41.173400000000001</v>
      </c>
      <c r="E10" s="70"/>
      <c r="F10" s="70"/>
      <c r="G10" s="70"/>
      <c r="H10" s="70"/>
      <c r="I10" s="70"/>
      <c r="J10" s="70"/>
      <c r="K10" s="70"/>
      <c r="L10" s="70"/>
    </row>
    <row r="11" spans="1:12" ht="15.75" x14ac:dyDescent="0.25">
      <c r="A11" s="70">
        <v>1</v>
      </c>
      <c r="B11" s="71">
        <v>1216</v>
      </c>
      <c r="C11" s="72">
        <v>0.45</v>
      </c>
      <c r="D11" s="72">
        <v>94.654200000000003</v>
      </c>
      <c r="E11" s="70"/>
      <c r="F11" s="70"/>
      <c r="G11" s="70"/>
      <c r="H11" s="70"/>
      <c r="I11" s="70"/>
      <c r="J11" s="70"/>
      <c r="K11" s="70"/>
      <c r="L11" s="70"/>
    </row>
    <row r="12" spans="1:12" ht="15.75" x14ac:dyDescent="0.25">
      <c r="A12" s="70">
        <v>1</v>
      </c>
      <c r="B12" s="71">
        <v>1298</v>
      </c>
      <c r="C12" s="72">
        <v>0.45500000000000002</v>
      </c>
      <c r="D12" s="72">
        <v>94.654200000000003</v>
      </c>
      <c r="E12" s="70"/>
      <c r="F12" s="70"/>
      <c r="G12" s="70"/>
      <c r="H12" s="70"/>
      <c r="I12" s="70"/>
      <c r="J12" s="70"/>
      <c r="K12" s="70"/>
      <c r="L12" s="70"/>
    </row>
    <row r="13" spans="1:12" ht="15.75" x14ac:dyDescent="0.25">
      <c r="A13" s="70">
        <v>1</v>
      </c>
      <c r="B13" s="71">
        <v>1464</v>
      </c>
      <c r="C13" s="72">
        <v>0.46</v>
      </c>
      <c r="D13" s="72">
        <v>94.654200000000003</v>
      </c>
      <c r="E13" s="70"/>
      <c r="F13" s="70"/>
      <c r="G13" s="70"/>
      <c r="H13" s="70"/>
      <c r="I13" s="70"/>
      <c r="J13" s="70"/>
      <c r="K13" s="70"/>
      <c r="L13" s="70"/>
    </row>
    <row r="14" spans="1:12" ht="15.75" x14ac:dyDescent="0.25">
      <c r="A14" s="70">
        <v>1</v>
      </c>
      <c r="B14" s="71">
        <v>1583</v>
      </c>
      <c r="C14" s="72">
        <v>0.46500000000000002</v>
      </c>
      <c r="D14" s="72">
        <v>94.654200000000003</v>
      </c>
      <c r="E14" s="70"/>
      <c r="F14" s="70"/>
      <c r="G14" s="70"/>
      <c r="H14" s="70"/>
      <c r="I14" s="70"/>
      <c r="J14" s="70"/>
      <c r="K14" s="70"/>
      <c r="L14" s="70"/>
    </row>
    <row r="15" spans="1:12" ht="15.75" x14ac:dyDescent="0.25">
      <c r="A15" s="70">
        <v>1</v>
      </c>
      <c r="B15" s="71">
        <v>3111</v>
      </c>
      <c r="C15" s="72">
        <v>0.47000000000000003</v>
      </c>
      <c r="D15" s="72">
        <v>94.654200000000003</v>
      </c>
      <c r="E15" s="70"/>
      <c r="F15" s="70"/>
      <c r="G15" s="70"/>
      <c r="H15" s="70"/>
      <c r="I15" s="70"/>
      <c r="J15" s="70"/>
      <c r="K15" s="70"/>
      <c r="L15" s="70"/>
    </row>
    <row r="16" spans="1:12" ht="15.75" x14ac:dyDescent="0.25">
      <c r="A16" s="70">
        <v>1</v>
      </c>
      <c r="B16" s="71">
        <v>999999</v>
      </c>
      <c r="C16" s="72">
        <v>0.56999999999999995</v>
      </c>
      <c r="D16" s="72">
        <v>405.80799999999999</v>
      </c>
      <c r="E16" s="70"/>
      <c r="F16" s="70"/>
      <c r="G16" s="70"/>
      <c r="H16" s="70"/>
      <c r="I16" s="70"/>
      <c r="J16" s="70"/>
      <c r="K16" s="70"/>
      <c r="L16" s="70"/>
    </row>
    <row r="17" spans="1:12" ht="15.75" x14ac:dyDescent="0.25">
      <c r="A17" s="70"/>
      <c r="B17" s="71"/>
      <c r="C17" s="73"/>
      <c r="D17" s="73"/>
      <c r="E17" s="70"/>
      <c r="F17" s="70"/>
      <c r="G17" s="70"/>
      <c r="H17" s="70"/>
      <c r="I17" s="70"/>
      <c r="J17" s="70"/>
      <c r="K17" s="70"/>
      <c r="L17" s="70"/>
    </row>
    <row r="18" spans="1:12" ht="15.75" x14ac:dyDescent="0.25">
      <c r="A18" s="70">
        <v>2</v>
      </c>
      <c r="B18" s="71">
        <v>355</v>
      </c>
      <c r="C18" s="72">
        <v>0</v>
      </c>
      <c r="D18" s="72">
        <v>0</v>
      </c>
      <c r="E18" s="70"/>
      <c r="F18" s="70"/>
      <c r="G18" s="70"/>
      <c r="H18" s="70"/>
      <c r="I18" s="70"/>
      <c r="J18" s="70"/>
      <c r="K18" s="70"/>
      <c r="L18" s="70"/>
    </row>
    <row r="19" spans="1:12" ht="15.75" x14ac:dyDescent="0.25">
      <c r="A19" s="70">
        <v>2</v>
      </c>
      <c r="B19" s="71">
        <v>395</v>
      </c>
      <c r="C19" s="72">
        <v>0.19</v>
      </c>
      <c r="D19" s="72">
        <v>67.463499999999996</v>
      </c>
      <c r="E19" s="70"/>
      <c r="F19" s="70"/>
      <c r="G19" s="70"/>
      <c r="H19" s="70"/>
      <c r="I19" s="70"/>
      <c r="J19" s="70"/>
      <c r="K19" s="70"/>
      <c r="L19" s="70"/>
    </row>
    <row r="20" spans="1:12" ht="15.75" x14ac:dyDescent="0.25">
      <c r="A20" s="70">
        <v>2</v>
      </c>
      <c r="B20" s="71">
        <v>493</v>
      </c>
      <c r="C20" s="72">
        <v>0.28999999999999998</v>
      </c>
      <c r="D20" s="72">
        <v>106.96729999999999</v>
      </c>
      <c r="E20" s="70"/>
      <c r="F20" s="70"/>
      <c r="G20" s="70"/>
      <c r="H20" s="70"/>
      <c r="I20" s="70"/>
      <c r="J20" s="70"/>
      <c r="K20" s="70"/>
      <c r="L20" s="70"/>
    </row>
    <row r="21" spans="1:12" ht="15.75" x14ac:dyDescent="0.25">
      <c r="A21" s="70">
        <v>2</v>
      </c>
      <c r="B21" s="71">
        <v>711</v>
      </c>
      <c r="C21" s="72">
        <v>0.21</v>
      </c>
      <c r="D21" s="72">
        <v>67.464200000000005</v>
      </c>
      <c r="E21" s="70"/>
      <c r="F21" s="70"/>
      <c r="G21" s="70"/>
      <c r="H21" s="70"/>
      <c r="I21" s="70"/>
      <c r="J21" s="70"/>
      <c r="K21" s="70"/>
      <c r="L21" s="70"/>
    </row>
    <row r="22" spans="1:12" ht="15.75" x14ac:dyDescent="0.25">
      <c r="A22" s="70">
        <v>2</v>
      </c>
      <c r="B22" s="71">
        <v>1040</v>
      </c>
      <c r="C22" s="72">
        <v>0.34770000000000001</v>
      </c>
      <c r="D22" s="72">
        <v>165.44309999999999</v>
      </c>
      <c r="E22" s="70"/>
      <c r="F22" s="70"/>
      <c r="G22" s="70"/>
      <c r="H22" s="70"/>
      <c r="I22" s="70"/>
      <c r="J22" s="70"/>
      <c r="K22" s="70"/>
      <c r="L22" s="70"/>
    </row>
    <row r="23" spans="1:12" ht="15.75" x14ac:dyDescent="0.25">
      <c r="A23" s="70">
        <v>2</v>
      </c>
      <c r="B23" s="71">
        <v>1159</v>
      </c>
      <c r="C23" s="72">
        <v>0.38769999999999999</v>
      </c>
      <c r="D23" s="72">
        <v>165.44309999999999</v>
      </c>
      <c r="E23" s="70"/>
      <c r="F23" s="70"/>
      <c r="G23" s="70"/>
      <c r="H23" s="70"/>
      <c r="I23" s="70"/>
      <c r="J23" s="70"/>
      <c r="K23" s="70"/>
      <c r="L23" s="70"/>
    </row>
    <row r="24" spans="1:12" ht="15.75" x14ac:dyDescent="0.25">
      <c r="A24" s="70">
        <v>2</v>
      </c>
      <c r="B24" s="71">
        <v>1278</v>
      </c>
      <c r="C24" s="72">
        <v>0.39269999999999999</v>
      </c>
      <c r="D24" s="72">
        <v>165.44309999999999</v>
      </c>
      <c r="E24" s="70"/>
      <c r="F24" s="70"/>
      <c r="G24" s="70"/>
      <c r="H24" s="70"/>
      <c r="I24" s="70"/>
      <c r="J24" s="70"/>
      <c r="K24" s="70"/>
      <c r="L24" s="70"/>
    </row>
    <row r="25" spans="1:12" ht="15.75" x14ac:dyDescent="0.25">
      <c r="A25" s="70">
        <v>2</v>
      </c>
      <c r="B25" s="71">
        <v>1282</v>
      </c>
      <c r="C25" s="72">
        <v>0.3977</v>
      </c>
      <c r="D25" s="72">
        <v>165.44309999999999</v>
      </c>
      <c r="E25" s="70"/>
      <c r="F25" s="70"/>
      <c r="G25" s="70"/>
      <c r="H25" s="70"/>
      <c r="I25" s="70"/>
      <c r="J25" s="70"/>
      <c r="K25" s="70"/>
      <c r="L25" s="70"/>
    </row>
    <row r="26" spans="1:12" ht="15.75" x14ac:dyDescent="0.25">
      <c r="A26" s="70">
        <v>2</v>
      </c>
      <c r="B26" s="71">
        <v>1345</v>
      </c>
      <c r="C26" s="72">
        <v>0.39499999999999996</v>
      </c>
      <c r="D26" s="72">
        <v>161.98150000000001</v>
      </c>
      <c r="E26" s="70"/>
      <c r="F26" s="70"/>
      <c r="G26" s="70"/>
      <c r="H26" s="70"/>
      <c r="I26" s="70"/>
      <c r="J26" s="70"/>
      <c r="K26" s="70"/>
      <c r="L26" s="70"/>
    </row>
    <row r="27" spans="1:12" ht="15.75" x14ac:dyDescent="0.25">
      <c r="A27" s="70">
        <v>2</v>
      </c>
      <c r="B27" s="71">
        <v>1445</v>
      </c>
      <c r="C27" s="72">
        <v>0.39999999999999997</v>
      </c>
      <c r="D27" s="72">
        <v>161.98150000000001</v>
      </c>
      <c r="E27" s="70"/>
      <c r="F27" s="70"/>
      <c r="G27" s="70"/>
      <c r="H27" s="70"/>
      <c r="I27" s="70"/>
      <c r="J27" s="70"/>
      <c r="K27" s="70"/>
      <c r="L27" s="70"/>
    </row>
    <row r="28" spans="1:12" ht="15.75" x14ac:dyDescent="0.25">
      <c r="A28" s="70">
        <v>2</v>
      </c>
      <c r="B28" s="71">
        <v>1538</v>
      </c>
      <c r="C28" s="72">
        <v>0.40499999999999997</v>
      </c>
      <c r="D28" s="72">
        <v>161.98150000000001</v>
      </c>
      <c r="E28" s="70"/>
      <c r="F28" s="70"/>
      <c r="G28" s="70"/>
      <c r="H28" s="70"/>
      <c r="I28" s="70"/>
      <c r="J28" s="70"/>
      <c r="K28" s="70"/>
      <c r="L28" s="70"/>
    </row>
    <row r="29" spans="1:12" ht="15.75" x14ac:dyDescent="0.25">
      <c r="A29" s="70">
        <v>2</v>
      </c>
      <c r="B29" s="71">
        <v>1566</v>
      </c>
      <c r="C29" s="72">
        <v>0.45</v>
      </c>
      <c r="D29" s="72">
        <v>231.2123</v>
      </c>
      <c r="E29" s="70"/>
      <c r="F29" s="70"/>
      <c r="G29" s="70"/>
      <c r="H29" s="70"/>
      <c r="I29" s="70"/>
      <c r="J29" s="70"/>
      <c r="K29" s="70"/>
      <c r="L29" s="70"/>
    </row>
    <row r="30" spans="1:12" ht="15.75" x14ac:dyDescent="0.25">
      <c r="A30" s="70">
        <v>2</v>
      </c>
      <c r="B30" s="71">
        <v>1648</v>
      </c>
      <c r="C30" s="72">
        <v>0.45500000000000002</v>
      </c>
      <c r="D30" s="72">
        <v>231.2123</v>
      </c>
      <c r="E30" s="70"/>
      <c r="F30" s="70"/>
      <c r="G30" s="70"/>
      <c r="H30" s="70"/>
      <c r="I30" s="70"/>
      <c r="J30" s="70"/>
      <c r="K30" s="70"/>
      <c r="L30" s="70"/>
    </row>
    <row r="31" spans="1:12" ht="15.75" x14ac:dyDescent="0.25">
      <c r="A31" s="70">
        <v>2</v>
      </c>
      <c r="B31" s="71">
        <v>1814</v>
      </c>
      <c r="C31" s="72">
        <v>0.46</v>
      </c>
      <c r="D31" s="72">
        <v>231.2123</v>
      </c>
      <c r="E31" s="70"/>
      <c r="F31" s="70"/>
      <c r="G31" s="70"/>
      <c r="H31" s="70"/>
      <c r="I31" s="70"/>
      <c r="J31" s="70"/>
      <c r="K31" s="70"/>
      <c r="L31" s="70"/>
    </row>
    <row r="32" spans="1:12" ht="15.75" x14ac:dyDescent="0.25">
      <c r="A32" s="70">
        <v>2</v>
      </c>
      <c r="B32" s="71">
        <v>1933</v>
      </c>
      <c r="C32" s="72">
        <v>0.46500000000000002</v>
      </c>
      <c r="D32" s="72">
        <v>231.2123</v>
      </c>
      <c r="E32" s="70"/>
      <c r="F32" s="70"/>
      <c r="G32" s="70"/>
      <c r="H32" s="70"/>
      <c r="I32" s="70"/>
      <c r="J32" s="70"/>
      <c r="K32" s="70"/>
      <c r="L32" s="70"/>
    </row>
    <row r="33" spans="1:12" ht="15.75" x14ac:dyDescent="0.25">
      <c r="A33" s="70">
        <v>2</v>
      </c>
      <c r="B33" s="71">
        <v>3461</v>
      </c>
      <c r="C33" s="72">
        <v>0.47000000000000003</v>
      </c>
      <c r="D33" s="72">
        <v>231.2123</v>
      </c>
      <c r="E33" s="70"/>
      <c r="F33" s="70"/>
      <c r="G33" s="70"/>
      <c r="H33" s="70"/>
      <c r="I33" s="70"/>
      <c r="J33" s="70"/>
      <c r="K33" s="70"/>
      <c r="L33" s="70"/>
    </row>
    <row r="34" spans="1:12" ht="15.75" x14ac:dyDescent="0.25">
      <c r="A34" s="70">
        <v>2</v>
      </c>
      <c r="B34" s="71">
        <v>999999</v>
      </c>
      <c r="C34" s="72">
        <v>0.56999999999999995</v>
      </c>
      <c r="D34" s="72">
        <v>577.36620000000005</v>
      </c>
      <c r="E34" s="70"/>
      <c r="F34" s="70"/>
      <c r="G34" s="70"/>
      <c r="H34" s="70"/>
      <c r="I34" s="70"/>
      <c r="J34" s="70"/>
      <c r="K34" s="70"/>
      <c r="L34" s="70"/>
    </row>
    <row r="35" spans="1:12" ht="15.75" x14ac:dyDescent="0.25">
      <c r="A35" s="70"/>
      <c r="B35" s="71"/>
      <c r="C35" s="72"/>
      <c r="D35" s="72"/>
      <c r="E35" s="70"/>
      <c r="F35" s="70"/>
      <c r="G35" s="70"/>
      <c r="H35" s="70"/>
      <c r="I35" s="70"/>
      <c r="J35" s="70"/>
      <c r="K35" s="70"/>
      <c r="L35" s="70"/>
    </row>
    <row r="36" spans="1:12" ht="15.75" x14ac:dyDescent="0.25">
      <c r="A36" s="70">
        <v>3</v>
      </c>
      <c r="B36" s="71">
        <v>1040</v>
      </c>
      <c r="C36" s="72">
        <v>0.32500000000000001</v>
      </c>
      <c r="D36" s="72">
        <v>0.32500000000000001</v>
      </c>
      <c r="E36" s="70"/>
      <c r="F36" s="70"/>
      <c r="G36" s="70"/>
      <c r="H36" s="70"/>
      <c r="I36" s="70"/>
      <c r="J36" s="70"/>
      <c r="K36" s="70"/>
      <c r="L36" s="70"/>
    </row>
    <row r="37" spans="1:12" ht="15.75" x14ac:dyDescent="0.25">
      <c r="A37" s="70">
        <v>3</v>
      </c>
      <c r="B37" s="71">
        <v>1159</v>
      </c>
      <c r="C37" s="72">
        <v>0.36499999999999999</v>
      </c>
      <c r="D37" s="72">
        <v>0.32500000000000001</v>
      </c>
      <c r="E37" s="70"/>
      <c r="F37" s="70"/>
      <c r="G37" s="70"/>
      <c r="H37" s="70"/>
      <c r="I37" s="70"/>
      <c r="J37" s="70"/>
      <c r="K37" s="70"/>
      <c r="L37" s="70"/>
    </row>
    <row r="38" spans="1:12" ht="15.75" x14ac:dyDescent="0.25">
      <c r="A38" s="70">
        <v>3</v>
      </c>
      <c r="B38" s="71">
        <v>1278</v>
      </c>
      <c r="C38" s="72">
        <v>0.37</v>
      </c>
      <c r="D38" s="72">
        <v>0.32500000000000001</v>
      </c>
      <c r="E38" s="70"/>
      <c r="F38" s="70"/>
      <c r="G38" s="70"/>
      <c r="H38" s="70"/>
      <c r="I38" s="70"/>
      <c r="J38" s="70"/>
      <c r="K38" s="70"/>
      <c r="L38" s="70"/>
    </row>
    <row r="39" spans="1:12" ht="15.75" x14ac:dyDescent="0.25">
      <c r="A39" s="70">
        <v>3</v>
      </c>
      <c r="B39" s="71">
        <v>1345</v>
      </c>
      <c r="C39" s="72">
        <v>0.375</v>
      </c>
      <c r="D39" s="72">
        <v>0.32500000000000001</v>
      </c>
      <c r="E39" s="70"/>
      <c r="F39" s="70"/>
      <c r="G39" s="70"/>
      <c r="H39" s="70"/>
      <c r="I39" s="70"/>
      <c r="J39" s="70"/>
      <c r="K39" s="70"/>
      <c r="L39" s="70"/>
    </row>
    <row r="40" spans="1:12" ht="15.75" x14ac:dyDescent="0.25">
      <c r="A40" s="70">
        <v>3</v>
      </c>
      <c r="B40" s="71">
        <v>1445</v>
      </c>
      <c r="C40" s="72">
        <v>0.38</v>
      </c>
      <c r="D40" s="72">
        <v>0.32500000000000001</v>
      </c>
      <c r="E40" s="70"/>
      <c r="F40" s="70"/>
      <c r="G40" s="70"/>
      <c r="H40" s="70"/>
      <c r="I40" s="70"/>
      <c r="J40" s="70"/>
      <c r="K40" s="70"/>
      <c r="L40" s="70"/>
    </row>
    <row r="41" spans="1:12" ht="15.75" x14ac:dyDescent="0.25">
      <c r="A41" s="70">
        <v>3</v>
      </c>
      <c r="B41" s="71">
        <v>1538</v>
      </c>
      <c r="C41" s="72">
        <v>0.38500000000000001</v>
      </c>
      <c r="D41" s="72">
        <v>0.32500000000000001</v>
      </c>
      <c r="E41" s="70"/>
      <c r="F41" s="70"/>
      <c r="G41" s="70"/>
      <c r="H41" s="70"/>
      <c r="I41" s="70"/>
      <c r="J41" s="70"/>
      <c r="K41" s="70"/>
      <c r="L41" s="70"/>
    </row>
    <row r="42" spans="1:12" ht="15.75" x14ac:dyDescent="0.25">
      <c r="A42" s="70">
        <v>3</v>
      </c>
      <c r="B42" s="71">
        <v>1566</v>
      </c>
      <c r="C42" s="72">
        <v>0.43</v>
      </c>
      <c r="D42" s="72">
        <v>69.230800000000002</v>
      </c>
      <c r="E42" s="70"/>
      <c r="F42" s="70"/>
      <c r="G42" s="70"/>
      <c r="H42" s="70"/>
      <c r="I42" s="70"/>
      <c r="J42" s="70"/>
      <c r="K42" s="70"/>
      <c r="L42" s="70"/>
    </row>
    <row r="43" spans="1:12" ht="15.75" x14ac:dyDescent="0.25">
      <c r="A43" s="70">
        <v>3</v>
      </c>
      <c r="B43" s="71">
        <v>1648</v>
      </c>
      <c r="C43" s="72">
        <v>0.435</v>
      </c>
      <c r="D43" s="72">
        <v>69.230800000000002</v>
      </c>
      <c r="E43" s="70"/>
      <c r="F43" s="70"/>
      <c r="G43" s="70"/>
      <c r="H43" s="70"/>
      <c r="I43" s="70"/>
      <c r="J43" s="70"/>
      <c r="K43" s="70"/>
      <c r="L43" s="70"/>
    </row>
    <row r="44" spans="1:12" ht="15.75" x14ac:dyDescent="0.25">
      <c r="A44" s="70">
        <v>3</v>
      </c>
      <c r="B44" s="71">
        <v>1814</v>
      </c>
      <c r="C44" s="72">
        <v>0.44</v>
      </c>
      <c r="D44" s="72">
        <v>69.230800000000002</v>
      </c>
      <c r="E44" s="70"/>
      <c r="F44" s="70"/>
      <c r="G44" s="70"/>
      <c r="H44" s="70"/>
      <c r="I44" s="70"/>
      <c r="J44" s="70"/>
      <c r="K44" s="70"/>
      <c r="L44" s="70"/>
    </row>
    <row r="45" spans="1:12" ht="15.75" x14ac:dyDescent="0.25">
      <c r="A45" s="70">
        <v>3</v>
      </c>
      <c r="B45" s="71">
        <v>1933</v>
      </c>
      <c r="C45" s="72">
        <v>0.44500000000000001</v>
      </c>
      <c r="D45" s="72">
        <v>69.230800000000002</v>
      </c>
      <c r="E45" s="70"/>
      <c r="F45" s="70"/>
      <c r="G45" s="70"/>
      <c r="H45" s="70"/>
      <c r="I45" s="70"/>
      <c r="J45" s="70"/>
      <c r="K45" s="70"/>
      <c r="L45" s="70"/>
    </row>
    <row r="46" spans="1:12" ht="15.75" x14ac:dyDescent="0.25">
      <c r="A46" s="70">
        <v>3</v>
      </c>
      <c r="B46" s="71">
        <v>3461</v>
      </c>
      <c r="C46" s="72">
        <v>0.45</v>
      </c>
      <c r="D46" s="72">
        <v>69.230800000000002</v>
      </c>
      <c r="E46" s="70"/>
      <c r="F46" s="70"/>
      <c r="G46" s="70"/>
      <c r="H46" s="70"/>
      <c r="I46" s="70"/>
      <c r="J46" s="70"/>
      <c r="K46" s="70"/>
      <c r="L46" s="70"/>
    </row>
    <row r="47" spans="1:12" ht="15.75" x14ac:dyDescent="0.25">
      <c r="A47" s="70">
        <v>3</v>
      </c>
      <c r="B47" s="71">
        <v>999999</v>
      </c>
      <c r="C47" s="72">
        <v>0.54999999999999993</v>
      </c>
      <c r="D47" s="72">
        <v>415.38459999999998</v>
      </c>
      <c r="E47" s="70"/>
      <c r="F47" s="70"/>
      <c r="G47" s="70"/>
      <c r="H47" s="70"/>
      <c r="I47" s="70"/>
      <c r="J47" s="70"/>
      <c r="K47" s="70"/>
      <c r="L47" s="70"/>
    </row>
    <row r="48" spans="1:12" ht="15.75" x14ac:dyDescent="0.25">
      <c r="A48" s="70"/>
      <c r="B48" s="71"/>
      <c r="C48" s="73"/>
      <c r="D48" s="73"/>
      <c r="E48" s="70"/>
      <c r="F48" s="70"/>
      <c r="G48" s="70"/>
      <c r="H48" s="70"/>
      <c r="I48" s="70"/>
      <c r="J48" s="70"/>
      <c r="K48" s="70"/>
      <c r="L48" s="70"/>
    </row>
    <row r="49" spans="1:12" ht="15.75" x14ac:dyDescent="0.25">
      <c r="A49" s="70">
        <v>5</v>
      </c>
      <c r="B49" s="71">
        <v>355</v>
      </c>
      <c r="C49" s="72">
        <v>0</v>
      </c>
      <c r="D49" s="72">
        <v>0</v>
      </c>
      <c r="E49" s="70"/>
      <c r="F49" s="70"/>
      <c r="G49" s="70"/>
      <c r="H49" s="70"/>
      <c r="I49" s="70"/>
      <c r="J49" s="70"/>
      <c r="K49" s="70"/>
      <c r="L49" s="70"/>
    </row>
    <row r="50" spans="1:12" ht="15.75" x14ac:dyDescent="0.25">
      <c r="A50" s="70">
        <v>5</v>
      </c>
      <c r="B50" s="71">
        <v>711</v>
      </c>
      <c r="C50" s="72">
        <v>0.19</v>
      </c>
      <c r="D50" s="72">
        <v>67.463499999999996</v>
      </c>
      <c r="E50" s="70"/>
      <c r="F50" s="70"/>
      <c r="G50" s="70"/>
      <c r="H50" s="70"/>
      <c r="I50" s="70"/>
      <c r="J50" s="70"/>
      <c r="K50" s="70"/>
      <c r="L50" s="70"/>
    </row>
    <row r="51" spans="1:12" ht="15.75" x14ac:dyDescent="0.25">
      <c r="A51" s="70">
        <v>5</v>
      </c>
      <c r="B51" s="71">
        <v>1040</v>
      </c>
      <c r="C51" s="72">
        <v>0.32769999999999999</v>
      </c>
      <c r="D51" s="72">
        <v>165.44229999999999</v>
      </c>
      <c r="E51" s="70"/>
      <c r="F51" s="70"/>
      <c r="G51" s="70"/>
      <c r="H51" s="70"/>
      <c r="I51" s="70"/>
      <c r="J51" s="70"/>
      <c r="K51" s="70"/>
      <c r="L51" s="70"/>
    </row>
    <row r="52" spans="1:12" ht="15.75" x14ac:dyDescent="0.25">
      <c r="A52" s="70">
        <v>5</v>
      </c>
      <c r="B52" s="71">
        <v>1159</v>
      </c>
      <c r="C52" s="72">
        <v>0.36769999999999997</v>
      </c>
      <c r="D52" s="72">
        <v>165.44229999999999</v>
      </c>
      <c r="E52" s="70"/>
      <c r="F52" s="70"/>
      <c r="G52" s="70"/>
      <c r="H52" s="70"/>
      <c r="I52" s="70"/>
      <c r="J52" s="70"/>
      <c r="K52" s="70"/>
      <c r="L52" s="70"/>
    </row>
    <row r="53" spans="1:12" ht="15.75" x14ac:dyDescent="0.25">
      <c r="A53" s="70">
        <v>5</v>
      </c>
      <c r="B53" s="71">
        <v>1278</v>
      </c>
      <c r="C53" s="72">
        <v>0.37269999999999998</v>
      </c>
      <c r="D53" s="72">
        <v>165.44229999999999</v>
      </c>
      <c r="E53" s="70"/>
      <c r="F53" s="70"/>
      <c r="G53" s="70"/>
      <c r="H53" s="70"/>
      <c r="I53" s="70"/>
      <c r="J53" s="70"/>
      <c r="K53" s="70"/>
      <c r="L53" s="70"/>
    </row>
    <row r="54" spans="1:12" ht="15.75" x14ac:dyDescent="0.25">
      <c r="A54" s="70">
        <v>5</v>
      </c>
      <c r="B54" s="71">
        <v>1282</v>
      </c>
      <c r="C54" s="72">
        <v>0.37769999999999998</v>
      </c>
      <c r="D54" s="72">
        <v>165.44229999999999</v>
      </c>
      <c r="E54" s="70"/>
      <c r="F54" s="70"/>
      <c r="G54" s="70"/>
      <c r="H54" s="70"/>
      <c r="I54" s="70"/>
      <c r="J54" s="70"/>
      <c r="K54" s="70"/>
      <c r="L54" s="70"/>
    </row>
    <row r="55" spans="1:12" ht="15.75" x14ac:dyDescent="0.25">
      <c r="A55" s="70">
        <v>5</v>
      </c>
      <c r="B55" s="71">
        <v>1345</v>
      </c>
      <c r="C55" s="72">
        <v>0.375</v>
      </c>
      <c r="D55" s="72">
        <v>161.98079999999999</v>
      </c>
      <c r="E55" s="70"/>
      <c r="F55" s="70"/>
      <c r="G55" s="70"/>
      <c r="H55" s="70"/>
      <c r="I55" s="70"/>
      <c r="J55" s="70"/>
      <c r="K55" s="70"/>
      <c r="L55" s="70"/>
    </row>
    <row r="56" spans="1:12" ht="15.75" x14ac:dyDescent="0.25">
      <c r="A56" s="70">
        <v>5</v>
      </c>
      <c r="B56" s="71">
        <v>1445</v>
      </c>
      <c r="C56" s="72">
        <v>0.38</v>
      </c>
      <c r="D56" s="72">
        <v>161.98079999999999</v>
      </c>
      <c r="E56" s="70"/>
      <c r="F56" s="70"/>
      <c r="G56" s="70"/>
      <c r="H56" s="70"/>
      <c r="I56" s="70"/>
      <c r="J56" s="70"/>
      <c r="K56" s="70"/>
      <c r="L56" s="70"/>
    </row>
    <row r="57" spans="1:12" ht="15.75" x14ac:dyDescent="0.25">
      <c r="A57" s="70">
        <v>5</v>
      </c>
      <c r="B57" s="71">
        <v>1538</v>
      </c>
      <c r="C57" s="72">
        <v>0.38500000000000001</v>
      </c>
      <c r="D57" s="72">
        <v>161.98079999999999</v>
      </c>
      <c r="E57" s="70"/>
      <c r="F57" s="70"/>
      <c r="G57" s="70"/>
      <c r="H57" s="70"/>
      <c r="I57" s="70"/>
      <c r="J57" s="70"/>
      <c r="K57" s="70"/>
      <c r="L57" s="70"/>
    </row>
    <row r="58" spans="1:12" ht="15.75" x14ac:dyDescent="0.25">
      <c r="A58" s="70">
        <v>5</v>
      </c>
      <c r="B58" s="71">
        <v>1566</v>
      </c>
      <c r="C58" s="72">
        <v>0.43</v>
      </c>
      <c r="D58" s="72">
        <v>231.2115</v>
      </c>
      <c r="E58" s="70"/>
      <c r="F58" s="70"/>
      <c r="G58" s="70"/>
      <c r="H58" s="70"/>
      <c r="I58" s="70"/>
      <c r="J58" s="70"/>
      <c r="K58" s="70"/>
      <c r="L58" s="70"/>
    </row>
    <row r="59" spans="1:12" ht="15.75" x14ac:dyDescent="0.25">
      <c r="A59" s="70">
        <v>5</v>
      </c>
      <c r="B59" s="71">
        <v>1648</v>
      </c>
      <c r="C59" s="72">
        <v>0.435</v>
      </c>
      <c r="D59" s="72">
        <v>231.2115</v>
      </c>
      <c r="E59" s="70"/>
      <c r="F59" s="70"/>
      <c r="G59" s="70"/>
      <c r="H59" s="70"/>
      <c r="I59" s="70"/>
      <c r="J59" s="70"/>
      <c r="K59" s="70"/>
      <c r="L59" s="70"/>
    </row>
    <row r="60" spans="1:12" ht="15.75" x14ac:dyDescent="0.25">
      <c r="A60" s="70">
        <v>5</v>
      </c>
      <c r="B60" s="71">
        <v>1814</v>
      </c>
      <c r="C60" s="72">
        <v>0.44</v>
      </c>
      <c r="D60" s="72">
        <v>231.2115</v>
      </c>
      <c r="E60" s="70"/>
      <c r="F60" s="70"/>
      <c r="G60" s="70"/>
      <c r="H60" s="70"/>
      <c r="I60" s="70"/>
      <c r="J60" s="70"/>
      <c r="K60" s="70"/>
      <c r="L60" s="70"/>
    </row>
    <row r="61" spans="1:12" ht="15.75" x14ac:dyDescent="0.25">
      <c r="A61" s="70">
        <v>5</v>
      </c>
      <c r="B61" s="71">
        <v>1933</v>
      </c>
      <c r="C61" s="72">
        <v>0.44500000000000001</v>
      </c>
      <c r="D61" s="72">
        <v>231.2115</v>
      </c>
      <c r="E61" s="70"/>
      <c r="F61" s="70"/>
      <c r="G61" s="70"/>
      <c r="H61" s="70"/>
      <c r="I61" s="70"/>
      <c r="J61" s="70"/>
      <c r="K61" s="70"/>
      <c r="L61" s="70"/>
    </row>
    <row r="62" spans="1:12" ht="15.75" x14ac:dyDescent="0.25">
      <c r="A62" s="70">
        <v>5</v>
      </c>
      <c r="B62" s="71">
        <v>3461</v>
      </c>
      <c r="C62" s="72">
        <v>0.45</v>
      </c>
      <c r="D62" s="72">
        <v>231.2115</v>
      </c>
      <c r="E62" s="70"/>
      <c r="F62" s="70"/>
      <c r="G62" s="70"/>
      <c r="H62" s="70"/>
      <c r="I62" s="70"/>
      <c r="J62" s="70"/>
      <c r="K62" s="70"/>
      <c r="L62" s="70"/>
    </row>
    <row r="63" spans="1:12" ht="15.75" x14ac:dyDescent="0.25">
      <c r="A63" s="70">
        <v>5</v>
      </c>
      <c r="B63" s="71">
        <v>999999</v>
      </c>
      <c r="C63" s="72">
        <v>0.54999999999999993</v>
      </c>
      <c r="D63" s="72">
        <v>577.36540000000002</v>
      </c>
      <c r="E63" s="70"/>
      <c r="F63" s="70"/>
      <c r="G63" s="70"/>
      <c r="H63" s="70"/>
      <c r="I63" s="70"/>
      <c r="J63" s="70"/>
      <c r="K63" s="70"/>
      <c r="L63" s="70"/>
    </row>
    <row r="64" spans="1:12" ht="15.75" x14ac:dyDescent="0.25">
      <c r="A64" s="70"/>
      <c r="B64" s="71"/>
      <c r="C64" s="72"/>
      <c r="D64" s="73"/>
      <c r="E64" s="70"/>
      <c r="F64" s="70"/>
      <c r="G64" s="70"/>
      <c r="H64" s="70"/>
      <c r="I64" s="70"/>
      <c r="J64" s="70"/>
      <c r="K64" s="70"/>
      <c r="L64" s="70"/>
    </row>
    <row r="65" spans="1:12" ht="15.75" x14ac:dyDescent="0.25">
      <c r="A65" s="70">
        <v>6</v>
      </c>
      <c r="B65" s="71">
        <v>355</v>
      </c>
      <c r="C65" s="72">
        <v>0</v>
      </c>
      <c r="D65" s="72">
        <v>0</v>
      </c>
      <c r="E65" s="70"/>
      <c r="F65" s="70"/>
      <c r="G65" s="70"/>
      <c r="H65" s="70"/>
      <c r="I65" s="70"/>
      <c r="J65" s="70"/>
      <c r="K65" s="70"/>
      <c r="L65" s="70"/>
    </row>
    <row r="66" spans="1:12" ht="15.75" x14ac:dyDescent="0.25">
      <c r="A66" s="70">
        <v>6</v>
      </c>
      <c r="B66" s="71">
        <v>660</v>
      </c>
      <c r="C66" s="72">
        <v>0.19</v>
      </c>
      <c r="D66" s="72">
        <v>67.463499999999996</v>
      </c>
      <c r="E66" s="70"/>
      <c r="F66" s="70"/>
      <c r="G66" s="70"/>
      <c r="H66" s="70"/>
      <c r="I66" s="70"/>
      <c r="J66" s="70"/>
      <c r="K66" s="70"/>
      <c r="L66" s="70"/>
    </row>
    <row r="67" spans="1:12" ht="15.75" x14ac:dyDescent="0.25">
      <c r="A67" s="70">
        <v>6</v>
      </c>
      <c r="B67" s="71">
        <v>711</v>
      </c>
      <c r="C67" s="72">
        <v>0.24</v>
      </c>
      <c r="D67" s="72">
        <v>100.5087</v>
      </c>
      <c r="E67" s="70"/>
      <c r="F67" s="70"/>
      <c r="G67" s="70"/>
      <c r="H67" s="70"/>
      <c r="I67" s="70"/>
      <c r="J67" s="70"/>
      <c r="K67" s="70"/>
      <c r="L67" s="70"/>
    </row>
    <row r="68" spans="1:12" ht="15.75" x14ac:dyDescent="0.25">
      <c r="A68" s="70">
        <v>6</v>
      </c>
      <c r="B68" s="71">
        <v>826</v>
      </c>
      <c r="C68" s="72">
        <v>0.37769999999999998</v>
      </c>
      <c r="D68" s="72">
        <v>198.48750000000001</v>
      </c>
      <c r="E68" s="70"/>
      <c r="F68" s="70"/>
      <c r="G68" s="70"/>
      <c r="H68" s="70"/>
      <c r="I68" s="70"/>
      <c r="J68" s="70"/>
      <c r="K68" s="70"/>
      <c r="L68" s="70"/>
    </row>
    <row r="69" spans="1:12" ht="15.75" x14ac:dyDescent="0.25">
      <c r="A69" s="70">
        <v>6</v>
      </c>
      <c r="B69" s="71">
        <v>1040</v>
      </c>
      <c r="C69" s="72">
        <v>0.3377</v>
      </c>
      <c r="D69" s="72">
        <v>165.44290000000001</v>
      </c>
      <c r="E69" s="70"/>
      <c r="F69" s="70"/>
      <c r="G69" s="70"/>
      <c r="H69" s="70"/>
      <c r="I69" s="70"/>
      <c r="J69" s="70"/>
      <c r="K69" s="70"/>
      <c r="L69" s="70"/>
    </row>
    <row r="70" spans="1:12" ht="15.75" x14ac:dyDescent="0.25">
      <c r="A70" s="70">
        <v>6</v>
      </c>
      <c r="B70" s="71">
        <v>1159</v>
      </c>
      <c r="C70" s="72">
        <v>0.37769999999999998</v>
      </c>
      <c r="D70" s="72">
        <v>165.44290000000001</v>
      </c>
      <c r="E70" s="70"/>
      <c r="F70" s="70"/>
      <c r="G70" s="70"/>
      <c r="H70" s="70"/>
      <c r="I70" s="70"/>
      <c r="J70" s="70"/>
      <c r="K70" s="70"/>
      <c r="L70" s="70"/>
    </row>
    <row r="71" spans="1:12" ht="15.75" x14ac:dyDescent="0.25">
      <c r="A71" s="70">
        <v>6</v>
      </c>
      <c r="B71" s="71">
        <v>1278</v>
      </c>
      <c r="C71" s="72">
        <v>0.38269999999999998</v>
      </c>
      <c r="D71" s="72">
        <v>165.44290000000001</v>
      </c>
      <c r="E71" s="70"/>
      <c r="F71" s="70"/>
      <c r="G71" s="70"/>
      <c r="H71" s="70"/>
      <c r="I71" s="70"/>
      <c r="J71" s="70"/>
      <c r="K71" s="70"/>
      <c r="L71" s="70"/>
    </row>
    <row r="72" spans="1:12" ht="15.75" x14ac:dyDescent="0.25">
      <c r="A72" s="70">
        <v>6</v>
      </c>
      <c r="B72" s="71">
        <v>1282</v>
      </c>
      <c r="C72" s="72">
        <v>0.38769999999999999</v>
      </c>
      <c r="D72" s="72">
        <v>165.44290000000001</v>
      </c>
      <c r="E72" s="70"/>
      <c r="F72" s="70"/>
      <c r="G72" s="70"/>
      <c r="H72" s="70"/>
      <c r="I72" s="70"/>
      <c r="J72" s="70"/>
      <c r="K72" s="70"/>
      <c r="L72" s="70"/>
    </row>
    <row r="73" spans="1:12" ht="15.75" x14ac:dyDescent="0.25">
      <c r="A73" s="70">
        <v>6</v>
      </c>
      <c r="B73" s="71">
        <v>1345</v>
      </c>
      <c r="C73" s="72">
        <v>0.38500000000000001</v>
      </c>
      <c r="D73" s="72">
        <v>161.9813</v>
      </c>
      <c r="E73" s="70"/>
      <c r="F73" s="70"/>
      <c r="G73" s="70"/>
      <c r="H73" s="70"/>
      <c r="I73" s="70"/>
      <c r="J73" s="70"/>
      <c r="K73" s="70"/>
      <c r="L73" s="70"/>
    </row>
    <row r="74" spans="1:12" ht="15.75" x14ac:dyDescent="0.25">
      <c r="A74" s="70">
        <v>6</v>
      </c>
      <c r="B74" s="71">
        <v>1445</v>
      </c>
      <c r="C74" s="72">
        <v>0.39</v>
      </c>
      <c r="D74" s="72">
        <v>161.9813</v>
      </c>
      <c r="E74" s="70"/>
      <c r="F74" s="70"/>
      <c r="G74" s="70"/>
      <c r="H74" s="70"/>
      <c r="I74" s="70"/>
      <c r="J74" s="70"/>
      <c r="K74" s="70"/>
      <c r="L74" s="70"/>
    </row>
    <row r="75" spans="1:12" ht="15.75" x14ac:dyDescent="0.25">
      <c r="A75" s="70">
        <v>6</v>
      </c>
      <c r="B75" s="71">
        <v>1538</v>
      </c>
      <c r="C75" s="72">
        <v>0.39500000000000002</v>
      </c>
      <c r="D75" s="72">
        <v>161.9813</v>
      </c>
      <c r="E75" s="70"/>
      <c r="F75" s="70"/>
      <c r="G75" s="70"/>
      <c r="H75" s="70"/>
      <c r="I75" s="70"/>
      <c r="J75" s="70"/>
      <c r="K75" s="70"/>
      <c r="L75" s="70"/>
    </row>
    <row r="76" spans="1:12" ht="15.75" x14ac:dyDescent="0.25">
      <c r="A76" s="70">
        <v>6</v>
      </c>
      <c r="B76" s="71">
        <v>1566</v>
      </c>
      <c r="C76" s="72">
        <v>0.44</v>
      </c>
      <c r="D76" s="72">
        <v>231.21209999999999</v>
      </c>
      <c r="E76" s="70"/>
      <c r="F76" s="70"/>
      <c r="G76" s="70"/>
      <c r="H76" s="70"/>
      <c r="I76" s="70"/>
      <c r="J76" s="70"/>
      <c r="K76" s="70"/>
      <c r="L76" s="70"/>
    </row>
    <row r="77" spans="1:12" ht="15.75" x14ac:dyDescent="0.25">
      <c r="A77" s="70">
        <v>6</v>
      </c>
      <c r="B77" s="71">
        <v>1648</v>
      </c>
      <c r="C77" s="72">
        <v>0.44500000000000001</v>
      </c>
      <c r="D77" s="72">
        <v>231.21209999999999</v>
      </c>
      <c r="E77" s="70"/>
      <c r="F77" s="70"/>
      <c r="G77" s="70"/>
      <c r="H77" s="70"/>
      <c r="I77" s="70"/>
      <c r="J77" s="70"/>
      <c r="K77" s="70"/>
      <c r="L77" s="70"/>
    </row>
    <row r="78" spans="1:12" ht="15.75" x14ac:dyDescent="0.25">
      <c r="A78" s="70">
        <v>6</v>
      </c>
      <c r="B78" s="71">
        <v>1814</v>
      </c>
      <c r="C78" s="72">
        <v>0.45</v>
      </c>
      <c r="D78" s="72">
        <v>231.21209999999999</v>
      </c>
      <c r="E78" s="70"/>
      <c r="F78" s="70"/>
      <c r="G78" s="70"/>
      <c r="H78" s="70"/>
      <c r="I78" s="70"/>
      <c r="J78" s="70"/>
      <c r="K78" s="70"/>
      <c r="L78" s="70"/>
    </row>
    <row r="79" spans="1:12" ht="15.75" x14ac:dyDescent="0.25">
      <c r="A79" s="70">
        <v>6</v>
      </c>
      <c r="B79" s="71">
        <v>1933</v>
      </c>
      <c r="C79" s="72">
        <v>0.45500000000000002</v>
      </c>
      <c r="D79" s="72">
        <v>231.21209999999999</v>
      </c>
      <c r="E79" s="70"/>
      <c r="F79" s="70"/>
      <c r="G79" s="70"/>
      <c r="H79" s="70"/>
      <c r="I79" s="70"/>
      <c r="J79" s="70"/>
      <c r="K79" s="70"/>
      <c r="L79" s="70"/>
    </row>
    <row r="80" spans="1:12" ht="15.75" x14ac:dyDescent="0.25">
      <c r="A80" s="70">
        <v>6</v>
      </c>
      <c r="B80" s="71">
        <v>3461</v>
      </c>
      <c r="C80" s="72">
        <v>0.46</v>
      </c>
      <c r="D80" s="72">
        <v>231.21209999999999</v>
      </c>
      <c r="E80" s="70"/>
      <c r="F80" s="70"/>
      <c r="G80" s="70"/>
      <c r="H80" s="70"/>
      <c r="I80" s="70"/>
      <c r="J80" s="70"/>
      <c r="K80" s="70"/>
      <c r="L80" s="70"/>
    </row>
    <row r="81" spans="1:12" ht="15.75" x14ac:dyDescent="0.25">
      <c r="A81" s="70">
        <v>6</v>
      </c>
      <c r="B81" s="71">
        <v>999999</v>
      </c>
      <c r="C81" s="72">
        <v>0.55999999999999994</v>
      </c>
      <c r="D81" s="72">
        <v>577.36599999999999</v>
      </c>
      <c r="E81" s="70"/>
      <c r="F81" s="70"/>
      <c r="G81" s="70"/>
      <c r="H81" s="70"/>
      <c r="I81" s="70"/>
      <c r="J81" s="70"/>
      <c r="K81" s="70"/>
      <c r="L81" s="70"/>
    </row>
    <row r="82" spans="1:12" ht="15.75" x14ac:dyDescent="0.25">
      <c r="A82" s="70"/>
      <c r="B82" s="71"/>
      <c r="C82" s="72"/>
      <c r="D82" s="72"/>
      <c r="E82" s="70"/>
      <c r="F82" s="70"/>
      <c r="G82" s="70"/>
      <c r="H82" s="70"/>
      <c r="I82" s="70"/>
      <c r="J82" s="70"/>
      <c r="K82" s="70"/>
      <c r="L82" s="70"/>
    </row>
    <row r="83" spans="1:12" ht="15.75" x14ac:dyDescent="0.25">
      <c r="A83" s="70"/>
      <c r="B83" s="71"/>
      <c r="C83" s="72"/>
      <c r="D83" s="72"/>
      <c r="E83" s="70"/>
      <c r="F83" s="70"/>
      <c r="G83" s="70"/>
      <c r="H83" s="70"/>
      <c r="I83" s="70"/>
      <c r="J83" s="70"/>
      <c r="K83" s="70"/>
      <c r="L83" s="70"/>
    </row>
    <row r="84" spans="1:12" ht="15.75" x14ac:dyDescent="0.25">
      <c r="A84" s="70"/>
      <c r="B84" s="71"/>
      <c r="C84" s="72"/>
      <c r="D84" s="72"/>
      <c r="E84" s="70"/>
      <c r="F84" s="70"/>
      <c r="G84" s="70"/>
      <c r="H84" s="70"/>
      <c r="I84" s="70"/>
      <c r="J84" s="70"/>
      <c r="K84" s="70"/>
      <c r="L84" s="70"/>
    </row>
    <row r="85" spans="1:12" ht="15.75" x14ac:dyDescent="0.25">
      <c r="A85" s="70"/>
      <c r="B85" s="71"/>
      <c r="C85" s="72"/>
      <c r="D85" s="72"/>
      <c r="E85" s="70"/>
      <c r="F85" s="70"/>
      <c r="G85" s="70"/>
      <c r="H85" s="70"/>
      <c r="I85" s="70"/>
      <c r="J85" s="70"/>
      <c r="K85" s="70"/>
      <c r="L85" s="70"/>
    </row>
    <row r="86" spans="1:12" ht="15.75" x14ac:dyDescent="0.25">
      <c r="A86" s="70"/>
      <c r="B86" s="71"/>
      <c r="C86" s="72"/>
      <c r="D86" s="72"/>
      <c r="E86" s="70"/>
      <c r="F86" s="70"/>
      <c r="G86" s="70"/>
      <c r="H86" s="70"/>
      <c r="I86" s="70"/>
      <c r="J86" s="70"/>
      <c r="K86" s="70"/>
      <c r="L86" s="70"/>
    </row>
    <row r="87" spans="1:12" ht="15.75" x14ac:dyDescent="0.25">
      <c r="A87" s="70"/>
      <c r="B87" s="71"/>
      <c r="C87" s="72"/>
      <c r="D87" s="72"/>
      <c r="E87" s="70"/>
      <c r="F87" s="70"/>
      <c r="G87" s="70"/>
      <c r="H87" s="70"/>
      <c r="I87" s="70"/>
      <c r="J87" s="70"/>
      <c r="K87" s="70"/>
      <c r="L87" s="70"/>
    </row>
    <row r="88" spans="1:12" ht="15.75" x14ac:dyDescent="0.25">
      <c r="A88" s="70"/>
      <c r="B88" s="71"/>
      <c r="C88" s="72"/>
      <c r="D88" s="72"/>
      <c r="E88" s="70"/>
      <c r="F88" s="70"/>
      <c r="G88" s="70"/>
      <c r="H88" s="70"/>
      <c r="I88" s="70"/>
      <c r="J88" s="70"/>
      <c r="K88" s="70"/>
      <c r="L88" s="70"/>
    </row>
    <row r="89" spans="1:12" ht="15.75" x14ac:dyDescent="0.25">
      <c r="A89" s="70"/>
      <c r="B89" s="71"/>
      <c r="C89" s="72"/>
      <c r="D89" s="72"/>
      <c r="E89" s="70"/>
      <c r="F89" s="70"/>
      <c r="G89" s="70"/>
      <c r="H89" s="70"/>
      <c r="I89" s="70"/>
      <c r="J89" s="70"/>
      <c r="K89" s="70"/>
      <c r="L89" s="70"/>
    </row>
    <row r="90" spans="1:12" ht="15.75" x14ac:dyDescent="0.25">
      <c r="A90" s="70"/>
      <c r="B90" s="71"/>
      <c r="C90" s="72"/>
      <c r="D90" s="72"/>
      <c r="E90" s="70"/>
      <c r="F90" s="70"/>
      <c r="G90" s="70"/>
      <c r="H90" s="70"/>
      <c r="I90" s="70"/>
      <c r="J90" s="70"/>
      <c r="K90" s="70"/>
      <c r="L90" s="70"/>
    </row>
    <row r="91" spans="1:12" ht="15.75" x14ac:dyDescent="0.25">
      <c r="A91" s="70"/>
      <c r="B91" s="71"/>
      <c r="C91" s="72"/>
      <c r="D91" s="72"/>
      <c r="E91" s="70"/>
      <c r="F91" s="70"/>
      <c r="G91" s="70"/>
      <c r="H91" s="70"/>
      <c r="I91" s="70"/>
      <c r="J91" s="70"/>
      <c r="K91" s="70"/>
      <c r="L91" s="70"/>
    </row>
    <row r="92" spans="1:12" ht="15.75" x14ac:dyDescent="0.25">
      <c r="A92" s="70"/>
      <c r="B92" s="71"/>
      <c r="C92" s="72"/>
      <c r="D92" s="72"/>
      <c r="E92" s="70"/>
      <c r="F92" s="70"/>
      <c r="G92" s="70"/>
      <c r="H92" s="70"/>
      <c r="I92" s="70"/>
      <c r="J92" s="70"/>
      <c r="K92" s="70"/>
      <c r="L92" s="70"/>
    </row>
    <row r="93" spans="1:12" ht="15.75" x14ac:dyDescent="0.25">
      <c r="A93" s="70"/>
      <c r="B93" s="71"/>
      <c r="C93" s="72"/>
      <c r="D93" s="72"/>
      <c r="E93" s="70"/>
      <c r="F93" s="70"/>
      <c r="G93" s="70"/>
      <c r="H93" s="70"/>
      <c r="I93" s="70"/>
      <c r="J93" s="70"/>
      <c r="K93" s="70"/>
      <c r="L93" s="70"/>
    </row>
    <row r="94" spans="1:12" ht="15.75" x14ac:dyDescent="0.25">
      <c r="A94" s="70"/>
      <c r="B94" s="71"/>
      <c r="C94" s="72"/>
      <c r="D94" s="72"/>
      <c r="E94" s="70"/>
      <c r="F94" s="70"/>
      <c r="G94" s="70"/>
      <c r="H94" s="70"/>
      <c r="I94" s="70"/>
      <c r="J94" s="70"/>
      <c r="K94" s="70"/>
      <c r="L94" s="70"/>
    </row>
    <row r="95" spans="1:12" ht="15.75" x14ac:dyDescent="0.25">
      <c r="A95" s="70"/>
      <c r="B95" s="71"/>
      <c r="C95" s="72"/>
      <c r="D95" s="72"/>
      <c r="E95" s="70"/>
      <c r="F95" s="70"/>
      <c r="G95" s="70"/>
      <c r="H95" s="70"/>
      <c r="I95" s="70"/>
      <c r="J95" s="70"/>
      <c r="K95" s="70"/>
      <c r="L95" s="70"/>
    </row>
    <row r="96" spans="1:12" ht="15.75" x14ac:dyDescent="0.25">
      <c r="A96" s="70"/>
      <c r="B96" s="71"/>
      <c r="C96" s="72"/>
      <c r="D96" s="72"/>
      <c r="E96" s="70"/>
      <c r="F96" s="70"/>
      <c r="G96" s="70"/>
      <c r="H96" s="70"/>
      <c r="I96" s="70"/>
      <c r="J96" s="70"/>
      <c r="K96" s="70"/>
      <c r="L96" s="70"/>
    </row>
    <row r="97" spans="1:12" ht="15.75" x14ac:dyDescent="0.25">
      <c r="A97" s="70"/>
      <c r="B97" s="71"/>
      <c r="C97" s="72"/>
      <c r="D97" s="72"/>
      <c r="E97" s="70"/>
      <c r="F97" s="70"/>
      <c r="G97" s="70"/>
      <c r="H97" s="70"/>
      <c r="I97" s="70"/>
      <c r="J97" s="70"/>
      <c r="K97" s="70"/>
      <c r="L97" s="70"/>
    </row>
    <row r="98" spans="1:12" ht="15.75" x14ac:dyDescent="0.25">
      <c r="A98" s="70"/>
      <c r="B98" s="71"/>
      <c r="C98" s="72"/>
      <c r="D98" s="72"/>
      <c r="E98" s="70"/>
      <c r="F98" s="70"/>
      <c r="G98" s="70"/>
      <c r="H98" s="70"/>
      <c r="I98" s="70"/>
      <c r="J98" s="70"/>
      <c r="K98" s="70"/>
      <c r="L98" s="70"/>
    </row>
    <row r="99" spans="1:12" ht="15.75" x14ac:dyDescent="0.25">
      <c r="A99" s="70"/>
      <c r="B99" s="71"/>
      <c r="C99" s="72"/>
      <c r="D99" s="72"/>
      <c r="E99" s="70"/>
      <c r="F99" s="70"/>
      <c r="G99" s="70"/>
      <c r="H99" s="70"/>
      <c r="I99" s="70"/>
      <c r="J99" s="70"/>
      <c r="K99" s="70"/>
      <c r="L99" s="70"/>
    </row>
    <row r="100" spans="1:12" ht="15.75" x14ac:dyDescent="0.25">
      <c r="A100" s="70"/>
      <c r="B100" s="71"/>
      <c r="C100" s="72"/>
      <c r="D100" s="72"/>
      <c r="E100" s="70"/>
      <c r="F100" s="70"/>
      <c r="G100" s="70"/>
      <c r="H100" s="70"/>
      <c r="I100" s="70"/>
      <c r="J100" s="70"/>
      <c r="K100" s="70"/>
      <c r="L100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F1" zoomScaleNormal="100" workbookViewId="0">
      <selection activeCell="Q82" sqref="Q82"/>
    </sheetView>
  </sheetViews>
  <sheetFormatPr defaultRowHeight="15" x14ac:dyDescent="0.25"/>
  <cols>
    <col min="5" max="5" width="9.28515625" customWidth="1"/>
    <col min="6" max="6" width="9.85546875" customWidth="1"/>
    <col min="13" max="13" width="9.85546875" customWidth="1"/>
    <col min="14" max="14" width="9.5703125" bestFit="1" customWidth="1"/>
    <col min="21" max="21" width="9.5703125" bestFit="1" customWidth="1"/>
    <col min="22" max="22" width="9.28515625" customWidth="1"/>
  </cols>
  <sheetData>
    <row r="1" spans="1:23" ht="39.75" customHeight="1" x14ac:dyDescent="0.25">
      <c r="A1" s="74" t="s">
        <v>6</v>
      </c>
      <c r="B1" s="75" t="s">
        <v>25</v>
      </c>
      <c r="C1" s="75" t="s">
        <v>52</v>
      </c>
      <c r="D1" s="75" t="s">
        <v>26</v>
      </c>
      <c r="E1" s="75" t="s">
        <v>27</v>
      </c>
      <c r="F1" s="76" t="s">
        <v>28</v>
      </c>
      <c r="G1" s="77"/>
      <c r="H1" s="78"/>
      <c r="I1" s="74" t="s">
        <v>29</v>
      </c>
      <c r="J1" s="75" t="s">
        <v>25</v>
      </c>
      <c r="K1" s="75" t="s">
        <v>52</v>
      </c>
      <c r="L1" s="75" t="s">
        <v>26</v>
      </c>
      <c r="M1" s="75" t="s">
        <v>27</v>
      </c>
      <c r="N1" s="75" t="s">
        <v>28</v>
      </c>
      <c r="O1" s="77"/>
      <c r="P1" s="79"/>
      <c r="Q1" s="74" t="s">
        <v>30</v>
      </c>
      <c r="R1" s="75" t="s">
        <v>25</v>
      </c>
      <c r="S1" s="75" t="s">
        <v>52</v>
      </c>
      <c r="T1" s="75" t="s">
        <v>26</v>
      </c>
      <c r="U1" s="75" t="s">
        <v>27</v>
      </c>
      <c r="V1" s="75" t="s">
        <v>28</v>
      </c>
      <c r="W1" s="77"/>
    </row>
    <row r="2" spans="1:23" ht="15.75" x14ac:dyDescent="0.25">
      <c r="A2" s="80" t="s">
        <v>8</v>
      </c>
      <c r="B2" s="81" t="s">
        <v>8</v>
      </c>
      <c r="C2" s="81" t="s">
        <v>8</v>
      </c>
      <c r="D2" s="81" t="s">
        <v>8</v>
      </c>
      <c r="E2" s="81" t="s">
        <v>8</v>
      </c>
      <c r="F2" s="82" t="s">
        <v>8</v>
      </c>
      <c r="G2" s="77"/>
      <c r="H2" s="83"/>
      <c r="I2" s="80" t="s">
        <v>8</v>
      </c>
      <c r="J2" s="81" t="s">
        <v>8</v>
      </c>
      <c r="K2" s="81" t="s">
        <v>8</v>
      </c>
      <c r="L2" s="81" t="s">
        <v>8</v>
      </c>
      <c r="M2" s="81" t="s">
        <v>8</v>
      </c>
      <c r="N2" s="81" t="s">
        <v>8</v>
      </c>
      <c r="O2" s="77"/>
      <c r="P2" s="83"/>
      <c r="Q2" s="80" t="s">
        <v>8</v>
      </c>
      <c r="R2" s="81" t="s">
        <v>8</v>
      </c>
      <c r="S2" s="81" t="s">
        <v>8</v>
      </c>
      <c r="T2" s="81" t="s">
        <v>8</v>
      </c>
      <c r="U2" s="81" t="s">
        <v>8</v>
      </c>
      <c r="V2" s="81" t="s">
        <v>8</v>
      </c>
      <c r="W2" s="77"/>
    </row>
    <row r="3" spans="1:23" ht="15.75" x14ac:dyDescent="0.25">
      <c r="A3" s="84">
        <v>44</v>
      </c>
      <c r="B3" s="85">
        <v>8</v>
      </c>
      <c r="C3" s="85">
        <v>0</v>
      </c>
      <c r="D3" s="85">
        <v>14</v>
      </c>
      <c r="E3" s="85">
        <v>0</v>
      </c>
      <c r="F3" s="85">
        <v>0</v>
      </c>
      <c r="G3" s="77"/>
      <c r="H3" s="78"/>
      <c r="I3" s="84">
        <v>88</v>
      </c>
      <c r="J3" s="85">
        <v>16</v>
      </c>
      <c r="K3" s="85">
        <v>0</v>
      </c>
      <c r="L3" s="85">
        <v>28</v>
      </c>
      <c r="M3" s="85">
        <v>0</v>
      </c>
      <c r="N3" s="85">
        <v>0</v>
      </c>
      <c r="O3" s="77"/>
      <c r="P3" s="79"/>
      <c r="Q3" s="86">
        <v>190.67</v>
      </c>
      <c r="R3" s="85">
        <v>35</v>
      </c>
      <c r="S3" s="85">
        <v>0</v>
      </c>
      <c r="T3" s="85">
        <v>61</v>
      </c>
      <c r="U3" s="85">
        <v>0</v>
      </c>
      <c r="V3" s="85">
        <v>0</v>
      </c>
      <c r="W3" s="77"/>
    </row>
    <row r="4" spans="1:23" ht="15.75" x14ac:dyDescent="0.25">
      <c r="A4" s="84">
        <v>45</v>
      </c>
      <c r="B4" s="85">
        <v>9</v>
      </c>
      <c r="C4" s="85">
        <v>0</v>
      </c>
      <c r="D4" s="85">
        <v>15</v>
      </c>
      <c r="E4" s="85">
        <v>0</v>
      </c>
      <c r="F4" s="85">
        <v>0</v>
      </c>
      <c r="G4" s="77"/>
      <c r="H4" s="78"/>
      <c r="I4" s="84">
        <v>90</v>
      </c>
      <c r="J4" s="85">
        <v>18</v>
      </c>
      <c r="K4" s="85">
        <v>0</v>
      </c>
      <c r="L4" s="85">
        <v>30</v>
      </c>
      <c r="M4" s="85">
        <v>0</v>
      </c>
      <c r="N4" s="85">
        <v>0</v>
      </c>
      <c r="O4" s="77"/>
      <c r="P4" s="79"/>
      <c r="Q4" s="86">
        <v>195</v>
      </c>
      <c r="R4" s="85">
        <v>39</v>
      </c>
      <c r="S4" s="85">
        <v>0</v>
      </c>
      <c r="T4" s="85">
        <v>65</v>
      </c>
      <c r="U4" s="85">
        <v>0</v>
      </c>
      <c r="V4" s="85">
        <v>0</v>
      </c>
      <c r="W4" s="77"/>
    </row>
    <row r="5" spans="1:23" ht="15.75" x14ac:dyDescent="0.25">
      <c r="A5" s="84">
        <v>116</v>
      </c>
      <c r="B5" s="85">
        <v>25</v>
      </c>
      <c r="C5" s="85">
        <v>0</v>
      </c>
      <c r="D5" s="85">
        <v>38</v>
      </c>
      <c r="E5" s="85">
        <v>0</v>
      </c>
      <c r="F5" s="85">
        <v>0</v>
      </c>
      <c r="G5" s="77"/>
      <c r="H5" s="78"/>
      <c r="I5" s="84">
        <v>232</v>
      </c>
      <c r="J5" s="85">
        <v>50</v>
      </c>
      <c r="K5" s="85">
        <v>0</v>
      </c>
      <c r="L5" s="85">
        <v>76</v>
      </c>
      <c r="M5" s="85">
        <v>0</v>
      </c>
      <c r="N5" s="85">
        <v>0</v>
      </c>
      <c r="O5" s="77"/>
      <c r="P5" s="79"/>
      <c r="Q5" s="86">
        <v>502.67</v>
      </c>
      <c r="R5" s="85">
        <v>108</v>
      </c>
      <c r="S5" s="85">
        <v>0</v>
      </c>
      <c r="T5" s="85">
        <v>165</v>
      </c>
      <c r="U5" s="85">
        <v>0</v>
      </c>
      <c r="V5" s="85">
        <v>0</v>
      </c>
      <c r="W5" s="77"/>
    </row>
    <row r="6" spans="1:23" ht="15.75" x14ac:dyDescent="0.25">
      <c r="A6" s="84">
        <v>117</v>
      </c>
      <c r="B6" s="85">
        <v>25</v>
      </c>
      <c r="C6" s="85">
        <v>0</v>
      </c>
      <c r="D6" s="85">
        <v>38</v>
      </c>
      <c r="E6" s="85">
        <v>0</v>
      </c>
      <c r="F6" s="85">
        <v>0</v>
      </c>
      <c r="G6" s="77"/>
      <c r="H6" s="78"/>
      <c r="I6" s="84">
        <v>234</v>
      </c>
      <c r="J6" s="85">
        <v>50</v>
      </c>
      <c r="K6" s="85">
        <v>0</v>
      </c>
      <c r="L6" s="85">
        <v>76</v>
      </c>
      <c r="M6" s="85">
        <v>0</v>
      </c>
      <c r="N6" s="85">
        <v>0</v>
      </c>
      <c r="O6" s="77"/>
      <c r="P6" s="79"/>
      <c r="Q6" s="86">
        <v>507</v>
      </c>
      <c r="R6" s="85">
        <v>108</v>
      </c>
      <c r="S6" s="85">
        <v>0</v>
      </c>
      <c r="T6" s="85">
        <v>165</v>
      </c>
      <c r="U6" s="85">
        <v>0</v>
      </c>
      <c r="V6" s="85">
        <v>0</v>
      </c>
      <c r="W6" s="77"/>
    </row>
    <row r="7" spans="1:23" ht="15.75" x14ac:dyDescent="0.25">
      <c r="A7" s="84">
        <v>249</v>
      </c>
      <c r="B7" s="85">
        <v>56</v>
      </c>
      <c r="C7" s="85">
        <v>0</v>
      </c>
      <c r="D7" s="85">
        <v>81</v>
      </c>
      <c r="E7" s="85">
        <v>0</v>
      </c>
      <c r="F7" s="85">
        <v>0</v>
      </c>
      <c r="G7" s="77"/>
      <c r="H7" s="78"/>
      <c r="I7" s="84">
        <v>498</v>
      </c>
      <c r="J7" s="85">
        <v>112</v>
      </c>
      <c r="K7" s="85">
        <v>0</v>
      </c>
      <c r="L7" s="85">
        <v>162</v>
      </c>
      <c r="M7" s="85">
        <v>0</v>
      </c>
      <c r="N7" s="85">
        <v>0</v>
      </c>
      <c r="O7" s="77"/>
      <c r="P7" s="79"/>
      <c r="Q7" s="86">
        <v>1079</v>
      </c>
      <c r="R7" s="85">
        <v>243</v>
      </c>
      <c r="S7" s="85">
        <v>0</v>
      </c>
      <c r="T7" s="85">
        <v>351</v>
      </c>
      <c r="U7" s="85">
        <v>0</v>
      </c>
      <c r="V7" s="85">
        <v>0</v>
      </c>
      <c r="W7" s="77"/>
    </row>
    <row r="8" spans="1:23" ht="15.75" x14ac:dyDescent="0.25">
      <c r="A8" s="84">
        <v>250</v>
      </c>
      <c r="B8" s="85">
        <v>56</v>
      </c>
      <c r="C8" s="85">
        <v>0</v>
      </c>
      <c r="D8" s="85">
        <v>81</v>
      </c>
      <c r="E8" s="85">
        <v>0</v>
      </c>
      <c r="F8" s="85">
        <v>0</v>
      </c>
      <c r="G8" s="77"/>
      <c r="H8" s="78"/>
      <c r="I8" s="84">
        <v>500</v>
      </c>
      <c r="J8" s="85">
        <v>112</v>
      </c>
      <c r="K8" s="85">
        <v>0</v>
      </c>
      <c r="L8" s="85">
        <v>162</v>
      </c>
      <c r="M8" s="85">
        <v>0</v>
      </c>
      <c r="N8" s="85">
        <v>0</v>
      </c>
      <c r="O8" s="77"/>
      <c r="P8" s="79"/>
      <c r="Q8" s="86">
        <v>1083.33</v>
      </c>
      <c r="R8" s="85">
        <v>243</v>
      </c>
      <c r="S8" s="85">
        <v>0</v>
      </c>
      <c r="T8" s="85">
        <v>351</v>
      </c>
      <c r="U8" s="85">
        <v>0</v>
      </c>
      <c r="V8" s="85">
        <v>0</v>
      </c>
      <c r="W8" s="77"/>
    </row>
    <row r="9" spans="1:23" ht="15.75" x14ac:dyDescent="0.25">
      <c r="A9" s="84">
        <v>354</v>
      </c>
      <c r="B9" s="85">
        <v>80</v>
      </c>
      <c r="C9" s="85">
        <v>0</v>
      </c>
      <c r="D9" s="85">
        <v>115</v>
      </c>
      <c r="E9" s="85">
        <v>0</v>
      </c>
      <c r="F9" s="85">
        <v>0</v>
      </c>
      <c r="G9" s="77"/>
      <c r="H9" s="78"/>
      <c r="I9" s="84">
        <v>708</v>
      </c>
      <c r="J9" s="85">
        <v>160</v>
      </c>
      <c r="K9" s="85">
        <v>0</v>
      </c>
      <c r="L9" s="85">
        <v>230</v>
      </c>
      <c r="M9" s="85">
        <v>0</v>
      </c>
      <c r="N9" s="85">
        <v>0</v>
      </c>
      <c r="O9" s="77"/>
      <c r="P9" s="79"/>
      <c r="Q9" s="86">
        <v>1534</v>
      </c>
      <c r="R9" s="85">
        <v>347</v>
      </c>
      <c r="S9" s="85">
        <v>0</v>
      </c>
      <c r="T9" s="85">
        <v>498</v>
      </c>
      <c r="U9" s="85">
        <v>0</v>
      </c>
      <c r="V9" s="85">
        <v>0</v>
      </c>
      <c r="W9" s="77"/>
    </row>
    <row r="10" spans="1:23" ht="15.75" x14ac:dyDescent="0.25">
      <c r="A10" s="84">
        <v>355</v>
      </c>
      <c r="B10" s="85">
        <v>81</v>
      </c>
      <c r="C10" s="85">
        <v>0</v>
      </c>
      <c r="D10" s="85">
        <v>115</v>
      </c>
      <c r="E10" s="85">
        <v>0</v>
      </c>
      <c r="F10" s="85">
        <v>0</v>
      </c>
      <c r="G10" s="77"/>
      <c r="H10" s="78"/>
      <c r="I10" s="84">
        <v>710</v>
      </c>
      <c r="J10" s="85">
        <v>162</v>
      </c>
      <c r="K10" s="85">
        <v>0</v>
      </c>
      <c r="L10" s="85">
        <v>230</v>
      </c>
      <c r="M10" s="85">
        <v>0</v>
      </c>
      <c r="N10" s="85">
        <v>0</v>
      </c>
      <c r="O10" s="77"/>
      <c r="P10" s="79"/>
      <c r="Q10" s="86">
        <v>1538.33</v>
      </c>
      <c r="R10" s="85">
        <v>351</v>
      </c>
      <c r="S10" s="85">
        <v>0</v>
      </c>
      <c r="T10" s="85">
        <v>498</v>
      </c>
      <c r="U10" s="85">
        <v>0</v>
      </c>
      <c r="V10" s="85">
        <v>0</v>
      </c>
      <c r="W10" s="77"/>
    </row>
    <row r="11" spans="1:23" ht="15.75" x14ac:dyDescent="0.25">
      <c r="A11" s="84">
        <v>360</v>
      </c>
      <c r="B11" s="85">
        <v>82</v>
      </c>
      <c r="C11" s="85">
        <v>1</v>
      </c>
      <c r="D11" s="85">
        <v>117</v>
      </c>
      <c r="E11" s="85">
        <v>1</v>
      </c>
      <c r="F11" s="85">
        <v>1</v>
      </c>
      <c r="G11" s="77"/>
      <c r="H11" s="78"/>
      <c r="I11" s="84">
        <v>720</v>
      </c>
      <c r="J11" s="85">
        <v>164</v>
      </c>
      <c r="K11" s="85">
        <v>2</v>
      </c>
      <c r="L11" s="85">
        <v>234</v>
      </c>
      <c r="M11" s="85">
        <v>2</v>
      </c>
      <c r="N11" s="85">
        <v>2</v>
      </c>
      <c r="O11" s="77"/>
      <c r="P11" s="79"/>
      <c r="Q11" s="86">
        <v>1560</v>
      </c>
      <c r="R11" s="85">
        <v>355</v>
      </c>
      <c r="S11" s="85">
        <v>4</v>
      </c>
      <c r="T11" s="85">
        <v>507</v>
      </c>
      <c r="U11" s="85">
        <v>4</v>
      </c>
      <c r="V11" s="85">
        <v>4</v>
      </c>
      <c r="W11" s="77"/>
    </row>
    <row r="12" spans="1:23" ht="15.75" x14ac:dyDescent="0.25">
      <c r="A12" s="84">
        <v>361</v>
      </c>
      <c r="B12" s="85">
        <v>82</v>
      </c>
      <c r="C12" s="85">
        <v>1</v>
      </c>
      <c r="D12" s="85">
        <v>117</v>
      </c>
      <c r="E12" s="85">
        <v>1</v>
      </c>
      <c r="F12" s="85">
        <v>1</v>
      </c>
      <c r="G12" s="77"/>
      <c r="H12" s="78"/>
      <c r="I12" s="84">
        <v>722</v>
      </c>
      <c r="J12" s="85">
        <v>164</v>
      </c>
      <c r="K12" s="85">
        <v>2</v>
      </c>
      <c r="L12" s="85">
        <v>234</v>
      </c>
      <c r="M12" s="85">
        <v>2</v>
      </c>
      <c r="N12" s="85">
        <v>2</v>
      </c>
      <c r="O12" s="77"/>
      <c r="P12" s="79"/>
      <c r="Q12" s="86">
        <v>1564.33</v>
      </c>
      <c r="R12" s="85">
        <v>355</v>
      </c>
      <c r="S12" s="85">
        <v>4</v>
      </c>
      <c r="T12" s="85">
        <v>507</v>
      </c>
      <c r="U12" s="85">
        <v>4</v>
      </c>
      <c r="V12" s="85">
        <v>4</v>
      </c>
      <c r="W12" s="77"/>
    </row>
    <row r="13" spans="1:23" ht="15.75" x14ac:dyDescent="0.25">
      <c r="A13" s="84">
        <v>394</v>
      </c>
      <c r="B13" s="85">
        <v>94</v>
      </c>
      <c r="C13" s="85">
        <v>8</v>
      </c>
      <c r="D13" s="85">
        <v>128</v>
      </c>
      <c r="E13" s="85">
        <v>8</v>
      </c>
      <c r="F13" s="85">
        <v>8</v>
      </c>
      <c r="G13" s="77"/>
      <c r="H13" s="78"/>
      <c r="I13" s="84">
        <v>788</v>
      </c>
      <c r="J13" s="85">
        <v>188</v>
      </c>
      <c r="K13" s="85">
        <v>16</v>
      </c>
      <c r="L13" s="85">
        <v>256</v>
      </c>
      <c r="M13" s="85">
        <v>16</v>
      </c>
      <c r="N13" s="85">
        <v>16</v>
      </c>
      <c r="O13" s="77"/>
      <c r="P13" s="79"/>
      <c r="Q13" s="86">
        <v>1707.33</v>
      </c>
      <c r="R13" s="85">
        <v>407</v>
      </c>
      <c r="S13" s="85">
        <v>35</v>
      </c>
      <c r="T13" s="85">
        <v>555</v>
      </c>
      <c r="U13" s="85">
        <v>35</v>
      </c>
      <c r="V13" s="85">
        <v>35</v>
      </c>
      <c r="W13" s="77"/>
    </row>
    <row r="14" spans="1:23" ht="15.75" x14ac:dyDescent="0.25">
      <c r="A14" s="84">
        <v>395</v>
      </c>
      <c r="B14" s="85">
        <v>94</v>
      </c>
      <c r="C14" s="85">
        <v>8</v>
      </c>
      <c r="D14" s="85">
        <v>128</v>
      </c>
      <c r="E14" s="85">
        <v>8</v>
      </c>
      <c r="F14" s="85">
        <v>8</v>
      </c>
      <c r="G14" s="77"/>
      <c r="H14" s="78"/>
      <c r="I14" s="84">
        <v>790</v>
      </c>
      <c r="J14" s="85">
        <v>188</v>
      </c>
      <c r="K14" s="85">
        <v>16</v>
      </c>
      <c r="L14" s="85">
        <v>256</v>
      </c>
      <c r="M14" s="85">
        <v>16</v>
      </c>
      <c r="N14" s="85">
        <v>16</v>
      </c>
      <c r="O14" s="77"/>
      <c r="P14" s="79"/>
      <c r="Q14" s="86">
        <v>1711.67</v>
      </c>
      <c r="R14" s="85">
        <v>407</v>
      </c>
      <c r="S14" s="85">
        <v>35</v>
      </c>
      <c r="T14" s="85">
        <v>555</v>
      </c>
      <c r="U14" s="85">
        <v>35</v>
      </c>
      <c r="V14" s="85">
        <v>35</v>
      </c>
      <c r="W14" s="77"/>
    </row>
    <row r="15" spans="1:23" ht="15.75" x14ac:dyDescent="0.25">
      <c r="A15" s="84">
        <v>492</v>
      </c>
      <c r="B15" s="85">
        <v>128</v>
      </c>
      <c r="C15" s="85">
        <v>36</v>
      </c>
      <c r="D15" s="85">
        <v>160</v>
      </c>
      <c r="E15" s="85">
        <v>26</v>
      </c>
      <c r="F15" s="85">
        <v>26</v>
      </c>
      <c r="G15" s="77"/>
      <c r="H15" s="78"/>
      <c r="I15" s="84">
        <v>984</v>
      </c>
      <c r="J15" s="85">
        <v>256</v>
      </c>
      <c r="K15" s="85">
        <v>72</v>
      </c>
      <c r="L15" s="85">
        <v>320</v>
      </c>
      <c r="M15" s="85">
        <v>52</v>
      </c>
      <c r="N15" s="85">
        <v>52</v>
      </c>
      <c r="O15" s="77"/>
      <c r="P15" s="79"/>
      <c r="Q15" s="86">
        <v>2132</v>
      </c>
      <c r="R15" s="85">
        <v>555</v>
      </c>
      <c r="S15" s="85">
        <v>156</v>
      </c>
      <c r="T15" s="85">
        <v>693</v>
      </c>
      <c r="U15" s="85">
        <v>113</v>
      </c>
      <c r="V15" s="85">
        <v>113</v>
      </c>
      <c r="W15" s="77"/>
    </row>
    <row r="16" spans="1:23" ht="15.75" x14ac:dyDescent="0.25">
      <c r="A16" s="84">
        <v>493</v>
      </c>
      <c r="B16" s="85">
        <v>128</v>
      </c>
      <c r="C16" s="85">
        <v>36</v>
      </c>
      <c r="D16" s="85">
        <v>160</v>
      </c>
      <c r="E16" s="85">
        <v>26</v>
      </c>
      <c r="F16" s="85">
        <v>26</v>
      </c>
      <c r="G16" s="77"/>
      <c r="H16" s="78"/>
      <c r="I16" s="84">
        <v>986</v>
      </c>
      <c r="J16" s="85">
        <v>256</v>
      </c>
      <c r="K16" s="85">
        <v>72</v>
      </c>
      <c r="L16" s="85">
        <v>320</v>
      </c>
      <c r="M16" s="85">
        <v>52</v>
      </c>
      <c r="N16" s="85">
        <v>52</v>
      </c>
      <c r="O16" s="77"/>
      <c r="P16" s="79"/>
      <c r="Q16" s="86">
        <v>2136.33</v>
      </c>
      <c r="R16" s="85">
        <v>555</v>
      </c>
      <c r="S16" s="85">
        <v>156</v>
      </c>
      <c r="T16" s="85">
        <v>693</v>
      </c>
      <c r="U16" s="85">
        <v>113</v>
      </c>
      <c r="V16" s="85">
        <v>113</v>
      </c>
      <c r="W16" s="77"/>
    </row>
    <row r="17" spans="1:23" ht="15.75" x14ac:dyDescent="0.25">
      <c r="A17" s="84">
        <v>659</v>
      </c>
      <c r="B17" s="85">
        <v>186</v>
      </c>
      <c r="C17" s="85">
        <v>71</v>
      </c>
      <c r="D17" s="85">
        <v>214</v>
      </c>
      <c r="E17" s="85">
        <v>58</v>
      </c>
      <c r="F17" s="85">
        <v>58</v>
      </c>
      <c r="G17" s="77"/>
      <c r="H17" s="78"/>
      <c r="I17" s="84">
        <v>1318</v>
      </c>
      <c r="J17" s="85">
        <v>372</v>
      </c>
      <c r="K17" s="85">
        <v>142</v>
      </c>
      <c r="L17" s="85">
        <v>428</v>
      </c>
      <c r="M17" s="85">
        <v>116</v>
      </c>
      <c r="N17" s="85">
        <v>116</v>
      </c>
      <c r="O17" s="77"/>
      <c r="P17" s="79"/>
      <c r="Q17" s="86">
        <v>2855.67</v>
      </c>
      <c r="R17" s="85">
        <v>806</v>
      </c>
      <c r="S17" s="85">
        <v>308</v>
      </c>
      <c r="T17" s="85">
        <v>927</v>
      </c>
      <c r="U17" s="85">
        <v>251</v>
      </c>
      <c r="V17" s="85">
        <v>251</v>
      </c>
      <c r="W17" s="77"/>
    </row>
    <row r="18" spans="1:23" ht="15.75" x14ac:dyDescent="0.25">
      <c r="A18" s="84">
        <v>660</v>
      </c>
      <c r="B18" s="85">
        <v>186</v>
      </c>
      <c r="C18" s="85">
        <v>71</v>
      </c>
      <c r="D18" s="85">
        <v>214</v>
      </c>
      <c r="E18" s="85">
        <v>58</v>
      </c>
      <c r="F18" s="85">
        <v>58</v>
      </c>
      <c r="G18" s="77"/>
      <c r="H18" s="78"/>
      <c r="I18" s="84">
        <v>1320</v>
      </c>
      <c r="J18" s="85">
        <v>372</v>
      </c>
      <c r="K18" s="85">
        <v>142</v>
      </c>
      <c r="L18" s="85">
        <v>428</v>
      </c>
      <c r="M18" s="85">
        <v>116</v>
      </c>
      <c r="N18" s="85">
        <v>116</v>
      </c>
      <c r="O18" s="77"/>
      <c r="P18" s="79"/>
      <c r="Q18" s="86">
        <v>2860</v>
      </c>
      <c r="R18" s="85">
        <v>806</v>
      </c>
      <c r="S18" s="85">
        <v>308</v>
      </c>
      <c r="T18" s="85">
        <v>927</v>
      </c>
      <c r="U18" s="85">
        <v>251</v>
      </c>
      <c r="V18" s="85">
        <v>251</v>
      </c>
      <c r="W18" s="77"/>
    </row>
    <row r="19" spans="1:23" ht="15.75" x14ac:dyDescent="0.25">
      <c r="A19" s="84">
        <v>689</v>
      </c>
      <c r="B19" s="85">
        <v>196</v>
      </c>
      <c r="C19" s="85">
        <v>77</v>
      </c>
      <c r="D19" s="85">
        <v>224</v>
      </c>
      <c r="E19" s="85">
        <v>64</v>
      </c>
      <c r="F19" s="85">
        <v>65</v>
      </c>
      <c r="G19" s="77"/>
      <c r="H19" s="78"/>
      <c r="I19" s="84">
        <v>1378</v>
      </c>
      <c r="J19" s="85">
        <v>392</v>
      </c>
      <c r="K19" s="85">
        <v>154</v>
      </c>
      <c r="L19" s="85">
        <v>448</v>
      </c>
      <c r="M19" s="85">
        <v>128</v>
      </c>
      <c r="N19" s="85">
        <v>130</v>
      </c>
      <c r="O19" s="77"/>
      <c r="P19" s="79"/>
      <c r="Q19" s="86">
        <v>2985.67</v>
      </c>
      <c r="R19" s="85">
        <v>849</v>
      </c>
      <c r="S19" s="85">
        <v>334</v>
      </c>
      <c r="T19" s="85">
        <v>971</v>
      </c>
      <c r="U19" s="85">
        <v>277</v>
      </c>
      <c r="V19" s="85">
        <v>282</v>
      </c>
      <c r="W19" s="77"/>
    </row>
    <row r="20" spans="1:23" ht="15.75" x14ac:dyDescent="0.25">
      <c r="A20" s="84">
        <v>690</v>
      </c>
      <c r="B20" s="85">
        <v>224</v>
      </c>
      <c r="C20" s="85">
        <v>78</v>
      </c>
      <c r="D20" s="85">
        <v>224</v>
      </c>
      <c r="E20" s="85">
        <v>64</v>
      </c>
      <c r="F20" s="85">
        <v>65</v>
      </c>
      <c r="G20" s="77"/>
      <c r="H20" s="78"/>
      <c r="I20" s="84">
        <v>1380</v>
      </c>
      <c r="J20" s="85">
        <v>448</v>
      </c>
      <c r="K20" s="85">
        <v>156</v>
      </c>
      <c r="L20" s="85">
        <v>448</v>
      </c>
      <c r="M20" s="85">
        <v>128</v>
      </c>
      <c r="N20" s="85">
        <v>130</v>
      </c>
      <c r="O20" s="77"/>
      <c r="P20" s="79"/>
      <c r="Q20" s="86">
        <v>2990</v>
      </c>
      <c r="R20" s="85">
        <v>971</v>
      </c>
      <c r="S20" s="85">
        <v>338</v>
      </c>
      <c r="T20" s="85">
        <v>971</v>
      </c>
      <c r="U20" s="85">
        <v>277</v>
      </c>
      <c r="V20" s="85">
        <v>282</v>
      </c>
      <c r="W20" s="77"/>
    </row>
    <row r="21" spans="1:23" ht="15.75" x14ac:dyDescent="0.25">
      <c r="A21" s="84">
        <v>710</v>
      </c>
      <c r="B21" s="85">
        <v>232</v>
      </c>
      <c r="C21" s="85">
        <v>82</v>
      </c>
      <c r="D21" s="85">
        <v>231</v>
      </c>
      <c r="E21" s="85">
        <v>68</v>
      </c>
      <c r="F21" s="85">
        <v>70</v>
      </c>
      <c r="G21" s="77"/>
      <c r="H21" s="78"/>
      <c r="I21" s="84">
        <v>1420</v>
      </c>
      <c r="J21" s="85">
        <v>464</v>
      </c>
      <c r="K21" s="85">
        <v>164</v>
      </c>
      <c r="L21" s="85">
        <v>462</v>
      </c>
      <c r="M21" s="85">
        <v>136</v>
      </c>
      <c r="N21" s="85">
        <v>140</v>
      </c>
      <c r="O21" s="77"/>
      <c r="P21" s="79"/>
      <c r="Q21" s="86">
        <v>3076.67</v>
      </c>
      <c r="R21" s="85">
        <v>1005</v>
      </c>
      <c r="S21" s="85">
        <v>355</v>
      </c>
      <c r="T21" s="85">
        <v>1001</v>
      </c>
      <c r="U21" s="85">
        <v>295</v>
      </c>
      <c r="V21" s="85">
        <v>303</v>
      </c>
      <c r="W21" s="77"/>
    </row>
    <row r="22" spans="1:23" ht="15.75" x14ac:dyDescent="0.25">
      <c r="A22" s="84">
        <v>711</v>
      </c>
      <c r="B22" s="85">
        <v>232</v>
      </c>
      <c r="C22" s="85">
        <v>82</v>
      </c>
      <c r="D22" s="85">
        <v>231</v>
      </c>
      <c r="E22" s="85">
        <v>68</v>
      </c>
      <c r="F22" s="85">
        <v>70</v>
      </c>
      <c r="G22" s="77"/>
      <c r="H22" s="78"/>
      <c r="I22" s="84">
        <v>1422</v>
      </c>
      <c r="J22" s="85">
        <v>464</v>
      </c>
      <c r="K22" s="85">
        <v>164</v>
      </c>
      <c r="L22" s="85">
        <v>462</v>
      </c>
      <c r="M22" s="85">
        <v>136</v>
      </c>
      <c r="N22" s="85">
        <v>140</v>
      </c>
      <c r="O22" s="77"/>
      <c r="P22" s="79"/>
      <c r="Q22" s="86">
        <v>3081</v>
      </c>
      <c r="R22" s="85">
        <v>1005</v>
      </c>
      <c r="S22" s="85">
        <v>355</v>
      </c>
      <c r="T22" s="85">
        <v>1001</v>
      </c>
      <c r="U22" s="85">
        <v>295</v>
      </c>
      <c r="V22" s="85">
        <v>303</v>
      </c>
      <c r="W22" s="77"/>
    </row>
    <row r="23" spans="1:23" ht="15.75" x14ac:dyDescent="0.25">
      <c r="A23" s="84">
        <v>808</v>
      </c>
      <c r="B23" s="85">
        <v>270</v>
      </c>
      <c r="C23" s="85">
        <v>116</v>
      </c>
      <c r="D23" s="85">
        <v>263</v>
      </c>
      <c r="E23" s="85">
        <v>100</v>
      </c>
      <c r="F23" s="85">
        <v>107</v>
      </c>
      <c r="G23" s="77"/>
      <c r="H23" s="78"/>
      <c r="I23" s="84">
        <v>1616</v>
      </c>
      <c r="J23" s="85">
        <v>540</v>
      </c>
      <c r="K23" s="85">
        <v>232</v>
      </c>
      <c r="L23" s="85">
        <v>526</v>
      </c>
      <c r="M23" s="85">
        <v>200</v>
      </c>
      <c r="N23" s="85">
        <v>214</v>
      </c>
      <c r="O23" s="77"/>
      <c r="P23" s="79"/>
      <c r="Q23" s="86">
        <v>3501.33</v>
      </c>
      <c r="R23" s="85">
        <v>1170</v>
      </c>
      <c r="S23" s="85">
        <v>503</v>
      </c>
      <c r="T23" s="85">
        <v>1140</v>
      </c>
      <c r="U23" s="85">
        <v>433</v>
      </c>
      <c r="V23" s="85">
        <v>464</v>
      </c>
      <c r="W23" s="77"/>
    </row>
    <row r="24" spans="1:23" ht="15.75" x14ac:dyDescent="0.25">
      <c r="A24" s="84">
        <v>809</v>
      </c>
      <c r="B24" s="85">
        <v>274</v>
      </c>
      <c r="C24" s="85">
        <v>116</v>
      </c>
      <c r="D24" s="85">
        <v>263</v>
      </c>
      <c r="E24" s="85">
        <v>100</v>
      </c>
      <c r="F24" s="85">
        <v>107</v>
      </c>
      <c r="G24" s="77"/>
      <c r="H24" s="78"/>
      <c r="I24" s="84">
        <v>1618</v>
      </c>
      <c r="J24" s="85">
        <v>548</v>
      </c>
      <c r="K24" s="85">
        <v>232</v>
      </c>
      <c r="L24" s="85">
        <v>526</v>
      </c>
      <c r="M24" s="85">
        <v>200</v>
      </c>
      <c r="N24" s="85">
        <v>214</v>
      </c>
      <c r="O24" s="77"/>
      <c r="P24" s="79"/>
      <c r="Q24" s="86">
        <v>3505.67</v>
      </c>
      <c r="R24" s="85">
        <v>1187</v>
      </c>
      <c r="S24" s="85">
        <v>503</v>
      </c>
      <c r="T24" s="85">
        <v>1140</v>
      </c>
      <c r="U24" s="85">
        <v>433</v>
      </c>
      <c r="V24" s="85">
        <v>464</v>
      </c>
      <c r="W24" s="77"/>
    </row>
    <row r="25" spans="1:23" ht="15.75" x14ac:dyDescent="0.25">
      <c r="A25" s="84">
        <v>825</v>
      </c>
      <c r="B25" s="85">
        <v>281</v>
      </c>
      <c r="C25" s="85">
        <v>122</v>
      </c>
      <c r="D25" s="85">
        <v>268</v>
      </c>
      <c r="E25" s="85">
        <v>105</v>
      </c>
      <c r="F25" s="85">
        <v>113</v>
      </c>
      <c r="G25" s="77"/>
      <c r="H25" s="78"/>
      <c r="I25" s="84">
        <v>1650</v>
      </c>
      <c r="J25" s="85">
        <v>562</v>
      </c>
      <c r="K25" s="85">
        <v>244</v>
      </c>
      <c r="L25" s="85">
        <v>536</v>
      </c>
      <c r="M25" s="85">
        <v>210</v>
      </c>
      <c r="N25" s="85">
        <v>226</v>
      </c>
      <c r="O25" s="77"/>
      <c r="P25" s="79"/>
      <c r="Q25" s="86">
        <v>3575</v>
      </c>
      <c r="R25" s="85">
        <v>1218</v>
      </c>
      <c r="S25" s="85">
        <v>529</v>
      </c>
      <c r="T25" s="85">
        <v>1161</v>
      </c>
      <c r="U25" s="85">
        <v>455</v>
      </c>
      <c r="V25" s="85">
        <v>490</v>
      </c>
      <c r="W25" s="77"/>
    </row>
    <row r="26" spans="1:23" ht="15.75" x14ac:dyDescent="0.25">
      <c r="A26" s="84">
        <v>826</v>
      </c>
      <c r="B26" s="85">
        <v>281</v>
      </c>
      <c r="C26" s="85">
        <v>122</v>
      </c>
      <c r="D26" s="85">
        <v>268</v>
      </c>
      <c r="E26" s="85">
        <v>106</v>
      </c>
      <c r="F26" s="85">
        <v>114</v>
      </c>
      <c r="G26" s="77"/>
      <c r="H26" s="78"/>
      <c r="I26" s="84">
        <v>1652</v>
      </c>
      <c r="J26" s="85">
        <v>562</v>
      </c>
      <c r="K26" s="85">
        <v>244</v>
      </c>
      <c r="L26" s="85">
        <v>536</v>
      </c>
      <c r="M26" s="85">
        <v>212</v>
      </c>
      <c r="N26" s="85">
        <v>228</v>
      </c>
      <c r="O26" s="77"/>
      <c r="P26" s="79"/>
      <c r="Q26" s="86">
        <v>3579.33</v>
      </c>
      <c r="R26" s="85">
        <v>1218</v>
      </c>
      <c r="S26" s="85">
        <v>529</v>
      </c>
      <c r="T26" s="85">
        <v>1161</v>
      </c>
      <c r="U26" s="85">
        <v>459</v>
      </c>
      <c r="V26" s="85">
        <v>494</v>
      </c>
      <c r="W26" s="77"/>
    </row>
    <row r="27" spans="1:23" ht="15.75" x14ac:dyDescent="0.25">
      <c r="A27" s="84">
        <v>927</v>
      </c>
      <c r="B27" s="85">
        <v>321</v>
      </c>
      <c r="C27" s="85">
        <v>157</v>
      </c>
      <c r="D27" s="85">
        <v>301</v>
      </c>
      <c r="E27" s="85">
        <v>139</v>
      </c>
      <c r="F27" s="85">
        <v>148</v>
      </c>
      <c r="G27" s="77"/>
      <c r="H27" s="78"/>
      <c r="I27" s="84">
        <v>1854</v>
      </c>
      <c r="J27" s="85">
        <v>642</v>
      </c>
      <c r="K27" s="85">
        <v>314</v>
      </c>
      <c r="L27" s="85">
        <v>602</v>
      </c>
      <c r="M27" s="85">
        <v>278</v>
      </c>
      <c r="N27" s="85">
        <v>296</v>
      </c>
      <c r="O27" s="77"/>
      <c r="P27" s="79"/>
      <c r="Q27" s="86">
        <v>4017</v>
      </c>
      <c r="R27" s="85">
        <v>1391</v>
      </c>
      <c r="S27" s="85">
        <v>680</v>
      </c>
      <c r="T27" s="85">
        <v>1304</v>
      </c>
      <c r="U27" s="85">
        <v>602</v>
      </c>
      <c r="V27" s="85">
        <v>641</v>
      </c>
      <c r="W27" s="77"/>
    </row>
    <row r="28" spans="1:23" ht="15.75" x14ac:dyDescent="0.25">
      <c r="A28" s="84">
        <v>928</v>
      </c>
      <c r="B28" s="85">
        <v>326</v>
      </c>
      <c r="C28" s="85">
        <v>158</v>
      </c>
      <c r="D28" s="85">
        <v>302</v>
      </c>
      <c r="E28" s="85">
        <v>139</v>
      </c>
      <c r="F28" s="85">
        <v>148</v>
      </c>
      <c r="G28" s="77"/>
      <c r="H28" s="78"/>
      <c r="I28" s="84">
        <v>1856</v>
      </c>
      <c r="J28" s="85">
        <v>652</v>
      </c>
      <c r="K28" s="85">
        <v>316</v>
      </c>
      <c r="L28" s="85">
        <v>604</v>
      </c>
      <c r="M28" s="85">
        <v>278</v>
      </c>
      <c r="N28" s="85">
        <v>296</v>
      </c>
      <c r="O28" s="77"/>
      <c r="P28" s="79"/>
      <c r="Q28" s="86">
        <v>4021.33</v>
      </c>
      <c r="R28" s="85">
        <v>1413</v>
      </c>
      <c r="S28" s="85">
        <v>685</v>
      </c>
      <c r="T28" s="85">
        <v>1309</v>
      </c>
      <c r="U28" s="85">
        <v>602</v>
      </c>
      <c r="V28" s="85">
        <v>641</v>
      </c>
      <c r="W28" s="77"/>
    </row>
    <row r="29" spans="1:23" ht="15.75" x14ac:dyDescent="0.25">
      <c r="A29" s="84">
        <v>931</v>
      </c>
      <c r="B29" s="85">
        <v>327</v>
      </c>
      <c r="C29" s="85">
        <v>159</v>
      </c>
      <c r="D29" s="85">
        <v>303</v>
      </c>
      <c r="E29" s="85">
        <v>140</v>
      </c>
      <c r="F29" s="85">
        <v>149</v>
      </c>
      <c r="G29" s="77"/>
      <c r="H29" s="78"/>
      <c r="I29" s="84">
        <v>1862</v>
      </c>
      <c r="J29" s="85">
        <v>654</v>
      </c>
      <c r="K29" s="85">
        <v>318</v>
      </c>
      <c r="L29" s="85">
        <v>606</v>
      </c>
      <c r="M29" s="85">
        <v>280</v>
      </c>
      <c r="N29" s="85">
        <v>298</v>
      </c>
      <c r="O29" s="77"/>
      <c r="P29" s="79"/>
      <c r="Q29" s="86">
        <v>4034.33</v>
      </c>
      <c r="R29" s="85">
        <v>1417</v>
      </c>
      <c r="S29" s="85">
        <v>689</v>
      </c>
      <c r="T29" s="85">
        <v>1313</v>
      </c>
      <c r="U29" s="85">
        <v>607</v>
      </c>
      <c r="V29" s="85">
        <v>646</v>
      </c>
      <c r="W29" s="77"/>
    </row>
    <row r="30" spans="1:23" ht="15.75" x14ac:dyDescent="0.25">
      <c r="A30" s="84">
        <v>932</v>
      </c>
      <c r="B30" s="85">
        <v>327</v>
      </c>
      <c r="C30" s="85">
        <v>159</v>
      </c>
      <c r="D30" s="85">
        <v>303</v>
      </c>
      <c r="E30" s="85">
        <v>140</v>
      </c>
      <c r="F30" s="85">
        <v>150</v>
      </c>
      <c r="G30" s="77"/>
      <c r="H30" s="78"/>
      <c r="I30" s="84">
        <v>1864</v>
      </c>
      <c r="J30" s="85">
        <v>654</v>
      </c>
      <c r="K30" s="85">
        <v>318</v>
      </c>
      <c r="L30" s="85">
        <v>606</v>
      </c>
      <c r="M30" s="85">
        <v>280</v>
      </c>
      <c r="N30" s="85">
        <v>300</v>
      </c>
      <c r="O30" s="77"/>
      <c r="P30" s="79"/>
      <c r="Q30" s="86">
        <v>4038.67</v>
      </c>
      <c r="R30" s="85">
        <v>1417</v>
      </c>
      <c r="S30" s="85">
        <v>689</v>
      </c>
      <c r="T30" s="85">
        <v>1313</v>
      </c>
      <c r="U30" s="85">
        <v>607</v>
      </c>
      <c r="V30" s="85">
        <v>650</v>
      </c>
      <c r="W30" s="77"/>
    </row>
    <row r="31" spans="1:23" ht="15.75" x14ac:dyDescent="0.25">
      <c r="A31" s="84">
        <v>994</v>
      </c>
      <c r="B31" s="85">
        <v>352</v>
      </c>
      <c r="C31" s="85">
        <v>181</v>
      </c>
      <c r="D31" s="85">
        <v>323</v>
      </c>
      <c r="E31" s="85">
        <v>161</v>
      </c>
      <c r="F31" s="85">
        <v>171</v>
      </c>
      <c r="G31" s="77"/>
      <c r="H31" s="78"/>
      <c r="I31" s="84">
        <v>1988</v>
      </c>
      <c r="J31" s="85">
        <v>704</v>
      </c>
      <c r="K31" s="85">
        <v>362</v>
      </c>
      <c r="L31" s="85">
        <v>646</v>
      </c>
      <c r="M31" s="85">
        <v>322</v>
      </c>
      <c r="N31" s="85">
        <v>342</v>
      </c>
      <c r="O31" s="77"/>
      <c r="P31" s="79"/>
      <c r="Q31" s="86">
        <v>4307.33</v>
      </c>
      <c r="R31" s="85">
        <v>1525</v>
      </c>
      <c r="S31" s="85">
        <v>784</v>
      </c>
      <c r="T31" s="85">
        <v>1400</v>
      </c>
      <c r="U31" s="85">
        <v>698</v>
      </c>
      <c r="V31" s="85">
        <v>741</v>
      </c>
      <c r="W31" s="77"/>
    </row>
    <row r="32" spans="1:23" ht="15.75" x14ac:dyDescent="0.25">
      <c r="A32" s="84">
        <v>995</v>
      </c>
      <c r="B32" s="85">
        <v>357</v>
      </c>
      <c r="C32" s="85">
        <v>181</v>
      </c>
      <c r="D32" s="85">
        <v>323</v>
      </c>
      <c r="E32" s="85">
        <v>161</v>
      </c>
      <c r="F32" s="85">
        <v>171</v>
      </c>
      <c r="G32" s="77"/>
      <c r="H32" s="78"/>
      <c r="I32" s="84">
        <v>1990</v>
      </c>
      <c r="J32" s="85">
        <v>714</v>
      </c>
      <c r="K32" s="85">
        <v>362</v>
      </c>
      <c r="L32" s="85">
        <v>646</v>
      </c>
      <c r="M32" s="85">
        <v>322</v>
      </c>
      <c r="N32" s="85">
        <v>342</v>
      </c>
      <c r="O32" s="77"/>
      <c r="P32" s="79"/>
      <c r="Q32" s="86">
        <v>4311.67</v>
      </c>
      <c r="R32" s="85">
        <v>1547</v>
      </c>
      <c r="S32" s="85">
        <v>784</v>
      </c>
      <c r="T32" s="85">
        <v>1400</v>
      </c>
      <c r="U32" s="85">
        <v>698</v>
      </c>
      <c r="V32" s="85">
        <v>741</v>
      </c>
      <c r="W32" s="77"/>
    </row>
    <row r="33" spans="1:23" ht="15.75" x14ac:dyDescent="0.25">
      <c r="A33" s="84">
        <v>1039</v>
      </c>
      <c r="B33" s="85">
        <v>375</v>
      </c>
      <c r="C33" s="85">
        <v>196</v>
      </c>
      <c r="D33" s="85">
        <v>338</v>
      </c>
      <c r="E33" s="85">
        <v>175</v>
      </c>
      <c r="F33" s="85">
        <v>186</v>
      </c>
      <c r="G33" s="77"/>
      <c r="H33" s="78"/>
      <c r="I33" s="84">
        <v>2078</v>
      </c>
      <c r="J33" s="85">
        <v>750</v>
      </c>
      <c r="K33" s="85">
        <v>392</v>
      </c>
      <c r="L33" s="85">
        <v>676</v>
      </c>
      <c r="M33" s="85">
        <v>350</v>
      </c>
      <c r="N33" s="85">
        <v>372</v>
      </c>
      <c r="O33" s="77"/>
      <c r="P33" s="79"/>
      <c r="Q33" s="86">
        <v>4502.33</v>
      </c>
      <c r="R33" s="85">
        <v>1625</v>
      </c>
      <c r="S33" s="85">
        <v>849</v>
      </c>
      <c r="T33" s="85">
        <v>1465</v>
      </c>
      <c r="U33" s="85">
        <v>758</v>
      </c>
      <c r="V33" s="85">
        <v>806</v>
      </c>
      <c r="W33" s="77"/>
    </row>
    <row r="34" spans="1:23" ht="15.75" x14ac:dyDescent="0.25">
      <c r="A34" s="84">
        <v>1040</v>
      </c>
      <c r="B34" s="85">
        <v>375</v>
      </c>
      <c r="C34" s="85">
        <v>238</v>
      </c>
      <c r="D34" s="85">
        <v>380</v>
      </c>
      <c r="E34" s="85">
        <v>217</v>
      </c>
      <c r="F34" s="85">
        <v>228</v>
      </c>
      <c r="G34" s="77"/>
      <c r="H34" s="78"/>
      <c r="I34" s="84">
        <v>2080</v>
      </c>
      <c r="J34" s="85">
        <v>750</v>
      </c>
      <c r="K34" s="85">
        <v>476</v>
      </c>
      <c r="L34" s="85">
        <v>760</v>
      </c>
      <c r="M34" s="85">
        <v>434</v>
      </c>
      <c r="N34" s="85">
        <v>456</v>
      </c>
      <c r="O34" s="77"/>
      <c r="P34" s="79"/>
      <c r="Q34" s="86">
        <v>4506.67</v>
      </c>
      <c r="R34" s="85">
        <v>1625</v>
      </c>
      <c r="S34" s="85">
        <v>1031</v>
      </c>
      <c r="T34" s="85">
        <v>1647</v>
      </c>
      <c r="U34" s="85">
        <v>940</v>
      </c>
      <c r="V34" s="85">
        <v>988</v>
      </c>
      <c r="W34" s="77"/>
    </row>
    <row r="35" spans="1:23" ht="15.75" x14ac:dyDescent="0.25">
      <c r="A35" s="84">
        <v>1094</v>
      </c>
      <c r="B35" s="85">
        <v>397</v>
      </c>
      <c r="C35" s="85">
        <v>259</v>
      </c>
      <c r="D35" s="85">
        <v>399</v>
      </c>
      <c r="E35" s="85">
        <v>237</v>
      </c>
      <c r="F35" s="85">
        <v>248</v>
      </c>
      <c r="G35" s="77"/>
      <c r="H35" s="78"/>
      <c r="I35" s="84">
        <v>2188</v>
      </c>
      <c r="J35" s="85">
        <v>794</v>
      </c>
      <c r="K35" s="85">
        <v>518</v>
      </c>
      <c r="L35" s="85">
        <v>798</v>
      </c>
      <c r="M35" s="85">
        <v>474</v>
      </c>
      <c r="N35" s="85">
        <v>496</v>
      </c>
      <c r="O35" s="77"/>
      <c r="P35" s="79"/>
      <c r="Q35" s="86">
        <v>4740.67</v>
      </c>
      <c r="R35" s="85">
        <v>1720</v>
      </c>
      <c r="S35" s="85">
        <v>1122</v>
      </c>
      <c r="T35" s="85">
        <v>1729</v>
      </c>
      <c r="U35" s="85">
        <v>1027</v>
      </c>
      <c r="V35" s="85">
        <v>1075</v>
      </c>
      <c r="W35" s="77"/>
    </row>
    <row r="36" spans="1:23" ht="15.75" x14ac:dyDescent="0.25">
      <c r="A36" s="84">
        <v>1095</v>
      </c>
      <c r="B36" s="85">
        <v>403</v>
      </c>
      <c r="C36" s="85">
        <v>259</v>
      </c>
      <c r="D36" s="85">
        <v>400</v>
      </c>
      <c r="E36" s="85">
        <v>238</v>
      </c>
      <c r="F36" s="85">
        <v>249</v>
      </c>
      <c r="G36" s="77"/>
      <c r="H36" s="78"/>
      <c r="I36" s="84">
        <v>2190</v>
      </c>
      <c r="J36" s="85">
        <v>806</v>
      </c>
      <c r="K36" s="85">
        <v>518</v>
      </c>
      <c r="L36" s="85">
        <v>800</v>
      </c>
      <c r="M36" s="85">
        <v>476</v>
      </c>
      <c r="N36" s="85">
        <v>498</v>
      </c>
      <c r="O36" s="77"/>
      <c r="P36" s="79"/>
      <c r="Q36" s="86">
        <v>4745</v>
      </c>
      <c r="R36" s="85">
        <v>1746</v>
      </c>
      <c r="S36" s="85">
        <v>1122</v>
      </c>
      <c r="T36" s="85">
        <v>1733</v>
      </c>
      <c r="U36" s="85">
        <v>1031</v>
      </c>
      <c r="V36" s="85">
        <v>1079</v>
      </c>
      <c r="W36" s="77"/>
    </row>
    <row r="37" spans="1:23" ht="15.75" x14ac:dyDescent="0.25">
      <c r="A37" s="84">
        <v>1158</v>
      </c>
      <c r="B37" s="85">
        <v>428</v>
      </c>
      <c r="C37" s="85">
        <v>284</v>
      </c>
      <c r="D37" s="85">
        <v>423</v>
      </c>
      <c r="E37" s="85">
        <v>261</v>
      </c>
      <c r="F37" s="85">
        <v>272</v>
      </c>
      <c r="G37" s="77"/>
      <c r="H37" s="78"/>
      <c r="I37" s="84">
        <v>2316</v>
      </c>
      <c r="J37" s="85">
        <v>856</v>
      </c>
      <c r="K37" s="85">
        <v>568</v>
      </c>
      <c r="L37" s="85">
        <v>846</v>
      </c>
      <c r="M37" s="85">
        <v>522</v>
      </c>
      <c r="N37" s="85">
        <v>544</v>
      </c>
      <c r="O37" s="77"/>
      <c r="P37" s="79"/>
      <c r="Q37" s="86">
        <v>5018</v>
      </c>
      <c r="R37" s="85">
        <v>1855</v>
      </c>
      <c r="S37" s="85">
        <v>1231</v>
      </c>
      <c r="T37" s="85">
        <v>1833</v>
      </c>
      <c r="U37" s="85">
        <v>1131</v>
      </c>
      <c r="V37" s="85">
        <v>1179</v>
      </c>
      <c r="W37" s="77"/>
    </row>
    <row r="38" spans="1:23" ht="15.75" x14ac:dyDescent="0.25">
      <c r="A38" s="84">
        <v>1159</v>
      </c>
      <c r="B38" s="85">
        <v>429</v>
      </c>
      <c r="C38" s="85">
        <v>290</v>
      </c>
      <c r="D38" s="85">
        <v>429</v>
      </c>
      <c r="E38" s="85">
        <v>267</v>
      </c>
      <c r="F38" s="85">
        <v>278</v>
      </c>
      <c r="G38" s="77"/>
      <c r="H38" s="78"/>
      <c r="I38" s="84">
        <v>2318</v>
      </c>
      <c r="J38" s="85">
        <v>858</v>
      </c>
      <c r="K38" s="85">
        <v>580</v>
      </c>
      <c r="L38" s="85">
        <v>858</v>
      </c>
      <c r="M38" s="85">
        <v>534</v>
      </c>
      <c r="N38" s="85">
        <v>556</v>
      </c>
      <c r="O38" s="77"/>
      <c r="P38" s="79"/>
      <c r="Q38" s="86">
        <v>5022.33</v>
      </c>
      <c r="R38" s="85">
        <v>1859</v>
      </c>
      <c r="S38" s="85">
        <v>1257</v>
      </c>
      <c r="T38" s="85">
        <v>1859</v>
      </c>
      <c r="U38" s="85">
        <v>1157</v>
      </c>
      <c r="V38" s="85">
        <v>1205</v>
      </c>
      <c r="W38" s="77"/>
    </row>
    <row r="39" spans="1:23" ht="15.75" x14ac:dyDescent="0.25">
      <c r="A39" s="84">
        <v>1187</v>
      </c>
      <c r="B39" s="85">
        <v>440</v>
      </c>
      <c r="C39" s="85">
        <v>301</v>
      </c>
      <c r="D39" s="85">
        <v>439</v>
      </c>
      <c r="E39" s="85">
        <v>277</v>
      </c>
      <c r="F39" s="85">
        <v>289</v>
      </c>
      <c r="G39" s="77"/>
      <c r="H39" s="78"/>
      <c r="I39" s="84">
        <v>2374</v>
      </c>
      <c r="J39" s="85">
        <v>880</v>
      </c>
      <c r="K39" s="85">
        <v>602</v>
      </c>
      <c r="L39" s="85">
        <v>878</v>
      </c>
      <c r="M39" s="85">
        <v>554</v>
      </c>
      <c r="N39" s="85">
        <v>578</v>
      </c>
      <c r="O39" s="77"/>
      <c r="P39" s="79"/>
      <c r="Q39" s="86">
        <v>5143.67</v>
      </c>
      <c r="R39" s="85">
        <v>1907</v>
      </c>
      <c r="S39" s="85">
        <v>1304</v>
      </c>
      <c r="T39" s="85">
        <v>1902</v>
      </c>
      <c r="U39" s="85">
        <v>1200</v>
      </c>
      <c r="V39" s="85">
        <v>1252</v>
      </c>
      <c r="W39" s="77"/>
    </row>
    <row r="40" spans="1:23" ht="15.75" x14ac:dyDescent="0.25">
      <c r="A40" s="84">
        <v>1188</v>
      </c>
      <c r="B40" s="85">
        <v>440</v>
      </c>
      <c r="C40" s="85">
        <v>301</v>
      </c>
      <c r="D40" s="85">
        <v>440</v>
      </c>
      <c r="E40" s="85">
        <v>278</v>
      </c>
      <c r="F40" s="85">
        <v>290</v>
      </c>
      <c r="G40" s="77"/>
      <c r="H40" s="78"/>
      <c r="I40" s="84">
        <v>2376</v>
      </c>
      <c r="J40" s="85">
        <v>880</v>
      </c>
      <c r="K40" s="85">
        <v>602</v>
      </c>
      <c r="L40" s="85">
        <v>880</v>
      </c>
      <c r="M40" s="85">
        <v>556</v>
      </c>
      <c r="N40" s="85">
        <v>580</v>
      </c>
      <c r="O40" s="77"/>
      <c r="P40" s="79"/>
      <c r="Q40" s="86">
        <v>5148</v>
      </c>
      <c r="R40" s="85">
        <v>1907</v>
      </c>
      <c r="S40" s="85">
        <v>1304</v>
      </c>
      <c r="T40" s="85">
        <v>1907</v>
      </c>
      <c r="U40" s="85">
        <v>1205</v>
      </c>
      <c r="V40" s="85">
        <v>1257</v>
      </c>
      <c r="W40" s="77"/>
    </row>
    <row r="41" spans="1:23" ht="15.75" x14ac:dyDescent="0.25">
      <c r="A41" s="84">
        <v>1215</v>
      </c>
      <c r="B41" s="85">
        <v>453</v>
      </c>
      <c r="C41" s="85">
        <v>312</v>
      </c>
      <c r="D41" s="85">
        <v>450</v>
      </c>
      <c r="E41" s="85">
        <v>288</v>
      </c>
      <c r="F41" s="85">
        <v>300</v>
      </c>
      <c r="G41" s="77"/>
      <c r="H41" s="78"/>
      <c r="I41" s="84">
        <v>2430</v>
      </c>
      <c r="J41" s="85">
        <v>906</v>
      </c>
      <c r="K41" s="85">
        <v>624</v>
      </c>
      <c r="L41" s="85">
        <v>900</v>
      </c>
      <c r="M41" s="85">
        <v>576</v>
      </c>
      <c r="N41" s="85">
        <v>600</v>
      </c>
      <c r="O41" s="77"/>
      <c r="P41" s="79"/>
      <c r="Q41" s="86">
        <v>5265</v>
      </c>
      <c r="R41" s="85">
        <v>1963</v>
      </c>
      <c r="S41" s="85">
        <v>1352</v>
      </c>
      <c r="T41" s="85">
        <v>1950</v>
      </c>
      <c r="U41" s="85">
        <v>1248</v>
      </c>
      <c r="V41" s="85">
        <v>1300</v>
      </c>
      <c r="W41" s="77"/>
    </row>
    <row r="42" spans="1:23" ht="15.75" x14ac:dyDescent="0.25">
      <c r="A42" s="84">
        <v>1216</v>
      </c>
      <c r="B42" s="85">
        <v>459</v>
      </c>
      <c r="C42" s="85">
        <v>312</v>
      </c>
      <c r="D42" s="85">
        <v>450</v>
      </c>
      <c r="E42" s="85">
        <v>288</v>
      </c>
      <c r="F42" s="85">
        <v>300</v>
      </c>
      <c r="G42" s="77"/>
      <c r="H42" s="83"/>
      <c r="I42" s="84">
        <v>2432</v>
      </c>
      <c r="J42" s="85">
        <v>918</v>
      </c>
      <c r="K42" s="85">
        <v>624</v>
      </c>
      <c r="L42" s="85">
        <v>900</v>
      </c>
      <c r="M42" s="85">
        <v>576</v>
      </c>
      <c r="N42" s="85">
        <v>600</v>
      </c>
      <c r="O42" s="77"/>
      <c r="P42" s="79"/>
      <c r="Q42" s="86">
        <v>5269.33</v>
      </c>
      <c r="R42" s="85">
        <v>1989</v>
      </c>
      <c r="S42" s="85">
        <v>1352</v>
      </c>
      <c r="T42" s="85">
        <v>1950</v>
      </c>
      <c r="U42" s="85">
        <v>1248</v>
      </c>
      <c r="V42" s="85">
        <v>1300</v>
      </c>
      <c r="W42" s="77"/>
    </row>
    <row r="43" spans="1:23" ht="15.75" x14ac:dyDescent="0.25">
      <c r="A43" s="84">
        <v>1277</v>
      </c>
      <c r="B43" s="85">
        <v>487</v>
      </c>
      <c r="C43" s="85">
        <v>336</v>
      </c>
      <c r="D43" s="85">
        <v>473</v>
      </c>
      <c r="E43" s="85">
        <v>311</v>
      </c>
      <c r="F43" s="85">
        <v>324</v>
      </c>
      <c r="G43" s="77"/>
      <c r="H43" s="78"/>
      <c r="I43" s="84">
        <v>2554</v>
      </c>
      <c r="J43" s="85">
        <v>974</v>
      </c>
      <c r="K43" s="85">
        <v>672</v>
      </c>
      <c r="L43" s="85">
        <v>946</v>
      </c>
      <c r="M43" s="85">
        <v>622</v>
      </c>
      <c r="N43" s="85">
        <v>648</v>
      </c>
      <c r="O43" s="77"/>
      <c r="P43" s="79"/>
      <c r="Q43" s="86">
        <v>5533.67</v>
      </c>
      <c r="R43" s="85">
        <v>2110</v>
      </c>
      <c r="S43" s="85">
        <v>1456</v>
      </c>
      <c r="T43" s="85">
        <v>2050</v>
      </c>
      <c r="U43" s="85">
        <v>1348</v>
      </c>
      <c r="V43" s="85">
        <v>1404</v>
      </c>
      <c r="W43" s="77"/>
    </row>
    <row r="44" spans="1:23" ht="15.75" x14ac:dyDescent="0.25">
      <c r="A44" s="84">
        <v>1278</v>
      </c>
      <c r="B44" s="85">
        <v>487</v>
      </c>
      <c r="C44" s="85">
        <v>343</v>
      </c>
      <c r="D44" s="85">
        <v>479</v>
      </c>
      <c r="E44" s="85">
        <v>318</v>
      </c>
      <c r="F44" s="85">
        <v>330</v>
      </c>
      <c r="G44" s="77"/>
      <c r="H44" s="78"/>
      <c r="I44" s="84">
        <v>2556</v>
      </c>
      <c r="J44" s="85">
        <v>974</v>
      </c>
      <c r="K44" s="85">
        <v>686</v>
      </c>
      <c r="L44" s="85">
        <v>958</v>
      </c>
      <c r="M44" s="85">
        <v>636</v>
      </c>
      <c r="N44" s="85">
        <v>660</v>
      </c>
      <c r="O44" s="77"/>
      <c r="P44" s="79"/>
      <c r="Q44" s="86">
        <v>5538</v>
      </c>
      <c r="R44" s="85">
        <v>2110</v>
      </c>
      <c r="S44" s="85">
        <v>1486</v>
      </c>
      <c r="T44" s="85">
        <v>2076</v>
      </c>
      <c r="U44" s="85">
        <v>1378</v>
      </c>
      <c r="V44" s="85">
        <v>1430</v>
      </c>
      <c r="W44" s="77"/>
    </row>
    <row r="45" spans="1:23" ht="15.75" x14ac:dyDescent="0.25">
      <c r="A45" s="84">
        <v>1282</v>
      </c>
      <c r="B45" s="85">
        <v>489</v>
      </c>
      <c r="C45" s="85">
        <v>345</v>
      </c>
      <c r="D45" s="85">
        <v>481</v>
      </c>
      <c r="E45" s="85">
        <v>319</v>
      </c>
      <c r="F45" s="85">
        <v>332</v>
      </c>
      <c r="G45" s="77"/>
      <c r="H45" s="78"/>
      <c r="I45" s="84">
        <v>2564</v>
      </c>
      <c r="J45" s="85">
        <v>978</v>
      </c>
      <c r="K45" s="85">
        <v>690</v>
      </c>
      <c r="L45" s="85">
        <v>962</v>
      </c>
      <c r="M45" s="85">
        <v>638</v>
      </c>
      <c r="N45" s="85">
        <v>664</v>
      </c>
      <c r="O45" s="77"/>
      <c r="P45" s="79"/>
      <c r="Q45" s="86">
        <v>5555.33</v>
      </c>
      <c r="R45" s="85">
        <v>2119</v>
      </c>
      <c r="S45" s="85">
        <v>1495</v>
      </c>
      <c r="T45" s="85">
        <v>2084</v>
      </c>
      <c r="U45" s="85">
        <v>1382</v>
      </c>
      <c r="V45" s="85">
        <v>1439</v>
      </c>
      <c r="W45" s="77"/>
    </row>
    <row r="46" spans="1:23" ht="15.75" x14ac:dyDescent="0.25">
      <c r="A46" s="84">
        <v>1297</v>
      </c>
      <c r="B46" s="85">
        <v>496</v>
      </c>
      <c r="C46" s="85">
        <v>351</v>
      </c>
      <c r="D46" s="85">
        <v>486</v>
      </c>
      <c r="E46" s="85">
        <v>325</v>
      </c>
      <c r="F46" s="85">
        <v>338</v>
      </c>
      <c r="G46" s="77"/>
      <c r="H46" s="78"/>
      <c r="I46" s="84">
        <v>2594</v>
      </c>
      <c r="J46" s="85">
        <v>992</v>
      </c>
      <c r="K46" s="85">
        <v>702</v>
      </c>
      <c r="L46" s="85">
        <v>972</v>
      </c>
      <c r="M46" s="85">
        <v>650</v>
      </c>
      <c r="N46" s="85">
        <v>676</v>
      </c>
      <c r="O46" s="77"/>
      <c r="P46" s="79"/>
      <c r="Q46" s="86">
        <v>5620.33</v>
      </c>
      <c r="R46" s="85">
        <v>2149</v>
      </c>
      <c r="S46" s="85">
        <v>1521</v>
      </c>
      <c r="T46" s="85">
        <v>2106</v>
      </c>
      <c r="U46" s="85">
        <v>1408</v>
      </c>
      <c r="V46" s="85">
        <v>1465</v>
      </c>
      <c r="W46" s="77"/>
    </row>
    <row r="47" spans="1:23" ht="15.75" x14ac:dyDescent="0.25">
      <c r="A47" s="84">
        <v>1298</v>
      </c>
      <c r="B47" s="85">
        <v>503</v>
      </c>
      <c r="C47" s="85">
        <v>351</v>
      </c>
      <c r="D47" s="85">
        <v>487</v>
      </c>
      <c r="E47" s="85">
        <v>325</v>
      </c>
      <c r="F47" s="85">
        <v>338</v>
      </c>
      <c r="G47" s="77"/>
      <c r="H47" s="78"/>
      <c r="I47" s="84">
        <v>2596</v>
      </c>
      <c r="J47" s="85">
        <v>1006</v>
      </c>
      <c r="K47" s="85">
        <v>702</v>
      </c>
      <c r="L47" s="85">
        <v>974</v>
      </c>
      <c r="M47" s="85">
        <v>650</v>
      </c>
      <c r="N47" s="85">
        <v>676</v>
      </c>
      <c r="O47" s="77"/>
      <c r="P47" s="79"/>
      <c r="Q47" s="86">
        <v>5624.67</v>
      </c>
      <c r="R47" s="85">
        <v>2180</v>
      </c>
      <c r="S47" s="85">
        <v>1521</v>
      </c>
      <c r="T47" s="85">
        <v>2110</v>
      </c>
      <c r="U47" s="85">
        <v>1408</v>
      </c>
      <c r="V47" s="85">
        <v>1465</v>
      </c>
      <c r="W47" s="77"/>
    </row>
    <row r="48" spans="1:23" ht="15.75" x14ac:dyDescent="0.25">
      <c r="A48" s="84">
        <v>1344</v>
      </c>
      <c r="B48" s="85">
        <v>524</v>
      </c>
      <c r="C48" s="85">
        <v>369</v>
      </c>
      <c r="D48" s="85">
        <v>504</v>
      </c>
      <c r="E48" s="85">
        <v>342</v>
      </c>
      <c r="F48" s="85">
        <v>356</v>
      </c>
      <c r="G48" s="77"/>
      <c r="H48" s="78"/>
      <c r="I48" s="84">
        <v>2688</v>
      </c>
      <c r="J48" s="85">
        <v>1048</v>
      </c>
      <c r="K48" s="85">
        <v>738</v>
      </c>
      <c r="L48" s="85">
        <v>1008</v>
      </c>
      <c r="M48" s="85">
        <v>684</v>
      </c>
      <c r="N48" s="85">
        <v>712</v>
      </c>
      <c r="O48" s="77"/>
      <c r="P48" s="79"/>
      <c r="Q48" s="86">
        <v>5824</v>
      </c>
      <c r="R48" s="85">
        <v>2271</v>
      </c>
      <c r="S48" s="85">
        <v>1599</v>
      </c>
      <c r="T48" s="85">
        <v>2184</v>
      </c>
      <c r="U48" s="85">
        <v>1482</v>
      </c>
      <c r="V48" s="85">
        <v>1543</v>
      </c>
      <c r="W48" s="77"/>
    </row>
    <row r="49" spans="1:23" ht="15.75" x14ac:dyDescent="0.25">
      <c r="A49" s="84">
        <v>1345</v>
      </c>
      <c r="B49" s="85">
        <v>525</v>
      </c>
      <c r="C49" s="85">
        <v>376</v>
      </c>
      <c r="D49" s="85">
        <v>511</v>
      </c>
      <c r="E49" s="85">
        <v>349</v>
      </c>
      <c r="F49" s="85">
        <v>363</v>
      </c>
      <c r="G49" s="77"/>
      <c r="H49" s="78"/>
      <c r="I49" s="84">
        <v>2690</v>
      </c>
      <c r="J49" s="85">
        <v>1050</v>
      </c>
      <c r="K49" s="85">
        <v>752</v>
      </c>
      <c r="L49" s="85">
        <v>1022</v>
      </c>
      <c r="M49" s="85">
        <v>698</v>
      </c>
      <c r="N49" s="85">
        <v>726</v>
      </c>
      <c r="O49" s="77"/>
      <c r="P49" s="79"/>
      <c r="Q49" s="86">
        <v>5828.33</v>
      </c>
      <c r="R49" s="85">
        <v>2275</v>
      </c>
      <c r="S49" s="85">
        <v>1629</v>
      </c>
      <c r="T49" s="85">
        <v>2214</v>
      </c>
      <c r="U49" s="85">
        <v>1512</v>
      </c>
      <c r="V49" s="85">
        <v>1573</v>
      </c>
      <c r="W49" s="77"/>
    </row>
    <row r="50" spans="1:23" ht="15.75" x14ac:dyDescent="0.25">
      <c r="A50" s="84">
        <v>1347</v>
      </c>
      <c r="B50" s="85">
        <v>525</v>
      </c>
      <c r="C50" s="85">
        <v>377</v>
      </c>
      <c r="D50" s="85">
        <v>512</v>
      </c>
      <c r="E50" s="85">
        <v>350</v>
      </c>
      <c r="F50" s="85">
        <v>364</v>
      </c>
      <c r="G50" s="77"/>
      <c r="H50" s="78"/>
      <c r="I50" s="84">
        <v>2694</v>
      </c>
      <c r="J50" s="85">
        <v>1050</v>
      </c>
      <c r="K50" s="85">
        <v>754</v>
      </c>
      <c r="L50" s="85">
        <v>1024</v>
      </c>
      <c r="M50" s="85">
        <v>700</v>
      </c>
      <c r="N50" s="85">
        <v>728</v>
      </c>
      <c r="O50" s="77"/>
      <c r="P50" s="79"/>
      <c r="Q50" s="86">
        <v>5837</v>
      </c>
      <c r="R50" s="85">
        <v>2275</v>
      </c>
      <c r="S50" s="85">
        <v>1634</v>
      </c>
      <c r="T50" s="85">
        <v>2219</v>
      </c>
      <c r="U50" s="85">
        <v>1517</v>
      </c>
      <c r="V50" s="85">
        <v>1577</v>
      </c>
      <c r="W50" s="77"/>
    </row>
    <row r="51" spans="1:23" ht="15.75" x14ac:dyDescent="0.25">
      <c r="A51" s="84">
        <v>1444</v>
      </c>
      <c r="B51" s="85">
        <v>570</v>
      </c>
      <c r="C51" s="85">
        <v>416</v>
      </c>
      <c r="D51" s="85">
        <v>549</v>
      </c>
      <c r="E51" s="85">
        <v>387</v>
      </c>
      <c r="F51" s="85">
        <v>402</v>
      </c>
      <c r="G51" s="77"/>
      <c r="H51" s="78"/>
      <c r="I51" s="84">
        <v>2888</v>
      </c>
      <c r="J51" s="85">
        <v>1140</v>
      </c>
      <c r="K51" s="85">
        <v>832</v>
      </c>
      <c r="L51" s="85">
        <v>1098</v>
      </c>
      <c r="M51" s="85">
        <v>774</v>
      </c>
      <c r="N51" s="85">
        <v>804</v>
      </c>
      <c r="O51" s="77"/>
      <c r="P51" s="79"/>
      <c r="Q51" s="86">
        <v>6257.33</v>
      </c>
      <c r="R51" s="85">
        <v>2470</v>
      </c>
      <c r="S51" s="85">
        <v>1803</v>
      </c>
      <c r="T51" s="85">
        <v>2379</v>
      </c>
      <c r="U51" s="85">
        <v>1677</v>
      </c>
      <c r="V51" s="85">
        <v>1742</v>
      </c>
      <c r="W51" s="77"/>
    </row>
    <row r="52" spans="1:23" ht="15.75" x14ac:dyDescent="0.25">
      <c r="A52" s="84">
        <v>1445</v>
      </c>
      <c r="B52" s="85">
        <v>571</v>
      </c>
      <c r="C52" s="85">
        <v>424</v>
      </c>
      <c r="D52" s="85">
        <v>556</v>
      </c>
      <c r="E52" s="85">
        <v>395</v>
      </c>
      <c r="F52" s="85">
        <v>409</v>
      </c>
      <c r="G52" s="77"/>
      <c r="H52" s="78"/>
      <c r="I52" s="84">
        <v>2890</v>
      </c>
      <c r="J52" s="85">
        <v>1142</v>
      </c>
      <c r="K52" s="85">
        <v>848</v>
      </c>
      <c r="L52" s="85">
        <v>1112</v>
      </c>
      <c r="M52" s="85">
        <v>790</v>
      </c>
      <c r="N52" s="85">
        <v>818</v>
      </c>
      <c r="O52" s="77"/>
      <c r="P52" s="79"/>
      <c r="Q52" s="86">
        <v>6261.67</v>
      </c>
      <c r="R52" s="85">
        <v>2474</v>
      </c>
      <c r="S52" s="85">
        <v>1837</v>
      </c>
      <c r="T52" s="85">
        <v>2409</v>
      </c>
      <c r="U52" s="85">
        <v>1712</v>
      </c>
      <c r="V52" s="85">
        <v>1772</v>
      </c>
      <c r="W52" s="77"/>
    </row>
    <row r="53" spans="1:23" ht="15.75" x14ac:dyDescent="0.25">
      <c r="A53" s="84">
        <v>1464</v>
      </c>
      <c r="B53" s="85">
        <v>587</v>
      </c>
      <c r="C53" s="85">
        <v>431</v>
      </c>
      <c r="D53" s="85">
        <v>564</v>
      </c>
      <c r="E53" s="85">
        <v>402</v>
      </c>
      <c r="F53" s="85">
        <v>417</v>
      </c>
      <c r="G53" s="77"/>
      <c r="H53" s="78"/>
      <c r="I53" s="84">
        <v>2928</v>
      </c>
      <c r="J53" s="85">
        <v>1174</v>
      </c>
      <c r="K53" s="85">
        <v>862</v>
      </c>
      <c r="L53" s="85">
        <v>1128</v>
      </c>
      <c r="M53" s="85">
        <v>804</v>
      </c>
      <c r="N53" s="85">
        <v>834</v>
      </c>
      <c r="O53" s="77"/>
      <c r="P53" s="79"/>
      <c r="Q53" s="86">
        <v>6344</v>
      </c>
      <c r="R53" s="85">
        <v>2544</v>
      </c>
      <c r="S53" s="85">
        <v>1868</v>
      </c>
      <c r="T53" s="85">
        <v>2444</v>
      </c>
      <c r="U53" s="85">
        <v>1742</v>
      </c>
      <c r="V53" s="85">
        <v>1807</v>
      </c>
      <c r="W53" s="77"/>
    </row>
    <row r="54" spans="1:23" ht="15.75" x14ac:dyDescent="0.25">
      <c r="A54" s="84">
        <v>1537</v>
      </c>
      <c r="B54" s="85">
        <v>621</v>
      </c>
      <c r="C54" s="85">
        <v>461</v>
      </c>
      <c r="D54" s="85">
        <v>592</v>
      </c>
      <c r="E54" s="85">
        <v>430</v>
      </c>
      <c r="F54" s="85">
        <v>446</v>
      </c>
      <c r="G54" s="77"/>
      <c r="H54" s="78"/>
      <c r="I54" s="84">
        <v>3074</v>
      </c>
      <c r="J54" s="85">
        <v>1242</v>
      </c>
      <c r="K54" s="85">
        <v>922</v>
      </c>
      <c r="L54" s="85">
        <v>1184</v>
      </c>
      <c r="M54" s="85">
        <v>860</v>
      </c>
      <c r="N54" s="85">
        <v>892</v>
      </c>
      <c r="O54" s="77"/>
      <c r="P54" s="79"/>
      <c r="Q54" s="86">
        <v>6660.33</v>
      </c>
      <c r="R54" s="85">
        <v>2691</v>
      </c>
      <c r="S54" s="85">
        <v>1998</v>
      </c>
      <c r="T54" s="85">
        <v>2565</v>
      </c>
      <c r="U54" s="85">
        <v>1863</v>
      </c>
      <c r="V54" s="85">
        <v>1933</v>
      </c>
      <c r="W54" s="77"/>
    </row>
    <row r="55" spans="1:23" ht="15.75" x14ac:dyDescent="0.25">
      <c r="A55" s="84">
        <v>1538</v>
      </c>
      <c r="B55" s="85">
        <v>621</v>
      </c>
      <c r="C55" s="85">
        <v>461</v>
      </c>
      <c r="D55" s="85">
        <v>593</v>
      </c>
      <c r="E55" s="85">
        <v>431</v>
      </c>
      <c r="F55" s="85">
        <v>446</v>
      </c>
      <c r="G55" s="77"/>
      <c r="H55" s="78"/>
      <c r="I55" s="84">
        <v>3076</v>
      </c>
      <c r="J55" s="85">
        <v>1242</v>
      </c>
      <c r="K55" s="85">
        <v>922</v>
      </c>
      <c r="L55" s="85">
        <v>1186</v>
      </c>
      <c r="M55" s="85">
        <v>862</v>
      </c>
      <c r="N55" s="85">
        <v>892</v>
      </c>
      <c r="O55" s="77"/>
      <c r="P55" s="79"/>
      <c r="Q55" s="86">
        <v>6664.67</v>
      </c>
      <c r="R55" s="85">
        <v>2691</v>
      </c>
      <c r="S55" s="85">
        <v>1998</v>
      </c>
      <c r="T55" s="85">
        <v>2570</v>
      </c>
      <c r="U55" s="85">
        <v>1868</v>
      </c>
      <c r="V55" s="85">
        <v>1933</v>
      </c>
      <c r="W55" s="77"/>
    </row>
    <row r="56" spans="1:23" ht="15.75" x14ac:dyDescent="0.25">
      <c r="A56" s="84">
        <v>1565</v>
      </c>
      <c r="B56" s="85">
        <v>634</v>
      </c>
      <c r="C56" s="85">
        <v>473</v>
      </c>
      <c r="D56" s="85">
        <v>604</v>
      </c>
      <c r="E56" s="85">
        <v>442</v>
      </c>
      <c r="F56" s="85">
        <v>458</v>
      </c>
      <c r="G56" s="77"/>
      <c r="H56" s="78"/>
      <c r="I56" s="84">
        <v>3130</v>
      </c>
      <c r="J56" s="85">
        <v>1268</v>
      </c>
      <c r="K56" s="85">
        <v>946</v>
      </c>
      <c r="L56" s="85">
        <v>1208</v>
      </c>
      <c r="M56" s="85">
        <v>884</v>
      </c>
      <c r="N56" s="85">
        <v>916</v>
      </c>
      <c r="O56" s="77"/>
      <c r="P56" s="79"/>
      <c r="Q56" s="86">
        <v>6781.67</v>
      </c>
      <c r="R56" s="85">
        <v>2747</v>
      </c>
      <c r="S56" s="85">
        <v>2050</v>
      </c>
      <c r="T56" s="85">
        <v>2617</v>
      </c>
      <c r="U56" s="85">
        <v>1915</v>
      </c>
      <c r="V56" s="85">
        <v>1985</v>
      </c>
      <c r="W56" s="77"/>
    </row>
    <row r="57" spans="1:23" ht="15.75" x14ac:dyDescent="0.25">
      <c r="A57" s="84">
        <v>1566</v>
      </c>
      <c r="B57" s="85">
        <v>634</v>
      </c>
      <c r="C57" s="85">
        <v>482</v>
      </c>
      <c r="D57" s="85">
        <v>612</v>
      </c>
      <c r="E57" s="85">
        <v>450</v>
      </c>
      <c r="F57" s="85">
        <v>466</v>
      </c>
      <c r="G57" s="77"/>
      <c r="H57" s="78"/>
      <c r="I57" s="84">
        <v>3132</v>
      </c>
      <c r="J57" s="85">
        <v>1268</v>
      </c>
      <c r="K57" s="85">
        <v>964</v>
      </c>
      <c r="L57" s="85">
        <v>1224</v>
      </c>
      <c r="M57" s="85">
        <v>900</v>
      </c>
      <c r="N57" s="85">
        <v>932</v>
      </c>
      <c r="O57" s="77"/>
      <c r="P57" s="79"/>
      <c r="Q57" s="86">
        <v>6786</v>
      </c>
      <c r="R57" s="85">
        <v>2747</v>
      </c>
      <c r="S57" s="85">
        <v>2089</v>
      </c>
      <c r="T57" s="85">
        <v>2652</v>
      </c>
      <c r="U57" s="85">
        <v>1950</v>
      </c>
      <c r="V57" s="85">
        <v>2019</v>
      </c>
      <c r="W57" s="77"/>
    </row>
    <row r="58" spans="1:23" ht="15.75" x14ac:dyDescent="0.25">
      <c r="A58" s="84">
        <v>1582</v>
      </c>
      <c r="B58" s="85">
        <v>641</v>
      </c>
      <c r="C58" s="85">
        <v>489</v>
      </c>
      <c r="D58" s="85">
        <v>619</v>
      </c>
      <c r="E58" s="85">
        <v>457</v>
      </c>
      <c r="F58" s="85">
        <v>473</v>
      </c>
      <c r="G58" s="77"/>
      <c r="H58" s="78"/>
      <c r="I58" s="84">
        <v>3164</v>
      </c>
      <c r="J58" s="85">
        <v>1282</v>
      </c>
      <c r="K58" s="85">
        <v>978</v>
      </c>
      <c r="L58" s="85">
        <v>1238</v>
      </c>
      <c r="M58" s="85">
        <v>914</v>
      </c>
      <c r="N58" s="85">
        <v>946</v>
      </c>
      <c r="O58" s="77"/>
      <c r="P58" s="79"/>
      <c r="Q58" s="86">
        <v>6855.33</v>
      </c>
      <c r="R58" s="85">
        <v>2778</v>
      </c>
      <c r="S58" s="85">
        <v>2119</v>
      </c>
      <c r="T58" s="85">
        <v>2682</v>
      </c>
      <c r="U58" s="85">
        <v>1980</v>
      </c>
      <c r="V58" s="85">
        <v>2050</v>
      </c>
      <c r="W58" s="77"/>
    </row>
    <row r="59" spans="1:23" ht="15.75" x14ac:dyDescent="0.25">
      <c r="A59" s="84">
        <v>1583</v>
      </c>
      <c r="B59" s="85">
        <v>650</v>
      </c>
      <c r="C59" s="85">
        <v>490</v>
      </c>
      <c r="D59" s="85">
        <v>620</v>
      </c>
      <c r="E59" s="85">
        <v>458</v>
      </c>
      <c r="F59" s="85">
        <v>474</v>
      </c>
      <c r="G59" s="77"/>
      <c r="H59" s="78"/>
      <c r="I59" s="84">
        <v>3166</v>
      </c>
      <c r="J59" s="85">
        <v>1300</v>
      </c>
      <c r="K59" s="85">
        <v>980</v>
      </c>
      <c r="L59" s="85">
        <v>1240</v>
      </c>
      <c r="M59" s="85">
        <v>916</v>
      </c>
      <c r="N59" s="85">
        <v>948</v>
      </c>
      <c r="O59" s="77"/>
      <c r="P59" s="79"/>
      <c r="Q59" s="86">
        <v>6859.67</v>
      </c>
      <c r="R59" s="85">
        <v>2817</v>
      </c>
      <c r="S59" s="85">
        <v>2123</v>
      </c>
      <c r="T59" s="85">
        <v>2687</v>
      </c>
      <c r="U59" s="85">
        <v>1985</v>
      </c>
      <c r="V59" s="85">
        <v>2054</v>
      </c>
      <c r="W59" s="77"/>
    </row>
    <row r="60" spans="1:23" ht="15.75" x14ac:dyDescent="0.25">
      <c r="A60" s="84">
        <v>1647</v>
      </c>
      <c r="B60" s="85">
        <v>680</v>
      </c>
      <c r="C60" s="85">
        <v>519</v>
      </c>
      <c r="D60" s="85">
        <v>648</v>
      </c>
      <c r="E60" s="85">
        <v>486</v>
      </c>
      <c r="F60" s="85">
        <v>502</v>
      </c>
      <c r="G60" s="77"/>
      <c r="H60" s="78"/>
      <c r="I60" s="84">
        <v>3294</v>
      </c>
      <c r="J60" s="85">
        <v>1360</v>
      </c>
      <c r="K60" s="85">
        <v>1038</v>
      </c>
      <c r="L60" s="85">
        <v>1296</v>
      </c>
      <c r="M60" s="85">
        <v>972</v>
      </c>
      <c r="N60" s="85">
        <v>1004</v>
      </c>
      <c r="O60" s="77"/>
      <c r="P60" s="79"/>
      <c r="Q60" s="86">
        <v>7137</v>
      </c>
      <c r="R60" s="85">
        <v>2947</v>
      </c>
      <c r="S60" s="85">
        <v>2249</v>
      </c>
      <c r="T60" s="85">
        <v>2808</v>
      </c>
      <c r="U60" s="85">
        <v>2106</v>
      </c>
      <c r="V60" s="85">
        <v>2175</v>
      </c>
      <c r="W60" s="77"/>
    </row>
    <row r="61" spans="1:23" ht="15.75" x14ac:dyDescent="0.25">
      <c r="A61" s="84">
        <v>1648</v>
      </c>
      <c r="B61" s="85">
        <v>680</v>
      </c>
      <c r="C61" s="85">
        <v>527</v>
      </c>
      <c r="D61" s="85">
        <v>656</v>
      </c>
      <c r="E61" s="85">
        <v>494</v>
      </c>
      <c r="F61" s="85">
        <v>511</v>
      </c>
      <c r="G61" s="77"/>
      <c r="H61" s="78"/>
      <c r="I61" s="84">
        <v>3296</v>
      </c>
      <c r="J61" s="85">
        <v>1360</v>
      </c>
      <c r="K61" s="85">
        <v>1054</v>
      </c>
      <c r="L61" s="85">
        <v>1312</v>
      </c>
      <c r="M61" s="85">
        <v>988</v>
      </c>
      <c r="N61" s="85">
        <v>1022</v>
      </c>
      <c r="O61" s="77"/>
      <c r="P61" s="79"/>
      <c r="Q61" s="86">
        <v>7141.33</v>
      </c>
      <c r="R61" s="85">
        <v>2947</v>
      </c>
      <c r="S61" s="85">
        <v>2284</v>
      </c>
      <c r="T61" s="85">
        <v>2843</v>
      </c>
      <c r="U61" s="85">
        <v>2141</v>
      </c>
      <c r="V61" s="85">
        <v>2214</v>
      </c>
      <c r="W61" s="77"/>
    </row>
    <row r="62" spans="1:23" ht="15.75" x14ac:dyDescent="0.25">
      <c r="A62" s="84">
        <v>1813</v>
      </c>
      <c r="B62" s="85">
        <v>758</v>
      </c>
      <c r="C62" s="85">
        <v>603</v>
      </c>
      <c r="D62" s="85">
        <v>729</v>
      </c>
      <c r="E62" s="85">
        <v>567</v>
      </c>
      <c r="F62" s="85">
        <v>585</v>
      </c>
      <c r="G62" s="77"/>
      <c r="H62" s="78"/>
      <c r="I62" s="84">
        <v>3626</v>
      </c>
      <c r="J62" s="85">
        <v>1516</v>
      </c>
      <c r="K62" s="85">
        <v>1206</v>
      </c>
      <c r="L62" s="85">
        <v>1458</v>
      </c>
      <c r="M62" s="85">
        <v>1134</v>
      </c>
      <c r="N62" s="85">
        <v>1170</v>
      </c>
      <c r="O62" s="77"/>
      <c r="P62" s="79"/>
      <c r="Q62" s="86">
        <v>7856.33</v>
      </c>
      <c r="R62" s="85">
        <v>3285</v>
      </c>
      <c r="S62" s="85">
        <v>2613</v>
      </c>
      <c r="T62" s="85">
        <v>3159</v>
      </c>
      <c r="U62" s="85">
        <v>2457</v>
      </c>
      <c r="V62" s="85">
        <v>2535</v>
      </c>
      <c r="W62" s="77"/>
    </row>
    <row r="63" spans="1:23" ht="15.75" x14ac:dyDescent="0.25">
      <c r="A63" s="84">
        <v>1814</v>
      </c>
      <c r="B63" s="85">
        <v>758</v>
      </c>
      <c r="C63" s="85">
        <v>613</v>
      </c>
      <c r="D63" s="85">
        <v>738</v>
      </c>
      <c r="E63" s="85">
        <v>576</v>
      </c>
      <c r="F63" s="85">
        <v>595</v>
      </c>
      <c r="G63" s="77"/>
      <c r="H63" s="87"/>
      <c r="I63" s="84">
        <v>3628</v>
      </c>
      <c r="J63" s="85">
        <v>1516</v>
      </c>
      <c r="K63" s="85">
        <v>1226</v>
      </c>
      <c r="L63" s="85">
        <v>1476</v>
      </c>
      <c r="M63" s="85">
        <v>1152</v>
      </c>
      <c r="N63" s="85">
        <v>1190</v>
      </c>
      <c r="O63" s="77"/>
      <c r="P63" s="88"/>
      <c r="Q63" s="86">
        <v>7860.67</v>
      </c>
      <c r="R63" s="85">
        <v>3285</v>
      </c>
      <c r="S63" s="85">
        <v>2656</v>
      </c>
      <c r="T63" s="85">
        <v>3198</v>
      </c>
      <c r="U63" s="85">
        <v>2496</v>
      </c>
      <c r="V63" s="85">
        <v>2578</v>
      </c>
      <c r="W63" s="77"/>
    </row>
    <row r="64" spans="1:23" ht="15.75" x14ac:dyDescent="0.25">
      <c r="A64" s="84">
        <v>1844</v>
      </c>
      <c r="B64" s="85">
        <v>772</v>
      </c>
      <c r="C64" s="85">
        <v>627</v>
      </c>
      <c r="D64" s="85">
        <v>752</v>
      </c>
      <c r="E64" s="85">
        <v>590</v>
      </c>
      <c r="F64" s="85">
        <v>608</v>
      </c>
      <c r="G64" s="77"/>
      <c r="H64" s="87"/>
      <c r="I64" s="84">
        <v>3688</v>
      </c>
      <c r="J64" s="85">
        <v>1544</v>
      </c>
      <c r="K64" s="85">
        <v>1254</v>
      </c>
      <c r="L64" s="85">
        <v>1504</v>
      </c>
      <c r="M64" s="85">
        <v>1180</v>
      </c>
      <c r="N64" s="85">
        <v>1216</v>
      </c>
      <c r="O64" s="77"/>
      <c r="P64" s="88"/>
      <c r="Q64" s="86">
        <v>7990.67</v>
      </c>
      <c r="R64" s="85">
        <v>3345</v>
      </c>
      <c r="S64" s="85">
        <v>2717</v>
      </c>
      <c r="T64" s="85">
        <v>3259</v>
      </c>
      <c r="U64" s="85">
        <v>2557</v>
      </c>
      <c r="V64" s="85">
        <v>2635</v>
      </c>
      <c r="W64" s="77"/>
    </row>
    <row r="65" spans="1:23" ht="15.75" x14ac:dyDescent="0.25">
      <c r="A65" s="84">
        <v>1845</v>
      </c>
      <c r="B65" s="85">
        <v>773</v>
      </c>
      <c r="C65" s="85">
        <v>627</v>
      </c>
      <c r="D65" s="85">
        <v>752</v>
      </c>
      <c r="E65" s="85">
        <v>590</v>
      </c>
      <c r="F65" s="85">
        <v>609</v>
      </c>
      <c r="G65" s="77"/>
      <c r="H65" s="87"/>
      <c r="I65" s="84">
        <v>3690</v>
      </c>
      <c r="J65" s="85">
        <v>1546</v>
      </c>
      <c r="K65" s="85">
        <v>1254</v>
      </c>
      <c r="L65" s="85">
        <v>1504</v>
      </c>
      <c r="M65" s="85">
        <v>1180</v>
      </c>
      <c r="N65" s="85">
        <v>1218</v>
      </c>
      <c r="O65" s="77"/>
      <c r="P65" s="88"/>
      <c r="Q65" s="86">
        <v>7995</v>
      </c>
      <c r="R65" s="85">
        <v>3350</v>
      </c>
      <c r="S65" s="85">
        <v>2717</v>
      </c>
      <c r="T65" s="85">
        <v>3259</v>
      </c>
      <c r="U65" s="85">
        <v>2557</v>
      </c>
      <c r="V65" s="85">
        <v>2639</v>
      </c>
      <c r="W65" s="77"/>
    </row>
    <row r="66" spans="1:23" ht="15.75" x14ac:dyDescent="0.25">
      <c r="A66" s="84">
        <v>1932</v>
      </c>
      <c r="B66" s="85">
        <v>814</v>
      </c>
      <c r="C66" s="85">
        <v>668</v>
      </c>
      <c r="D66" s="85">
        <v>791</v>
      </c>
      <c r="E66" s="85">
        <v>629</v>
      </c>
      <c r="F66" s="85">
        <v>648</v>
      </c>
      <c r="G66" s="77"/>
      <c r="H66" s="87"/>
      <c r="I66" s="84">
        <v>3864</v>
      </c>
      <c r="J66" s="85">
        <v>1628</v>
      </c>
      <c r="K66" s="85">
        <v>1336</v>
      </c>
      <c r="L66" s="85">
        <v>1582</v>
      </c>
      <c r="M66" s="85">
        <v>1258</v>
      </c>
      <c r="N66" s="85">
        <v>1296</v>
      </c>
      <c r="O66" s="77"/>
      <c r="P66" s="88"/>
      <c r="Q66" s="86">
        <v>8372</v>
      </c>
      <c r="R66" s="85">
        <v>3527</v>
      </c>
      <c r="S66" s="85">
        <v>2895</v>
      </c>
      <c r="T66" s="85">
        <v>3428</v>
      </c>
      <c r="U66" s="85">
        <v>2726</v>
      </c>
      <c r="V66" s="85">
        <v>2808</v>
      </c>
      <c r="W66" s="77"/>
    </row>
    <row r="67" spans="1:23" ht="15.75" x14ac:dyDescent="0.25">
      <c r="A67" s="84">
        <v>1933</v>
      </c>
      <c r="B67" s="85">
        <v>814</v>
      </c>
      <c r="C67" s="85">
        <v>678</v>
      </c>
      <c r="D67" s="85">
        <v>801</v>
      </c>
      <c r="E67" s="85">
        <v>639</v>
      </c>
      <c r="F67" s="85">
        <v>658</v>
      </c>
      <c r="G67" s="77"/>
      <c r="H67" s="87"/>
      <c r="I67" s="84">
        <v>3866</v>
      </c>
      <c r="J67" s="85">
        <v>1628</v>
      </c>
      <c r="K67" s="85">
        <v>1356</v>
      </c>
      <c r="L67" s="85">
        <v>1602</v>
      </c>
      <c r="M67" s="85">
        <v>1278</v>
      </c>
      <c r="N67" s="85">
        <v>1316</v>
      </c>
      <c r="O67" s="77"/>
      <c r="P67" s="88"/>
      <c r="Q67" s="86">
        <v>8376.33</v>
      </c>
      <c r="R67" s="85">
        <v>3527</v>
      </c>
      <c r="S67" s="85">
        <v>2938</v>
      </c>
      <c r="T67" s="85">
        <v>3471</v>
      </c>
      <c r="U67" s="85">
        <v>2769</v>
      </c>
      <c r="V67" s="85">
        <v>2851</v>
      </c>
      <c r="W67" s="77"/>
    </row>
    <row r="68" spans="1:23" ht="15.75" x14ac:dyDescent="0.25">
      <c r="A68" s="84">
        <v>2119</v>
      </c>
      <c r="B68" s="85">
        <v>902</v>
      </c>
      <c r="C68" s="85">
        <v>765</v>
      </c>
      <c r="D68" s="85">
        <v>885</v>
      </c>
      <c r="E68" s="85">
        <v>723</v>
      </c>
      <c r="F68" s="85">
        <v>744</v>
      </c>
      <c r="G68" s="77"/>
      <c r="H68" s="87"/>
      <c r="I68" s="84">
        <v>4238</v>
      </c>
      <c r="J68" s="85">
        <v>1804</v>
      </c>
      <c r="K68" s="85">
        <v>1530</v>
      </c>
      <c r="L68" s="85">
        <v>1770</v>
      </c>
      <c r="M68" s="85">
        <v>1446</v>
      </c>
      <c r="N68" s="85">
        <v>1488</v>
      </c>
      <c r="O68" s="77"/>
      <c r="P68" s="88"/>
      <c r="Q68" s="86">
        <v>9182.33</v>
      </c>
      <c r="R68" s="85">
        <v>3909</v>
      </c>
      <c r="S68" s="85">
        <v>3315</v>
      </c>
      <c r="T68" s="85">
        <v>3835</v>
      </c>
      <c r="U68" s="85">
        <v>3133</v>
      </c>
      <c r="V68" s="85">
        <v>3224</v>
      </c>
      <c r="W68" s="77"/>
    </row>
    <row r="69" spans="1:23" ht="15.75" x14ac:dyDescent="0.25">
      <c r="A69" s="84">
        <v>2120</v>
      </c>
      <c r="B69" s="85">
        <v>902</v>
      </c>
      <c r="C69" s="85">
        <v>766</v>
      </c>
      <c r="D69" s="85">
        <v>885</v>
      </c>
      <c r="E69" s="85">
        <v>723</v>
      </c>
      <c r="F69" s="85">
        <v>744</v>
      </c>
      <c r="G69" s="77"/>
      <c r="H69" s="87"/>
      <c r="I69" s="84">
        <v>4240</v>
      </c>
      <c r="J69" s="85">
        <v>1804</v>
      </c>
      <c r="K69" s="85">
        <v>1532</v>
      </c>
      <c r="L69" s="85">
        <v>1770</v>
      </c>
      <c r="M69" s="85">
        <v>1446</v>
      </c>
      <c r="N69" s="85">
        <v>1488</v>
      </c>
      <c r="O69" s="77"/>
      <c r="P69" s="88"/>
      <c r="Q69" s="86">
        <v>9186.67</v>
      </c>
      <c r="R69" s="85">
        <v>3909</v>
      </c>
      <c r="S69" s="85">
        <v>3319</v>
      </c>
      <c r="T69" s="85">
        <v>3835</v>
      </c>
      <c r="U69" s="85">
        <v>3133</v>
      </c>
      <c r="V69" s="85">
        <v>3224</v>
      </c>
      <c r="W69" s="77"/>
    </row>
    <row r="70" spans="1:23" ht="15.75" x14ac:dyDescent="0.25">
      <c r="A70" s="84">
        <v>2490</v>
      </c>
      <c r="B70" s="85">
        <v>1076</v>
      </c>
      <c r="C70" s="85">
        <v>940</v>
      </c>
      <c r="D70" s="85">
        <v>1052</v>
      </c>
      <c r="E70" s="85">
        <v>890</v>
      </c>
      <c r="F70" s="85">
        <v>915</v>
      </c>
      <c r="G70" s="77"/>
      <c r="H70" s="87"/>
      <c r="I70" s="84">
        <v>4980</v>
      </c>
      <c r="J70" s="85">
        <v>2152</v>
      </c>
      <c r="K70" s="85">
        <v>1880</v>
      </c>
      <c r="L70" s="85">
        <v>2104</v>
      </c>
      <c r="M70" s="85">
        <v>1780</v>
      </c>
      <c r="N70" s="85">
        <v>1830</v>
      </c>
      <c r="O70" s="77"/>
      <c r="P70" s="88"/>
      <c r="Q70" s="86">
        <v>10790</v>
      </c>
      <c r="R70" s="85">
        <v>4663</v>
      </c>
      <c r="S70" s="85">
        <v>4073</v>
      </c>
      <c r="T70" s="85">
        <v>4559</v>
      </c>
      <c r="U70" s="85">
        <v>3857</v>
      </c>
      <c r="V70" s="85">
        <v>3965</v>
      </c>
      <c r="W70" s="77"/>
    </row>
    <row r="71" spans="1:23" ht="15.75" x14ac:dyDescent="0.25">
      <c r="A71" s="84">
        <v>2491</v>
      </c>
      <c r="B71" s="85">
        <v>1077</v>
      </c>
      <c r="C71" s="85">
        <v>940</v>
      </c>
      <c r="D71" s="85">
        <v>1052</v>
      </c>
      <c r="E71" s="85">
        <v>890</v>
      </c>
      <c r="F71" s="85">
        <v>915</v>
      </c>
      <c r="G71" s="77"/>
      <c r="H71" s="87"/>
      <c r="I71" s="84">
        <v>4982</v>
      </c>
      <c r="J71" s="85">
        <v>2154</v>
      </c>
      <c r="K71" s="85">
        <v>1880</v>
      </c>
      <c r="L71" s="85">
        <v>2104</v>
      </c>
      <c r="M71" s="85">
        <v>1780</v>
      </c>
      <c r="N71" s="85">
        <v>1830</v>
      </c>
      <c r="O71" s="77"/>
      <c r="P71" s="88"/>
      <c r="Q71" s="86">
        <v>10794.33</v>
      </c>
      <c r="R71" s="85">
        <v>4667</v>
      </c>
      <c r="S71" s="85">
        <v>4073</v>
      </c>
      <c r="T71" s="85">
        <v>4559</v>
      </c>
      <c r="U71" s="85">
        <v>3857</v>
      </c>
      <c r="V71" s="85">
        <v>3965</v>
      </c>
      <c r="W71" s="77"/>
    </row>
    <row r="72" spans="1:23" ht="15.75" x14ac:dyDescent="0.25">
      <c r="A72" s="84">
        <v>2652</v>
      </c>
      <c r="B72" s="85">
        <v>1152</v>
      </c>
      <c r="C72" s="85">
        <v>1016</v>
      </c>
      <c r="D72" s="85">
        <v>1125</v>
      </c>
      <c r="E72" s="85">
        <v>963</v>
      </c>
      <c r="F72" s="85">
        <v>989</v>
      </c>
      <c r="G72" s="77"/>
      <c r="H72" s="87"/>
      <c r="I72" s="84">
        <v>5304</v>
      </c>
      <c r="J72" s="85">
        <v>2304</v>
      </c>
      <c r="K72" s="85">
        <v>2032</v>
      </c>
      <c r="L72" s="85">
        <v>2250</v>
      </c>
      <c r="M72" s="85">
        <v>1926</v>
      </c>
      <c r="N72" s="85">
        <v>1978</v>
      </c>
      <c r="O72" s="77"/>
      <c r="P72" s="88"/>
      <c r="Q72" s="86">
        <v>11492</v>
      </c>
      <c r="R72" s="85">
        <v>4992</v>
      </c>
      <c r="S72" s="85">
        <v>4403</v>
      </c>
      <c r="T72" s="85">
        <v>4875</v>
      </c>
      <c r="U72" s="85">
        <v>4173</v>
      </c>
      <c r="V72" s="85">
        <v>4286</v>
      </c>
      <c r="W72" s="77"/>
    </row>
    <row r="73" spans="1:23" ht="15.75" x14ac:dyDescent="0.25">
      <c r="A73" s="84">
        <v>2653</v>
      </c>
      <c r="B73" s="85">
        <v>1153</v>
      </c>
      <c r="C73" s="85">
        <v>1016</v>
      </c>
      <c r="D73" s="85">
        <v>1125</v>
      </c>
      <c r="E73" s="85">
        <v>963</v>
      </c>
      <c r="F73" s="85">
        <v>990</v>
      </c>
      <c r="G73" s="77"/>
      <c r="H73" s="87"/>
      <c r="I73" s="84">
        <v>5306</v>
      </c>
      <c r="J73" s="85">
        <v>2306</v>
      </c>
      <c r="K73" s="85">
        <v>2032</v>
      </c>
      <c r="L73" s="85">
        <v>2250</v>
      </c>
      <c r="M73" s="85">
        <v>1926</v>
      </c>
      <c r="N73" s="85">
        <v>1980</v>
      </c>
      <c r="O73" s="77"/>
      <c r="P73" s="88"/>
      <c r="Q73" s="86">
        <v>11496.33</v>
      </c>
      <c r="R73" s="85">
        <v>4996</v>
      </c>
      <c r="S73" s="85">
        <v>4403</v>
      </c>
      <c r="T73" s="85">
        <v>4875</v>
      </c>
      <c r="U73" s="85">
        <v>4173</v>
      </c>
      <c r="V73" s="85">
        <v>4290</v>
      </c>
      <c r="W73" s="77"/>
    </row>
    <row r="74" spans="1:23" ht="15.75" x14ac:dyDescent="0.25">
      <c r="A74" s="84">
        <v>2736</v>
      </c>
      <c r="B74" s="85">
        <v>1192</v>
      </c>
      <c r="C74" s="85">
        <v>1055</v>
      </c>
      <c r="D74" s="85">
        <v>1162</v>
      </c>
      <c r="E74" s="85">
        <v>1000</v>
      </c>
      <c r="F74" s="85">
        <v>1028</v>
      </c>
      <c r="G74" s="77"/>
      <c r="H74" s="87"/>
      <c r="I74" s="84">
        <v>5472</v>
      </c>
      <c r="J74" s="85">
        <v>2384</v>
      </c>
      <c r="K74" s="85">
        <v>2110</v>
      </c>
      <c r="L74" s="85">
        <v>2324</v>
      </c>
      <c r="M74" s="85">
        <v>2000</v>
      </c>
      <c r="N74" s="85">
        <v>2056</v>
      </c>
      <c r="O74" s="77"/>
      <c r="P74" s="88"/>
      <c r="Q74" s="86">
        <v>11856</v>
      </c>
      <c r="R74" s="85">
        <v>5165</v>
      </c>
      <c r="S74" s="85">
        <v>4572</v>
      </c>
      <c r="T74" s="85">
        <v>5035</v>
      </c>
      <c r="U74" s="85">
        <v>4333</v>
      </c>
      <c r="V74" s="85">
        <v>4455</v>
      </c>
      <c r="W74" s="77"/>
    </row>
    <row r="75" spans="1:23" ht="15.75" x14ac:dyDescent="0.25">
      <c r="A75" s="84">
        <v>2737</v>
      </c>
      <c r="B75" s="85">
        <v>1192</v>
      </c>
      <c r="C75" s="85">
        <v>1056</v>
      </c>
      <c r="D75" s="85">
        <v>1163</v>
      </c>
      <c r="E75" s="85">
        <v>1001</v>
      </c>
      <c r="F75" s="85">
        <v>1028</v>
      </c>
      <c r="G75" s="77"/>
      <c r="H75" s="87"/>
      <c r="I75" s="84">
        <v>5474</v>
      </c>
      <c r="J75" s="85">
        <v>2384</v>
      </c>
      <c r="K75" s="85">
        <v>2112</v>
      </c>
      <c r="L75" s="85">
        <v>2326</v>
      </c>
      <c r="M75" s="85">
        <v>2002</v>
      </c>
      <c r="N75" s="85">
        <v>2056</v>
      </c>
      <c r="O75" s="77"/>
      <c r="P75" s="88"/>
      <c r="Q75" s="86">
        <v>11860.33</v>
      </c>
      <c r="R75" s="85">
        <v>5165</v>
      </c>
      <c r="S75" s="85">
        <v>4576</v>
      </c>
      <c r="T75" s="85">
        <v>5040</v>
      </c>
      <c r="U75" s="85">
        <v>4338</v>
      </c>
      <c r="V75" s="85">
        <v>4455</v>
      </c>
      <c r="W75" s="77"/>
    </row>
    <row r="76" spans="1:23" ht="15.75" x14ac:dyDescent="0.25">
      <c r="A76" s="84">
        <v>2898</v>
      </c>
      <c r="B76" s="85">
        <v>1268</v>
      </c>
      <c r="C76" s="85">
        <v>1131</v>
      </c>
      <c r="D76" s="85">
        <v>1235</v>
      </c>
      <c r="E76" s="85">
        <v>1073</v>
      </c>
      <c r="F76" s="85">
        <v>1102</v>
      </c>
      <c r="G76" s="77"/>
      <c r="H76" s="87"/>
      <c r="I76" s="84">
        <v>5796</v>
      </c>
      <c r="J76" s="85">
        <v>2536</v>
      </c>
      <c r="K76" s="85">
        <v>2262</v>
      </c>
      <c r="L76" s="85">
        <v>2470</v>
      </c>
      <c r="M76" s="85">
        <v>2146</v>
      </c>
      <c r="N76" s="85">
        <v>2204</v>
      </c>
      <c r="O76" s="77"/>
      <c r="P76" s="88"/>
      <c r="Q76" s="86">
        <v>12558</v>
      </c>
      <c r="R76" s="85">
        <v>5495</v>
      </c>
      <c r="S76" s="85">
        <v>4901</v>
      </c>
      <c r="T76" s="85">
        <v>5352</v>
      </c>
      <c r="U76" s="85">
        <v>4650</v>
      </c>
      <c r="V76" s="85">
        <v>4775</v>
      </c>
      <c r="W76" s="77"/>
    </row>
    <row r="77" spans="1:23" ht="15.75" x14ac:dyDescent="0.25">
      <c r="A77" s="84">
        <v>2899</v>
      </c>
      <c r="B77" s="85">
        <v>1268</v>
      </c>
      <c r="C77" s="85">
        <v>1132</v>
      </c>
      <c r="D77" s="85">
        <v>1236</v>
      </c>
      <c r="E77" s="85">
        <v>1074</v>
      </c>
      <c r="F77" s="85">
        <v>1103</v>
      </c>
      <c r="G77" s="77"/>
      <c r="H77" s="87"/>
      <c r="I77" s="84">
        <v>5798</v>
      </c>
      <c r="J77" s="85">
        <v>2536</v>
      </c>
      <c r="K77" s="85">
        <v>2264</v>
      </c>
      <c r="L77" s="85">
        <v>2472</v>
      </c>
      <c r="M77" s="85">
        <v>2148</v>
      </c>
      <c r="N77" s="85">
        <v>2206</v>
      </c>
      <c r="O77" s="77"/>
      <c r="P77" s="88"/>
      <c r="Q77" s="86">
        <v>12562.33</v>
      </c>
      <c r="R77" s="85">
        <v>5495</v>
      </c>
      <c r="S77" s="85">
        <v>4905</v>
      </c>
      <c r="T77" s="85">
        <v>5356</v>
      </c>
      <c r="U77" s="85">
        <v>4654</v>
      </c>
      <c r="V77" s="85">
        <v>4780</v>
      </c>
      <c r="W77" s="77"/>
    </row>
    <row r="78" spans="1:23" ht="15.75" x14ac:dyDescent="0.25">
      <c r="A78" s="84">
        <v>2913</v>
      </c>
      <c r="B78" s="85">
        <v>1275</v>
      </c>
      <c r="C78" s="85">
        <v>1138</v>
      </c>
      <c r="D78" s="85">
        <v>1242</v>
      </c>
      <c r="E78" s="85">
        <v>1080</v>
      </c>
      <c r="F78" s="85">
        <v>1109</v>
      </c>
      <c r="G78" s="77"/>
      <c r="H78" s="87"/>
      <c r="I78" s="84">
        <v>5826</v>
      </c>
      <c r="J78" s="85">
        <v>2550</v>
      </c>
      <c r="K78" s="85">
        <v>2276</v>
      </c>
      <c r="L78" s="85">
        <v>2484</v>
      </c>
      <c r="M78" s="85">
        <v>2160</v>
      </c>
      <c r="N78" s="85">
        <v>2218</v>
      </c>
      <c r="O78" s="77"/>
      <c r="P78" s="88"/>
      <c r="Q78" s="86">
        <v>12623</v>
      </c>
      <c r="R78" s="85">
        <v>5525</v>
      </c>
      <c r="S78" s="85">
        <v>4931</v>
      </c>
      <c r="T78" s="85">
        <v>5382</v>
      </c>
      <c r="U78" s="85">
        <v>4680</v>
      </c>
      <c r="V78" s="85">
        <v>4806</v>
      </c>
      <c r="W78" s="77"/>
    </row>
    <row r="79" spans="1:23" ht="15.75" x14ac:dyDescent="0.25">
      <c r="A79" s="84">
        <v>2914</v>
      </c>
      <c r="B79" s="85">
        <v>1275</v>
      </c>
      <c r="C79" s="85">
        <v>1139</v>
      </c>
      <c r="D79" s="85">
        <v>1243</v>
      </c>
      <c r="E79" s="85">
        <v>1081</v>
      </c>
      <c r="F79" s="85">
        <v>1110</v>
      </c>
      <c r="G79" s="77"/>
      <c r="H79" s="87"/>
      <c r="I79" s="84">
        <v>5828</v>
      </c>
      <c r="J79" s="85">
        <v>2550</v>
      </c>
      <c r="K79" s="85">
        <v>2278</v>
      </c>
      <c r="L79" s="85">
        <v>2486</v>
      </c>
      <c r="M79" s="85">
        <v>2162</v>
      </c>
      <c r="N79" s="85">
        <v>2220</v>
      </c>
      <c r="O79" s="77"/>
      <c r="P79" s="88"/>
      <c r="Q79" s="86">
        <v>12627.33</v>
      </c>
      <c r="R79" s="85">
        <v>5525</v>
      </c>
      <c r="S79" s="85">
        <v>4936</v>
      </c>
      <c r="T79" s="85">
        <v>5386</v>
      </c>
      <c r="U79" s="85">
        <v>4684</v>
      </c>
      <c r="V79" s="85">
        <v>4810</v>
      </c>
      <c r="W79" s="77"/>
    </row>
    <row r="80" spans="1:23" ht="15.75" x14ac:dyDescent="0.25">
      <c r="A80" s="84">
        <v>3110</v>
      </c>
      <c r="B80" s="85">
        <v>1368</v>
      </c>
      <c r="C80" s="85">
        <v>1231</v>
      </c>
      <c r="D80" s="85">
        <v>1331</v>
      </c>
      <c r="E80" s="85">
        <v>1169</v>
      </c>
      <c r="F80" s="85">
        <v>1200</v>
      </c>
      <c r="G80" s="77"/>
      <c r="H80" s="87"/>
      <c r="I80" s="84">
        <v>6220</v>
      </c>
      <c r="J80" s="85">
        <v>2736</v>
      </c>
      <c r="K80" s="85">
        <v>2462</v>
      </c>
      <c r="L80" s="85">
        <v>2662</v>
      </c>
      <c r="M80" s="85">
        <v>2338</v>
      </c>
      <c r="N80" s="85">
        <v>2400</v>
      </c>
      <c r="O80" s="77"/>
      <c r="P80" s="88"/>
      <c r="Q80" s="86">
        <v>13476.67</v>
      </c>
      <c r="R80" s="85">
        <v>5928</v>
      </c>
      <c r="S80" s="85">
        <v>5334</v>
      </c>
      <c r="T80" s="85">
        <v>5768</v>
      </c>
      <c r="U80" s="85">
        <v>5066</v>
      </c>
      <c r="V80" s="85">
        <v>5200</v>
      </c>
      <c r="W80" s="77"/>
    </row>
    <row r="81" spans="1:23" ht="15.75" x14ac:dyDescent="0.25">
      <c r="A81" s="84">
        <v>3111</v>
      </c>
      <c r="B81" s="85">
        <v>1368</v>
      </c>
      <c r="C81" s="85">
        <v>1231</v>
      </c>
      <c r="D81" s="85">
        <v>1331</v>
      </c>
      <c r="E81" s="85">
        <v>1169</v>
      </c>
      <c r="F81" s="85">
        <v>1200</v>
      </c>
      <c r="G81" s="77"/>
      <c r="H81" s="87"/>
      <c r="I81" s="84">
        <v>6222</v>
      </c>
      <c r="J81" s="85">
        <v>2736</v>
      </c>
      <c r="K81" s="85">
        <v>2462</v>
      </c>
      <c r="L81" s="85">
        <v>2662</v>
      </c>
      <c r="M81" s="85">
        <v>2338</v>
      </c>
      <c r="N81" s="85">
        <v>2400</v>
      </c>
      <c r="O81" s="77"/>
      <c r="P81" s="88"/>
      <c r="Q81" s="86">
        <v>13481</v>
      </c>
      <c r="R81" s="85">
        <v>5928</v>
      </c>
      <c r="S81" s="85">
        <v>5334</v>
      </c>
      <c r="T81" s="85">
        <v>5768</v>
      </c>
      <c r="U81" s="85">
        <v>5066</v>
      </c>
      <c r="V81" s="85">
        <v>5200</v>
      </c>
      <c r="W81" s="77"/>
    </row>
    <row r="82" spans="1:23" ht="15.75" x14ac:dyDescent="0.25">
      <c r="A82" s="22">
        <v>3461</v>
      </c>
      <c r="B82" s="89">
        <v>1568</v>
      </c>
      <c r="C82" s="89">
        <v>1396</v>
      </c>
      <c r="D82" s="89">
        <v>1489</v>
      </c>
      <c r="E82" s="89">
        <v>1327</v>
      </c>
      <c r="F82" s="89">
        <v>1361</v>
      </c>
      <c r="G82" s="77"/>
      <c r="H82" s="87"/>
      <c r="I82" s="22">
        <v>6922</v>
      </c>
      <c r="J82" s="89">
        <v>3136</v>
      </c>
      <c r="K82" s="89">
        <v>2792</v>
      </c>
      <c r="L82" s="89">
        <v>2978</v>
      </c>
      <c r="M82" s="89">
        <v>2654</v>
      </c>
      <c r="N82" s="89">
        <v>2722</v>
      </c>
      <c r="O82" s="77"/>
      <c r="P82" s="88"/>
      <c r="Q82" s="132">
        <v>14997.67</v>
      </c>
      <c r="R82" s="89">
        <v>6795</v>
      </c>
      <c r="S82" s="89">
        <v>6049</v>
      </c>
      <c r="T82" s="89">
        <v>6452</v>
      </c>
      <c r="U82" s="89">
        <v>5750</v>
      </c>
      <c r="V82" s="89">
        <v>5898</v>
      </c>
      <c r="W82" s="77"/>
    </row>
    <row r="83" spans="1:23" ht="15.75" x14ac:dyDescent="0.25">
      <c r="A83" s="90"/>
      <c r="B83" s="85"/>
      <c r="C83" s="85"/>
      <c r="D83" s="85"/>
      <c r="E83" s="85"/>
      <c r="F83" s="85"/>
      <c r="G83" s="85"/>
      <c r="H83" s="87"/>
      <c r="I83" s="90"/>
      <c r="J83" s="85"/>
      <c r="K83" s="85"/>
      <c r="L83" s="85"/>
      <c r="M83" s="85"/>
      <c r="N83" s="85"/>
      <c r="O83" s="85"/>
      <c r="P83" s="88"/>
      <c r="Q83" s="91"/>
      <c r="R83" s="85"/>
      <c r="S83" s="85"/>
      <c r="T83" s="85"/>
      <c r="U83" s="85"/>
      <c r="V83" s="85"/>
      <c r="W83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G35" sqref="G35"/>
    </sheetView>
  </sheetViews>
  <sheetFormatPr defaultRowHeight="15" x14ac:dyDescent="0.25"/>
  <cols>
    <col min="1" max="2" width="16.140625" customWidth="1"/>
    <col min="3" max="3" width="9.85546875" customWidth="1"/>
    <col min="4" max="5" width="16.140625" customWidth="1"/>
    <col min="6" max="6" width="9.85546875" customWidth="1"/>
    <col min="7" max="8" width="16.140625" customWidth="1"/>
  </cols>
  <sheetData>
    <row r="1" spans="1:14" ht="51.75" x14ac:dyDescent="0.25">
      <c r="A1" s="92" t="s">
        <v>31</v>
      </c>
      <c r="B1" s="93" t="s">
        <v>57</v>
      </c>
      <c r="C1" s="94"/>
      <c r="D1" s="92" t="s">
        <v>32</v>
      </c>
      <c r="E1" s="93" t="s">
        <v>58</v>
      </c>
      <c r="F1" s="94"/>
      <c r="G1" s="95" t="s">
        <v>33</v>
      </c>
      <c r="H1" s="93" t="s">
        <v>59</v>
      </c>
    </row>
    <row r="2" spans="1:14" x14ac:dyDescent="0.25">
      <c r="A2" s="96" t="s">
        <v>8</v>
      </c>
      <c r="B2" s="97" t="s">
        <v>8</v>
      </c>
      <c r="C2" s="98"/>
      <c r="D2" s="96" t="s">
        <v>8</v>
      </c>
      <c r="E2" s="97" t="s">
        <v>8</v>
      </c>
      <c r="F2" s="98"/>
      <c r="G2" s="96" t="s">
        <v>8</v>
      </c>
      <c r="H2" s="97" t="s">
        <v>8</v>
      </c>
    </row>
    <row r="3" spans="1:14" x14ac:dyDescent="0.25">
      <c r="A3" s="99">
        <v>1040</v>
      </c>
      <c r="B3" s="100">
        <v>42</v>
      </c>
      <c r="C3" s="101"/>
      <c r="D3" s="99">
        <v>2080</v>
      </c>
      <c r="E3" s="100">
        <v>84</v>
      </c>
      <c r="F3" s="101"/>
      <c r="G3" s="102">
        <v>4506.67</v>
      </c>
      <c r="H3" s="103">
        <v>182</v>
      </c>
      <c r="N3" s="122"/>
    </row>
    <row r="4" spans="1:14" x14ac:dyDescent="0.25">
      <c r="A4" s="99">
        <v>1041</v>
      </c>
      <c r="B4" s="100">
        <v>42</v>
      </c>
      <c r="C4" s="101"/>
      <c r="D4" s="99">
        <v>2082</v>
      </c>
      <c r="E4" s="100">
        <v>84</v>
      </c>
      <c r="F4" s="101"/>
      <c r="G4" s="102">
        <v>4511</v>
      </c>
      <c r="H4" s="103">
        <v>182</v>
      </c>
      <c r="N4" s="122"/>
    </row>
    <row r="5" spans="1:14" x14ac:dyDescent="0.25">
      <c r="A5" s="99">
        <v>1158</v>
      </c>
      <c r="B5" s="100">
        <v>46</v>
      </c>
      <c r="C5" s="101"/>
      <c r="D5" s="99">
        <v>2316</v>
      </c>
      <c r="E5" s="100">
        <v>92</v>
      </c>
      <c r="F5" s="101"/>
      <c r="G5" s="102">
        <v>5018</v>
      </c>
      <c r="H5" s="103">
        <v>199</v>
      </c>
      <c r="N5" s="122"/>
    </row>
    <row r="6" spans="1:14" x14ac:dyDescent="0.25">
      <c r="A6" s="99">
        <v>1159</v>
      </c>
      <c r="B6" s="100">
        <v>52</v>
      </c>
      <c r="C6" s="101"/>
      <c r="D6" s="99">
        <v>2318</v>
      </c>
      <c r="E6" s="100">
        <v>104</v>
      </c>
      <c r="F6" s="101"/>
      <c r="G6" s="102">
        <v>5022.33</v>
      </c>
      <c r="H6" s="103">
        <v>225</v>
      </c>
      <c r="N6" s="122"/>
    </row>
    <row r="7" spans="1:14" x14ac:dyDescent="0.25">
      <c r="A7" s="99">
        <v>1160</v>
      </c>
      <c r="B7" s="100">
        <v>52</v>
      </c>
      <c r="C7" s="101"/>
      <c r="D7" s="99">
        <v>2320</v>
      </c>
      <c r="E7" s="100">
        <v>104</v>
      </c>
      <c r="F7" s="101"/>
      <c r="G7" s="102">
        <v>5026.67</v>
      </c>
      <c r="H7" s="103">
        <v>225</v>
      </c>
      <c r="N7" s="122"/>
    </row>
    <row r="8" spans="1:14" x14ac:dyDescent="0.25">
      <c r="A8" s="99">
        <v>1277</v>
      </c>
      <c r="B8" s="100">
        <v>58</v>
      </c>
      <c r="C8" s="101"/>
      <c r="D8" s="99">
        <v>2554</v>
      </c>
      <c r="E8" s="100">
        <v>116</v>
      </c>
      <c r="F8" s="101"/>
      <c r="G8" s="102">
        <v>5533.67</v>
      </c>
      <c r="H8" s="103">
        <v>251</v>
      </c>
      <c r="N8" s="122"/>
    </row>
    <row r="9" spans="1:14" x14ac:dyDescent="0.25">
      <c r="A9" s="99">
        <v>1278</v>
      </c>
      <c r="B9" s="100">
        <v>64</v>
      </c>
      <c r="C9" s="101"/>
      <c r="D9" s="99">
        <v>2556</v>
      </c>
      <c r="E9" s="100">
        <v>128</v>
      </c>
      <c r="F9" s="101"/>
      <c r="G9" s="102">
        <v>5538</v>
      </c>
      <c r="H9" s="103">
        <v>277</v>
      </c>
      <c r="N9" s="122"/>
    </row>
    <row r="10" spans="1:14" x14ac:dyDescent="0.25">
      <c r="A10" s="99">
        <v>1344</v>
      </c>
      <c r="B10" s="100">
        <v>67</v>
      </c>
      <c r="C10" s="101"/>
      <c r="D10" s="99">
        <v>2688</v>
      </c>
      <c r="E10" s="100">
        <v>134</v>
      </c>
      <c r="F10" s="101"/>
      <c r="G10" s="102">
        <v>5824</v>
      </c>
      <c r="H10" s="103">
        <v>290</v>
      </c>
      <c r="N10" s="122"/>
    </row>
    <row r="11" spans="1:14" x14ac:dyDescent="0.25">
      <c r="A11" s="99">
        <v>1345</v>
      </c>
      <c r="B11" s="100">
        <v>74</v>
      </c>
      <c r="C11" s="101"/>
      <c r="D11" s="99">
        <v>2690</v>
      </c>
      <c r="E11" s="100">
        <v>148</v>
      </c>
      <c r="F11" s="101"/>
      <c r="G11" s="102">
        <v>5828.33</v>
      </c>
      <c r="H11" s="103">
        <v>321</v>
      </c>
      <c r="N11" s="122"/>
    </row>
    <row r="12" spans="1:14" x14ac:dyDescent="0.25">
      <c r="A12" s="99">
        <v>1346</v>
      </c>
      <c r="B12" s="100">
        <v>74</v>
      </c>
      <c r="C12" s="101"/>
      <c r="D12" s="99">
        <v>2692</v>
      </c>
      <c r="E12" s="100">
        <v>148</v>
      </c>
      <c r="F12" s="101"/>
      <c r="G12" s="102">
        <v>5832.67</v>
      </c>
      <c r="H12" s="103">
        <v>321</v>
      </c>
      <c r="N12" s="122"/>
    </row>
    <row r="13" spans="1:14" x14ac:dyDescent="0.25">
      <c r="A13" s="99">
        <v>1444</v>
      </c>
      <c r="B13" s="100">
        <v>79</v>
      </c>
      <c r="C13" s="101"/>
      <c r="D13" s="99">
        <v>2888</v>
      </c>
      <c r="E13" s="100">
        <v>158</v>
      </c>
      <c r="F13" s="101"/>
      <c r="G13" s="102">
        <v>6257.33</v>
      </c>
      <c r="H13" s="103">
        <v>342</v>
      </c>
      <c r="N13" s="122"/>
    </row>
    <row r="14" spans="1:14" x14ac:dyDescent="0.25">
      <c r="A14" s="99">
        <v>1445</v>
      </c>
      <c r="B14" s="100">
        <v>87</v>
      </c>
      <c r="C14" s="101"/>
      <c r="D14" s="99">
        <v>2890</v>
      </c>
      <c r="E14" s="100">
        <v>174</v>
      </c>
      <c r="F14" s="101"/>
      <c r="G14" s="102">
        <v>6261.67</v>
      </c>
      <c r="H14" s="103">
        <v>377</v>
      </c>
      <c r="N14" s="122"/>
    </row>
    <row r="15" spans="1:14" x14ac:dyDescent="0.25">
      <c r="A15" s="99">
        <v>1446</v>
      </c>
      <c r="B15" s="100">
        <v>87</v>
      </c>
      <c r="C15" s="101"/>
      <c r="D15" s="99">
        <v>2892</v>
      </c>
      <c r="E15" s="100">
        <v>174</v>
      </c>
      <c r="F15" s="101"/>
      <c r="G15" s="102">
        <v>6266</v>
      </c>
      <c r="H15" s="103">
        <v>377</v>
      </c>
      <c r="N15" s="122"/>
    </row>
    <row r="16" spans="1:14" x14ac:dyDescent="0.25">
      <c r="A16" s="99">
        <v>1565</v>
      </c>
      <c r="B16" s="100">
        <v>94</v>
      </c>
      <c r="C16" s="101"/>
      <c r="D16" s="99">
        <v>3130</v>
      </c>
      <c r="E16" s="100">
        <v>188</v>
      </c>
      <c r="F16" s="101"/>
      <c r="G16" s="102">
        <v>6781.67</v>
      </c>
      <c r="H16" s="103">
        <v>407</v>
      </c>
      <c r="N16" s="122"/>
    </row>
    <row r="17" spans="1:14" x14ac:dyDescent="0.25">
      <c r="A17" s="99">
        <v>1566</v>
      </c>
      <c r="B17" s="100">
        <v>102</v>
      </c>
      <c r="C17" s="101"/>
      <c r="D17" s="99">
        <v>3132</v>
      </c>
      <c r="E17" s="100">
        <v>204</v>
      </c>
      <c r="F17" s="101"/>
      <c r="G17" s="102">
        <v>6786</v>
      </c>
      <c r="H17" s="103">
        <v>442</v>
      </c>
      <c r="N17" s="122"/>
    </row>
    <row r="18" spans="1:14" x14ac:dyDescent="0.25">
      <c r="A18" s="99">
        <v>1647</v>
      </c>
      <c r="B18" s="100">
        <v>107</v>
      </c>
      <c r="C18" s="101"/>
      <c r="D18" s="99">
        <v>3294</v>
      </c>
      <c r="E18" s="100">
        <v>214</v>
      </c>
      <c r="F18" s="101"/>
      <c r="G18" s="102">
        <v>7137</v>
      </c>
      <c r="H18" s="103">
        <v>464</v>
      </c>
      <c r="N18" s="122"/>
    </row>
    <row r="19" spans="1:14" x14ac:dyDescent="0.25">
      <c r="A19" s="99">
        <v>1648</v>
      </c>
      <c r="B19" s="100">
        <v>115</v>
      </c>
      <c r="C19" s="101"/>
      <c r="D19" s="99">
        <v>3296</v>
      </c>
      <c r="E19" s="100">
        <v>230</v>
      </c>
      <c r="F19" s="101"/>
      <c r="G19" s="102">
        <v>7141.33</v>
      </c>
      <c r="H19" s="103">
        <v>498</v>
      </c>
      <c r="N19" s="122"/>
    </row>
    <row r="20" spans="1:14" x14ac:dyDescent="0.25">
      <c r="A20" s="99">
        <v>1813</v>
      </c>
      <c r="B20" s="100">
        <v>127</v>
      </c>
      <c r="C20" s="101"/>
      <c r="D20" s="99">
        <v>3626</v>
      </c>
      <c r="E20" s="100">
        <v>254</v>
      </c>
      <c r="F20" s="101"/>
      <c r="G20" s="102">
        <v>7856.33</v>
      </c>
      <c r="H20" s="103">
        <v>550</v>
      </c>
      <c r="N20" s="122"/>
    </row>
    <row r="21" spans="1:14" x14ac:dyDescent="0.25">
      <c r="A21" s="99">
        <v>1814</v>
      </c>
      <c r="B21" s="100">
        <v>136</v>
      </c>
      <c r="C21" s="101"/>
      <c r="D21" s="99">
        <v>3628</v>
      </c>
      <c r="E21" s="100">
        <v>272</v>
      </c>
      <c r="F21" s="101"/>
      <c r="G21" s="102">
        <v>7860.67</v>
      </c>
      <c r="H21" s="103">
        <v>589</v>
      </c>
      <c r="N21" s="122"/>
    </row>
    <row r="22" spans="1:14" x14ac:dyDescent="0.25">
      <c r="A22" s="99">
        <v>1932</v>
      </c>
      <c r="B22" s="100">
        <v>145</v>
      </c>
      <c r="C22" s="101"/>
      <c r="D22" s="99">
        <v>3864</v>
      </c>
      <c r="E22" s="100">
        <v>290</v>
      </c>
      <c r="F22" s="101"/>
      <c r="G22" s="102">
        <v>8372</v>
      </c>
      <c r="H22" s="103">
        <v>628</v>
      </c>
      <c r="N22" s="122"/>
    </row>
    <row r="23" spans="1:14" x14ac:dyDescent="0.25">
      <c r="A23" s="104">
        <v>1933</v>
      </c>
      <c r="B23" s="105">
        <v>155</v>
      </c>
      <c r="C23" s="101"/>
      <c r="D23" s="104">
        <v>3866</v>
      </c>
      <c r="E23" s="105">
        <v>310</v>
      </c>
      <c r="F23" s="101"/>
      <c r="G23" s="106">
        <v>8376.33</v>
      </c>
      <c r="H23" s="107">
        <v>672</v>
      </c>
      <c r="N23" s="1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33"/>
  <sheetViews>
    <sheetView workbookViewId="0">
      <selection activeCell="A12" sqref="A12"/>
    </sheetView>
  </sheetViews>
  <sheetFormatPr defaultRowHeight="12.75" x14ac:dyDescent="0.2"/>
  <cols>
    <col min="1" max="1" width="13.140625" style="125" customWidth="1"/>
    <col min="2" max="2" width="9.140625" style="125"/>
    <col min="3" max="3" width="11.5703125" style="125" customWidth="1"/>
    <col min="4" max="16384" width="9.140625" style="125"/>
  </cols>
  <sheetData>
    <row r="2" spans="1:5" x14ac:dyDescent="0.2">
      <c r="A2" s="123" t="s">
        <v>42</v>
      </c>
    </row>
    <row r="4" spans="1:5" x14ac:dyDescent="0.2">
      <c r="A4" s="125" t="s">
        <v>43</v>
      </c>
    </row>
    <row r="6" spans="1:5" x14ac:dyDescent="0.2">
      <c r="A6" s="126"/>
      <c r="B6" s="126" t="s">
        <v>44</v>
      </c>
      <c r="C6" s="126"/>
      <c r="E6" s="126" t="s">
        <v>45</v>
      </c>
    </row>
    <row r="7" spans="1:5" x14ac:dyDescent="0.2">
      <c r="A7" s="126"/>
      <c r="B7" s="126" t="s">
        <v>8</v>
      </c>
      <c r="C7" s="126"/>
      <c r="E7" s="127" t="s">
        <v>46</v>
      </c>
    </row>
    <row r="8" spans="1:5" x14ac:dyDescent="0.2">
      <c r="A8" s="131">
        <v>0</v>
      </c>
      <c r="B8" s="126" t="s">
        <v>47</v>
      </c>
      <c r="C8" s="131">
        <f>'[2]Data-rab use only'!B44</f>
        <v>1039.99</v>
      </c>
      <c r="E8" s="129">
        <f>'[2]Data-rab use only'!C44</f>
        <v>0</v>
      </c>
    </row>
    <row r="9" spans="1:5" x14ac:dyDescent="0.2">
      <c r="A9" s="131">
        <f>'[2]Data-rab use only'!A45</f>
        <v>1040</v>
      </c>
      <c r="B9" s="126" t="s">
        <v>47</v>
      </c>
      <c r="C9" s="131">
        <f>'[2]Data-rab use only'!B45</f>
        <v>1158.99</v>
      </c>
      <c r="E9" s="129">
        <f>'[2]Data-rab use only'!C45</f>
        <v>4</v>
      </c>
    </row>
    <row r="10" spans="1:5" x14ac:dyDescent="0.2">
      <c r="A10" s="131">
        <f>'[2]Data-rab use only'!A46</f>
        <v>1159</v>
      </c>
      <c r="B10" s="126" t="s">
        <v>47</v>
      </c>
      <c r="C10" s="131">
        <f>'[2]Data-rab use only'!B46</f>
        <v>1277.99</v>
      </c>
      <c r="E10" s="129">
        <f>'[2]Data-rab use only'!C46</f>
        <v>4.5</v>
      </c>
    </row>
    <row r="11" spans="1:5" x14ac:dyDescent="0.2">
      <c r="A11" s="131">
        <f>'[2]Data-rab use only'!A47</f>
        <v>1278</v>
      </c>
      <c r="B11" s="126" t="s">
        <v>47</v>
      </c>
      <c r="C11" s="131">
        <f>'[2]Data-rab use only'!B47</f>
        <v>1344.99</v>
      </c>
      <c r="E11" s="129">
        <f>'[2]Data-rab use only'!C47</f>
        <v>5</v>
      </c>
    </row>
    <row r="12" spans="1:5" x14ac:dyDescent="0.2">
      <c r="A12" s="131">
        <f>'[2]Data-rab use only'!A48</f>
        <v>1345</v>
      </c>
      <c r="B12" s="126" t="s">
        <v>47</v>
      </c>
      <c r="C12" s="131">
        <f>'[2]Data-rab use only'!B48</f>
        <v>1444.99</v>
      </c>
      <c r="E12" s="129">
        <f>'[2]Data-rab use only'!C48</f>
        <v>5.5</v>
      </c>
    </row>
    <row r="13" spans="1:5" x14ac:dyDescent="0.2">
      <c r="A13" s="131">
        <f>'[2]Data-rab use only'!A49</f>
        <v>1445</v>
      </c>
      <c r="B13" s="126" t="s">
        <v>47</v>
      </c>
      <c r="C13" s="131">
        <f>'[2]Data-rab use only'!B49</f>
        <v>1565.99</v>
      </c>
      <c r="E13" s="129">
        <f>'[2]Data-rab use only'!C49</f>
        <v>6</v>
      </c>
    </row>
    <row r="14" spans="1:5" x14ac:dyDescent="0.2">
      <c r="A14" s="131">
        <f>'[2]Data-rab use only'!A50</f>
        <v>1566</v>
      </c>
      <c r="B14" s="126" t="s">
        <v>47</v>
      </c>
      <c r="C14" s="131">
        <f>'[2]Data-rab use only'!B50</f>
        <v>1647.99</v>
      </c>
      <c r="E14" s="129">
        <f>'[2]Data-rab use only'!C50</f>
        <v>6.5</v>
      </c>
    </row>
    <row r="15" spans="1:5" x14ac:dyDescent="0.2">
      <c r="A15" s="131">
        <f>'[2]Data-rab use only'!A51</f>
        <v>1648</v>
      </c>
      <c r="B15" s="126" t="s">
        <v>47</v>
      </c>
      <c r="C15" s="131">
        <f>'[2]Data-rab use only'!B51</f>
        <v>1813.99</v>
      </c>
      <c r="E15" s="129">
        <f>'[2]Data-rab use only'!C51</f>
        <v>7.0000000000000009</v>
      </c>
    </row>
    <row r="16" spans="1:5" x14ac:dyDescent="0.2">
      <c r="A16" s="131">
        <f>'[2]Data-rab use only'!A52</f>
        <v>1814</v>
      </c>
      <c r="B16" s="126" t="s">
        <v>47</v>
      </c>
      <c r="C16" s="131">
        <f>'[2]Data-rab use only'!B52</f>
        <v>1932.99</v>
      </c>
      <c r="E16" s="129">
        <f>'[2]Data-rab use only'!C52</f>
        <v>7.5</v>
      </c>
    </row>
    <row r="17" spans="1:5" x14ac:dyDescent="0.2">
      <c r="A17" s="131">
        <f>'[2]Data-rab use only'!A53</f>
        <v>1933</v>
      </c>
      <c r="B17" s="126" t="s">
        <v>48</v>
      </c>
      <c r="C17" s="130" t="str">
        <f>'[2]Data-rab use only'!B53</f>
        <v>over</v>
      </c>
      <c r="E17" s="129">
        <f>'[2]Data-rab use only'!C53</f>
        <v>8</v>
      </c>
    </row>
    <row r="18" spans="1:5" x14ac:dyDescent="0.2">
      <c r="A18" s="130"/>
      <c r="B18" s="126"/>
      <c r="C18" s="126"/>
    </row>
    <row r="19" spans="1:5" x14ac:dyDescent="0.2">
      <c r="A19" s="128"/>
    </row>
    <row r="20" spans="1:5" x14ac:dyDescent="0.2">
      <c r="A20" s="128" t="s">
        <v>49</v>
      </c>
    </row>
    <row r="22" spans="1:5" x14ac:dyDescent="0.2">
      <c r="A22" s="126"/>
      <c r="B22" s="126" t="s">
        <v>44</v>
      </c>
      <c r="C22" s="126"/>
      <c r="E22" s="126" t="s">
        <v>45</v>
      </c>
    </row>
    <row r="23" spans="1:5" x14ac:dyDescent="0.2">
      <c r="A23" s="126"/>
      <c r="B23" s="126" t="s">
        <v>8</v>
      </c>
      <c r="C23" s="126"/>
      <c r="E23" s="127" t="s">
        <v>46</v>
      </c>
    </row>
    <row r="24" spans="1:5" x14ac:dyDescent="0.2">
      <c r="A24" s="131">
        <f>'[2]Data-rab use only'!E44</f>
        <v>0</v>
      </c>
      <c r="B24" s="126" t="s">
        <v>47</v>
      </c>
      <c r="C24" s="131">
        <f>'[2]Data-rab use only'!F44</f>
        <v>689.99</v>
      </c>
      <c r="E24" s="129">
        <f>'[2]Data-rab use only'!G44</f>
        <v>0</v>
      </c>
    </row>
    <row r="25" spans="1:5" x14ac:dyDescent="0.2">
      <c r="A25" s="131">
        <f>'[2]Data-rab use only'!E45</f>
        <v>690</v>
      </c>
      <c r="B25" s="126" t="s">
        <v>47</v>
      </c>
      <c r="C25" s="131">
        <f>'[2]Data-rab use only'!F45</f>
        <v>808.99</v>
      </c>
      <c r="E25" s="129">
        <f>'[2]Data-rab use only'!G45</f>
        <v>4</v>
      </c>
    </row>
    <row r="26" spans="1:5" x14ac:dyDescent="0.2">
      <c r="A26" s="131">
        <f>'[2]Data-rab use only'!E46</f>
        <v>809</v>
      </c>
      <c r="B26" s="126" t="s">
        <v>47</v>
      </c>
      <c r="C26" s="131">
        <f>'[2]Data-rab use only'!F46</f>
        <v>927.99</v>
      </c>
      <c r="E26" s="129">
        <f>'[2]Data-rab use only'!G46</f>
        <v>4.5</v>
      </c>
    </row>
    <row r="27" spans="1:5" x14ac:dyDescent="0.2">
      <c r="A27" s="131">
        <f>'[2]Data-rab use only'!E47</f>
        <v>928</v>
      </c>
      <c r="B27" s="126" t="s">
        <v>47</v>
      </c>
      <c r="C27" s="131">
        <f>'[2]Data-rab use only'!F47</f>
        <v>994.99</v>
      </c>
      <c r="E27" s="129">
        <f>'[2]Data-rab use only'!G47</f>
        <v>5</v>
      </c>
    </row>
    <row r="28" spans="1:5" x14ac:dyDescent="0.2">
      <c r="A28" s="131">
        <f>'[2]Data-rab use only'!E48</f>
        <v>995</v>
      </c>
      <c r="B28" s="126" t="s">
        <v>47</v>
      </c>
      <c r="C28" s="131">
        <f>'[2]Data-rab use only'!F48</f>
        <v>1094.99</v>
      </c>
      <c r="E28" s="129">
        <f>'[2]Data-rab use only'!G48</f>
        <v>5.5</v>
      </c>
    </row>
    <row r="29" spans="1:5" x14ac:dyDescent="0.2">
      <c r="A29" s="131">
        <f>'[2]Data-rab use only'!E49</f>
        <v>1095</v>
      </c>
      <c r="B29" s="126" t="s">
        <v>47</v>
      </c>
      <c r="C29" s="131">
        <f>'[2]Data-rab use only'!F49</f>
        <v>1215.99</v>
      </c>
      <c r="E29" s="129">
        <f>'[2]Data-rab use only'!G49</f>
        <v>6</v>
      </c>
    </row>
    <row r="30" spans="1:5" x14ac:dyDescent="0.2">
      <c r="A30" s="131">
        <f>'[2]Data-rab use only'!E50</f>
        <v>1216</v>
      </c>
      <c r="B30" s="126" t="s">
        <v>47</v>
      </c>
      <c r="C30" s="131">
        <f>'[2]Data-rab use only'!F50</f>
        <v>1297.99</v>
      </c>
      <c r="E30" s="129">
        <f>'[2]Data-rab use only'!G50</f>
        <v>6.5</v>
      </c>
    </row>
    <row r="31" spans="1:5" x14ac:dyDescent="0.2">
      <c r="A31" s="131">
        <f>'[2]Data-rab use only'!E51</f>
        <v>1298</v>
      </c>
      <c r="B31" s="126" t="s">
        <v>47</v>
      </c>
      <c r="C31" s="131">
        <f>'[2]Data-rab use only'!F51</f>
        <v>1463.99</v>
      </c>
      <c r="E31" s="129">
        <f>'[2]Data-rab use only'!G51</f>
        <v>7.0000000000000009</v>
      </c>
    </row>
    <row r="32" spans="1:5" x14ac:dyDescent="0.2">
      <c r="A32" s="131">
        <f>'[2]Data-rab use only'!E52</f>
        <v>1464</v>
      </c>
      <c r="B32" s="126" t="s">
        <v>47</v>
      </c>
      <c r="C32" s="131">
        <f>'[2]Data-rab use only'!F52</f>
        <v>1582.99</v>
      </c>
      <c r="E32" s="129">
        <f>'[2]Data-rab use only'!G52</f>
        <v>7.5</v>
      </c>
    </row>
    <row r="33" spans="1:5" x14ac:dyDescent="0.2">
      <c r="A33" s="131">
        <f>'[2]Data-rab use only'!E53</f>
        <v>1583</v>
      </c>
      <c r="B33" s="126" t="s">
        <v>48</v>
      </c>
      <c r="C33" s="130" t="str">
        <f>'[2]Data-rab use only'!F53</f>
        <v>over</v>
      </c>
      <c r="E33" s="129">
        <f>'[2]Data-rab use only'!G53</f>
        <v>8</v>
      </c>
    </row>
  </sheetData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57" zoomScale="110" zoomScaleNormal="110" workbookViewId="0">
      <selection activeCell="N22" sqref="N22"/>
    </sheetView>
  </sheetViews>
  <sheetFormatPr defaultRowHeight="15" x14ac:dyDescent="0.25"/>
  <cols>
    <col min="1" max="1" width="20.7109375" customWidth="1"/>
    <col min="2" max="3" width="8.7109375" customWidth="1"/>
    <col min="4" max="4" width="13.28515625" customWidth="1"/>
    <col min="5" max="6" width="8.7109375" customWidth="1"/>
    <col min="7" max="7" width="3" customWidth="1"/>
    <col min="8" max="8" width="13.28515625" customWidth="1"/>
    <col min="9" max="10" width="8.7109375" customWidth="1"/>
    <col min="11" max="11" width="13.28515625" customWidth="1"/>
    <col min="12" max="13" width="8.7109375" customWidth="1"/>
  </cols>
  <sheetData>
    <row r="1" spans="1:13" x14ac:dyDescent="0.25">
      <c r="A1" s="1" t="s">
        <v>0</v>
      </c>
      <c r="B1" s="2"/>
      <c r="C1" s="3"/>
      <c r="D1" s="2"/>
      <c r="E1" s="2"/>
      <c r="F1" s="4"/>
      <c r="G1" s="5"/>
      <c r="H1" s="6" t="s">
        <v>1</v>
      </c>
      <c r="I1" s="2"/>
      <c r="J1" s="7"/>
      <c r="K1" s="1"/>
      <c r="L1" s="2"/>
      <c r="M1" s="4"/>
    </row>
    <row r="2" spans="1:13" x14ac:dyDescent="0.25">
      <c r="A2" s="8" t="s">
        <v>2</v>
      </c>
      <c r="B2" s="9"/>
      <c r="C2" s="3"/>
      <c r="D2" s="9"/>
      <c r="E2" s="9"/>
      <c r="F2" s="10"/>
      <c r="G2" s="5"/>
      <c r="H2" s="11" t="s">
        <v>3</v>
      </c>
      <c r="I2" s="9"/>
      <c r="J2" s="9"/>
      <c r="K2" s="8"/>
      <c r="L2" s="9"/>
      <c r="M2" s="10"/>
    </row>
    <row r="3" spans="1:13" x14ac:dyDescent="0.25">
      <c r="A3" s="12" t="s">
        <v>4</v>
      </c>
      <c r="B3" s="9"/>
      <c r="C3" s="3"/>
      <c r="D3" s="9"/>
      <c r="E3" s="9"/>
      <c r="F3" s="10"/>
      <c r="G3" s="5"/>
      <c r="H3" s="13" t="s">
        <v>5</v>
      </c>
      <c r="I3" s="9"/>
      <c r="J3" s="9"/>
      <c r="K3" s="8"/>
      <c r="L3" s="9"/>
      <c r="M3" s="10"/>
    </row>
    <row r="4" spans="1:13" x14ac:dyDescent="0.25">
      <c r="A4" s="14" t="s">
        <v>34</v>
      </c>
      <c r="B4" s="15"/>
      <c r="C4" s="15"/>
      <c r="D4" s="14" t="s">
        <v>35</v>
      </c>
      <c r="E4" s="15"/>
      <c r="F4" s="15"/>
      <c r="G4" s="16"/>
      <c r="H4" s="14" t="s">
        <v>34</v>
      </c>
      <c r="I4" s="15"/>
      <c r="J4" s="15"/>
      <c r="K4" s="14" t="s">
        <v>35</v>
      </c>
      <c r="L4" s="15"/>
      <c r="M4" s="17"/>
    </row>
    <row r="5" spans="1:13" x14ac:dyDescent="0.25">
      <c r="A5" s="18" t="s">
        <v>6</v>
      </c>
      <c r="B5" s="19"/>
      <c r="C5" s="19"/>
      <c r="D5" s="18" t="s">
        <v>6</v>
      </c>
      <c r="E5" s="19"/>
      <c r="F5" s="19"/>
      <c r="G5" s="16"/>
      <c r="H5" s="18" t="s">
        <v>6</v>
      </c>
      <c r="I5" s="19"/>
      <c r="J5" s="19"/>
      <c r="K5" s="20" t="s">
        <v>6</v>
      </c>
      <c r="L5" s="19"/>
      <c r="M5" s="21"/>
    </row>
    <row r="6" spans="1:13" x14ac:dyDescent="0.25">
      <c r="A6" s="18" t="s">
        <v>7</v>
      </c>
      <c r="B6" s="19"/>
      <c r="C6" s="19"/>
      <c r="D6" s="18" t="s">
        <v>7</v>
      </c>
      <c r="E6" s="19"/>
      <c r="F6" s="19"/>
      <c r="G6" s="16"/>
      <c r="H6" s="18" t="s">
        <v>7</v>
      </c>
      <c r="I6" s="19"/>
      <c r="J6" s="19"/>
      <c r="K6" s="20" t="s">
        <v>7</v>
      </c>
      <c r="L6" s="19"/>
      <c r="M6" s="21"/>
    </row>
    <row r="7" spans="1:13" x14ac:dyDescent="0.25">
      <c r="A7" s="22" t="s">
        <v>8</v>
      </c>
      <c r="B7" s="23" t="s">
        <v>9</v>
      </c>
      <c r="C7" s="23" t="s">
        <v>10</v>
      </c>
      <c r="D7" s="22" t="s">
        <v>8</v>
      </c>
      <c r="E7" s="23" t="s">
        <v>9</v>
      </c>
      <c r="F7" s="23" t="s">
        <v>10</v>
      </c>
      <c r="G7" s="16"/>
      <c r="H7" s="22" t="s">
        <v>8</v>
      </c>
      <c r="I7" s="23" t="s">
        <v>9</v>
      </c>
      <c r="J7" s="23" t="s">
        <v>10</v>
      </c>
      <c r="K7" s="22" t="s">
        <v>8</v>
      </c>
      <c r="L7" s="23" t="s">
        <v>9</v>
      </c>
      <c r="M7" s="24" t="s">
        <v>10</v>
      </c>
    </row>
    <row r="8" spans="1:13" x14ac:dyDescent="0.25">
      <c r="A8" s="25">
        <v>45</v>
      </c>
      <c r="B8" s="26">
        <v>0.19</v>
      </c>
      <c r="C8" s="27">
        <v>0.19</v>
      </c>
      <c r="D8" s="25">
        <v>45</v>
      </c>
      <c r="E8" s="26">
        <v>0.19</v>
      </c>
      <c r="F8" s="28">
        <v>0.19</v>
      </c>
      <c r="G8" s="29"/>
      <c r="H8" s="25">
        <v>355</v>
      </c>
      <c r="I8" s="26">
        <v>0</v>
      </c>
      <c r="J8" s="27">
        <v>0</v>
      </c>
      <c r="K8" s="30">
        <v>355</v>
      </c>
      <c r="L8" s="26">
        <v>0</v>
      </c>
      <c r="M8" s="28">
        <v>0</v>
      </c>
    </row>
    <row r="9" spans="1:13" x14ac:dyDescent="0.25">
      <c r="A9" s="25">
        <v>361</v>
      </c>
      <c r="B9" s="26">
        <v>0.2321</v>
      </c>
      <c r="C9" s="27">
        <v>1.8960999999999999</v>
      </c>
      <c r="D9" s="25">
        <v>361</v>
      </c>
      <c r="E9" s="26">
        <v>0.2321</v>
      </c>
      <c r="F9" s="28">
        <v>1.8960999999999999</v>
      </c>
      <c r="G9" s="29"/>
      <c r="H9" s="25">
        <v>395</v>
      </c>
      <c r="I9" s="26">
        <v>0.19</v>
      </c>
      <c r="J9" s="27">
        <v>67.463499999999996</v>
      </c>
      <c r="K9" s="30">
        <v>395</v>
      </c>
      <c r="L9" s="26">
        <v>0.19</v>
      </c>
      <c r="M9" s="28">
        <v>67.463499999999996</v>
      </c>
    </row>
    <row r="10" spans="1:13" x14ac:dyDescent="0.25">
      <c r="A10" s="25">
        <v>932</v>
      </c>
      <c r="B10" s="26">
        <v>0.34770000000000001</v>
      </c>
      <c r="C10" s="27">
        <v>43.69</v>
      </c>
      <c r="D10" s="25">
        <v>690</v>
      </c>
      <c r="E10" s="26">
        <v>0.34770000000000001</v>
      </c>
      <c r="F10" s="28">
        <v>43.69</v>
      </c>
      <c r="G10" s="29"/>
      <c r="H10" s="30">
        <v>493</v>
      </c>
      <c r="I10" s="26">
        <v>0.28999999999999998</v>
      </c>
      <c r="J10" s="27">
        <v>106.96729999999999</v>
      </c>
      <c r="K10" s="30">
        <v>493</v>
      </c>
      <c r="L10" s="26">
        <v>0.28999999999999998</v>
      </c>
      <c r="M10" s="28">
        <v>106.96729999999999</v>
      </c>
    </row>
    <row r="11" spans="1:13" x14ac:dyDescent="0.25">
      <c r="A11" s="25">
        <v>1188</v>
      </c>
      <c r="B11" s="26">
        <v>0.34499999999999997</v>
      </c>
      <c r="C11" s="27">
        <v>41.173400000000001</v>
      </c>
      <c r="D11" s="25">
        <v>928</v>
      </c>
      <c r="E11" s="26">
        <v>0.36770000000000003</v>
      </c>
      <c r="F11" s="28">
        <v>43.69</v>
      </c>
      <c r="G11" s="29"/>
      <c r="H11" s="25">
        <v>711</v>
      </c>
      <c r="I11" s="26">
        <v>0.21</v>
      </c>
      <c r="J11" s="27">
        <v>67.464200000000005</v>
      </c>
      <c r="K11" s="30">
        <v>711</v>
      </c>
      <c r="L11" s="26">
        <v>0.21</v>
      </c>
      <c r="M11" s="28">
        <v>67.464200000000005</v>
      </c>
    </row>
    <row r="12" spans="1:13" x14ac:dyDescent="0.25">
      <c r="A12" s="25">
        <v>3111</v>
      </c>
      <c r="B12" s="26">
        <v>0.39</v>
      </c>
      <c r="C12" s="27">
        <v>94.654200000000003</v>
      </c>
      <c r="D12" s="25">
        <v>932</v>
      </c>
      <c r="E12" s="26">
        <v>0.37770000000000004</v>
      </c>
      <c r="F12" s="28">
        <v>43.69</v>
      </c>
      <c r="G12" s="29"/>
      <c r="H12" s="25">
        <v>1282</v>
      </c>
      <c r="I12" s="26">
        <v>0.34770000000000001</v>
      </c>
      <c r="J12" s="27">
        <v>165.44309999999999</v>
      </c>
      <c r="K12" s="30">
        <v>1040</v>
      </c>
      <c r="L12" s="26">
        <v>0.34770000000000001</v>
      </c>
      <c r="M12" s="28">
        <v>165.44309999999999</v>
      </c>
    </row>
    <row r="13" spans="1:13" x14ac:dyDescent="0.25">
      <c r="A13" s="25" t="s">
        <v>11</v>
      </c>
      <c r="B13" s="26">
        <v>0.49</v>
      </c>
      <c r="C13" s="27">
        <v>405.80799999999999</v>
      </c>
      <c r="D13" s="25">
        <v>1188</v>
      </c>
      <c r="E13" s="26">
        <v>0.375</v>
      </c>
      <c r="F13" s="28">
        <v>41.173400000000001</v>
      </c>
      <c r="G13" s="29"/>
      <c r="H13" s="25">
        <v>1538</v>
      </c>
      <c r="I13" s="26">
        <v>0.34499999999999997</v>
      </c>
      <c r="J13" s="27">
        <v>161.98150000000001</v>
      </c>
      <c r="K13" s="30">
        <v>1278</v>
      </c>
      <c r="L13" s="26">
        <v>0.36770000000000003</v>
      </c>
      <c r="M13" s="28">
        <v>165.44309999999999</v>
      </c>
    </row>
    <row r="14" spans="1:13" x14ac:dyDescent="0.25">
      <c r="A14" s="25" t="s">
        <v>12</v>
      </c>
      <c r="B14" s="26" t="s">
        <v>12</v>
      </c>
      <c r="C14" s="27" t="s">
        <v>12</v>
      </c>
      <c r="D14" s="25">
        <v>1464</v>
      </c>
      <c r="E14" s="26">
        <v>0.42000000000000004</v>
      </c>
      <c r="F14" s="28">
        <v>94.654200000000003</v>
      </c>
      <c r="G14" s="29"/>
      <c r="H14" s="25">
        <v>3461</v>
      </c>
      <c r="I14" s="26">
        <v>0.39</v>
      </c>
      <c r="J14" s="27">
        <v>231.2123</v>
      </c>
      <c r="K14" s="30">
        <v>1282</v>
      </c>
      <c r="L14" s="26">
        <v>0.37770000000000004</v>
      </c>
      <c r="M14" s="28">
        <v>165.44309999999999</v>
      </c>
    </row>
    <row r="15" spans="1:13" x14ac:dyDescent="0.25">
      <c r="A15" s="25" t="s">
        <v>12</v>
      </c>
      <c r="B15" s="26" t="s">
        <v>12</v>
      </c>
      <c r="C15" s="27" t="s">
        <v>12</v>
      </c>
      <c r="D15" s="25">
        <v>3111</v>
      </c>
      <c r="E15" s="26">
        <v>0.43</v>
      </c>
      <c r="F15" s="28">
        <v>94.654200000000003</v>
      </c>
      <c r="G15" s="29"/>
      <c r="H15" s="25" t="s">
        <v>13</v>
      </c>
      <c r="I15" s="26">
        <v>0.49</v>
      </c>
      <c r="J15" s="27">
        <v>577.36620000000005</v>
      </c>
      <c r="K15" s="30">
        <v>1538</v>
      </c>
      <c r="L15" s="26">
        <v>0.375</v>
      </c>
      <c r="M15" s="28">
        <v>161.98150000000001</v>
      </c>
    </row>
    <row r="16" spans="1:13" x14ac:dyDescent="0.25">
      <c r="A16" s="25"/>
      <c r="B16" s="26"/>
      <c r="C16" s="27"/>
      <c r="D16" s="25" t="s">
        <v>11</v>
      </c>
      <c r="E16" s="26">
        <v>0.53</v>
      </c>
      <c r="F16" s="28">
        <v>405.80799999999999</v>
      </c>
      <c r="G16" s="29"/>
      <c r="H16" s="25" t="s">
        <v>12</v>
      </c>
      <c r="I16" s="26" t="s">
        <v>12</v>
      </c>
      <c r="J16" s="27" t="s">
        <v>12</v>
      </c>
      <c r="K16" s="30">
        <v>1814</v>
      </c>
      <c r="L16" s="26">
        <v>0.42000000000000004</v>
      </c>
      <c r="M16" s="28">
        <v>231.2123</v>
      </c>
    </row>
    <row r="17" spans="1:13" x14ac:dyDescent="0.25">
      <c r="A17" s="25" t="s">
        <v>12</v>
      </c>
      <c r="B17" s="31"/>
      <c r="C17" s="31"/>
      <c r="D17" s="25" t="s">
        <v>12</v>
      </c>
      <c r="E17" s="26" t="s">
        <v>12</v>
      </c>
      <c r="F17" s="28" t="s">
        <v>12</v>
      </c>
      <c r="G17" s="29"/>
      <c r="H17" s="32"/>
      <c r="I17" s="31"/>
      <c r="J17" s="31"/>
      <c r="K17" s="30">
        <v>3461</v>
      </c>
      <c r="L17" s="26">
        <v>0.43</v>
      </c>
      <c r="M17" s="28">
        <v>231.2123</v>
      </c>
    </row>
    <row r="18" spans="1:13" x14ac:dyDescent="0.25">
      <c r="A18" s="25"/>
      <c r="B18" s="31"/>
      <c r="C18" s="31"/>
      <c r="D18" s="25" t="s">
        <v>12</v>
      </c>
      <c r="E18" s="26" t="s">
        <v>12</v>
      </c>
      <c r="F18" s="28" t="s">
        <v>12</v>
      </c>
      <c r="G18" s="29"/>
      <c r="H18" s="32"/>
      <c r="I18" s="31"/>
      <c r="J18" s="31"/>
      <c r="K18" s="30" t="s">
        <v>13</v>
      </c>
      <c r="L18" s="26">
        <v>0.53</v>
      </c>
      <c r="M18" s="28">
        <v>577.36620000000005</v>
      </c>
    </row>
    <row r="19" spans="1:13" x14ac:dyDescent="0.25">
      <c r="A19" s="25"/>
      <c r="B19" s="31"/>
      <c r="C19" s="31"/>
      <c r="D19" s="25" t="s">
        <v>12</v>
      </c>
      <c r="E19" s="26" t="s">
        <v>12</v>
      </c>
      <c r="F19" s="28" t="s">
        <v>12</v>
      </c>
      <c r="G19" s="29"/>
      <c r="H19" s="32"/>
      <c r="I19" s="31"/>
      <c r="J19" s="31"/>
      <c r="K19" s="30" t="s">
        <v>12</v>
      </c>
      <c r="L19" s="26" t="s">
        <v>12</v>
      </c>
      <c r="M19" s="28" t="s">
        <v>12</v>
      </c>
    </row>
    <row r="20" spans="1:13" x14ac:dyDescent="0.25">
      <c r="A20" s="25"/>
      <c r="B20" s="31"/>
      <c r="C20" s="31"/>
      <c r="D20" s="25" t="s">
        <v>12</v>
      </c>
      <c r="E20" s="26" t="s">
        <v>12</v>
      </c>
      <c r="F20" s="28" t="s">
        <v>12</v>
      </c>
      <c r="G20" s="29"/>
      <c r="H20" s="32"/>
      <c r="I20" s="31"/>
      <c r="J20" s="31"/>
      <c r="K20" s="30" t="s">
        <v>12</v>
      </c>
      <c r="L20" s="26" t="s">
        <v>12</v>
      </c>
      <c r="M20" s="28" t="s">
        <v>12</v>
      </c>
    </row>
    <row r="21" spans="1:13" x14ac:dyDescent="0.25">
      <c r="A21" s="25"/>
      <c r="B21" s="31"/>
      <c r="C21" s="31"/>
      <c r="D21" s="25" t="s">
        <v>12</v>
      </c>
      <c r="E21" s="26" t="s">
        <v>12</v>
      </c>
      <c r="F21" s="28" t="s">
        <v>12</v>
      </c>
      <c r="G21" s="29"/>
      <c r="H21" s="32"/>
      <c r="I21" s="31"/>
      <c r="J21" s="31"/>
      <c r="K21" s="30" t="s">
        <v>12</v>
      </c>
      <c r="L21" s="26" t="s">
        <v>12</v>
      </c>
      <c r="M21" s="28" t="s">
        <v>12</v>
      </c>
    </row>
    <row r="22" spans="1:13" x14ac:dyDescent="0.25">
      <c r="A22" s="25"/>
      <c r="B22" s="31"/>
      <c r="C22" s="31"/>
      <c r="D22" s="25" t="s">
        <v>12</v>
      </c>
      <c r="E22" s="26" t="s">
        <v>12</v>
      </c>
      <c r="F22" s="28" t="s">
        <v>12</v>
      </c>
      <c r="G22" s="29"/>
      <c r="H22" s="32"/>
      <c r="I22" s="31"/>
      <c r="J22" s="31"/>
      <c r="K22" s="30" t="s">
        <v>12</v>
      </c>
      <c r="L22" s="26" t="s">
        <v>12</v>
      </c>
      <c r="M22" s="28" t="s">
        <v>12</v>
      </c>
    </row>
    <row r="23" spans="1:13" x14ac:dyDescent="0.25">
      <c r="A23" s="25"/>
      <c r="B23" s="31"/>
      <c r="C23" s="31"/>
      <c r="D23" s="25" t="s">
        <v>12</v>
      </c>
      <c r="E23" s="26" t="s">
        <v>12</v>
      </c>
      <c r="F23" s="28" t="s">
        <v>12</v>
      </c>
      <c r="G23" s="29"/>
      <c r="H23" s="32"/>
      <c r="I23" s="31"/>
      <c r="J23" s="31"/>
      <c r="K23" s="30" t="s">
        <v>12</v>
      </c>
      <c r="L23" s="26" t="s">
        <v>12</v>
      </c>
      <c r="M23" s="28" t="s">
        <v>12</v>
      </c>
    </row>
    <row r="24" spans="1:13" x14ac:dyDescent="0.25">
      <c r="A24" s="25"/>
      <c r="B24" s="31"/>
      <c r="C24" s="31"/>
      <c r="D24" s="25" t="s">
        <v>12</v>
      </c>
      <c r="E24" s="26" t="s">
        <v>12</v>
      </c>
      <c r="F24" s="28" t="s">
        <v>12</v>
      </c>
      <c r="G24" s="29"/>
      <c r="H24" s="32"/>
      <c r="I24" s="31"/>
      <c r="J24" s="31"/>
      <c r="K24" s="30" t="s">
        <v>12</v>
      </c>
      <c r="L24" s="26" t="s">
        <v>12</v>
      </c>
      <c r="M24" s="28" t="s">
        <v>12</v>
      </c>
    </row>
    <row r="25" spans="1:13" x14ac:dyDescent="0.25">
      <c r="A25" s="25"/>
      <c r="B25" s="31"/>
      <c r="C25" s="31"/>
      <c r="D25" s="25"/>
      <c r="E25" s="26"/>
      <c r="F25" s="28"/>
      <c r="G25" s="29"/>
      <c r="H25" s="32"/>
      <c r="I25" s="31"/>
      <c r="J25" s="31"/>
      <c r="K25" s="30" t="s">
        <v>12</v>
      </c>
      <c r="L25" s="26" t="s">
        <v>12</v>
      </c>
      <c r="M25" s="28" t="s">
        <v>12</v>
      </c>
    </row>
    <row r="26" spans="1:13" x14ac:dyDescent="0.25">
      <c r="A26" s="33"/>
      <c r="B26" s="34"/>
      <c r="C26" s="34"/>
      <c r="D26" s="33"/>
      <c r="E26" s="35"/>
      <c r="F26" s="36"/>
      <c r="G26" s="29"/>
      <c r="H26" s="37"/>
      <c r="I26" s="34"/>
      <c r="J26" s="34"/>
      <c r="K26" s="38" t="s">
        <v>12</v>
      </c>
      <c r="L26" s="35" t="s">
        <v>12</v>
      </c>
      <c r="M26" s="36" t="s">
        <v>12</v>
      </c>
    </row>
    <row r="27" spans="1:13" x14ac:dyDescent="0.25">
      <c r="A27" s="39"/>
      <c r="B27" s="40"/>
      <c r="C27" s="41"/>
      <c r="D27" s="40"/>
      <c r="E27" s="40"/>
      <c r="F27" s="40"/>
      <c r="G27" s="40"/>
      <c r="H27" s="40"/>
      <c r="I27" s="40"/>
      <c r="J27" s="41"/>
      <c r="K27" s="39"/>
      <c r="L27" s="40"/>
      <c r="M27" s="40"/>
    </row>
    <row r="28" spans="1:13" x14ac:dyDescent="0.25">
      <c r="A28" s="1" t="s">
        <v>14</v>
      </c>
      <c r="B28" s="2"/>
      <c r="C28" s="3"/>
      <c r="D28" s="2"/>
      <c r="E28" s="2"/>
      <c r="F28" s="4"/>
      <c r="G28" s="5"/>
      <c r="H28" s="1" t="s">
        <v>15</v>
      </c>
      <c r="I28" s="2"/>
      <c r="J28" s="3"/>
      <c r="K28" s="1"/>
      <c r="L28" s="2"/>
      <c r="M28" s="4"/>
    </row>
    <row r="29" spans="1:13" x14ac:dyDescent="0.25">
      <c r="A29" s="8"/>
      <c r="B29" s="9"/>
      <c r="C29" s="3"/>
      <c r="D29" s="9"/>
      <c r="E29" s="9"/>
      <c r="F29" s="10"/>
      <c r="G29" s="5"/>
      <c r="H29" s="8" t="s">
        <v>16</v>
      </c>
      <c r="I29" s="9"/>
      <c r="J29" s="3"/>
      <c r="K29" s="8"/>
      <c r="L29" s="9"/>
      <c r="M29" s="10"/>
    </row>
    <row r="30" spans="1:13" x14ac:dyDescent="0.25">
      <c r="A30" s="12" t="s">
        <v>17</v>
      </c>
      <c r="B30" s="9"/>
      <c r="C30" s="3"/>
      <c r="D30" s="9"/>
      <c r="E30" s="9"/>
      <c r="F30" s="10"/>
      <c r="G30" s="5"/>
      <c r="H30" s="12" t="s">
        <v>18</v>
      </c>
      <c r="I30" s="9"/>
      <c r="J30" s="3"/>
      <c r="K30" s="8"/>
      <c r="L30" s="9"/>
      <c r="M30" s="10"/>
    </row>
    <row r="31" spans="1:13" x14ac:dyDescent="0.25">
      <c r="A31" s="14" t="s">
        <v>34</v>
      </c>
      <c r="B31" s="42"/>
      <c r="C31" s="42"/>
      <c r="D31" s="14" t="s">
        <v>35</v>
      </c>
      <c r="E31" s="42"/>
      <c r="F31" s="43"/>
      <c r="G31" s="44"/>
      <c r="H31" s="14" t="s">
        <v>34</v>
      </c>
      <c r="I31" s="42"/>
      <c r="J31" s="42"/>
      <c r="K31" s="14" t="s">
        <v>35</v>
      </c>
      <c r="L31" s="42"/>
      <c r="M31" s="43"/>
    </row>
    <row r="32" spans="1:13" x14ac:dyDescent="0.25">
      <c r="A32" s="45" t="s">
        <v>6</v>
      </c>
      <c r="B32" s="46"/>
      <c r="C32" s="46"/>
      <c r="D32" s="45" t="s">
        <v>6</v>
      </c>
      <c r="E32" s="46"/>
      <c r="F32" s="47"/>
      <c r="G32" s="44"/>
      <c r="H32" s="45" t="s">
        <v>6</v>
      </c>
      <c r="I32" s="46"/>
      <c r="J32" s="46"/>
      <c r="K32" s="48" t="s">
        <v>6</v>
      </c>
      <c r="L32" s="46"/>
      <c r="M32" s="47"/>
    </row>
    <row r="33" spans="1:13" x14ac:dyDescent="0.25">
      <c r="A33" s="45" t="s">
        <v>7</v>
      </c>
      <c r="B33" s="46"/>
      <c r="C33" s="46"/>
      <c r="D33" s="45" t="s">
        <v>7</v>
      </c>
      <c r="E33" s="46"/>
      <c r="F33" s="47"/>
      <c r="G33" s="44"/>
      <c r="H33" s="45" t="s">
        <v>7</v>
      </c>
      <c r="I33" s="46"/>
      <c r="J33" s="46"/>
      <c r="K33" s="48" t="s">
        <v>7</v>
      </c>
      <c r="L33" s="46"/>
      <c r="M33" s="47"/>
    </row>
    <row r="34" spans="1:13" x14ac:dyDescent="0.25">
      <c r="A34" s="49" t="s">
        <v>8</v>
      </c>
      <c r="B34" s="50" t="s">
        <v>9</v>
      </c>
      <c r="C34" s="50" t="s">
        <v>10</v>
      </c>
      <c r="D34" s="49" t="s">
        <v>8</v>
      </c>
      <c r="E34" s="50" t="s">
        <v>9</v>
      </c>
      <c r="F34" s="51" t="s">
        <v>10</v>
      </c>
      <c r="G34" s="44"/>
      <c r="H34" s="49" t="s">
        <v>8</v>
      </c>
      <c r="I34" s="50" t="s">
        <v>9</v>
      </c>
      <c r="J34" s="50" t="s">
        <v>10</v>
      </c>
      <c r="K34" s="49" t="s">
        <v>8</v>
      </c>
      <c r="L34" s="50" t="s">
        <v>9</v>
      </c>
      <c r="M34" s="51" t="s">
        <v>10</v>
      </c>
    </row>
    <row r="35" spans="1:13" x14ac:dyDescent="0.25">
      <c r="A35" s="25">
        <v>1538</v>
      </c>
      <c r="B35" s="26">
        <v>0.32500000000000001</v>
      </c>
      <c r="C35" s="27">
        <v>0.32500000000000001</v>
      </c>
      <c r="D35" s="25">
        <v>1040</v>
      </c>
      <c r="E35" s="26">
        <v>0.32500000000000001</v>
      </c>
      <c r="F35" s="28">
        <v>0.32500000000000001</v>
      </c>
      <c r="G35" s="29"/>
      <c r="H35" s="25">
        <v>355</v>
      </c>
      <c r="I35" s="26">
        <v>0</v>
      </c>
      <c r="J35" s="27">
        <v>0</v>
      </c>
      <c r="K35" s="30">
        <v>355</v>
      </c>
      <c r="L35" s="26">
        <v>0</v>
      </c>
      <c r="M35" s="28">
        <v>0</v>
      </c>
    </row>
    <row r="36" spans="1:13" x14ac:dyDescent="0.25">
      <c r="A36" s="25">
        <v>3461</v>
      </c>
      <c r="B36" s="26">
        <v>0.37</v>
      </c>
      <c r="C36" s="27">
        <v>69.230800000000002</v>
      </c>
      <c r="D36" s="25">
        <v>1278</v>
      </c>
      <c r="E36" s="26">
        <v>0.34500000000000003</v>
      </c>
      <c r="F36" s="28">
        <v>0.32500000000000001</v>
      </c>
      <c r="G36" s="29"/>
      <c r="H36" s="25">
        <v>711</v>
      </c>
      <c r="I36" s="26">
        <v>0.19</v>
      </c>
      <c r="J36" s="27">
        <v>67.463499999999996</v>
      </c>
      <c r="K36" s="30">
        <v>711</v>
      </c>
      <c r="L36" s="26">
        <v>0.19</v>
      </c>
      <c r="M36" s="28">
        <v>67.463499999999996</v>
      </c>
    </row>
    <row r="37" spans="1:13" x14ac:dyDescent="0.25">
      <c r="A37" s="25" t="s">
        <v>13</v>
      </c>
      <c r="B37" s="26">
        <v>0.47</v>
      </c>
      <c r="C37" s="27">
        <v>415.38459999999998</v>
      </c>
      <c r="D37" s="25">
        <v>1538</v>
      </c>
      <c r="E37" s="26">
        <v>0.35499999999999998</v>
      </c>
      <c r="F37" s="28">
        <v>0.32500000000000001</v>
      </c>
      <c r="G37" s="29"/>
      <c r="H37" s="25">
        <v>1282</v>
      </c>
      <c r="I37" s="26">
        <v>0.32769999999999999</v>
      </c>
      <c r="J37" s="27">
        <v>165.44229999999999</v>
      </c>
      <c r="K37" s="30">
        <v>1040</v>
      </c>
      <c r="L37" s="26">
        <v>0.32769999999999999</v>
      </c>
      <c r="M37" s="28">
        <v>165.44229999999999</v>
      </c>
    </row>
    <row r="38" spans="1:13" x14ac:dyDescent="0.25">
      <c r="A38" s="25" t="s">
        <v>12</v>
      </c>
      <c r="B38" s="26" t="s">
        <v>12</v>
      </c>
      <c r="C38" s="27" t="s">
        <v>12</v>
      </c>
      <c r="D38" s="25">
        <v>1814</v>
      </c>
      <c r="E38" s="26">
        <v>0.4</v>
      </c>
      <c r="F38" s="28">
        <v>69.230800000000002</v>
      </c>
      <c r="G38" s="29"/>
      <c r="H38" s="25">
        <v>1538</v>
      </c>
      <c r="I38" s="26">
        <v>0.32500000000000001</v>
      </c>
      <c r="J38" s="27">
        <v>161.98079999999999</v>
      </c>
      <c r="K38" s="30">
        <v>1278</v>
      </c>
      <c r="L38" s="26">
        <v>0.34770000000000001</v>
      </c>
      <c r="M38" s="28">
        <v>165.44229999999999</v>
      </c>
    </row>
    <row r="39" spans="1:13" x14ac:dyDescent="0.25">
      <c r="A39" s="25" t="s">
        <v>12</v>
      </c>
      <c r="B39" s="26" t="s">
        <v>12</v>
      </c>
      <c r="C39" s="27" t="s">
        <v>12</v>
      </c>
      <c r="D39" s="25">
        <v>3461</v>
      </c>
      <c r="E39" s="26">
        <v>0.41</v>
      </c>
      <c r="F39" s="28">
        <v>69.230800000000002</v>
      </c>
      <c r="G39" s="29"/>
      <c r="H39" s="25">
        <v>3461</v>
      </c>
      <c r="I39" s="26">
        <v>0.37</v>
      </c>
      <c r="J39" s="27">
        <v>231.2115</v>
      </c>
      <c r="K39" s="30">
        <v>1282</v>
      </c>
      <c r="L39" s="26">
        <v>0.35770000000000002</v>
      </c>
      <c r="M39" s="28">
        <v>165.44229999999999</v>
      </c>
    </row>
    <row r="40" spans="1:13" x14ac:dyDescent="0.25">
      <c r="A40" s="25" t="s">
        <v>12</v>
      </c>
      <c r="B40" s="26" t="s">
        <v>12</v>
      </c>
      <c r="C40" s="27" t="s">
        <v>12</v>
      </c>
      <c r="D40" s="25" t="s">
        <v>13</v>
      </c>
      <c r="E40" s="26">
        <v>0.51</v>
      </c>
      <c r="F40" s="28">
        <v>415.38459999999998</v>
      </c>
      <c r="G40" s="29"/>
      <c r="H40" s="25" t="s">
        <v>13</v>
      </c>
      <c r="I40" s="26">
        <v>0.47</v>
      </c>
      <c r="J40" s="27">
        <v>577.36540000000002</v>
      </c>
      <c r="K40" s="30">
        <v>1538</v>
      </c>
      <c r="L40" s="26">
        <v>0.35499999999999998</v>
      </c>
      <c r="M40" s="28">
        <v>161.98079999999999</v>
      </c>
    </row>
    <row r="41" spans="1:13" x14ac:dyDescent="0.25">
      <c r="A41" s="25" t="s">
        <v>12</v>
      </c>
      <c r="B41" s="26" t="s">
        <v>12</v>
      </c>
      <c r="C41" s="27" t="s">
        <v>12</v>
      </c>
      <c r="D41" s="25" t="s">
        <v>12</v>
      </c>
      <c r="E41" s="26" t="s">
        <v>12</v>
      </c>
      <c r="F41" s="28" t="s">
        <v>12</v>
      </c>
      <c r="G41" s="29"/>
      <c r="H41" s="25" t="s">
        <v>12</v>
      </c>
      <c r="I41" s="26" t="s">
        <v>12</v>
      </c>
      <c r="J41" s="27" t="s">
        <v>12</v>
      </c>
      <c r="K41" s="30">
        <v>1814</v>
      </c>
      <c r="L41" s="26">
        <v>0.4</v>
      </c>
      <c r="M41" s="28">
        <v>231.2115</v>
      </c>
    </row>
    <row r="42" spans="1:13" x14ac:dyDescent="0.25">
      <c r="A42" s="52"/>
      <c r="B42" s="53"/>
      <c r="C42" s="54"/>
      <c r="D42" s="25" t="s">
        <v>12</v>
      </c>
      <c r="E42" s="26" t="s">
        <v>12</v>
      </c>
      <c r="F42" s="28" t="s">
        <v>12</v>
      </c>
      <c r="G42" s="29"/>
      <c r="H42" s="30" t="s">
        <v>12</v>
      </c>
      <c r="I42" s="26" t="s">
        <v>12</v>
      </c>
      <c r="J42" s="27" t="s">
        <v>12</v>
      </c>
      <c r="K42" s="30">
        <v>3461</v>
      </c>
      <c r="L42" s="26">
        <v>0.41</v>
      </c>
      <c r="M42" s="28">
        <v>231.2115</v>
      </c>
    </row>
    <row r="43" spans="1:13" x14ac:dyDescent="0.25">
      <c r="A43" s="52"/>
      <c r="B43" s="53"/>
      <c r="C43" s="54"/>
      <c r="D43" s="25" t="s">
        <v>12</v>
      </c>
      <c r="E43" s="26" t="s">
        <v>12</v>
      </c>
      <c r="F43" s="28" t="s">
        <v>12</v>
      </c>
      <c r="G43" s="29"/>
      <c r="H43" s="52"/>
      <c r="I43" s="53"/>
      <c r="J43" s="54"/>
      <c r="K43" s="30" t="s">
        <v>13</v>
      </c>
      <c r="L43" s="26">
        <v>0.51</v>
      </c>
      <c r="M43" s="28">
        <v>577.36540000000002</v>
      </c>
    </row>
    <row r="44" spans="1:13" x14ac:dyDescent="0.25">
      <c r="A44" s="32"/>
      <c r="B44" s="31"/>
      <c r="C44" s="31"/>
      <c r="D44" s="25" t="s">
        <v>12</v>
      </c>
      <c r="E44" s="26" t="s">
        <v>12</v>
      </c>
      <c r="F44" s="28" t="s">
        <v>12</v>
      </c>
      <c r="G44" s="29"/>
      <c r="H44" s="32"/>
      <c r="I44" s="31"/>
      <c r="J44" s="31"/>
      <c r="K44" s="30" t="s">
        <v>12</v>
      </c>
      <c r="L44" s="26" t="s">
        <v>12</v>
      </c>
      <c r="M44" s="28" t="s">
        <v>12</v>
      </c>
    </row>
    <row r="45" spans="1:13" x14ac:dyDescent="0.25">
      <c r="A45" s="32"/>
      <c r="B45" s="31"/>
      <c r="C45" s="31"/>
      <c r="D45" s="25" t="s">
        <v>12</v>
      </c>
      <c r="E45" s="26" t="s">
        <v>12</v>
      </c>
      <c r="F45" s="28" t="s">
        <v>12</v>
      </c>
      <c r="G45" s="29"/>
      <c r="H45" s="32"/>
      <c r="I45" s="31"/>
      <c r="J45" s="31"/>
      <c r="K45" s="30" t="s">
        <v>12</v>
      </c>
      <c r="L45" s="26" t="s">
        <v>12</v>
      </c>
      <c r="M45" s="28" t="s">
        <v>12</v>
      </c>
    </row>
    <row r="46" spans="1:13" x14ac:dyDescent="0.25">
      <c r="A46" s="32"/>
      <c r="B46" s="31"/>
      <c r="C46" s="31"/>
      <c r="D46" s="25" t="s">
        <v>12</v>
      </c>
      <c r="E46" s="26" t="s">
        <v>12</v>
      </c>
      <c r="F46" s="28" t="s">
        <v>12</v>
      </c>
      <c r="G46" s="29"/>
      <c r="H46" s="32"/>
      <c r="I46" s="31"/>
      <c r="J46" s="31"/>
      <c r="K46" s="30" t="s">
        <v>12</v>
      </c>
      <c r="L46" s="26" t="s">
        <v>12</v>
      </c>
      <c r="M46" s="28" t="s">
        <v>12</v>
      </c>
    </row>
    <row r="47" spans="1:13" x14ac:dyDescent="0.25">
      <c r="A47" s="32"/>
      <c r="B47" s="31"/>
      <c r="C47" s="31"/>
      <c r="D47" s="25" t="s">
        <v>12</v>
      </c>
      <c r="E47" s="26" t="s">
        <v>12</v>
      </c>
      <c r="F47" s="28" t="s">
        <v>12</v>
      </c>
      <c r="G47" s="29"/>
      <c r="H47" s="32"/>
      <c r="I47" s="31"/>
      <c r="J47" s="31"/>
      <c r="K47" s="30" t="s">
        <v>12</v>
      </c>
      <c r="L47" s="26" t="s">
        <v>12</v>
      </c>
      <c r="M47" s="28" t="s">
        <v>12</v>
      </c>
    </row>
    <row r="48" spans="1:13" x14ac:dyDescent="0.25">
      <c r="A48" s="32"/>
      <c r="B48" s="31"/>
      <c r="C48" s="31"/>
      <c r="D48" s="25" t="s">
        <v>12</v>
      </c>
      <c r="E48" s="26" t="s">
        <v>12</v>
      </c>
      <c r="F48" s="28" t="s">
        <v>12</v>
      </c>
      <c r="G48" s="29"/>
      <c r="H48" s="32"/>
      <c r="I48" s="31"/>
      <c r="J48" s="31"/>
      <c r="K48" s="30" t="s">
        <v>12</v>
      </c>
      <c r="L48" s="26" t="s">
        <v>12</v>
      </c>
      <c r="M48" s="28" t="s">
        <v>12</v>
      </c>
    </row>
    <row r="49" spans="1:13" x14ac:dyDescent="0.25">
      <c r="A49" s="32"/>
      <c r="B49" s="31"/>
      <c r="C49" s="31"/>
      <c r="D49" s="25" t="s">
        <v>12</v>
      </c>
      <c r="E49" s="26" t="s">
        <v>12</v>
      </c>
      <c r="F49" s="28" t="s">
        <v>12</v>
      </c>
      <c r="G49" s="29"/>
      <c r="H49" s="32"/>
      <c r="I49" s="31"/>
      <c r="J49" s="31"/>
      <c r="K49" s="30" t="s">
        <v>12</v>
      </c>
      <c r="L49" s="26" t="s">
        <v>12</v>
      </c>
      <c r="M49" s="28" t="s">
        <v>12</v>
      </c>
    </row>
    <row r="50" spans="1:13" x14ac:dyDescent="0.25">
      <c r="A50" s="32"/>
      <c r="B50" s="31"/>
      <c r="C50" s="31"/>
      <c r="D50" s="25"/>
      <c r="E50" s="26"/>
      <c r="F50" s="28"/>
      <c r="G50" s="29"/>
      <c r="H50" s="32"/>
      <c r="I50" s="31"/>
      <c r="J50" s="31"/>
      <c r="K50" s="30" t="s">
        <v>12</v>
      </c>
      <c r="L50" s="26" t="s">
        <v>12</v>
      </c>
      <c r="M50" s="28" t="s">
        <v>12</v>
      </c>
    </row>
    <row r="51" spans="1:13" x14ac:dyDescent="0.25">
      <c r="A51" s="37"/>
      <c r="B51" s="34"/>
      <c r="C51" s="34"/>
      <c r="D51" s="33"/>
      <c r="E51" s="35"/>
      <c r="F51" s="36"/>
      <c r="G51" s="29"/>
      <c r="H51" s="37"/>
      <c r="I51" s="34"/>
      <c r="J51" s="34"/>
      <c r="K51" s="38" t="s">
        <v>12</v>
      </c>
      <c r="L51" s="35" t="s">
        <v>12</v>
      </c>
      <c r="M51" s="36" t="s">
        <v>12</v>
      </c>
    </row>
    <row r="52" spans="1:13" x14ac:dyDescent="0.25">
      <c r="A52" s="55"/>
      <c r="B52" s="56"/>
      <c r="C52" s="57"/>
      <c r="D52" s="56"/>
      <c r="E52" s="56"/>
      <c r="F52" s="56"/>
      <c r="G52" s="56"/>
      <c r="H52" s="55"/>
      <c r="I52" s="56"/>
      <c r="J52" s="56"/>
      <c r="K52" s="55"/>
      <c r="L52" s="56"/>
      <c r="M52" s="56"/>
    </row>
    <row r="53" spans="1:13" x14ac:dyDescent="0.25">
      <c r="A53" s="1" t="s">
        <v>19</v>
      </c>
      <c r="B53" s="2"/>
      <c r="C53" s="3"/>
      <c r="D53" s="2"/>
      <c r="E53" s="2"/>
      <c r="F53" s="4"/>
      <c r="G53" s="58"/>
      <c r="H53" s="59"/>
      <c r="I53" s="59"/>
      <c r="J53" s="59"/>
      <c r="K53" s="60"/>
    </row>
    <row r="54" spans="1:13" x14ac:dyDescent="0.25">
      <c r="A54" s="8" t="s">
        <v>16</v>
      </c>
      <c r="B54" s="9"/>
      <c r="C54" s="3"/>
      <c r="D54" s="9"/>
      <c r="E54" s="9"/>
      <c r="F54" s="10"/>
      <c r="G54" s="58"/>
      <c r="H54" s="59"/>
      <c r="I54" s="59"/>
      <c r="J54" s="59"/>
      <c r="K54" s="60"/>
    </row>
    <row r="55" spans="1:13" x14ac:dyDescent="0.25">
      <c r="A55" s="12" t="s">
        <v>20</v>
      </c>
      <c r="B55" s="9"/>
      <c r="C55" s="3"/>
      <c r="D55" s="9"/>
      <c r="E55" s="9"/>
      <c r="F55" s="10"/>
      <c r="G55" s="58"/>
      <c r="H55" s="59"/>
      <c r="I55" s="59"/>
      <c r="J55" s="59"/>
      <c r="K55" s="60"/>
    </row>
    <row r="56" spans="1:13" x14ac:dyDescent="0.25">
      <c r="A56" s="14" t="s">
        <v>34</v>
      </c>
      <c r="B56" s="42"/>
      <c r="C56" s="42"/>
      <c r="D56" s="14" t="s">
        <v>35</v>
      </c>
      <c r="E56" s="42"/>
      <c r="F56" s="43"/>
      <c r="G56" s="61"/>
      <c r="H56" s="59"/>
      <c r="I56" s="59"/>
      <c r="J56" s="59"/>
      <c r="K56" s="60"/>
    </row>
    <row r="57" spans="1:13" x14ac:dyDescent="0.25">
      <c r="A57" s="45" t="s">
        <v>6</v>
      </c>
      <c r="B57" s="46"/>
      <c r="C57" s="46"/>
      <c r="D57" s="45" t="s">
        <v>6</v>
      </c>
      <c r="E57" s="46"/>
      <c r="F57" s="47"/>
      <c r="G57" s="61"/>
      <c r="H57" s="59"/>
      <c r="I57" s="59"/>
      <c r="J57" s="59"/>
      <c r="K57" s="60"/>
    </row>
    <row r="58" spans="1:13" x14ac:dyDescent="0.25">
      <c r="A58" s="45" t="s">
        <v>7</v>
      </c>
      <c r="B58" s="46"/>
      <c r="C58" s="46"/>
      <c r="D58" s="45" t="s">
        <v>7</v>
      </c>
      <c r="E58" s="46"/>
      <c r="F58" s="47"/>
      <c r="G58" s="61"/>
      <c r="H58" s="59"/>
      <c r="I58" s="59"/>
      <c r="J58" s="59"/>
      <c r="K58" s="60"/>
    </row>
    <row r="59" spans="1:13" x14ac:dyDescent="0.25">
      <c r="A59" s="49" t="s">
        <v>8</v>
      </c>
      <c r="B59" s="50" t="s">
        <v>9</v>
      </c>
      <c r="C59" s="50" t="s">
        <v>10</v>
      </c>
      <c r="D59" s="49" t="s">
        <v>8</v>
      </c>
      <c r="E59" s="50" t="s">
        <v>9</v>
      </c>
      <c r="F59" s="51" t="s">
        <v>10</v>
      </c>
      <c r="G59" s="61"/>
      <c r="H59" s="59"/>
      <c r="I59" s="59"/>
      <c r="J59" s="59"/>
      <c r="K59" s="60"/>
    </row>
    <row r="60" spans="1:13" x14ac:dyDescent="0.25">
      <c r="A60" s="25">
        <v>355</v>
      </c>
      <c r="B60" s="26">
        <v>0</v>
      </c>
      <c r="C60" s="27">
        <v>0</v>
      </c>
      <c r="D60" s="25">
        <v>355</v>
      </c>
      <c r="E60" s="26">
        <v>0</v>
      </c>
      <c r="F60" s="28">
        <v>0</v>
      </c>
      <c r="G60" s="32"/>
      <c r="H60" s="59"/>
      <c r="I60" s="59"/>
      <c r="J60" s="59"/>
      <c r="K60" s="60"/>
    </row>
    <row r="61" spans="1:13" x14ac:dyDescent="0.25">
      <c r="A61" s="25">
        <v>660</v>
      </c>
      <c r="B61" s="26">
        <v>0.19</v>
      </c>
      <c r="C61" s="27">
        <v>67.463499999999996</v>
      </c>
      <c r="D61" s="25">
        <v>660</v>
      </c>
      <c r="E61" s="26">
        <v>0.19</v>
      </c>
      <c r="F61" s="28">
        <v>67.463499999999996</v>
      </c>
      <c r="G61" s="32"/>
      <c r="H61" s="59"/>
      <c r="I61" s="59"/>
      <c r="J61" s="59"/>
      <c r="K61" s="60"/>
    </row>
    <row r="62" spans="1:13" x14ac:dyDescent="0.25">
      <c r="A62" s="25">
        <v>711</v>
      </c>
      <c r="B62" s="26">
        <v>0.24</v>
      </c>
      <c r="C62" s="27">
        <v>100.5087</v>
      </c>
      <c r="D62" s="25">
        <v>711</v>
      </c>
      <c r="E62" s="26">
        <v>0.24</v>
      </c>
      <c r="F62" s="28">
        <v>100.5087</v>
      </c>
      <c r="G62" s="32"/>
      <c r="H62" s="59"/>
      <c r="I62" s="59"/>
      <c r="J62" s="59"/>
      <c r="K62" s="60"/>
    </row>
    <row r="63" spans="1:13" x14ac:dyDescent="0.25">
      <c r="A63" s="25">
        <v>826</v>
      </c>
      <c r="B63" s="26">
        <v>0.37769999999999998</v>
      </c>
      <c r="C63" s="27">
        <v>198.48750000000001</v>
      </c>
      <c r="D63" s="25">
        <v>826</v>
      </c>
      <c r="E63" s="26">
        <v>0.37769999999999998</v>
      </c>
      <c r="F63" s="28">
        <v>198.48750000000001</v>
      </c>
      <c r="G63" s="32"/>
      <c r="H63" s="59"/>
      <c r="I63" s="59"/>
      <c r="J63" s="59"/>
      <c r="K63" s="60"/>
    </row>
    <row r="64" spans="1:13" x14ac:dyDescent="0.25">
      <c r="A64" s="25">
        <v>1282</v>
      </c>
      <c r="B64" s="26">
        <v>0.3377</v>
      </c>
      <c r="C64" s="27">
        <v>165.44290000000001</v>
      </c>
      <c r="D64" s="25">
        <v>1040</v>
      </c>
      <c r="E64" s="26">
        <v>0.3377</v>
      </c>
      <c r="F64" s="28">
        <v>165.44290000000001</v>
      </c>
      <c r="G64" s="32"/>
      <c r="H64" s="59"/>
      <c r="I64" s="59"/>
      <c r="J64" s="59"/>
      <c r="K64" s="60"/>
    </row>
    <row r="65" spans="1:13" x14ac:dyDescent="0.25">
      <c r="A65" s="25">
        <v>1538</v>
      </c>
      <c r="B65" s="26">
        <v>0.33500000000000002</v>
      </c>
      <c r="C65" s="27">
        <v>161.9813</v>
      </c>
      <c r="D65" s="25">
        <v>1278</v>
      </c>
      <c r="E65" s="26">
        <v>0.35770000000000002</v>
      </c>
      <c r="F65" s="28">
        <v>165.44290000000001</v>
      </c>
      <c r="G65" s="32"/>
      <c r="H65" s="59"/>
      <c r="I65" s="59"/>
      <c r="J65" s="59"/>
      <c r="K65" s="60"/>
    </row>
    <row r="66" spans="1:13" x14ac:dyDescent="0.25">
      <c r="A66" s="25">
        <v>3461</v>
      </c>
      <c r="B66" s="26">
        <v>0.38</v>
      </c>
      <c r="C66" s="27">
        <v>231.21209999999999</v>
      </c>
      <c r="D66" s="25">
        <v>1282</v>
      </c>
      <c r="E66" s="26">
        <v>0.36770000000000003</v>
      </c>
      <c r="F66" s="28">
        <v>165.44290000000001</v>
      </c>
      <c r="G66" s="32"/>
      <c r="H66" s="59"/>
      <c r="I66" s="59"/>
      <c r="J66" s="59"/>
      <c r="K66" s="60"/>
    </row>
    <row r="67" spans="1:13" x14ac:dyDescent="0.25">
      <c r="A67" s="25" t="s">
        <v>13</v>
      </c>
      <c r="B67" s="26">
        <v>0.48</v>
      </c>
      <c r="C67" s="27">
        <v>577.36599999999999</v>
      </c>
      <c r="D67" s="25">
        <v>1538</v>
      </c>
      <c r="E67" s="26">
        <v>0.36499999999999999</v>
      </c>
      <c r="F67" s="28">
        <v>161.9813</v>
      </c>
      <c r="G67" s="32"/>
      <c r="H67" s="59"/>
      <c r="I67" s="59"/>
      <c r="J67" s="59"/>
      <c r="K67" s="60"/>
    </row>
    <row r="68" spans="1:13" x14ac:dyDescent="0.25">
      <c r="A68" s="25" t="s">
        <v>12</v>
      </c>
      <c r="B68" s="26" t="s">
        <v>12</v>
      </c>
      <c r="C68" s="27" t="s">
        <v>12</v>
      </c>
      <c r="D68" s="25">
        <v>1814</v>
      </c>
      <c r="E68" s="26">
        <v>0.41000000000000003</v>
      </c>
      <c r="F68" s="28">
        <v>231.21209999999999</v>
      </c>
      <c r="G68" s="32"/>
      <c r="H68" s="59"/>
      <c r="I68" s="59"/>
      <c r="J68" s="59"/>
      <c r="K68" s="60"/>
    </row>
    <row r="69" spans="1:13" x14ac:dyDescent="0.25">
      <c r="A69" s="32"/>
      <c r="B69" s="31"/>
      <c r="C69" s="62"/>
      <c r="D69" s="25">
        <v>3461</v>
      </c>
      <c r="E69" s="26">
        <v>0.42</v>
      </c>
      <c r="F69" s="28">
        <v>231.21209999999999</v>
      </c>
      <c r="G69" s="32"/>
      <c r="H69" s="59"/>
      <c r="I69" s="59"/>
      <c r="J69" s="59"/>
      <c r="K69" s="60"/>
    </row>
    <row r="70" spans="1:13" x14ac:dyDescent="0.25">
      <c r="A70" s="32"/>
      <c r="B70" s="31"/>
      <c r="C70" s="62"/>
      <c r="D70" s="25" t="s">
        <v>13</v>
      </c>
      <c r="E70" s="26">
        <v>0.52</v>
      </c>
      <c r="F70" s="28">
        <v>577.36599999999999</v>
      </c>
      <c r="G70" s="32"/>
      <c r="H70" s="59"/>
      <c r="I70" s="59"/>
      <c r="J70" s="59"/>
      <c r="K70" s="60"/>
    </row>
    <row r="71" spans="1:13" x14ac:dyDescent="0.25">
      <c r="A71" s="32"/>
      <c r="B71" s="31"/>
      <c r="C71" s="62"/>
      <c r="D71" s="25" t="s">
        <v>12</v>
      </c>
      <c r="E71" s="26" t="s">
        <v>12</v>
      </c>
      <c r="F71" s="28" t="s">
        <v>12</v>
      </c>
      <c r="G71" s="32"/>
      <c r="H71" s="59"/>
      <c r="I71" s="59"/>
      <c r="J71" s="59"/>
      <c r="K71" s="60"/>
    </row>
    <row r="72" spans="1:13" x14ac:dyDescent="0.25">
      <c r="A72" s="32"/>
      <c r="B72" s="31"/>
      <c r="C72" s="62"/>
      <c r="D72" s="25" t="s">
        <v>12</v>
      </c>
      <c r="E72" s="26" t="s">
        <v>12</v>
      </c>
      <c r="F72" s="28" t="s">
        <v>12</v>
      </c>
      <c r="G72" s="32"/>
      <c r="H72" s="59"/>
      <c r="I72" s="59"/>
      <c r="J72" s="59"/>
      <c r="K72" s="60"/>
    </row>
    <row r="73" spans="1:13" x14ac:dyDescent="0.25">
      <c r="A73" s="32"/>
      <c r="B73" s="31"/>
      <c r="C73" s="62"/>
      <c r="D73" s="25" t="s">
        <v>12</v>
      </c>
      <c r="E73" s="26" t="s">
        <v>12</v>
      </c>
      <c r="F73" s="28" t="s">
        <v>12</v>
      </c>
      <c r="G73" s="32"/>
      <c r="H73" s="59"/>
      <c r="I73" s="59"/>
      <c r="J73" s="59"/>
      <c r="K73" s="60"/>
    </row>
    <row r="74" spans="1:13" x14ac:dyDescent="0.25">
      <c r="A74" s="32"/>
      <c r="B74" s="31"/>
      <c r="C74" s="62"/>
      <c r="D74" s="25" t="s">
        <v>12</v>
      </c>
      <c r="E74" s="26" t="s">
        <v>12</v>
      </c>
      <c r="F74" s="28" t="s">
        <v>12</v>
      </c>
      <c r="G74" s="32"/>
      <c r="H74" s="59"/>
      <c r="I74" s="59"/>
      <c r="J74" s="59"/>
      <c r="K74" s="60"/>
    </row>
    <row r="75" spans="1:13" x14ac:dyDescent="0.25">
      <c r="A75" s="32"/>
      <c r="B75" s="31"/>
      <c r="C75" s="62"/>
      <c r="D75" s="25" t="s">
        <v>12</v>
      </c>
      <c r="E75" s="26" t="s">
        <v>12</v>
      </c>
      <c r="F75" s="28" t="s">
        <v>12</v>
      </c>
      <c r="G75" s="32"/>
      <c r="H75" s="59"/>
      <c r="I75" s="59"/>
      <c r="J75" s="59"/>
      <c r="K75" s="60"/>
    </row>
    <row r="76" spans="1:13" x14ac:dyDescent="0.25">
      <c r="A76" s="32"/>
      <c r="B76" s="31"/>
      <c r="C76" s="31"/>
      <c r="D76" s="25" t="s">
        <v>12</v>
      </c>
      <c r="E76" s="26" t="s">
        <v>12</v>
      </c>
      <c r="F76" s="28" t="s">
        <v>12</v>
      </c>
      <c r="G76" s="32"/>
      <c r="H76" s="59"/>
      <c r="I76" s="59"/>
      <c r="J76" s="59"/>
      <c r="K76" s="60"/>
    </row>
    <row r="77" spans="1:13" x14ac:dyDescent="0.25">
      <c r="A77" s="32"/>
      <c r="B77" s="31"/>
      <c r="C77" s="31"/>
      <c r="D77" s="25" t="s">
        <v>12</v>
      </c>
      <c r="E77" s="26" t="s">
        <v>12</v>
      </c>
      <c r="F77" s="28" t="s">
        <v>12</v>
      </c>
      <c r="G77" s="32"/>
      <c r="H77" s="59"/>
      <c r="I77" s="59"/>
      <c r="J77" s="59"/>
      <c r="K77" s="60"/>
    </row>
    <row r="78" spans="1:13" x14ac:dyDescent="0.25">
      <c r="A78" s="37"/>
      <c r="B78" s="34"/>
      <c r="C78" s="34"/>
      <c r="D78" s="33" t="s">
        <v>12</v>
      </c>
      <c r="E78" s="35" t="s">
        <v>12</v>
      </c>
      <c r="F78" s="36" t="s">
        <v>12</v>
      </c>
      <c r="G78" s="32"/>
      <c r="H78" s="59"/>
      <c r="I78" s="59"/>
      <c r="J78" s="59"/>
      <c r="K78" s="60"/>
    </row>
    <row r="79" spans="1:13" x14ac:dyDescent="0.25">
      <c r="A79" s="39"/>
      <c r="B79" s="63"/>
      <c r="C79" s="63"/>
      <c r="D79" s="63"/>
      <c r="E79" s="63"/>
      <c r="F79" s="63"/>
      <c r="G79" s="63"/>
      <c r="H79" s="63"/>
      <c r="I79" s="63"/>
      <c r="J79" s="63"/>
      <c r="K79" s="39"/>
      <c r="L79" s="63"/>
      <c r="M79" s="63"/>
    </row>
    <row r="80" spans="1:13" x14ac:dyDescent="0.25">
      <c r="A80" s="64" t="s">
        <v>50</v>
      </c>
      <c r="B80" s="63"/>
      <c r="C80" s="63"/>
      <c r="D80" s="63"/>
      <c r="E80" s="63"/>
      <c r="F80" s="63"/>
      <c r="G80" s="63"/>
      <c r="H80" s="63"/>
      <c r="I80" s="63"/>
      <c r="J80" s="63"/>
      <c r="K80" s="39"/>
      <c r="L80" s="63"/>
      <c r="M80" s="63"/>
    </row>
    <row r="81" spans="1:13" x14ac:dyDescent="0.25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5"/>
      <c r="L81" s="66"/>
      <c r="M81" s="66"/>
    </row>
    <row r="82" spans="1:13" x14ac:dyDescent="0.25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5"/>
      <c r="L82" s="66"/>
      <c r="M82" s="66"/>
    </row>
    <row r="83" spans="1:13" x14ac:dyDescent="0.25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5"/>
      <c r="L83" s="66"/>
      <c r="M83" s="66"/>
    </row>
    <row r="84" spans="1:13" x14ac:dyDescent="0.25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5"/>
      <c r="L84" s="66"/>
      <c r="M84" s="66"/>
    </row>
    <row r="85" spans="1:13" x14ac:dyDescent="0.25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5"/>
      <c r="L85" s="66"/>
      <c r="M85" s="66"/>
    </row>
    <row r="86" spans="1:13" x14ac:dyDescent="0.25">
      <c r="A86" s="65"/>
      <c r="B86" s="66"/>
      <c r="C86" s="66"/>
      <c r="D86" s="66"/>
      <c r="E86" s="66"/>
      <c r="F86" s="66"/>
      <c r="G86" s="66"/>
      <c r="H86" s="66"/>
      <c r="I86" s="66"/>
      <c r="J86" s="66"/>
      <c r="K86" s="65"/>
      <c r="L86" s="66"/>
      <c r="M86" s="66"/>
    </row>
    <row r="87" spans="1:13" x14ac:dyDescent="0.25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5"/>
      <c r="L87" s="66"/>
      <c r="M87" s="66"/>
    </row>
    <row r="88" spans="1:13" x14ac:dyDescent="0.25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5"/>
      <c r="L88" s="66"/>
      <c r="M88" s="66"/>
    </row>
    <row r="89" spans="1:13" x14ac:dyDescent="0.25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5"/>
      <c r="L89" s="66"/>
      <c r="M89" s="66"/>
    </row>
    <row r="90" spans="1:13" x14ac:dyDescent="0.25">
      <c r="A90" s="65"/>
      <c r="B90" s="66"/>
      <c r="C90" s="66"/>
      <c r="D90" s="66"/>
      <c r="E90" s="66"/>
      <c r="F90" s="66"/>
      <c r="G90" s="66"/>
      <c r="H90" s="66"/>
      <c r="I90" s="66"/>
      <c r="J90" s="66"/>
      <c r="K90" s="65"/>
      <c r="L90" s="66"/>
      <c r="M90" s="66"/>
    </row>
    <row r="91" spans="1:13" x14ac:dyDescent="0.25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5"/>
      <c r="L91" s="66"/>
      <c r="M91" s="66"/>
    </row>
    <row r="92" spans="1:13" x14ac:dyDescent="0.25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5"/>
      <c r="L92" s="66"/>
      <c r="M92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/>
  </sheetViews>
  <sheetFormatPr defaultRowHeight="15" x14ac:dyDescent="0.25"/>
  <cols>
    <col min="1" max="1" width="15.85546875" bestFit="1" customWidth="1"/>
    <col min="2" max="2" width="32.140625" bestFit="1" customWidth="1"/>
    <col min="3" max="3" width="24.140625" bestFit="1" customWidth="1"/>
    <col min="4" max="4" width="24.28515625" bestFit="1" customWidth="1"/>
  </cols>
  <sheetData>
    <row r="1" spans="1:12" ht="15.75" x14ac:dyDescent="0.25">
      <c r="A1" s="67" t="s">
        <v>21</v>
      </c>
      <c r="B1" s="68" t="s">
        <v>22</v>
      </c>
      <c r="C1" s="69" t="s">
        <v>23</v>
      </c>
      <c r="D1" s="69" t="s">
        <v>24</v>
      </c>
      <c r="E1" s="67"/>
      <c r="F1" s="67"/>
      <c r="G1" s="67"/>
      <c r="H1" s="67"/>
      <c r="I1" s="67"/>
      <c r="J1" s="67"/>
      <c r="K1" s="67"/>
      <c r="L1" s="67"/>
    </row>
    <row r="2" spans="1:12" ht="15.75" x14ac:dyDescent="0.25">
      <c r="A2" s="70">
        <v>1</v>
      </c>
      <c r="B2" s="71">
        <v>45</v>
      </c>
      <c r="C2" s="72">
        <v>0.19</v>
      </c>
      <c r="D2" s="72">
        <v>0.19</v>
      </c>
      <c r="E2" s="70"/>
      <c r="F2" s="70"/>
      <c r="G2" s="70"/>
      <c r="H2" s="70"/>
      <c r="I2" s="70"/>
      <c r="J2" s="70"/>
      <c r="K2" s="70"/>
      <c r="L2" s="70"/>
    </row>
    <row r="3" spans="1:12" ht="15.75" x14ac:dyDescent="0.25">
      <c r="A3" s="70">
        <v>1</v>
      </c>
      <c r="B3" s="71">
        <v>361</v>
      </c>
      <c r="C3" s="72">
        <v>0.2321</v>
      </c>
      <c r="D3" s="72">
        <v>1.8960999999999999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0">
        <v>1</v>
      </c>
      <c r="B4" s="71">
        <v>690</v>
      </c>
      <c r="C4" s="72">
        <v>0.34770000000000001</v>
      </c>
      <c r="D4" s="72">
        <v>43.69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0">
        <v>1</v>
      </c>
      <c r="B5" s="71">
        <v>928</v>
      </c>
      <c r="C5" s="72">
        <v>0.36770000000000003</v>
      </c>
      <c r="D5" s="72">
        <v>43.69</v>
      </c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0">
        <v>1</v>
      </c>
      <c r="B6" s="71">
        <v>932</v>
      </c>
      <c r="C6" s="72">
        <v>0.37770000000000004</v>
      </c>
      <c r="D6" s="72">
        <v>43.69</v>
      </c>
      <c r="E6" s="70"/>
      <c r="F6" s="70"/>
      <c r="G6" s="70"/>
      <c r="H6" s="70"/>
      <c r="I6" s="70"/>
      <c r="J6" s="70"/>
      <c r="K6" s="70"/>
      <c r="L6" s="70"/>
    </row>
    <row r="7" spans="1:12" ht="15.75" x14ac:dyDescent="0.25">
      <c r="A7" s="70">
        <v>1</v>
      </c>
      <c r="B7" s="71">
        <v>1188</v>
      </c>
      <c r="C7" s="72">
        <v>0.375</v>
      </c>
      <c r="D7" s="72">
        <v>41.173400000000001</v>
      </c>
      <c r="E7" s="70"/>
      <c r="F7" s="70"/>
      <c r="G7" s="70"/>
      <c r="H7" s="70"/>
      <c r="I7" s="70"/>
      <c r="J7" s="70"/>
      <c r="K7" s="70"/>
      <c r="L7" s="70"/>
    </row>
    <row r="8" spans="1:12" ht="15.75" x14ac:dyDescent="0.25">
      <c r="A8" s="70">
        <v>1</v>
      </c>
      <c r="B8" s="71">
        <v>1464</v>
      </c>
      <c r="C8" s="72">
        <v>0.42000000000000004</v>
      </c>
      <c r="D8" s="72">
        <v>94.654200000000003</v>
      </c>
      <c r="E8" s="70"/>
      <c r="F8" s="70"/>
      <c r="G8" s="70"/>
      <c r="H8" s="70"/>
      <c r="I8" s="70"/>
      <c r="J8" s="70"/>
      <c r="K8" s="70"/>
      <c r="L8" s="70"/>
    </row>
    <row r="9" spans="1:12" ht="15.75" x14ac:dyDescent="0.25">
      <c r="A9" s="70">
        <v>1</v>
      </c>
      <c r="B9" s="71">
        <v>3111</v>
      </c>
      <c r="C9" s="72">
        <v>0.43</v>
      </c>
      <c r="D9" s="72">
        <v>94.654200000000003</v>
      </c>
      <c r="E9" s="70"/>
      <c r="F9" s="70"/>
      <c r="G9" s="70"/>
      <c r="H9" s="70"/>
      <c r="I9" s="70"/>
      <c r="J9" s="70"/>
      <c r="K9" s="70"/>
      <c r="L9" s="70"/>
    </row>
    <row r="10" spans="1:12" ht="15.75" x14ac:dyDescent="0.25">
      <c r="A10" s="70">
        <v>1</v>
      </c>
      <c r="B10" s="71">
        <v>999999</v>
      </c>
      <c r="C10" s="72">
        <v>0.53</v>
      </c>
      <c r="D10" s="72">
        <v>405.80799999999999</v>
      </c>
      <c r="E10" s="70"/>
      <c r="F10" s="70"/>
      <c r="G10" s="70"/>
      <c r="H10" s="70"/>
      <c r="I10" s="70"/>
      <c r="J10" s="70"/>
      <c r="K10" s="70"/>
      <c r="L10" s="70"/>
    </row>
    <row r="11" spans="1:12" ht="15.75" x14ac:dyDescent="0.25">
      <c r="A11" s="70"/>
      <c r="B11" s="71"/>
      <c r="C11" s="73"/>
      <c r="D11" s="73"/>
      <c r="E11" s="70"/>
      <c r="F11" s="70"/>
      <c r="G11" s="70"/>
      <c r="H11" s="70"/>
      <c r="I11" s="70"/>
      <c r="J11" s="70"/>
      <c r="K11" s="70"/>
      <c r="L11" s="70"/>
    </row>
    <row r="12" spans="1:12" ht="15.75" x14ac:dyDescent="0.25">
      <c r="A12" s="70">
        <v>2</v>
      </c>
      <c r="B12" s="71">
        <v>355</v>
      </c>
      <c r="C12" s="72">
        <v>0</v>
      </c>
      <c r="D12" s="72">
        <v>0</v>
      </c>
      <c r="E12" s="70"/>
      <c r="F12" s="70"/>
      <c r="G12" s="70"/>
      <c r="H12" s="70"/>
      <c r="I12" s="70"/>
      <c r="J12" s="70"/>
      <c r="K12" s="70"/>
      <c r="L12" s="70"/>
    </row>
    <row r="13" spans="1:12" ht="15.75" x14ac:dyDescent="0.25">
      <c r="A13" s="70">
        <v>2</v>
      </c>
      <c r="B13" s="71">
        <v>395</v>
      </c>
      <c r="C13" s="72">
        <v>0.19</v>
      </c>
      <c r="D13" s="72">
        <v>67.463499999999996</v>
      </c>
      <c r="E13" s="70"/>
      <c r="F13" s="70"/>
      <c r="G13" s="70"/>
      <c r="H13" s="70"/>
      <c r="I13" s="70"/>
      <c r="J13" s="70"/>
      <c r="K13" s="70"/>
      <c r="L13" s="70"/>
    </row>
    <row r="14" spans="1:12" ht="15.75" x14ac:dyDescent="0.25">
      <c r="A14" s="70">
        <v>2</v>
      </c>
      <c r="B14" s="71">
        <v>493</v>
      </c>
      <c r="C14" s="72">
        <v>0.28999999999999998</v>
      </c>
      <c r="D14" s="72">
        <v>106.96729999999999</v>
      </c>
      <c r="E14" s="70"/>
      <c r="F14" s="70"/>
      <c r="G14" s="70"/>
      <c r="H14" s="70"/>
      <c r="I14" s="70"/>
      <c r="J14" s="70"/>
      <c r="K14" s="70"/>
      <c r="L14" s="70"/>
    </row>
    <row r="15" spans="1:12" ht="15.75" x14ac:dyDescent="0.25">
      <c r="A15" s="70">
        <v>2</v>
      </c>
      <c r="B15" s="71">
        <v>711</v>
      </c>
      <c r="C15" s="72">
        <v>0.21</v>
      </c>
      <c r="D15" s="72">
        <v>67.464200000000005</v>
      </c>
      <c r="E15" s="70"/>
      <c r="F15" s="70"/>
      <c r="G15" s="70"/>
      <c r="H15" s="70"/>
      <c r="I15" s="70"/>
      <c r="J15" s="70"/>
      <c r="K15" s="70"/>
      <c r="L15" s="70"/>
    </row>
    <row r="16" spans="1:12" ht="15.75" x14ac:dyDescent="0.25">
      <c r="A16" s="70">
        <v>2</v>
      </c>
      <c r="B16" s="71">
        <v>1040</v>
      </c>
      <c r="C16" s="72">
        <v>0.34770000000000001</v>
      </c>
      <c r="D16" s="72">
        <v>165.44309999999999</v>
      </c>
      <c r="E16" s="70"/>
      <c r="F16" s="70"/>
      <c r="G16" s="70"/>
      <c r="H16" s="70"/>
      <c r="I16" s="70"/>
      <c r="J16" s="70"/>
      <c r="K16" s="70"/>
      <c r="L16" s="70"/>
    </row>
    <row r="17" spans="1:12" ht="15.75" x14ac:dyDescent="0.25">
      <c r="A17" s="70">
        <v>2</v>
      </c>
      <c r="B17" s="71">
        <v>1278</v>
      </c>
      <c r="C17" s="72">
        <v>0.36770000000000003</v>
      </c>
      <c r="D17" s="72">
        <v>165.44309999999999</v>
      </c>
      <c r="E17" s="70"/>
      <c r="F17" s="70"/>
      <c r="G17" s="70"/>
      <c r="H17" s="70"/>
      <c r="I17" s="70"/>
      <c r="J17" s="70"/>
      <c r="K17" s="70"/>
      <c r="L17" s="70"/>
    </row>
    <row r="18" spans="1:12" ht="15.75" x14ac:dyDescent="0.25">
      <c r="A18" s="70">
        <v>2</v>
      </c>
      <c r="B18" s="71">
        <v>1282</v>
      </c>
      <c r="C18" s="72">
        <v>0.37770000000000004</v>
      </c>
      <c r="D18" s="72">
        <v>165.44309999999999</v>
      </c>
      <c r="E18" s="70"/>
      <c r="F18" s="70"/>
      <c r="G18" s="70"/>
      <c r="H18" s="70"/>
      <c r="I18" s="70"/>
      <c r="J18" s="70"/>
      <c r="K18" s="70"/>
      <c r="L18" s="70"/>
    </row>
    <row r="19" spans="1:12" ht="15.75" x14ac:dyDescent="0.25">
      <c r="A19" s="70">
        <v>2</v>
      </c>
      <c r="B19" s="71">
        <v>1538</v>
      </c>
      <c r="C19" s="72">
        <v>0.375</v>
      </c>
      <c r="D19" s="72">
        <v>161.98150000000001</v>
      </c>
      <c r="E19" s="70"/>
      <c r="F19" s="70"/>
      <c r="G19" s="70"/>
      <c r="H19" s="70"/>
      <c r="I19" s="70"/>
      <c r="J19" s="70"/>
      <c r="K19" s="70"/>
      <c r="L19" s="70"/>
    </row>
    <row r="20" spans="1:12" ht="15.75" x14ac:dyDescent="0.25">
      <c r="A20" s="70">
        <v>2</v>
      </c>
      <c r="B20" s="71">
        <v>1814</v>
      </c>
      <c r="C20" s="72">
        <v>0.42000000000000004</v>
      </c>
      <c r="D20" s="72">
        <v>231.2123</v>
      </c>
      <c r="E20" s="70"/>
      <c r="F20" s="70"/>
      <c r="G20" s="70"/>
      <c r="H20" s="70"/>
      <c r="I20" s="70"/>
      <c r="J20" s="70"/>
      <c r="K20" s="70"/>
      <c r="L20" s="70"/>
    </row>
    <row r="21" spans="1:12" ht="15.75" x14ac:dyDescent="0.25">
      <c r="A21" s="70">
        <v>2</v>
      </c>
      <c r="B21" s="71">
        <v>3461</v>
      </c>
      <c r="C21" s="72">
        <v>0.43</v>
      </c>
      <c r="D21" s="72">
        <v>231.2123</v>
      </c>
      <c r="E21" s="70"/>
      <c r="F21" s="70"/>
      <c r="G21" s="70"/>
      <c r="H21" s="70"/>
      <c r="I21" s="70"/>
      <c r="J21" s="70"/>
      <c r="K21" s="70"/>
      <c r="L21" s="70"/>
    </row>
    <row r="22" spans="1:12" ht="15.75" x14ac:dyDescent="0.25">
      <c r="A22" s="70">
        <v>2</v>
      </c>
      <c r="B22" s="71">
        <v>999999</v>
      </c>
      <c r="C22" s="72">
        <v>0.53</v>
      </c>
      <c r="D22" s="72">
        <v>577.36620000000005</v>
      </c>
      <c r="E22" s="70"/>
      <c r="F22" s="70"/>
      <c r="G22" s="70"/>
      <c r="H22" s="70"/>
      <c r="I22" s="70"/>
      <c r="J22" s="70"/>
      <c r="K22" s="70"/>
      <c r="L22" s="70"/>
    </row>
    <row r="23" spans="1:12" ht="15.75" x14ac:dyDescent="0.25">
      <c r="A23" s="70"/>
      <c r="B23" s="71"/>
      <c r="C23" s="72"/>
      <c r="D23" s="72"/>
      <c r="E23" s="70"/>
      <c r="F23" s="70"/>
      <c r="G23" s="70"/>
      <c r="H23" s="70"/>
      <c r="I23" s="70"/>
      <c r="J23" s="70"/>
      <c r="K23" s="70"/>
      <c r="L23" s="70"/>
    </row>
    <row r="24" spans="1:12" ht="15.75" x14ac:dyDescent="0.25">
      <c r="A24" s="70">
        <v>3</v>
      </c>
      <c r="B24" s="71">
        <v>1040</v>
      </c>
      <c r="C24" s="72">
        <v>0.32500000000000001</v>
      </c>
      <c r="D24" s="72">
        <v>0.32500000000000001</v>
      </c>
      <c r="E24" s="70"/>
      <c r="F24" s="70"/>
      <c r="G24" s="70"/>
      <c r="H24" s="70"/>
      <c r="I24" s="70"/>
      <c r="J24" s="70"/>
      <c r="K24" s="70"/>
      <c r="L24" s="70"/>
    </row>
    <row r="25" spans="1:12" ht="15.75" x14ac:dyDescent="0.25">
      <c r="A25" s="70">
        <v>3</v>
      </c>
      <c r="B25" s="71">
        <v>1278</v>
      </c>
      <c r="C25" s="72">
        <v>0.34500000000000003</v>
      </c>
      <c r="D25" s="72">
        <v>0.32500000000000001</v>
      </c>
      <c r="E25" s="70"/>
      <c r="F25" s="70"/>
      <c r="G25" s="70"/>
      <c r="H25" s="70"/>
      <c r="I25" s="70"/>
      <c r="J25" s="70"/>
      <c r="K25" s="70"/>
      <c r="L25" s="70"/>
    </row>
    <row r="26" spans="1:12" ht="15.75" x14ac:dyDescent="0.25">
      <c r="A26" s="70">
        <v>3</v>
      </c>
      <c r="B26" s="71">
        <v>1538</v>
      </c>
      <c r="C26" s="72">
        <v>0.35499999999999998</v>
      </c>
      <c r="D26" s="72">
        <v>0.32500000000000001</v>
      </c>
      <c r="E26" s="70"/>
      <c r="F26" s="70"/>
      <c r="G26" s="70"/>
      <c r="H26" s="70"/>
      <c r="I26" s="70"/>
      <c r="J26" s="70"/>
      <c r="K26" s="70"/>
      <c r="L26" s="70"/>
    </row>
    <row r="27" spans="1:12" ht="15.75" x14ac:dyDescent="0.25">
      <c r="A27" s="70">
        <v>3</v>
      </c>
      <c r="B27" s="71">
        <v>1814</v>
      </c>
      <c r="C27" s="72">
        <v>0.4</v>
      </c>
      <c r="D27" s="72">
        <v>69.230800000000002</v>
      </c>
      <c r="E27" s="70"/>
      <c r="F27" s="70"/>
      <c r="G27" s="70"/>
      <c r="H27" s="70"/>
      <c r="I27" s="70"/>
      <c r="J27" s="70"/>
      <c r="K27" s="70"/>
      <c r="L27" s="70"/>
    </row>
    <row r="28" spans="1:12" ht="15.75" x14ac:dyDescent="0.25">
      <c r="A28" s="70">
        <v>3</v>
      </c>
      <c r="B28" s="71">
        <v>3461</v>
      </c>
      <c r="C28" s="72">
        <v>0.41</v>
      </c>
      <c r="D28" s="72">
        <v>69.230800000000002</v>
      </c>
      <c r="E28" s="70"/>
      <c r="F28" s="70"/>
      <c r="G28" s="70"/>
      <c r="H28" s="70"/>
      <c r="I28" s="70"/>
      <c r="J28" s="70"/>
      <c r="K28" s="70"/>
      <c r="L28" s="70"/>
    </row>
    <row r="29" spans="1:12" ht="15.75" x14ac:dyDescent="0.25">
      <c r="A29" s="70">
        <v>3</v>
      </c>
      <c r="B29" s="71">
        <v>999999</v>
      </c>
      <c r="C29" s="72">
        <v>0.51</v>
      </c>
      <c r="D29" s="72">
        <v>415.38459999999998</v>
      </c>
      <c r="E29" s="70"/>
      <c r="F29" s="70"/>
      <c r="G29" s="70"/>
      <c r="H29" s="70"/>
      <c r="I29" s="70"/>
      <c r="J29" s="70"/>
      <c r="K29" s="70"/>
      <c r="L29" s="70"/>
    </row>
    <row r="30" spans="1:12" ht="15.75" x14ac:dyDescent="0.25">
      <c r="A30" s="70"/>
      <c r="B30" s="71"/>
      <c r="C30" s="73"/>
      <c r="D30" s="73"/>
      <c r="E30" s="70"/>
      <c r="F30" s="70"/>
      <c r="G30" s="70"/>
      <c r="H30" s="70"/>
      <c r="I30" s="70"/>
      <c r="J30" s="70"/>
      <c r="K30" s="70"/>
      <c r="L30" s="70"/>
    </row>
    <row r="31" spans="1:12" ht="15.75" x14ac:dyDescent="0.25">
      <c r="A31" s="70">
        <v>5</v>
      </c>
      <c r="B31" s="71">
        <v>355</v>
      </c>
      <c r="C31" s="72">
        <v>0</v>
      </c>
      <c r="D31" s="72">
        <v>0</v>
      </c>
      <c r="E31" s="70"/>
      <c r="F31" s="70"/>
      <c r="G31" s="70"/>
      <c r="H31" s="70"/>
      <c r="I31" s="70"/>
      <c r="J31" s="70"/>
      <c r="K31" s="70"/>
      <c r="L31" s="70"/>
    </row>
    <row r="32" spans="1:12" ht="15.75" x14ac:dyDescent="0.25">
      <c r="A32" s="70">
        <v>5</v>
      </c>
      <c r="B32" s="71">
        <v>711</v>
      </c>
      <c r="C32" s="72">
        <v>0.19</v>
      </c>
      <c r="D32" s="72">
        <v>67.463499999999996</v>
      </c>
      <c r="E32" s="70"/>
      <c r="F32" s="70"/>
      <c r="G32" s="70"/>
      <c r="H32" s="70"/>
      <c r="I32" s="70"/>
      <c r="J32" s="70"/>
      <c r="K32" s="70"/>
      <c r="L32" s="70"/>
    </row>
    <row r="33" spans="1:12" ht="15.75" x14ac:dyDescent="0.25">
      <c r="A33" s="70">
        <v>5</v>
      </c>
      <c r="B33" s="71">
        <v>1040</v>
      </c>
      <c r="C33" s="72">
        <v>0.32769999999999999</v>
      </c>
      <c r="D33" s="72">
        <v>165.44229999999999</v>
      </c>
      <c r="E33" s="70"/>
      <c r="F33" s="70"/>
      <c r="G33" s="70"/>
      <c r="H33" s="70"/>
      <c r="I33" s="70"/>
      <c r="J33" s="70"/>
      <c r="K33" s="70"/>
      <c r="L33" s="70"/>
    </row>
    <row r="34" spans="1:12" ht="15.75" x14ac:dyDescent="0.25">
      <c r="A34" s="70">
        <v>5</v>
      </c>
      <c r="B34" s="71">
        <v>1278</v>
      </c>
      <c r="C34" s="72">
        <v>0.34770000000000001</v>
      </c>
      <c r="D34" s="72">
        <v>165.44229999999999</v>
      </c>
      <c r="E34" s="70"/>
      <c r="F34" s="70"/>
      <c r="G34" s="70"/>
      <c r="H34" s="70"/>
      <c r="I34" s="70"/>
      <c r="J34" s="70"/>
      <c r="K34" s="70"/>
      <c r="L34" s="70"/>
    </row>
    <row r="35" spans="1:12" ht="15.75" x14ac:dyDescent="0.25">
      <c r="A35" s="70">
        <v>5</v>
      </c>
      <c r="B35" s="71">
        <v>1282</v>
      </c>
      <c r="C35" s="72">
        <v>0.35770000000000002</v>
      </c>
      <c r="D35" s="72">
        <v>165.44229999999999</v>
      </c>
      <c r="E35" s="70"/>
      <c r="F35" s="70"/>
      <c r="G35" s="70"/>
      <c r="H35" s="70"/>
      <c r="I35" s="70"/>
      <c r="J35" s="70"/>
      <c r="K35" s="70"/>
      <c r="L35" s="70"/>
    </row>
    <row r="36" spans="1:12" ht="15.75" x14ac:dyDescent="0.25">
      <c r="A36" s="70">
        <v>5</v>
      </c>
      <c r="B36" s="71">
        <v>1538</v>
      </c>
      <c r="C36" s="72">
        <v>0.35499999999999998</v>
      </c>
      <c r="D36" s="72">
        <v>161.98079999999999</v>
      </c>
      <c r="E36" s="70"/>
      <c r="F36" s="70"/>
      <c r="G36" s="70"/>
      <c r="H36" s="70"/>
      <c r="I36" s="70"/>
      <c r="J36" s="70"/>
      <c r="K36" s="70"/>
      <c r="L36" s="70"/>
    </row>
    <row r="37" spans="1:12" ht="15.75" x14ac:dyDescent="0.25">
      <c r="A37" s="70">
        <v>5</v>
      </c>
      <c r="B37" s="71">
        <v>1814</v>
      </c>
      <c r="C37" s="72">
        <v>0.4</v>
      </c>
      <c r="D37" s="72">
        <v>231.2115</v>
      </c>
      <c r="E37" s="70"/>
      <c r="F37" s="70"/>
      <c r="G37" s="70"/>
      <c r="H37" s="70"/>
      <c r="I37" s="70"/>
      <c r="J37" s="70"/>
      <c r="K37" s="70"/>
      <c r="L37" s="70"/>
    </row>
    <row r="38" spans="1:12" ht="15.75" x14ac:dyDescent="0.25">
      <c r="A38" s="70">
        <v>5</v>
      </c>
      <c r="B38" s="71">
        <v>3461</v>
      </c>
      <c r="C38" s="72">
        <v>0.41</v>
      </c>
      <c r="D38" s="72">
        <v>231.2115</v>
      </c>
      <c r="E38" s="70"/>
      <c r="F38" s="70"/>
      <c r="G38" s="70"/>
      <c r="H38" s="70"/>
      <c r="I38" s="70"/>
      <c r="J38" s="70"/>
      <c r="K38" s="70"/>
      <c r="L38" s="70"/>
    </row>
    <row r="39" spans="1:12" ht="15.75" x14ac:dyDescent="0.25">
      <c r="A39" s="70">
        <v>5</v>
      </c>
      <c r="B39" s="71">
        <v>999999</v>
      </c>
      <c r="C39" s="72">
        <v>0.51</v>
      </c>
      <c r="D39" s="72">
        <v>577.36540000000002</v>
      </c>
      <c r="E39" s="70"/>
      <c r="F39" s="70"/>
      <c r="G39" s="70"/>
      <c r="H39" s="70"/>
      <c r="I39" s="70"/>
      <c r="J39" s="70"/>
      <c r="K39" s="70"/>
      <c r="L39" s="70"/>
    </row>
    <row r="40" spans="1:12" ht="15.75" x14ac:dyDescent="0.25">
      <c r="A40" s="70"/>
      <c r="B40" s="71"/>
      <c r="C40" s="72"/>
      <c r="D40" s="73"/>
      <c r="E40" s="70"/>
      <c r="F40" s="70"/>
      <c r="G40" s="70"/>
      <c r="H40" s="70"/>
      <c r="I40" s="70"/>
      <c r="J40" s="70"/>
      <c r="K40" s="70"/>
      <c r="L40" s="70"/>
    </row>
    <row r="41" spans="1:12" ht="15.75" x14ac:dyDescent="0.25">
      <c r="A41" s="70">
        <v>6</v>
      </c>
      <c r="B41" s="71">
        <v>355</v>
      </c>
      <c r="C41" s="72">
        <v>0</v>
      </c>
      <c r="D41" s="72">
        <v>0</v>
      </c>
      <c r="E41" s="70"/>
      <c r="F41" s="70"/>
      <c r="G41" s="70"/>
      <c r="H41" s="70"/>
      <c r="I41" s="70"/>
      <c r="J41" s="70"/>
      <c r="K41" s="70"/>
      <c r="L41" s="70"/>
    </row>
    <row r="42" spans="1:12" ht="15.75" x14ac:dyDescent="0.25">
      <c r="A42" s="70">
        <v>6</v>
      </c>
      <c r="B42" s="71">
        <v>660</v>
      </c>
      <c r="C42" s="72">
        <v>0.19</v>
      </c>
      <c r="D42" s="72">
        <v>67.463499999999996</v>
      </c>
      <c r="E42" s="70"/>
      <c r="F42" s="70"/>
      <c r="G42" s="70"/>
      <c r="H42" s="70"/>
      <c r="I42" s="70"/>
      <c r="J42" s="70"/>
      <c r="K42" s="70"/>
      <c r="L42" s="70"/>
    </row>
    <row r="43" spans="1:12" ht="15.75" x14ac:dyDescent="0.25">
      <c r="A43" s="70">
        <v>6</v>
      </c>
      <c r="B43" s="71">
        <v>711</v>
      </c>
      <c r="C43" s="72">
        <v>0.24</v>
      </c>
      <c r="D43" s="72">
        <v>100.5087</v>
      </c>
      <c r="E43" s="70"/>
      <c r="F43" s="70"/>
      <c r="G43" s="70"/>
      <c r="H43" s="70"/>
      <c r="I43" s="70"/>
      <c r="J43" s="70"/>
      <c r="K43" s="70"/>
      <c r="L43" s="70"/>
    </row>
    <row r="44" spans="1:12" ht="15.75" x14ac:dyDescent="0.25">
      <c r="A44" s="70">
        <v>6</v>
      </c>
      <c r="B44" s="71">
        <v>826</v>
      </c>
      <c r="C44" s="72">
        <v>0.37769999999999998</v>
      </c>
      <c r="D44" s="72">
        <v>198.48750000000001</v>
      </c>
      <c r="E44" s="70"/>
      <c r="F44" s="70"/>
      <c r="G44" s="70"/>
      <c r="H44" s="70"/>
      <c r="I44" s="70"/>
      <c r="J44" s="70"/>
      <c r="K44" s="70"/>
      <c r="L44" s="70"/>
    </row>
    <row r="45" spans="1:12" ht="15.75" x14ac:dyDescent="0.25">
      <c r="A45" s="70">
        <v>6</v>
      </c>
      <c r="B45" s="71">
        <v>1040</v>
      </c>
      <c r="C45" s="72">
        <v>0.3377</v>
      </c>
      <c r="D45" s="72">
        <v>165.44290000000001</v>
      </c>
      <c r="E45" s="70"/>
      <c r="F45" s="70"/>
      <c r="G45" s="70"/>
      <c r="H45" s="70"/>
      <c r="I45" s="70"/>
      <c r="J45" s="70"/>
      <c r="K45" s="70"/>
      <c r="L45" s="70"/>
    </row>
    <row r="46" spans="1:12" ht="15.75" x14ac:dyDescent="0.25">
      <c r="A46" s="70">
        <v>6</v>
      </c>
      <c r="B46" s="71">
        <v>1278</v>
      </c>
      <c r="C46" s="72">
        <v>0.35770000000000002</v>
      </c>
      <c r="D46" s="72">
        <v>165.44290000000001</v>
      </c>
      <c r="E46" s="70"/>
      <c r="F46" s="70"/>
      <c r="G46" s="70"/>
      <c r="H46" s="70"/>
      <c r="I46" s="70"/>
      <c r="J46" s="70"/>
      <c r="K46" s="70"/>
      <c r="L46" s="70"/>
    </row>
    <row r="47" spans="1:12" ht="15.75" x14ac:dyDescent="0.25">
      <c r="A47" s="70">
        <v>6</v>
      </c>
      <c r="B47" s="71">
        <v>1282</v>
      </c>
      <c r="C47" s="72">
        <v>0.36770000000000003</v>
      </c>
      <c r="D47" s="72">
        <v>165.44290000000001</v>
      </c>
      <c r="E47" s="70"/>
      <c r="F47" s="70"/>
      <c r="G47" s="70"/>
      <c r="H47" s="70"/>
      <c r="I47" s="70"/>
      <c r="J47" s="70"/>
      <c r="K47" s="70"/>
      <c r="L47" s="70"/>
    </row>
    <row r="48" spans="1:12" ht="15.75" x14ac:dyDescent="0.25">
      <c r="A48" s="70">
        <v>6</v>
      </c>
      <c r="B48" s="71">
        <v>1538</v>
      </c>
      <c r="C48" s="72">
        <v>0.36499999999999999</v>
      </c>
      <c r="D48" s="72">
        <v>161.9813</v>
      </c>
      <c r="E48" s="70"/>
      <c r="F48" s="70"/>
      <c r="G48" s="70"/>
      <c r="H48" s="70"/>
      <c r="I48" s="70"/>
      <c r="J48" s="70"/>
      <c r="K48" s="70"/>
      <c r="L48" s="70"/>
    </row>
    <row r="49" spans="1:12" ht="15.75" x14ac:dyDescent="0.25">
      <c r="A49" s="70">
        <v>6</v>
      </c>
      <c r="B49" s="71">
        <v>1814</v>
      </c>
      <c r="C49" s="72">
        <v>0.41000000000000003</v>
      </c>
      <c r="D49" s="72">
        <v>231.21209999999999</v>
      </c>
      <c r="E49" s="70"/>
      <c r="F49" s="70"/>
      <c r="G49" s="70"/>
      <c r="H49" s="70"/>
      <c r="I49" s="70"/>
      <c r="J49" s="70"/>
      <c r="K49" s="70"/>
      <c r="L49" s="70"/>
    </row>
    <row r="50" spans="1:12" ht="15.75" x14ac:dyDescent="0.25">
      <c r="A50" s="70">
        <v>6</v>
      </c>
      <c r="B50" s="71">
        <v>3461</v>
      </c>
      <c r="C50" s="72">
        <v>0.42</v>
      </c>
      <c r="D50" s="72">
        <v>231.21209999999999</v>
      </c>
      <c r="E50" s="70"/>
      <c r="F50" s="70"/>
      <c r="G50" s="70"/>
      <c r="H50" s="70"/>
      <c r="I50" s="70"/>
      <c r="J50" s="70"/>
      <c r="K50" s="70"/>
      <c r="L50" s="70"/>
    </row>
    <row r="51" spans="1:12" ht="15.75" x14ac:dyDescent="0.25">
      <c r="A51" s="70">
        <v>6</v>
      </c>
      <c r="B51" s="71">
        <v>999999</v>
      </c>
      <c r="C51" s="72">
        <v>0.52</v>
      </c>
      <c r="D51" s="72">
        <v>577.36599999999999</v>
      </c>
      <c r="E51" s="70"/>
      <c r="F51" s="70"/>
      <c r="G51" s="70"/>
      <c r="H51" s="70"/>
      <c r="I51" s="70"/>
      <c r="J51" s="70"/>
      <c r="K51" s="70"/>
      <c r="L51" s="70"/>
    </row>
    <row r="52" spans="1:12" ht="15.75" x14ac:dyDescent="0.25">
      <c r="A52" s="70"/>
      <c r="B52" s="71"/>
      <c r="C52" s="72"/>
      <c r="D52" s="72"/>
      <c r="E52" s="70"/>
      <c r="F52" s="70"/>
      <c r="G52" s="70"/>
      <c r="H52" s="70"/>
      <c r="I52" s="70"/>
      <c r="J52" s="70"/>
      <c r="K52" s="70"/>
      <c r="L52" s="70"/>
    </row>
    <row r="53" spans="1:12" ht="15.75" x14ac:dyDescent="0.25">
      <c r="A53" s="70"/>
      <c r="B53" s="71"/>
      <c r="C53" s="72"/>
      <c r="D53" s="72"/>
      <c r="E53" s="70"/>
      <c r="F53" s="70"/>
      <c r="G53" s="70"/>
      <c r="H53" s="70"/>
      <c r="I53" s="70"/>
      <c r="J53" s="70"/>
      <c r="K53" s="70"/>
      <c r="L53" s="70"/>
    </row>
    <row r="54" spans="1:12" ht="15.75" x14ac:dyDescent="0.25">
      <c r="A54" s="70"/>
      <c r="B54" s="71"/>
      <c r="C54" s="72"/>
      <c r="D54" s="72"/>
      <c r="E54" s="70"/>
      <c r="F54" s="70"/>
      <c r="G54" s="70"/>
      <c r="H54" s="70"/>
      <c r="I54" s="70"/>
      <c r="J54" s="70"/>
      <c r="K54" s="70"/>
      <c r="L54" s="70"/>
    </row>
    <row r="55" spans="1:12" ht="15.75" x14ac:dyDescent="0.25">
      <c r="A55" s="70"/>
      <c r="B55" s="71"/>
      <c r="C55" s="72"/>
      <c r="D55" s="72"/>
      <c r="E55" s="70"/>
      <c r="F55" s="70"/>
      <c r="G55" s="70"/>
      <c r="H55" s="70"/>
      <c r="I55" s="70"/>
      <c r="J55" s="70"/>
      <c r="K55" s="70"/>
      <c r="L55" s="70"/>
    </row>
    <row r="56" spans="1:12" ht="15.75" x14ac:dyDescent="0.25">
      <c r="A56" s="70"/>
      <c r="B56" s="71"/>
      <c r="C56" s="72"/>
      <c r="D56" s="72"/>
      <c r="E56" s="70"/>
      <c r="F56" s="70"/>
      <c r="G56" s="70"/>
      <c r="H56" s="70"/>
      <c r="I56" s="70"/>
      <c r="J56" s="70"/>
      <c r="K56" s="70"/>
      <c r="L56" s="70"/>
    </row>
    <row r="57" spans="1:12" ht="15.75" x14ac:dyDescent="0.25">
      <c r="A57" s="70"/>
      <c r="B57" s="71"/>
      <c r="C57" s="72"/>
      <c r="D57" s="72"/>
      <c r="E57" s="70"/>
      <c r="F57" s="70"/>
      <c r="G57" s="70"/>
      <c r="H57" s="70"/>
      <c r="I57" s="70"/>
      <c r="J57" s="70"/>
      <c r="K57" s="70"/>
      <c r="L57" s="70"/>
    </row>
    <row r="58" spans="1:12" ht="15.75" x14ac:dyDescent="0.25">
      <c r="A58" s="70"/>
      <c r="B58" s="71"/>
      <c r="C58" s="72"/>
      <c r="D58" s="72"/>
      <c r="E58" s="70"/>
      <c r="F58" s="70"/>
      <c r="G58" s="70"/>
      <c r="H58" s="70"/>
      <c r="I58" s="70"/>
      <c r="J58" s="70"/>
      <c r="K58" s="70"/>
      <c r="L58" s="70"/>
    </row>
    <row r="59" spans="1:12" ht="15.75" x14ac:dyDescent="0.25">
      <c r="A59" s="70"/>
      <c r="B59" s="71"/>
      <c r="C59" s="72"/>
      <c r="D59" s="72"/>
      <c r="E59" s="70"/>
      <c r="F59" s="70"/>
      <c r="G59" s="70"/>
      <c r="H59" s="70"/>
      <c r="I59" s="70"/>
      <c r="J59" s="70"/>
      <c r="K59" s="70"/>
      <c r="L59" s="70"/>
    </row>
    <row r="60" spans="1:12" ht="15.75" x14ac:dyDescent="0.25">
      <c r="A60" s="70"/>
      <c r="B60" s="71"/>
      <c r="C60" s="72"/>
      <c r="D60" s="72"/>
      <c r="E60" s="70"/>
      <c r="F60" s="70"/>
      <c r="G60" s="70"/>
      <c r="H60" s="70"/>
      <c r="I60" s="70"/>
      <c r="J60" s="70"/>
      <c r="K60" s="70"/>
      <c r="L60" s="70"/>
    </row>
    <row r="61" spans="1:12" ht="15.75" x14ac:dyDescent="0.25">
      <c r="A61" s="70"/>
      <c r="B61" s="71"/>
      <c r="C61" s="72"/>
      <c r="D61" s="72"/>
      <c r="E61" s="70"/>
      <c r="F61" s="70"/>
      <c r="G61" s="70"/>
      <c r="H61" s="70"/>
      <c r="I61" s="70"/>
      <c r="J61" s="70"/>
      <c r="K61" s="70"/>
      <c r="L61" s="70"/>
    </row>
    <row r="62" spans="1:12" ht="15.75" x14ac:dyDescent="0.25">
      <c r="A62" s="70"/>
      <c r="B62" s="71"/>
      <c r="C62" s="72"/>
      <c r="D62" s="72"/>
      <c r="E62" s="70"/>
      <c r="F62" s="70"/>
      <c r="G62" s="70"/>
      <c r="H62" s="70"/>
      <c r="I62" s="70"/>
      <c r="J62" s="70"/>
      <c r="K62" s="70"/>
      <c r="L62" s="70"/>
    </row>
    <row r="63" spans="1:12" ht="15.75" x14ac:dyDescent="0.25">
      <c r="A63" s="70"/>
      <c r="B63" s="71"/>
      <c r="C63" s="72"/>
      <c r="D63" s="72"/>
      <c r="E63" s="70"/>
      <c r="F63" s="70"/>
      <c r="G63" s="70"/>
      <c r="H63" s="70"/>
      <c r="I63" s="70"/>
      <c r="J63" s="70"/>
      <c r="K63" s="70"/>
      <c r="L63" s="70"/>
    </row>
    <row r="64" spans="1:12" ht="15.75" x14ac:dyDescent="0.25">
      <c r="A64" s="70"/>
      <c r="B64" s="71"/>
      <c r="C64" s="72"/>
      <c r="D64" s="72"/>
      <c r="E64" s="70"/>
      <c r="F64" s="70"/>
      <c r="G64" s="70"/>
      <c r="H64" s="70"/>
      <c r="I64" s="70"/>
      <c r="J64" s="70"/>
      <c r="K64" s="70"/>
      <c r="L64" s="70"/>
    </row>
    <row r="65" spans="1:12" ht="15.75" x14ac:dyDescent="0.25">
      <c r="A65" s="70"/>
      <c r="B65" s="71"/>
      <c r="C65" s="72"/>
      <c r="D65" s="72"/>
      <c r="E65" s="70"/>
      <c r="F65" s="70"/>
      <c r="G65" s="70"/>
      <c r="H65" s="70"/>
      <c r="I65" s="70"/>
      <c r="J65" s="70"/>
      <c r="K65" s="70"/>
      <c r="L65" s="70"/>
    </row>
    <row r="66" spans="1:12" ht="15.75" x14ac:dyDescent="0.25">
      <c r="A66" s="70"/>
      <c r="B66" s="71"/>
      <c r="C66" s="73"/>
      <c r="D66" s="73"/>
      <c r="E66" s="70"/>
      <c r="F66" s="70"/>
      <c r="G66" s="70"/>
      <c r="H66" s="70"/>
      <c r="I66" s="70"/>
      <c r="J66" s="70"/>
      <c r="K66" s="70"/>
      <c r="L66" s="70"/>
    </row>
    <row r="67" spans="1:12" ht="15.75" x14ac:dyDescent="0.25">
      <c r="A67" s="70"/>
      <c r="B67" s="71"/>
      <c r="C67" s="73"/>
      <c r="D67" s="73"/>
      <c r="E67" s="70"/>
      <c r="F67" s="70"/>
      <c r="G67" s="70"/>
      <c r="H67" s="70"/>
      <c r="I67" s="70"/>
      <c r="J67" s="70"/>
      <c r="K67" s="70"/>
      <c r="L67" s="70"/>
    </row>
    <row r="68" spans="1:12" ht="15.75" x14ac:dyDescent="0.25">
      <c r="A68" s="70"/>
      <c r="B68" s="71"/>
      <c r="C68" s="73"/>
      <c r="D68" s="73"/>
      <c r="E68" s="70"/>
      <c r="F68" s="70"/>
      <c r="G68" s="70"/>
      <c r="H68" s="70"/>
      <c r="I68" s="70"/>
      <c r="J68" s="70"/>
      <c r="K68" s="70"/>
      <c r="L68" s="70"/>
    </row>
    <row r="69" spans="1:12" ht="15.75" x14ac:dyDescent="0.25">
      <c r="A69" s="70"/>
      <c r="B69" s="71"/>
      <c r="C69" s="73"/>
      <c r="D69" s="73"/>
      <c r="E69" s="70"/>
      <c r="F69" s="70"/>
      <c r="G69" s="70"/>
      <c r="H69" s="70"/>
      <c r="I69" s="70"/>
      <c r="J69" s="70"/>
      <c r="K69" s="70"/>
      <c r="L69" s="70"/>
    </row>
    <row r="70" spans="1:12" ht="15.75" x14ac:dyDescent="0.25">
      <c r="A70" s="70"/>
      <c r="B70" s="71"/>
      <c r="C70" s="73"/>
      <c r="D70" s="73"/>
      <c r="E70" s="70"/>
      <c r="F70" s="70"/>
      <c r="G70" s="70"/>
      <c r="H70" s="70"/>
      <c r="I70" s="70"/>
      <c r="J70" s="70"/>
      <c r="K70" s="70"/>
      <c r="L70" s="70"/>
    </row>
    <row r="71" spans="1:12" ht="15.75" x14ac:dyDescent="0.25">
      <c r="A71" s="70"/>
      <c r="B71" s="71"/>
      <c r="C71" s="73"/>
      <c r="D71" s="73"/>
      <c r="E71" s="70"/>
      <c r="F71" s="70"/>
      <c r="G71" s="70"/>
      <c r="H71" s="70"/>
      <c r="I71" s="70"/>
      <c r="J71" s="70"/>
      <c r="K71" s="70"/>
      <c r="L71" s="70"/>
    </row>
    <row r="72" spans="1:12" ht="15.75" x14ac:dyDescent="0.25">
      <c r="A72" s="70"/>
      <c r="B72" s="71"/>
      <c r="C72" s="73"/>
      <c r="D72" s="73"/>
      <c r="E72" s="70"/>
      <c r="F72" s="70"/>
      <c r="G72" s="70"/>
      <c r="H72" s="70"/>
      <c r="I72" s="70"/>
      <c r="J72" s="70"/>
      <c r="K72" s="70"/>
      <c r="L72" s="70"/>
    </row>
    <row r="73" spans="1:12" ht="15.75" x14ac:dyDescent="0.25">
      <c r="A73" s="70"/>
      <c r="B73" s="71"/>
      <c r="C73" s="73"/>
      <c r="D73" s="73"/>
      <c r="E73" s="70"/>
      <c r="F73" s="70"/>
      <c r="G73" s="70"/>
      <c r="H73" s="70"/>
      <c r="I73" s="70"/>
      <c r="J73" s="70"/>
      <c r="K73" s="70"/>
      <c r="L73" s="70"/>
    </row>
    <row r="74" spans="1:12" ht="15.75" x14ac:dyDescent="0.25">
      <c r="A74" s="70"/>
      <c r="B74" s="71"/>
      <c r="C74" s="73"/>
      <c r="D74" s="73"/>
      <c r="E74" s="70"/>
      <c r="F74" s="70"/>
      <c r="G74" s="70"/>
      <c r="H74" s="70"/>
      <c r="I74" s="70"/>
      <c r="J74" s="70"/>
      <c r="K74" s="70"/>
      <c r="L74" s="70"/>
    </row>
    <row r="75" spans="1:12" ht="15.75" x14ac:dyDescent="0.25">
      <c r="A75" s="70"/>
      <c r="B75" s="71"/>
      <c r="C75" s="73"/>
      <c r="D75" s="73"/>
      <c r="E75" s="70"/>
      <c r="F75" s="70"/>
      <c r="G75" s="70"/>
      <c r="H75" s="70"/>
      <c r="I75" s="70"/>
      <c r="J75" s="70"/>
      <c r="K75" s="70"/>
      <c r="L75" s="70"/>
    </row>
    <row r="76" spans="1:12" ht="15.75" x14ac:dyDescent="0.25">
      <c r="A76" s="70"/>
      <c r="B76" s="71"/>
      <c r="C76" s="73"/>
      <c r="D76" s="73"/>
      <c r="E76" s="70"/>
      <c r="F76" s="70"/>
      <c r="G76" s="70"/>
      <c r="H76" s="70"/>
      <c r="I76" s="70"/>
      <c r="J76" s="70"/>
      <c r="K76" s="70"/>
      <c r="L76" s="70"/>
    </row>
    <row r="77" spans="1:12" ht="15.75" x14ac:dyDescent="0.25">
      <c r="A77" s="70"/>
      <c r="B77" s="71"/>
      <c r="C77" s="73"/>
      <c r="D77" s="73"/>
      <c r="E77" s="70"/>
      <c r="F77" s="70"/>
      <c r="G77" s="70"/>
      <c r="H77" s="70"/>
      <c r="I77" s="70"/>
      <c r="J77" s="70"/>
      <c r="K77" s="70"/>
      <c r="L77" s="70"/>
    </row>
    <row r="78" spans="1:12" ht="15.75" x14ac:dyDescent="0.25">
      <c r="A78" s="70"/>
      <c r="B78" s="71"/>
      <c r="C78" s="73"/>
      <c r="D78" s="73"/>
      <c r="E78" s="70"/>
      <c r="F78" s="70"/>
      <c r="G78" s="70"/>
      <c r="H78" s="70"/>
      <c r="I78" s="70"/>
      <c r="J78" s="70"/>
      <c r="K78" s="70"/>
      <c r="L78" s="70"/>
    </row>
    <row r="79" spans="1:12" ht="15.75" x14ac:dyDescent="0.25">
      <c r="A79" s="70"/>
      <c r="B79" s="71"/>
      <c r="C79" s="73"/>
      <c r="D79" s="73"/>
      <c r="E79" s="70"/>
      <c r="F79" s="70"/>
      <c r="G79" s="70"/>
      <c r="H79" s="70"/>
      <c r="I79" s="70"/>
      <c r="J79" s="70"/>
      <c r="K79" s="70"/>
      <c r="L79" s="70"/>
    </row>
    <row r="80" spans="1:12" ht="15.75" x14ac:dyDescent="0.25">
      <c r="A80" s="70"/>
      <c r="B80" s="71"/>
      <c r="C80" s="73"/>
      <c r="D80" s="73"/>
      <c r="E80" s="70"/>
      <c r="F80" s="70"/>
      <c r="G80" s="70"/>
      <c r="H80" s="70"/>
      <c r="I80" s="70"/>
      <c r="J80" s="70"/>
      <c r="K80" s="70"/>
      <c r="L80" s="70"/>
    </row>
    <row r="81" spans="1:12" ht="15.75" x14ac:dyDescent="0.25">
      <c r="A81" s="70"/>
      <c r="B81" s="71"/>
      <c r="C81" s="73"/>
      <c r="D81" s="73"/>
      <c r="E81" s="70"/>
      <c r="F81" s="70"/>
      <c r="G81" s="70"/>
      <c r="H81" s="70"/>
      <c r="I81" s="70"/>
      <c r="J81" s="70"/>
      <c r="K81" s="70"/>
      <c r="L81" s="70"/>
    </row>
    <row r="82" spans="1:12" ht="15.75" x14ac:dyDescent="0.25">
      <c r="A82" s="70"/>
      <c r="B82" s="71"/>
      <c r="C82" s="73"/>
      <c r="D82" s="73"/>
      <c r="E82" s="70"/>
      <c r="F82" s="70"/>
      <c r="G82" s="70"/>
      <c r="H82" s="70"/>
      <c r="I82" s="70"/>
      <c r="J82" s="70"/>
      <c r="K82" s="70"/>
      <c r="L82" s="70"/>
    </row>
    <row r="83" spans="1:12" ht="15.75" x14ac:dyDescent="0.25">
      <c r="A83" s="70"/>
      <c r="B83" s="71"/>
      <c r="C83" s="73"/>
      <c r="D83" s="73"/>
      <c r="E83" s="70"/>
      <c r="F83" s="70"/>
      <c r="G83" s="70"/>
      <c r="H83" s="70"/>
      <c r="I83" s="70"/>
      <c r="J83" s="70"/>
      <c r="K83" s="70"/>
      <c r="L83" s="70"/>
    </row>
    <row r="84" spans="1:12" ht="15.75" x14ac:dyDescent="0.25">
      <c r="A84" s="70"/>
      <c r="B84" s="71"/>
      <c r="C84" s="73"/>
      <c r="D84" s="73"/>
      <c r="E84" s="70"/>
      <c r="F84" s="70"/>
      <c r="G84" s="70"/>
      <c r="H84" s="70"/>
      <c r="I84" s="70"/>
      <c r="J84" s="70"/>
      <c r="K84" s="70"/>
      <c r="L84" s="70"/>
    </row>
    <row r="85" spans="1:12" ht="15.75" x14ac:dyDescent="0.25">
      <c r="A85" s="70"/>
      <c r="B85" s="71"/>
      <c r="C85" s="73"/>
      <c r="D85" s="73"/>
      <c r="E85" s="70"/>
      <c r="F85" s="70"/>
      <c r="G85" s="70"/>
      <c r="H85" s="70"/>
      <c r="I85" s="70"/>
      <c r="J85" s="70"/>
      <c r="K85" s="70"/>
      <c r="L85" s="70"/>
    </row>
    <row r="86" spans="1:12" ht="15.75" x14ac:dyDescent="0.25">
      <c r="A86" s="70"/>
      <c r="B86" s="71"/>
      <c r="C86" s="73"/>
      <c r="D86" s="73"/>
      <c r="E86" s="70"/>
      <c r="F86" s="70"/>
      <c r="G86" s="70"/>
      <c r="H86" s="70"/>
      <c r="I86" s="70"/>
      <c r="J86" s="70"/>
      <c r="K86" s="70"/>
      <c r="L86" s="70"/>
    </row>
    <row r="87" spans="1:12" ht="15.75" x14ac:dyDescent="0.25">
      <c r="A87" s="70"/>
      <c r="B87" s="71"/>
      <c r="C87" s="73"/>
      <c r="D87" s="73"/>
      <c r="E87" s="70"/>
      <c r="F87" s="70"/>
      <c r="G87" s="70"/>
      <c r="H87" s="70"/>
      <c r="I87" s="70"/>
      <c r="J87" s="70"/>
      <c r="K87" s="70"/>
      <c r="L87" s="70"/>
    </row>
    <row r="88" spans="1:12" ht="15.75" x14ac:dyDescent="0.25">
      <c r="A88" s="70"/>
      <c r="B88" s="71"/>
      <c r="C88" s="73"/>
      <c r="D88" s="73"/>
      <c r="E88" s="70"/>
      <c r="F88" s="70"/>
      <c r="G88" s="70"/>
      <c r="H88" s="70"/>
      <c r="I88" s="70"/>
      <c r="J88" s="70"/>
      <c r="K88" s="70"/>
      <c r="L88" s="70"/>
    </row>
    <row r="89" spans="1:12" ht="15.75" x14ac:dyDescent="0.25">
      <c r="A89" s="70"/>
      <c r="B89" s="71"/>
      <c r="C89" s="73"/>
      <c r="D89" s="73"/>
      <c r="E89" s="70"/>
      <c r="F89" s="70"/>
      <c r="G89" s="70"/>
      <c r="H89" s="70"/>
      <c r="I89" s="70"/>
      <c r="J89" s="70"/>
      <c r="K89" s="70"/>
      <c r="L89" s="70"/>
    </row>
    <row r="90" spans="1:12" ht="15.75" x14ac:dyDescent="0.25">
      <c r="A90" s="70"/>
      <c r="B90" s="71"/>
      <c r="C90" s="73"/>
      <c r="D90" s="73"/>
      <c r="E90" s="70"/>
      <c r="F90" s="70"/>
      <c r="G90" s="70"/>
      <c r="H90" s="70"/>
      <c r="I90" s="70"/>
      <c r="J90" s="70"/>
      <c r="K90" s="70"/>
      <c r="L90" s="70"/>
    </row>
    <row r="91" spans="1:12" ht="15.75" x14ac:dyDescent="0.25">
      <c r="A91" s="70"/>
      <c r="B91" s="71"/>
      <c r="C91" s="73"/>
      <c r="D91" s="73"/>
      <c r="E91" s="70"/>
      <c r="F91" s="70"/>
      <c r="G91" s="70"/>
      <c r="H91" s="70"/>
      <c r="I91" s="70"/>
      <c r="J91" s="70"/>
      <c r="K91" s="70"/>
      <c r="L91" s="70"/>
    </row>
    <row r="92" spans="1:12" ht="15.75" x14ac:dyDescent="0.25">
      <c r="A92" s="70"/>
      <c r="B92" s="71"/>
      <c r="C92" s="73"/>
      <c r="D92" s="73"/>
      <c r="E92" s="70"/>
      <c r="F92" s="70"/>
      <c r="G92" s="70"/>
      <c r="H92" s="70"/>
      <c r="I92" s="70"/>
      <c r="J92" s="70"/>
      <c r="K92" s="70"/>
      <c r="L92" s="70"/>
    </row>
    <row r="93" spans="1:12" ht="15.75" x14ac:dyDescent="0.25">
      <c r="A93" s="70"/>
      <c r="B93" s="71"/>
      <c r="C93" s="73"/>
      <c r="D93" s="73"/>
      <c r="E93" s="70"/>
      <c r="F93" s="70"/>
      <c r="G93" s="70"/>
      <c r="H93" s="70"/>
      <c r="I93" s="70"/>
      <c r="J93" s="70"/>
      <c r="K93" s="70"/>
      <c r="L93" s="70"/>
    </row>
    <row r="94" spans="1:12" ht="15.75" x14ac:dyDescent="0.25">
      <c r="A94" s="70"/>
      <c r="B94" s="71"/>
      <c r="C94" s="73"/>
      <c r="D94" s="73"/>
      <c r="E94" s="70"/>
      <c r="F94" s="70"/>
      <c r="G94" s="70"/>
      <c r="H94" s="70"/>
      <c r="I94" s="70"/>
      <c r="J94" s="70"/>
      <c r="K94" s="70"/>
      <c r="L94" s="70"/>
    </row>
    <row r="95" spans="1:12" ht="15.75" x14ac:dyDescent="0.25">
      <c r="A95" s="70"/>
      <c r="B95" s="71"/>
      <c r="C95" s="73"/>
      <c r="D95" s="73"/>
      <c r="E95" s="70"/>
      <c r="F95" s="70"/>
      <c r="G95" s="70"/>
      <c r="H95" s="70"/>
      <c r="I95" s="70"/>
      <c r="J95" s="70"/>
      <c r="K95" s="70"/>
      <c r="L95" s="70"/>
    </row>
    <row r="96" spans="1:12" ht="15.75" x14ac:dyDescent="0.25">
      <c r="A96" s="70"/>
      <c r="B96" s="71"/>
      <c r="C96" s="73"/>
      <c r="D96" s="73"/>
      <c r="E96" s="70"/>
      <c r="F96" s="70"/>
      <c r="G96" s="70"/>
      <c r="H96" s="70"/>
      <c r="I96" s="70"/>
      <c r="J96" s="70"/>
      <c r="K96" s="70"/>
      <c r="L96" s="70"/>
    </row>
    <row r="97" spans="1:12" ht="15.75" x14ac:dyDescent="0.25">
      <c r="A97" s="70"/>
      <c r="B97" s="71"/>
      <c r="C97" s="73"/>
      <c r="D97" s="73"/>
      <c r="E97" s="70"/>
      <c r="F97" s="70"/>
      <c r="G97" s="70"/>
      <c r="H97" s="70"/>
      <c r="I97" s="70"/>
      <c r="J97" s="70"/>
      <c r="K97" s="70"/>
      <c r="L97" s="70"/>
    </row>
    <row r="98" spans="1:12" ht="15.75" x14ac:dyDescent="0.25">
      <c r="A98" s="70"/>
      <c r="B98" s="71"/>
      <c r="C98" s="73"/>
      <c r="D98" s="73"/>
      <c r="E98" s="70"/>
      <c r="F98" s="70"/>
      <c r="G98" s="70"/>
      <c r="H98" s="70"/>
      <c r="I98" s="70"/>
      <c r="J98" s="70"/>
      <c r="K98" s="70"/>
      <c r="L98" s="70"/>
    </row>
    <row r="99" spans="1:12" ht="15.75" x14ac:dyDescent="0.25">
      <c r="A99" s="70"/>
      <c r="B99" s="71"/>
      <c r="C99" s="73"/>
      <c r="D99" s="73"/>
      <c r="E99" s="70"/>
      <c r="F99" s="70"/>
      <c r="G99" s="70"/>
      <c r="H99" s="70"/>
      <c r="I99" s="70"/>
      <c r="J99" s="70"/>
      <c r="K99" s="70"/>
      <c r="L99" s="70"/>
    </row>
    <row r="100" spans="1:12" ht="15.75" x14ac:dyDescent="0.25">
      <c r="A100" s="70"/>
      <c r="B100" s="71"/>
      <c r="C100" s="73"/>
      <c r="D100" s="73"/>
      <c r="E100" s="70"/>
      <c r="F100" s="70"/>
      <c r="G100" s="70"/>
      <c r="H100" s="70"/>
      <c r="I100" s="70"/>
      <c r="J100" s="70"/>
      <c r="K100" s="70"/>
      <c r="L100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F1" workbookViewId="0">
      <selection activeCell="T3" sqref="T3:T6"/>
    </sheetView>
  </sheetViews>
  <sheetFormatPr defaultRowHeight="15" x14ac:dyDescent="0.25"/>
  <cols>
    <col min="5" max="5" width="9.7109375" customWidth="1"/>
    <col min="6" max="6" width="9.28515625" customWidth="1"/>
    <col min="13" max="13" width="9.7109375" customWidth="1"/>
    <col min="14" max="14" width="9.5703125" customWidth="1"/>
    <col min="21" max="21" width="10" customWidth="1"/>
    <col min="22" max="22" width="9.42578125" customWidth="1"/>
  </cols>
  <sheetData>
    <row r="1" spans="1:22" ht="42" customHeight="1" x14ac:dyDescent="0.25">
      <c r="A1" s="74" t="s">
        <v>6</v>
      </c>
      <c r="B1" s="75" t="s">
        <v>25</v>
      </c>
      <c r="C1" s="75" t="s">
        <v>52</v>
      </c>
      <c r="D1" s="75" t="s">
        <v>26</v>
      </c>
      <c r="E1" s="75" t="s">
        <v>27</v>
      </c>
      <c r="F1" s="76" t="s">
        <v>28</v>
      </c>
      <c r="H1" s="108"/>
      <c r="I1" s="74" t="s">
        <v>29</v>
      </c>
      <c r="J1" s="75" t="s">
        <v>25</v>
      </c>
      <c r="K1" s="75" t="s">
        <v>52</v>
      </c>
      <c r="L1" s="75" t="s">
        <v>26</v>
      </c>
      <c r="M1" s="75" t="s">
        <v>27</v>
      </c>
      <c r="N1" s="76" t="s">
        <v>28</v>
      </c>
      <c r="P1" s="79"/>
      <c r="Q1" s="74" t="s">
        <v>30</v>
      </c>
      <c r="R1" s="75" t="s">
        <v>25</v>
      </c>
      <c r="S1" s="75" t="s">
        <v>52</v>
      </c>
      <c r="T1" s="75" t="s">
        <v>26</v>
      </c>
      <c r="U1" s="75" t="s">
        <v>27</v>
      </c>
      <c r="V1" s="76" t="s">
        <v>28</v>
      </c>
    </row>
    <row r="2" spans="1:22" ht="15.75" x14ac:dyDescent="0.25">
      <c r="A2" s="109" t="s">
        <v>8</v>
      </c>
      <c r="B2" s="82" t="s">
        <v>8</v>
      </c>
      <c r="C2" s="82" t="s">
        <v>8</v>
      </c>
      <c r="D2" s="82" t="s">
        <v>8</v>
      </c>
      <c r="E2" s="82" t="s">
        <v>8</v>
      </c>
      <c r="F2" s="110" t="s">
        <v>8</v>
      </c>
      <c r="H2" s="108"/>
      <c r="I2" s="109" t="s">
        <v>8</v>
      </c>
      <c r="J2" s="82" t="s">
        <v>8</v>
      </c>
      <c r="K2" s="82" t="s">
        <v>8</v>
      </c>
      <c r="L2" s="82" t="s">
        <v>8</v>
      </c>
      <c r="M2" s="82" t="s">
        <v>8</v>
      </c>
      <c r="N2" s="110" t="s">
        <v>8</v>
      </c>
      <c r="P2" s="83"/>
      <c r="Q2" s="109" t="s">
        <v>8</v>
      </c>
      <c r="R2" s="82" t="s">
        <v>8</v>
      </c>
      <c r="S2" s="82" t="s">
        <v>8</v>
      </c>
      <c r="T2" s="82" t="s">
        <v>8</v>
      </c>
      <c r="U2" s="82" t="s">
        <v>8</v>
      </c>
      <c r="V2" s="110" t="s">
        <v>8</v>
      </c>
    </row>
    <row r="3" spans="1:22" ht="15.75" x14ac:dyDescent="0.25">
      <c r="A3" s="84">
        <v>44</v>
      </c>
      <c r="B3" s="85">
        <v>8</v>
      </c>
      <c r="C3" s="85">
        <v>0</v>
      </c>
      <c r="D3" s="85">
        <v>14</v>
      </c>
      <c r="E3" s="85">
        <v>0</v>
      </c>
      <c r="F3" s="111">
        <v>0</v>
      </c>
      <c r="H3" s="108"/>
      <c r="I3" s="84">
        <v>88</v>
      </c>
      <c r="J3" s="85">
        <v>16</v>
      </c>
      <c r="K3" s="85">
        <v>0</v>
      </c>
      <c r="L3" s="85">
        <v>28</v>
      </c>
      <c r="M3" s="85">
        <v>0</v>
      </c>
      <c r="N3" s="111">
        <v>0</v>
      </c>
      <c r="P3" s="79"/>
      <c r="Q3" s="86">
        <v>190.67</v>
      </c>
      <c r="R3" s="85">
        <v>35</v>
      </c>
      <c r="S3" s="85">
        <v>0</v>
      </c>
      <c r="T3" s="85">
        <v>61</v>
      </c>
      <c r="U3" s="85">
        <v>0</v>
      </c>
      <c r="V3" s="111">
        <v>0</v>
      </c>
    </row>
    <row r="4" spans="1:22" ht="15.75" x14ac:dyDescent="0.25">
      <c r="A4" s="84">
        <v>45</v>
      </c>
      <c r="B4" s="85">
        <v>9</v>
      </c>
      <c r="C4" s="85">
        <v>0</v>
      </c>
      <c r="D4" s="85">
        <v>15</v>
      </c>
      <c r="E4" s="85">
        <v>0</v>
      </c>
      <c r="F4" s="111">
        <v>0</v>
      </c>
      <c r="H4" s="108"/>
      <c r="I4" s="84">
        <v>90</v>
      </c>
      <c r="J4" s="85">
        <v>18</v>
      </c>
      <c r="K4" s="85">
        <v>0</v>
      </c>
      <c r="L4" s="85">
        <v>30</v>
      </c>
      <c r="M4" s="85">
        <v>0</v>
      </c>
      <c r="N4" s="111">
        <v>0</v>
      </c>
      <c r="P4" s="79"/>
      <c r="Q4" s="86">
        <v>195</v>
      </c>
      <c r="R4" s="85">
        <v>39</v>
      </c>
      <c r="S4" s="85">
        <v>0</v>
      </c>
      <c r="T4" s="85">
        <v>65</v>
      </c>
      <c r="U4" s="85">
        <v>0</v>
      </c>
      <c r="V4" s="111">
        <v>0</v>
      </c>
    </row>
    <row r="5" spans="1:22" ht="15.75" x14ac:dyDescent="0.25">
      <c r="A5" s="84">
        <v>116</v>
      </c>
      <c r="B5" s="85">
        <v>25</v>
      </c>
      <c r="C5" s="85">
        <v>0</v>
      </c>
      <c r="D5" s="85">
        <v>38</v>
      </c>
      <c r="E5" s="85">
        <v>0</v>
      </c>
      <c r="F5" s="111">
        <v>0</v>
      </c>
      <c r="H5" s="108"/>
      <c r="I5" s="84">
        <v>232</v>
      </c>
      <c r="J5" s="85">
        <v>50</v>
      </c>
      <c r="K5" s="85">
        <v>0</v>
      </c>
      <c r="L5" s="85">
        <v>76</v>
      </c>
      <c r="M5" s="85">
        <v>0</v>
      </c>
      <c r="N5" s="111">
        <v>0</v>
      </c>
      <c r="P5" s="79"/>
      <c r="Q5" s="86">
        <v>502.67</v>
      </c>
      <c r="R5" s="85">
        <v>108</v>
      </c>
      <c r="S5" s="85">
        <v>0</v>
      </c>
      <c r="T5" s="85">
        <v>165</v>
      </c>
      <c r="U5" s="85">
        <v>0</v>
      </c>
      <c r="V5" s="111">
        <v>0</v>
      </c>
    </row>
    <row r="6" spans="1:22" ht="15.75" x14ac:dyDescent="0.25">
      <c r="A6" s="84">
        <v>117</v>
      </c>
      <c r="B6" s="85">
        <v>25</v>
      </c>
      <c r="C6" s="85">
        <v>0</v>
      </c>
      <c r="D6" s="85">
        <v>38</v>
      </c>
      <c r="E6" s="85">
        <v>0</v>
      </c>
      <c r="F6" s="111">
        <v>0</v>
      </c>
      <c r="H6" s="108"/>
      <c r="I6" s="84">
        <v>234</v>
      </c>
      <c r="J6" s="85">
        <v>50</v>
      </c>
      <c r="K6" s="85">
        <v>0</v>
      </c>
      <c r="L6" s="85">
        <v>76</v>
      </c>
      <c r="M6" s="85">
        <v>0</v>
      </c>
      <c r="N6" s="111">
        <v>0</v>
      </c>
      <c r="P6" s="79"/>
      <c r="Q6" s="86">
        <v>507</v>
      </c>
      <c r="R6" s="85">
        <v>108</v>
      </c>
      <c r="S6" s="85">
        <v>0</v>
      </c>
      <c r="T6" s="85">
        <v>165</v>
      </c>
      <c r="U6" s="85">
        <v>0</v>
      </c>
      <c r="V6" s="111">
        <v>0</v>
      </c>
    </row>
    <row r="7" spans="1:22" ht="15.75" x14ac:dyDescent="0.25">
      <c r="A7" s="84">
        <v>249</v>
      </c>
      <c r="B7" s="85">
        <v>56</v>
      </c>
      <c r="C7" s="85">
        <v>0</v>
      </c>
      <c r="D7" s="85">
        <v>81</v>
      </c>
      <c r="E7" s="85">
        <v>0</v>
      </c>
      <c r="F7" s="111">
        <v>0</v>
      </c>
      <c r="H7" s="108"/>
      <c r="I7" s="84">
        <v>498</v>
      </c>
      <c r="J7" s="85">
        <v>112</v>
      </c>
      <c r="K7" s="85">
        <v>0</v>
      </c>
      <c r="L7" s="85">
        <v>162</v>
      </c>
      <c r="M7" s="85">
        <v>0</v>
      </c>
      <c r="N7" s="111">
        <v>0</v>
      </c>
      <c r="P7" s="79"/>
      <c r="Q7" s="86">
        <v>1079</v>
      </c>
      <c r="R7" s="85">
        <v>243</v>
      </c>
      <c r="S7" s="85">
        <v>0</v>
      </c>
      <c r="T7" s="85">
        <v>351</v>
      </c>
      <c r="U7" s="85">
        <v>0</v>
      </c>
      <c r="V7" s="111">
        <v>0</v>
      </c>
    </row>
    <row r="8" spans="1:22" ht="15.75" x14ac:dyDescent="0.25">
      <c r="A8" s="84">
        <v>250</v>
      </c>
      <c r="B8" s="85">
        <v>56</v>
      </c>
      <c r="C8" s="85">
        <v>0</v>
      </c>
      <c r="D8" s="85">
        <v>81</v>
      </c>
      <c r="E8" s="85">
        <v>0</v>
      </c>
      <c r="F8" s="111">
        <v>0</v>
      </c>
      <c r="H8" s="108"/>
      <c r="I8" s="84">
        <v>500</v>
      </c>
      <c r="J8" s="85">
        <v>112</v>
      </c>
      <c r="K8" s="85">
        <v>0</v>
      </c>
      <c r="L8" s="85">
        <v>162</v>
      </c>
      <c r="M8" s="85">
        <v>0</v>
      </c>
      <c r="N8" s="111">
        <v>0</v>
      </c>
      <c r="P8" s="79"/>
      <c r="Q8" s="86">
        <v>1083.33</v>
      </c>
      <c r="R8" s="85">
        <v>243</v>
      </c>
      <c r="S8" s="85">
        <v>0</v>
      </c>
      <c r="T8" s="85">
        <v>351</v>
      </c>
      <c r="U8" s="85">
        <v>0</v>
      </c>
      <c r="V8" s="111">
        <v>0</v>
      </c>
    </row>
    <row r="9" spans="1:22" ht="15.75" x14ac:dyDescent="0.25">
      <c r="A9" s="84">
        <v>354</v>
      </c>
      <c r="B9" s="85">
        <v>80</v>
      </c>
      <c r="C9" s="85">
        <v>0</v>
      </c>
      <c r="D9" s="85">
        <v>115</v>
      </c>
      <c r="E9" s="85">
        <v>0</v>
      </c>
      <c r="F9" s="111">
        <v>0</v>
      </c>
      <c r="H9" s="108"/>
      <c r="I9" s="84">
        <v>708</v>
      </c>
      <c r="J9" s="85">
        <v>160</v>
      </c>
      <c r="K9" s="85">
        <v>0</v>
      </c>
      <c r="L9" s="85">
        <v>230</v>
      </c>
      <c r="M9" s="85">
        <v>0</v>
      </c>
      <c r="N9" s="111">
        <v>0</v>
      </c>
      <c r="P9" s="79"/>
      <c r="Q9" s="86">
        <v>1534</v>
      </c>
      <c r="R9" s="85">
        <v>347</v>
      </c>
      <c r="S9" s="85">
        <v>0</v>
      </c>
      <c r="T9" s="85">
        <v>498</v>
      </c>
      <c r="U9" s="85">
        <v>0</v>
      </c>
      <c r="V9" s="111">
        <v>0</v>
      </c>
    </row>
    <row r="10" spans="1:22" ht="15.75" x14ac:dyDescent="0.25">
      <c r="A10" s="84">
        <v>355</v>
      </c>
      <c r="B10" s="85">
        <v>81</v>
      </c>
      <c r="C10" s="85">
        <v>0</v>
      </c>
      <c r="D10" s="85">
        <v>115</v>
      </c>
      <c r="E10" s="85">
        <v>0</v>
      </c>
      <c r="F10" s="111">
        <v>0</v>
      </c>
      <c r="H10" s="108"/>
      <c r="I10" s="84">
        <v>710</v>
      </c>
      <c r="J10" s="85">
        <v>162</v>
      </c>
      <c r="K10" s="85">
        <v>0</v>
      </c>
      <c r="L10" s="85">
        <v>230</v>
      </c>
      <c r="M10" s="85">
        <v>0</v>
      </c>
      <c r="N10" s="111">
        <v>0</v>
      </c>
      <c r="P10" s="79"/>
      <c r="Q10" s="86">
        <v>1538.33</v>
      </c>
      <c r="R10" s="85">
        <v>351</v>
      </c>
      <c r="S10" s="85">
        <v>0</v>
      </c>
      <c r="T10" s="85">
        <v>498</v>
      </c>
      <c r="U10" s="85">
        <v>0</v>
      </c>
      <c r="V10" s="111">
        <v>0</v>
      </c>
    </row>
    <row r="11" spans="1:22" ht="15.75" x14ac:dyDescent="0.25">
      <c r="A11" s="84">
        <v>360</v>
      </c>
      <c r="B11" s="85">
        <v>82</v>
      </c>
      <c r="C11" s="85">
        <v>1</v>
      </c>
      <c r="D11" s="85">
        <v>117</v>
      </c>
      <c r="E11" s="85">
        <v>1</v>
      </c>
      <c r="F11" s="111">
        <v>1</v>
      </c>
      <c r="H11" s="108"/>
      <c r="I11" s="84">
        <v>720</v>
      </c>
      <c r="J11" s="85">
        <v>164</v>
      </c>
      <c r="K11" s="85">
        <v>2</v>
      </c>
      <c r="L11" s="85">
        <v>234</v>
      </c>
      <c r="M11" s="85">
        <v>2</v>
      </c>
      <c r="N11" s="111">
        <v>2</v>
      </c>
      <c r="P11" s="79"/>
      <c r="Q11" s="86">
        <v>1560</v>
      </c>
      <c r="R11" s="85">
        <v>355</v>
      </c>
      <c r="S11" s="85">
        <v>4</v>
      </c>
      <c r="T11" s="85">
        <v>507</v>
      </c>
      <c r="U11" s="85">
        <v>4</v>
      </c>
      <c r="V11" s="111">
        <v>4</v>
      </c>
    </row>
    <row r="12" spans="1:22" ht="15.75" x14ac:dyDescent="0.25">
      <c r="A12" s="84">
        <v>361</v>
      </c>
      <c r="B12" s="85">
        <v>82</v>
      </c>
      <c r="C12" s="85">
        <v>1</v>
      </c>
      <c r="D12" s="85">
        <v>117</v>
      </c>
      <c r="E12" s="85">
        <v>1</v>
      </c>
      <c r="F12" s="111">
        <v>1</v>
      </c>
      <c r="H12" s="108"/>
      <c r="I12" s="84">
        <v>722</v>
      </c>
      <c r="J12" s="85">
        <v>164</v>
      </c>
      <c r="K12" s="85">
        <v>2</v>
      </c>
      <c r="L12" s="85">
        <v>234</v>
      </c>
      <c r="M12" s="85">
        <v>2</v>
      </c>
      <c r="N12" s="111">
        <v>2</v>
      </c>
      <c r="P12" s="79"/>
      <c r="Q12" s="86">
        <v>1564.33</v>
      </c>
      <c r="R12" s="85">
        <v>355</v>
      </c>
      <c r="S12" s="85">
        <v>4</v>
      </c>
      <c r="T12" s="85">
        <v>507</v>
      </c>
      <c r="U12" s="85">
        <v>4</v>
      </c>
      <c r="V12" s="111">
        <v>4</v>
      </c>
    </row>
    <row r="13" spans="1:22" ht="15.75" x14ac:dyDescent="0.25">
      <c r="A13" s="84">
        <v>394</v>
      </c>
      <c r="B13" s="85">
        <v>94</v>
      </c>
      <c r="C13" s="85">
        <v>8</v>
      </c>
      <c r="D13" s="85">
        <v>128</v>
      </c>
      <c r="E13" s="85">
        <v>8</v>
      </c>
      <c r="F13" s="111">
        <v>8</v>
      </c>
      <c r="H13" s="108"/>
      <c r="I13" s="84">
        <v>788</v>
      </c>
      <c r="J13" s="85">
        <v>188</v>
      </c>
      <c r="K13" s="85">
        <v>16</v>
      </c>
      <c r="L13" s="85">
        <v>256</v>
      </c>
      <c r="M13" s="85">
        <v>16</v>
      </c>
      <c r="N13" s="111">
        <v>16</v>
      </c>
      <c r="P13" s="79"/>
      <c r="Q13" s="86">
        <v>1707.33</v>
      </c>
      <c r="R13" s="85">
        <v>407</v>
      </c>
      <c r="S13" s="85">
        <v>35</v>
      </c>
      <c r="T13" s="85">
        <v>555</v>
      </c>
      <c r="U13" s="85">
        <v>35</v>
      </c>
      <c r="V13" s="111">
        <v>35</v>
      </c>
    </row>
    <row r="14" spans="1:22" ht="15.75" x14ac:dyDescent="0.25">
      <c r="A14" s="84">
        <v>395</v>
      </c>
      <c r="B14" s="85">
        <v>94</v>
      </c>
      <c r="C14" s="85">
        <v>8</v>
      </c>
      <c r="D14" s="85">
        <v>128</v>
      </c>
      <c r="E14" s="85">
        <v>8</v>
      </c>
      <c r="F14" s="111">
        <v>8</v>
      </c>
      <c r="H14" s="108"/>
      <c r="I14" s="84">
        <v>790</v>
      </c>
      <c r="J14" s="85">
        <v>188</v>
      </c>
      <c r="K14" s="85">
        <v>16</v>
      </c>
      <c r="L14" s="85">
        <v>256</v>
      </c>
      <c r="M14" s="85">
        <v>16</v>
      </c>
      <c r="N14" s="111">
        <v>16</v>
      </c>
      <c r="P14" s="79"/>
      <c r="Q14" s="86">
        <v>1711.67</v>
      </c>
      <c r="R14" s="85">
        <v>407</v>
      </c>
      <c r="S14" s="85">
        <v>35</v>
      </c>
      <c r="T14" s="85">
        <v>555</v>
      </c>
      <c r="U14" s="85">
        <v>35</v>
      </c>
      <c r="V14" s="111">
        <v>35</v>
      </c>
    </row>
    <row r="15" spans="1:22" ht="15.75" x14ac:dyDescent="0.25">
      <c r="A15" s="84">
        <v>492</v>
      </c>
      <c r="B15" s="85">
        <v>128</v>
      </c>
      <c r="C15" s="85">
        <v>36</v>
      </c>
      <c r="D15" s="85">
        <v>160</v>
      </c>
      <c r="E15" s="85">
        <v>26</v>
      </c>
      <c r="F15" s="111">
        <v>26</v>
      </c>
      <c r="H15" s="108"/>
      <c r="I15" s="84">
        <v>984</v>
      </c>
      <c r="J15" s="85">
        <v>256</v>
      </c>
      <c r="K15" s="85">
        <v>72</v>
      </c>
      <c r="L15" s="85">
        <v>320</v>
      </c>
      <c r="M15" s="85">
        <v>52</v>
      </c>
      <c r="N15" s="111">
        <v>52</v>
      </c>
      <c r="P15" s="79"/>
      <c r="Q15" s="86">
        <v>2132</v>
      </c>
      <c r="R15" s="85">
        <v>555</v>
      </c>
      <c r="S15" s="85">
        <v>156</v>
      </c>
      <c r="T15" s="85">
        <v>693</v>
      </c>
      <c r="U15" s="85">
        <v>113</v>
      </c>
      <c r="V15" s="111">
        <v>113</v>
      </c>
    </row>
    <row r="16" spans="1:22" ht="15.75" x14ac:dyDescent="0.25">
      <c r="A16" s="84">
        <v>493</v>
      </c>
      <c r="B16" s="85">
        <v>128</v>
      </c>
      <c r="C16" s="85">
        <v>36</v>
      </c>
      <c r="D16" s="85">
        <v>160</v>
      </c>
      <c r="E16" s="85">
        <v>26</v>
      </c>
      <c r="F16" s="111">
        <v>26</v>
      </c>
      <c r="H16" s="108"/>
      <c r="I16" s="84">
        <v>986</v>
      </c>
      <c r="J16" s="85">
        <v>256</v>
      </c>
      <c r="K16" s="85">
        <v>72</v>
      </c>
      <c r="L16" s="85">
        <v>320</v>
      </c>
      <c r="M16" s="85">
        <v>52</v>
      </c>
      <c r="N16" s="111">
        <v>52</v>
      </c>
      <c r="P16" s="79"/>
      <c r="Q16" s="86">
        <v>2136.33</v>
      </c>
      <c r="R16" s="85">
        <v>555</v>
      </c>
      <c r="S16" s="85">
        <v>156</v>
      </c>
      <c r="T16" s="85">
        <v>693</v>
      </c>
      <c r="U16" s="85">
        <v>113</v>
      </c>
      <c r="V16" s="111">
        <v>113</v>
      </c>
    </row>
    <row r="17" spans="1:22" ht="15.75" x14ac:dyDescent="0.25">
      <c r="A17" s="84">
        <v>659</v>
      </c>
      <c r="B17" s="85">
        <v>186</v>
      </c>
      <c r="C17" s="85">
        <v>71</v>
      </c>
      <c r="D17" s="85">
        <v>214</v>
      </c>
      <c r="E17" s="85">
        <v>58</v>
      </c>
      <c r="F17" s="111">
        <v>58</v>
      </c>
      <c r="H17" s="108"/>
      <c r="I17" s="84">
        <v>1318</v>
      </c>
      <c r="J17" s="85">
        <v>372</v>
      </c>
      <c r="K17" s="85">
        <v>142</v>
      </c>
      <c r="L17" s="85">
        <v>428</v>
      </c>
      <c r="M17" s="85">
        <v>116</v>
      </c>
      <c r="N17" s="111">
        <v>116</v>
      </c>
      <c r="P17" s="79"/>
      <c r="Q17" s="86">
        <v>2855.67</v>
      </c>
      <c r="R17" s="85">
        <v>806</v>
      </c>
      <c r="S17" s="85">
        <v>308</v>
      </c>
      <c r="T17" s="85">
        <v>927</v>
      </c>
      <c r="U17" s="85">
        <v>251</v>
      </c>
      <c r="V17" s="111">
        <v>251</v>
      </c>
    </row>
    <row r="18" spans="1:22" ht="15.75" x14ac:dyDescent="0.25">
      <c r="A18" s="84">
        <v>660</v>
      </c>
      <c r="B18" s="85">
        <v>186</v>
      </c>
      <c r="C18" s="85">
        <v>71</v>
      </c>
      <c r="D18" s="85">
        <v>214</v>
      </c>
      <c r="E18" s="85">
        <v>58</v>
      </c>
      <c r="F18" s="111">
        <v>58</v>
      </c>
      <c r="H18" s="108"/>
      <c r="I18" s="84">
        <v>1320</v>
      </c>
      <c r="J18" s="85">
        <v>372</v>
      </c>
      <c r="K18" s="85">
        <v>142</v>
      </c>
      <c r="L18" s="85">
        <v>428</v>
      </c>
      <c r="M18" s="85">
        <v>116</v>
      </c>
      <c r="N18" s="111">
        <v>116</v>
      </c>
      <c r="P18" s="79"/>
      <c r="Q18" s="86">
        <v>2860</v>
      </c>
      <c r="R18" s="85">
        <v>806</v>
      </c>
      <c r="S18" s="85">
        <v>308</v>
      </c>
      <c r="T18" s="85">
        <v>927</v>
      </c>
      <c r="U18" s="85">
        <v>251</v>
      </c>
      <c r="V18" s="111">
        <v>251</v>
      </c>
    </row>
    <row r="19" spans="1:22" ht="15.75" x14ac:dyDescent="0.25">
      <c r="A19" s="84">
        <v>689</v>
      </c>
      <c r="B19" s="85">
        <v>196</v>
      </c>
      <c r="C19" s="85">
        <v>77</v>
      </c>
      <c r="D19" s="85">
        <v>224</v>
      </c>
      <c r="E19" s="85">
        <v>64</v>
      </c>
      <c r="F19" s="111">
        <v>65</v>
      </c>
      <c r="H19" s="108"/>
      <c r="I19" s="84">
        <v>1378</v>
      </c>
      <c r="J19" s="85">
        <v>392</v>
      </c>
      <c r="K19" s="85">
        <v>154</v>
      </c>
      <c r="L19" s="85">
        <v>448</v>
      </c>
      <c r="M19" s="85">
        <v>128</v>
      </c>
      <c r="N19" s="111">
        <v>130</v>
      </c>
      <c r="P19" s="79"/>
      <c r="Q19" s="86">
        <v>2985.67</v>
      </c>
      <c r="R19" s="85">
        <v>849</v>
      </c>
      <c r="S19" s="85">
        <v>334</v>
      </c>
      <c r="T19" s="85">
        <v>971</v>
      </c>
      <c r="U19" s="85">
        <v>277</v>
      </c>
      <c r="V19" s="111">
        <v>282</v>
      </c>
    </row>
    <row r="20" spans="1:22" ht="15.75" x14ac:dyDescent="0.25">
      <c r="A20" s="84">
        <v>690</v>
      </c>
      <c r="B20" s="85">
        <v>210</v>
      </c>
      <c r="C20" s="85">
        <v>78</v>
      </c>
      <c r="D20" s="85">
        <v>224</v>
      </c>
      <c r="E20" s="85">
        <v>64</v>
      </c>
      <c r="F20" s="111">
        <v>65</v>
      </c>
      <c r="H20" s="108"/>
      <c r="I20" s="84">
        <v>1380</v>
      </c>
      <c r="J20" s="85">
        <v>420</v>
      </c>
      <c r="K20" s="85">
        <v>156</v>
      </c>
      <c r="L20" s="85">
        <v>448</v>
      </c>
      <c r="M20" s="85">
        <v>128</v>
      </c>
      <c r="N20" s="111">
        <v>130</v>
      </c>
      <c r="P20" s="79"/>
      <c r="Q20" s="86">
        <v>2990</v>
      </c>
      <c r="R20" s="85">
        <v>910</v>
      </c>
      <c r="S20" s="85">
        <v>338</v>
      </c>
      <c r="T20" s="85">
        <v>971</v>
      </c>
      <c r="U20" s="85">
        <v>277</v>
      </c>
      <c r="V20" s="111">
        <v>282</v>
      </c>
    </row>
    <row r="21" spans="1:22" ht="15.75" x14ac:dyDescent="0.25">
      <c r="A21" s="84">
        <v>710</v>
      </c>
      <c r="B21" s="85">
        <v>218</v>
      </c>
      <c r="C21" s="85">
        <v>82</v>
      </c>
      <c r="D21" s="85">
        <v>231</v>
      </c>
      <c r="E21" s="85">
        <v>68</v>
      </c>
      <c r="F21" s="111">
        <v>70</v>
      </c>
      <c r="H21" s="108"/>
      <c r="I21" s="84">
        <v>1420</v>
      </c>
      <c r="J21" s="85">
        <v>436</v>
      </c>
      <c r="K21" s="85">
        <v>164</v>
      </c>
      <c r="L21" s="85">
        <v>462</v>
      </c>
      <c r="M21" s="85">
        <v>136</v>
      </c>
      <c r="N21" s="111">
        <v>140</v>
      </c>
      <c r="P21" s="79"/>
      <c r="Q21" s="86">
        <v>3076.67</v>
      </c>
      <c r="R21" s="85">
        <v>945</v>
      </c>
      <c r="S21" s="85">
        <v>355</v>
      </c>
      <c r="T21" s="85">
        <v>1001</v>
      </c>
      <c r="U21" s="85">
        <v>295</v>
      </c>
      <c r="V21" s="111">
        <v>303</v>
      </c>
    </row>
    <row r="22" spans="1:22" ht="15.75" x14ac:dyDescent="0.25">
      <c r="A22" s="84">
        <v>711</v>
      </c>
      <c r="B22" s="85">
        <v>218</v>
      </c>
      <c r="C22" s="85">
        <v>82</v>
      </c>
      <c r="D22" s="85">
        <v>231</v>
      </c>
      <c r="E22" s="85">
        <v>68</v>
      </c>
      <c r="F22" s="111">
        <v>70</v>
      </c>
      <c r="H22" s="108"/>
      <c r="I22" s="84">
        <v>1422</v>
      </c>
      <c r="J22" s="85">
        <v>436</v>
      </c>
      <c r="K22" s="85">
        <v>164</v>
      </c>
      <c r="L22" s="85">
        <v>462</v>
      </c>
      <c r="M22" s="85">
        <v>136</v>
      </c>
      <c r="N22" s="111">
        <v>140</v>
      </c>
      <c r="P22" s="79"/>
      <c r="Q22" s="86">
        <v>3081</v>
      </c>
      <c r="R22" s="85">
        <v>945</v>
      </c>
      <c r="S22" s="85">
        <v>355</v>
      </c>
      <c r="T22" s="85">
        <v>1001</v>
      </c>
      <c r="U22" s="85">
        <v>295</v>
      </c>
      <c r="V22" s="111">
        <v>303</v>
      </c>
    </row>
    <row r="23" spans="1:22" ht="15.75" x14ac:dyDescent="0.25">
      <c r="A23" s="84">
        <v>825</v>
      </c>
      <c r="B23" s="85">
        <v>260</v>
      </c>
      <c r="C23" s="85">
        <v>122</v>
      </c>
      <c r="D23" s="85">
        <v>268</v>
      </c>
      <c r="E23" s="85">
        <v>105</v>
      </c>
      <c r="F23" s="111">
        <v>113</v>
      </c>
      <c r="H23" s="108"/>
      <c r="I23" s="84">
        <v>1650</v>
      </c>
      <c r="J23" s="85">
        <v>520</v>
      </c>
      <c r="K23" s="85">
        <v>244</v>
      </c>
      <c r="L23" s="85">
        <v>536</v>
      </c>
      <c r="M23" s="85">
        <v>210</v>
      </c>
      <c r="N23" s="111">
        <v>226</v>
      </c>
      <c r="P23" s="79"/>
      <c r="Q23" s="86">
        <v>3575</v>
      </c>
      <c r="R23" s="85">
        <v>1127</v>
      </c>
      <c r="S23" s="85">
        <v>529</v>
      </c>
      <c r="T23" s="85">
        <v>1161</v>
      </c>
      <c r="U23" s="85">
        <v>455</v>
      </c>
      <c r="V23" s="111">
        <v>490</v>
      </c>
    </row>
    <row r="24" spans="1:22" ht="15.75" x14ac:dyDescent="0.25">
      <c r="A24" s="84">
        <v>826</v>
      </c>
      <c r="B24" s="85">
        <v>260</v>
      </c>
      <c r="C24" s="85">
        <v>122</v>
      </c>
      <c r="D24" s="85">
        <v>268</v>
      </c>
      <c r="E24" s="85">
        <v>106</v>
      </c>
      <c r="F24" s="111">
        <v>114</v>
      </c>
      <c r="H24" s="108"/>
      <c r="I24" s="84">
        <v>1652</v>
      </c>
      <c r="J24" s="85">
        <v>520</v>
      </c>
      <c r="K24" s="85">
        <v>244</v>
      </c>
      <c r="L24" s="85">
        <v>536</v>
      </c>
      <c r="M24" s="85">
        <v>212</v>
      </c>
      <c r="N24" s="111">
        <v>228</v>
      </c>
      <c r="P24" s="79"/>
      <c r="Q24" s="86">
        <v>3579.33</v>
      </c>
      <c r="R24" s="85">
        <v>1127</v>
      </c>
      <c r="S24" s="85">
        <v>529</v>
      </c>
      <c r="T24" s="85">
        <v>1161</v>
      </c>
      <c r="U24" s="85">
        <v>459</v>
      </c>
      <c r="V24" s="111">
        <v>494</v>
      </c>
    </row>
    <row r="25" spans="1:22" ht="15.75" x14ac:dyDescent="0.25">
      <c r="A25" s="84">
        <v>927</v>
      </c>
      <c r="B25" s="85">
        <v>298</v>
      </c>
      <c r="C25" s="85">
        <v>157</v>
      </c>
      <c r="D25" s="85">
        <v>301</v>
      </c>
      <c r="E25" s="85">
        <v>139</v>
      </c>
      <c r="F25" s="111">
        <v>148</v>
      </c>
      <c r="H25" s="108"/>
      <c r="I25" s="84">
        <v>1854</v>
      </c>
      <c r="J25" s="85">
        <v>596</v>
      </c>
      <c r="K25" s="85">
        <v>314</v>
      </c>
      <c r="L25" s="85">
        <v>602</v>
      </c>
      <c r="M25" s="85">
        <v>278</v>
      </c>
      <c r="N25" s="111">
        <v>296</v>
      </c>
      <c r="P25" s="79"/>
      <c r="Q25" s="86">
        <v>4017</v>
      </c>
      <c r="R25" s="85">
        <v>1291</v>
      </c>
      <c r="S25" s="85">
        <v>680</v>
      </c>
      <c r="T25" s="85">
        <v>1304</v>
      </c>
      <c r="U25" s="85">
        <v>602</v>
      </c>
      <c r="V25" s="111">
        <v>641</v>
      </c>
    </row>
    <row r="26" spans="1:22" ht="15.75" x14ac:dyDescent="0.25">
      <c r="A26" s="84">
        <v>928</v>
      </c>
      <c r="B26" s="85">
        <v>307</v>
      </c>
      <c r="C26" s="85">
        <v>158</v>
      </c>
      <c r="D26" s="85">
        <v>302</v>
      </c>
      <c r="E26" s="85">
        <v>139</v>
      </c>
      <c r="F26" s="111">
        <v>148</v>
      </c>
      <c r="H26" s="108"/>
      <c r="I26" s="84">
        <v>1856</v>
      </c>
      <c r="J26" s="85">
        <v>614</v>
      </c>
      <c r="K26" s="85">
        <v>316</v>
      </c>
      <c r="L26" s="85">
        <v>604</v>
      </c>
      <c r="M26" s="85">
        <v>278</v>
      </c>
      <c r="N26" s="111">
        <v>296</v>
      </c>
      <c r="P26" s="79"/>
      <c r="Q26" s="86">
        <v>4021.33</v>
      </c>
      <c r="R26" s="85">
        <v>1330</v>
      </c>
      <c r="S26" s="85">
        <v>685</v>
      </c>
      <c r="T26" s="85">
        <v>1309</v>
      </c>
      <c r="U26" s="85">
        <v>602</v>
      </c>
      <c r="V26" s="111">
        <v>641</v>
      </c>
    </row>
    <row r="27" spans="1:22" ht="15.75" x14ac:dyDescent="0.25">
      <c r="A27" s="84">
        <v>931</v>
      </c>
      <c r="B27" s="85">
        <v>308</v>
      </c>
      <c r="C27" s="85">
        <v>159</v>
      </c>
      <c r="D27" s="85">
        <v>303</v>
      </c>
      <c r="E27" s="85">
        <v>140</v>
      </c>
      <c r="F27" s="111">
        <v>149</v>
      </c>
      <c r="H27" s="108"/>
      <c r="I27" s="84">
        <v>1862</v>
      </c>
      <c r="J27" s="85">
        <v>616</v>
      </c>
      <c r="K27" s="85">
        <v>318</v>
      </c>
      <c r="L27" s="85">
        <v>606</v>
      </c>
      <c r="M27" s="85">
        <v>280</v>
      </c>
      <c r="N27" s="111">
        <v>298</v>
      </c>
      <c r="P27" s="79"/>
      <c r="Q27" s="86">
        <v>4034.33</v>
      </c>
      <c r="R27" s="85">
        <v>1335</v>
      </c>
      <c r="S27" s="85">
        <v>689</v>
      </c>
      <c r="T27" s="85">
        <v>1313</v>
      </c>
      <c r="U27" s="85">
        <v>607</v>
      </c>
      <c r="V27" s="111">
        <v>646</v>
      </c>
    </row>
    <row r="28" spans="1:22" ht="15.75" x14ac:dyDescent="0.25">
      <c r="A28" s="84">
        <v>932</v>
      </c>
      <c r="B28" s="85">
        <v>309</v>
      </c>
      <c r="C28" s="85">
        <v>159</v>
      </c>
      <c r="D28" s="85">
        <v>303</v>
      </c>
      <c r="E28" s="85">
        <v>140</v>
      </c>
      <c r="F28" s="111">
        <v>150</v>
      </c>
      <c r="H28" s="108"/>
      <c r="I28" s="84">
        <v>1864</v>
      </c>
      <c r="J28" s="85">
        <v>618</v>
      </c>
      <c r="K28" s="85">
        <v>318</v>
      </c>
      <c r="L28" s="85">
        <v>606</v>
      </c>
      <c r="M28" s="85">
        <v>280</v>
      </c>
      <c r="N28" s="111">
        <v>300</v>
      </c>
      <c r="P28" s="79"/>
      <c r="Q28" s="86">
        <v>4038.67</v>
      </c>
      <c r="R28" s="85">
        <v>1339</v>
      </c>
      <c r="S28" s="85">
        <v>689</v>
      </c>
      <c r="T28" s="85">
        <v>1313</v>
      </c>
      <c r="U28" s="85">
        <v>607</v>
      </c>
      <c r="V28" s="111">
        <v>650</v>
      </c>
    </row>
    <row r="29" spans="1:22" ht="15.75" x14ac:dyDescent="0.25">
      <c r="A29" s="84">
        <v>1039</v>
      </c>
      <c r="B29" s="85">
        <v>349</v>
      </c>
      <c r="C29" s="85">
        <v>196</v>
      </c>
      <c r="D29" s="85">
        <v>338</v>
      </c>
      <c r="E29" s="85">
        <v>175</v>
      </c>
      <c r="F29" s="111">
        <v>186</v>
      </c>
      <c r="H29" s="108"/>
      <c r="I29" s="84">
        <v>2078</v>
      </c>
      <c r="J29" s="85">
        <v>698</v>
      </c>
      <c r="K29" s="85">
        <v>392</v>
      </c>
      <c r="L29" s="85">
        <v>676</v>
      </c>
      <c r="M29" s="85">
        <v>350</v>
      </c>
      <c r="N29" s="111">
        <v>372</v>
      </c>
      <c r="P29" s="79"/>
      <c r="Q29" s="86">
        <v>4502.33</v>
      </c>
      <c r="R29" s="85">
        <v>1512</v>
      </c>
      <c r="S29" s="85">
        <v>849</v>
      </c>
      <c r="T29" s="85">
        <v>1465</v>
      </c>
      <c r="U29" s="85">
        <v>758</v>
      </c>
      <c r="V29" s="111">
        <v>806</v>
      </c>
    </row>
    <row r="30" spans="1:22" ht="15.75" x14ac:dyDescent="0.25">
      <c r="A30" s="84">
        <v>1040</v>
      </c>
      <c r="B30" s="85">
        <v>349</v>
      </c>
      <c r="C30" s="85">
        <v>217</v>
      </c>
      <c r="D30" s="85">
        <v>359</v>
      </c>
      <c r="E30" s="85">
        <v>197</v>
      </c>
      <c r="F30" s="111">
        <v>207</v>
      </c>
      <c r="H30" s="108"/>
      <c r="I30" s="84">
        <v>2080</v>
      </c>
      <c r="J30" s="85">
        <v>698</v>
      </c>
      <c r="K30" s="85">
        <v>434</v>
      </c>
      <c r="L30" s="85">
        <v>718</v>
      </c>
      <c r="M30" s="85">
        <v>394</v>
      </c>
      <c r="N30" s="111">
        <v>414</v>
      </c>
      <c r="P30" s="79"/>
      <c r="Q30" s="86">
        <v>4506.67</v>
      </c>
      <c r="R30" s="85">
        <v>1512</v>
      </c>
      <c r="S30" s="85">
        <v>940</v>
      </c>
      <c r="T30" s="85">
        <v>1556</v>
      </c>
      <c r="U30" s="85">
        <v>854</v>
      </c>
      <c r="V30" s="111">
        <v>897</v>
      </c>
    </row>
    <row r="31" spans="1:22" ht="15.75" x14ac:dyDescent="0.25">
      <c r="A31" s="84">
        <v>1187</v>
      </c>
      <c r="B31" s="85">
        <v>404</v>
      </c>
      <c r="C31" s="85">
        <v>271</v>
      </c>
      <c r="D31" s="85">
        <v>410</v>
      </c>
      <c r="E31" s="85">
        <v>248</v>
      </c>
      <c r="F31" s="111">
        <v>260</v>
      </c>
      <c r="H31" s="108"/>
      <c r="I31" s="84">
        <v>2374</v>
      </c>
      <c r="J31" s="85">
        <v>808</v>
      </c>
      <c r="K31" s="85">
        <v>542</v>
      </c>
      <c r="L31" s="85">
        <v>820</v>
      </c>
      <c r="M31" s="85">
        <v>496</v>
      </c>
      <c r="N31" s="111">
        <v>520</v>
      </c>
      <c r="P31" s="79"/>
      <c r="Q31" s="86">
        <v>5143.67</v>
      </c>
      <c r="R31" s="85">
        <v>1751</v>
      </c>
      <c r="S31" s="85">
        <v>1174</v>
      </c>
      <c r="T31" s="85">
        <v>1777</v>
      </c>
      <c r="U31" s="85">
        <v>1075</v>
      </c>
      <c r="V31" s="111">
        <v>1127</v>
      </c>
    </row>
    <row r="32" spans="1:22" ht="15.75" x14ac:dyDescent="0.25">
      <c r="A32" s="84">
        <v>1188</v>
      </c>
      <c r="B32" s="85">
        <v>405</v>
      </c>
      <c r="C32" s="85">
        <v>272</v>
      </c>
      <c r="D32" s="85">
        <v>410</v>
      </c>
      <c r="E32" s="85">
        <v>248</v>
      </c>
      <c r="F32" s="111">
        <v>260</v>
      </c>
      <c r="H32" s="108"/>
      <c r="I32" s="84">
        <v>2376</v>
      </c>
      <c r="J32" s="85">
        <v>810</v>
      </c>
      <c r="K32" s="85">
        <v>544</v>
      </c>
      <c r="L32" s="85">
        <v>820</v>
      </c>
      <c r="M32" s="85">
        <v>496</v>
      </c>
      <c r="N32" s="111">
        <v>520</v>
      </c>
      <c r="P32" s="79"/>
      <c r="Q32" s="86">
        <v>5148</v>
      </c>
      <c r="R32" s="85">
        <v>1755</v>
      </c>
      <c r="S32" s="85">
        <v>1179</v>
      </c>
      <c r="T32" s="85">
        <v>1777</v>
      </c>
      <c r="U32" s="85">
        <v>1075</v>
      </c>
      <c r="V32" s="111">
        <v>1127</v>
      </c>
    </row>
    <row r="33" spans="1:22" ht="15.75" x14ac:dyDescent="0.25">
      <c r="A33" s="84">
        <v>1277</v>
      </c>
      <c r="B33" s="85">
        <v>442</v>
      </c>
      <c r="C33" s="85">
        <v>304</v>
      </c>
      <c r="D33" s="85">
        <v>441</v>
      </c>
      <c r="E33" s="85">
        <v>279</v>
      </c>
      <c r="F33" s="111">
        <v>292</v>
      </c>
      <c r="H33" s="108"/>
      <c r="I33" s="84">
        <v>2554</v>
      </c>
      <c r="J33" s="85">
        <v>884</v>
      </c>
      <c r="K33" s="85">
        <v>608</v>
      </c>
      <c r="L33" s="85">
        <v>882</v>
      </c>
      <c r="M33" s="85">
        <v>558</v>
      </c>
      <c r="N33" s="111">
        <v>584</v>
      </c>
      <c r="P33" s="79"/>
      <c r="Q33" s="86">
        <v>5533.67</v>
      </c>
      <c r="R33" s="85">
        <v>1915</v>
      </c>
      <c r="S33" s="85">
        <v>1317</v>
      </c>
      <c r="T33" s="85">
        <v>1911</v>
      </c>
      <c r="U33" s="85">
        <v>1209</v>
      </c>
      <c r="V33" s="111">
        <v>1265</v>
      </c>
    </row>
    <row r="34" spans="1:22" ht="15.75" x14ac:dyDescent="0.25">
      <c r="A34" s="84">
        <v>1278</v>
      </c>
      <c r="B34" s="85">
        <v>443</v>
      </c>
      <c r="C34" s="85">
        <v>318</v>
      </c>
      <c r="D34" s="85">
        <v>454</v>
      </c>
      <c r="E34" s="85">
        <v>292</v>
      </c>
      <c r="F34" s="111">
        <v>305</v>
      </c>
      <c r="H34" s="108"/>
      <c r="I34" s="84">
        <v>2556</v>
      </c>
      <c r="J34" s="85">
        <v>886</v>
      </c>
      <c r="K34" s="85">
        <v>636</v>
      </c>
      <c r="L34" s="85">
        <v>908</v>
      </c>
      <c r="M34" s="85">
        <v>584</v>
      </c>
      <c r="N34" s="111">
        <v>610</v>
      </c>
      <c r="P34" s="79"/>
      <c r="Q34" s="86">
        <v>5538</v>
      </c>
      <c r="R34" s="85">
        <v>1920</v>
      </c>
      <c r="S34" s="85">
        <v>1378</v>
      </c>
      <c r="T34" s="85">
        <v>1967</v>
      </c>
      <c r="U34" s="85">
        <v>1265</v>
      </c>
      <c r="V34" s="111">
        <v>1322</v>
      </c>
    </row>
    <row r="35" spans="1:22" ht="15.75" x14ac:dyDescent="0.25">
      <c r="A35" s="84">
        <v>1281</v>
      </c>
      <c r="B35" s="85">
        <v>444</v>
      </c>
      <c r="C35" s="85">
        <v>319</v>
      </c>
      <c r="D35" s="85">
        <v>455</v>
      </c>
      <c r="E35" s="85">
        <v>293</v>
      </c>
      <c r="F35" s="111">
        <v>306</v>
      </c>
      <c r="H35" s="108"/>
      <c r="I35" s="84">
        <v>2562</v>
      </c>
      <c r="J35" s="85">
        <v>888</v>
      </c>
      <c r="K35" s="85">
        <v>638</v>
      </c>
      <c r="L35" s="85">
        <v>910</v>
      </c>
      <c r="M35" s="85">
        <v>586</v>
      </c>
      <c r="N35" s="111">
        <v>612</v>
      </c>
      <c r="P35" s="79"/>
      <c r="Q35" s="86">
        <v>5551</v>
      </c>
      <c r="R35" s="85">
        <v>1924</v>
      </c>
      <c r="S35" s="85">
        <v>1382</v>
      </c>
      <c r="T35" s="85">
        <v>1972</v>
      </c>
      <c r="U35" s="85">
        <v>1270</v>
      </c>
      <c r="V35" s="111">
        <v>1326</v>
      </c>
    </row>
    <row r="36" spans="1:22" ht="15.75" x14ac:dyDescent="0.25">
      <c r="A36" s="84">
        <v>1282</v>
      </c>
      <c r="B36" s="85">
        <v>444</v>
      </c>
      <c r="C36" s="85">
        <v>319</v>
      </c>
      <c r="D36" s="85">
        <v>455</v>
      </c>
      <c r="E36" s="85">
        <v>293</v>
      </c>
      <c r="F36" s="111">
        <v>306</v>
      </c>
      <c r="H36" s="108"/>
      <c r="I36" s="84">
        <v>2564</v>
      </c>
      <c r="J36" s="85">
        <v>888</v>
      </c>
      <c r="K36" s="85">
        <v>638</v>
      </c>
      <c r="L36" s="85">
        <v>910</v>
      </c>
      <c r="M36" s="85">
        <v>586</v>
      </c>
      <c r="N36" s="111">
        <v>612</v>
      </c>
      <c r="P36" s="79"/>
      <c r="Q36" s="86">
        <v>5555.33</v>
      </c>
      <c r="R36" s="85">
        <v>1924</v>
      </c>
      <c r="S36" s="85">
        <v>1382</v>
      </c>
      <c r="T36" s="85">
        <v>1972</v>
      </c>
      <c r="U36" s="85">
        <v>1270</v>
      </c>
      <c r="V36" s="111">
        <v>1326</v>
      </c>
    </row>
    <row r="37" spans="1:22" ht="15.75" x14ac:dyDescent="0.25">
      <c r="A37" s="84">
        <v>1463</v>
      </c>
      <c r="B37" s="85">
        <v>520</v>
      </c>
      <c r="C37" s="85">
        <v>387</v>
      </c>
      <c r="D37" s="85">
        <v>519</v>
      </c>
      <c r="E37" s="85">
        <v>358</v>
      </c>
      <c r="F37" s="111">
        <v>372</v>
      </c>
      <c r="H37" s="108"/>
      <c r="I37" s="84">
        <v>2926</v>
      </c>
      <c r="J37" s="85">
        <v>1040</v>
      </c>
      <c r="K37" s="85">
        <v>774</v>
      </c>
      <c r="L37" s="85">
        <v>1038</v>
      </c>
      <c r="M37" s="85">
        <v>716</v>
      </c>
      <c r="N37" s="111">
        <v>744</v>
      </c>
      <c r="P37" s="79"/>
      <c r="Q37" s="86">
        <v>6339.67</v>
      </c>
      <c r="R37" s="85">
        <v>2253</v>
      </c>
      <c r="S37" s="85">
        <v>1677</v>
      </c>
      <c r="T37" s="85">
        <v>2249</v>
      </c>
      <c r="U37" s="85">
        <v>1551</v>
      </c>
      <c r="V37" s="111">
        <v>1612</v>
      </c>
    </row>
    <row r="38" spans="1:22" ht="15.75" x14ac:dyDescent="0.25">
      <c r="A38" s="84">
        <v>1464</v>
      </c>
      <c r="B38" s="85">
        <v>535</v>
      </c>
      <c r="C38" s="85">
        <v>387</v>
      </c>
      <c r="D38" s="85">
        <v>520</v>
      </c>
      <c r="E38" s="85">
        <v>358</v>
      </c>
      <c r="F38" s="111">
        <v>373</v>
      </c>
      <c r="H38" s="108"/>
      <c r="I38" s="84">
        <v>2928</v>
      </c>
      <c r="J38" s="85">
        <v>1070</v>
      </c>
      <c r="K38" s="85">
        <v>774</v>
      </c>
      <c r="L38" s="85">
        <v>1040</v>
      </c>
      <c r="M38" s="85">
        <v>716</v>
      </c>
      <c r="N38" s="111">
        <v>746</v>
      </c>
      <c r="P38" s="79"/>
      <c r="Q38" s="86">
        <v>6344</v>
      </c>
      <c r="R38" s="85">
        <v>2318</v>
      </c>
      <c r="S38" s="85">
        <v>1677</v>
      </c>
      <c r="T38" s="85">
        <v>2253</v>
      </c>
      <c r="U38" s="85">
        <v>1551</v>
      </c>
      <c r="V38" s="111">
        <v>1616</v>
      </c>
    </row>
    <row r="39" spans="1:22" ht="15.75" x14ac:dyDescent="0.25">
      <c r="A39" s="84">
        <v>1537</v>
      </c>
      <c r="B39" s="85">
        <v>567</v>
      </c>
      <c r="C39" s="85">
        <v>415</v>
      </c>
      <c r="D39" s="85">
        <v>546</v>
      </c>
      <c r="E39" s="85">
        <v>384</v>
      </c>
      <c r="F39" s="111">
        <v>399</v>
      </c>
      <c r="H39" s="108"/>
      <c r="I39" s="84">
        <v>3074</v>
      </c>
      <c r="J39" s="85">
        <v>1134</v>
      </c>
      <c r="K39" s="85">
        <v>830</v>
      </c>
      <c r="L39" s="85">
        <v>1092</v>
      </c>
      <c r="M39" s="85">
        <v>768</v>
      </c>
      <c r="N39" s="111">
        <v>798</v>
      </c>
      <c r="P39" s="79"/>
      <c r="Q39" s="86">
        <v>6660.33</v>
      </c>
      <c r="R39" s="85">
        <v>2457</v>
      </c>
      <c r="S39" s="85">
        <v>1798</v>
      </c>
      <c r="T39" s="85">
        <v>2366</v>
      </c>
      <c r="U39" s="85">
        <v>1664</v>
      </c>
      <c r="V39" s="111">
        <v>1729</v>
      </c>
    </row>
    <row r="40" spans="1:22" ht="15.75" x14ac:dyDescent="0.25">
      <c r="A40" s="84">
        <v>1538</v>
      </c>
      <c r="B40" s="85">
        <v>567</v>
      </c>
      <c r="C40" s="85">
        <v>415</v>
      </c>
      <c r="D40" s="85">
        <v>546</v>
      </c>
      <c r="E40" s="85">
        <v>384</v>
      </c>
      <c r="F40" s="111">
        <v>400</v>
      </c>
      <c r="H40" s="108"/>
      <c r="I40" s="84">
        <v>3076</v>
      </c>
      <c r="J40" s="85">
        <v>1134</v>
      </c>
      <c r="K40" s="85">
        <v>830</v>
      </c>
      <c r="L40" s="85">
        <v>1092</v>
      </c>
      <c r="M40" s="85">
        <v>768</v>
      </c>
      <c r="N40" s="111">
        <v>800</v>
      </c>
      <c r="P40" s="79"/>
      <c r="Q40" s="86">
        <v>6664.67</v>
      </c>
      <c r="R40" s="85">
        <v>2457</v>
      </c>
      <c r="S40" s="85">
        <v>1798</v>
      </c>
      <c r="T40" s="85">
        <v>2366</v>
      </c>
      <c r="U40" s="85">
        <v>1664</v>
      </c>
      <c r="V40" s="111">
        <v>1733</v>
      </c>
    </row>
    <row r="41" spans="1:22" ht="15.75" x14ac:dyDescent="0.25">
      <c r="A41" s="84">
        <v>1813</v>
      </c>
      <c r="B41" s="85">
        <v>685</v>
      </c>
      <c r="C41" s="85">
        <v>531</v>
      </c>
      <c r="D41" s="85">
        <v>656</v>
      </c>
      <c r="E41" s="85">
        <v>494</v>
      </c>
      <c r="F41" s="111">
        <v>513</v>
      </c>
      <c r="H41" s="108"/>
      <c r="I41" s="84">
        <v>3626</v>
      </c>
      <c r="J41" s="85">
        <v>1370</v>
      </c>
      <c r="K41" s="85">
        <v>1062</v>
      </c>
      <c r="L41" s="85">
        <v>1312</v>
      </c>
      <c r="M41" s="85">
        <v>988</v>
      </c>
      <c r="N41" s="111">
        <v>1026</v>
      </c>
      <c r="P41" s="79"/>
      <c r="Q41" s="86">
        <v>7856.33</v>
      </c>
      <c r="R41" s="85">
        <v>2968</v>
      </c>
      <c r="S41" s="85">
        <v>2301</v>
      </c>
      <c r="T41" s="85">
        <v>2843</v>
      </c>
      <c r="U41" s="85">
        <v>2141</v>
      </c>
      <c r="V41" s="111">
        <v>2223</v>
      </c>
    </row>
    <row r="42" spans="1:22" ht="15.75" x14ac:dyDescent="0.25">
      <c r="A42" s="84">
        <v>1814</v>
      </c>
      <c r="B42" s="85">
        <v>686</v>
      </c>
      <c r="C42" s="85">
        <v>549</v>
      </c>
      <c r="D42" s="85">
        <v>675</v>
      </c>
      <c r="E42" s="85">
        <v>513</v>
      </c>
      <c r="F42" s="111">
        <v>531</v>
      </c>
      <c r="H42" s="108"/>
      <c r="I42" s="84">
        <v>3628</v>
      </c>
      <c r="J42" s="85">
        <v>1372</v>
      </c>
      <c r="K42" s="85">
        <v>1098</v>
      </c>
      <c r="L42" s="85">
        <v>1350</v>
      </c>
      <c r="M42" s="85">
        <v>1026</v>
      </c>
      <c r="N42" s="111">
        <v>1062</v>
      </c>
      <c r="P42" s="79"/>
      <c r="Q42" s="86">
        <v>7860.67</v>
      </c>
      <c r="R42" s="85">
        <v>2973</v>
      </c>
      <c r="S42" s="85">
        <v>2379</v>
      </c>
      <c r="T42" s="85">
        <v>2925</v>
      </c>
      <c r="U42" s="85">
        <v>2223</v>
      </c>
      <c r="V42" s="111">
        <v>2301</v>
      </c>
    </row>
    <row r="43" spans="1:22" ht="15.75" x14ac:dyDescent="0.25">
      <c r="A43" s="84">
        <v>1844</v>
      </c>
      <c r="B43" s="85">
        <v>699</v>
      </c>
      <c r="C43" s="85">
        <v>562</v>
      </c>
      <c r="D43" s="85">
        <v>687</v>
      </c>
      <c r="E43" s="85">
        <v>525</v>
      </c>
      <c r="F43" s="111">
        <v>544</v>
      </c>
      <c r="H43" s="108"/>
      <c r="I43" s="84">
        <v>3688</v>
      </c>
      <c r="J43" s="85">
        <v>1398</v>
      </c>
      <c r="K43" s="85">
        <v>1124</v>
      </c>
      <c r="L43" s="85">
        <v>1374</v>
      </c>
      <c r="M43" s="85">
        <v>1050</v>
      </c>
      <c r="N43" s="111">
        <v>1088</v>
      </c>
      <c r="P43" s="79"/>
      <c r="Q43" s="86">
        <v>7990.67</v>
      </c>
      <c r="R43" s="85">
        <v>3029</v>
      </c>
      <c r="S43" s="85">
        <v>2435</v>
      </c>
      <c r="T43" s="85">
        <v>2977</v>
      </c>
      <c r="U43" s="85">
        <v>2275</v>
      </c>
      <c r="V43" s="111">
        <v>2357</v>
      </c>
    </row>
    <row r="44" spans="1:22" ht="15.75" x14ac:dyDescent="0.25">
      <c r="A44" s="84">
        <v>1845</v>
      </c>
      <c r="B44" s="85">
        <v>699</v>
      </c>
      <c r="C44" s="85">
        <v>563</v>
      </c>
      <c r="D44" s="85">
        <v>688</v>
      </c>
      <c r="E44" s="85">
        <v>526</v>
      </c>
      <c r="F44" s="111">
        <v>544</v>
      </c>
      <c r="H44" s="108"/>
      <c r="I44" s="84">
        <v>3690</v>
      </c>
      <c r="J44" s="85">
        <v>1398</v>
      </c>
      <c r="K44" s="85">
        <v>1126</v>
      </c>
      <c r="L44" s="85">
        <v>1376</v>
      </c>
      <c r="M44" s="85">
        <v>1052</v>
      </c>
      <c r="N44" s="111">
        <v>1088</v>
      </c>
      <c r="P44" s="79"/>
      <c r="Q44" s="86">
        <v>7995</v>
      </c>
      <c r="R44" s="85">
        <v>3029</v>
      </c>
      <c r="S44" s="85">
        <v>2440</v>
      </c>
      <c r="T44" s="85">
        <v>2981</v>
      </c>
      <c r="U44" s="85">
        <v>2279</v>
      </c>
      <c r="V44" s="111">
        <v>2357</v>
      </c>
    </row>
    <row r="45" spans="1:22" ht="15.75" x14ac:dyDescent="0.25">
      <c r="A45" s="84">
        <v>2119</v>
      </c>
      <c r="B45" s="85">
        <v>817</v>
      </c>
      <c r="C45" s="85">
        <v>680</v>
      </c>
      <c r="D45" s="85">
        <v>800</v>
      </c>
      <c r="E45" s="85">
        <v>638</v>
      </c>
      <c r="F45" s="111">
        <v>659</v>
      </c>
      <c r="H45" s="108"/>
      <c r="I45" s="84">
        <v>4238</v>
      </c>
      <c r="J45" s="85">
        <v>1634</v>
      </c>
      <c r="K45" s="85">
        <v>1360</v>
      </c>
      <c r="L45" s="85">
        <v>1600</v>
      </c>
      <c r="M45" s="85">
        <v>1276</v>
      </c>
      <c r="N45" s="111">
        <v>1318</v>
      </c>
      <c r="P45" s="79"/>
      <c r="Q45" s="86">
        <v>9182.33</v>
      </c>
      <c r="R45" s="85">
        <v>3540</v>
      </c>
      <c r="S45" s="85">
        <v>2947</v>
      </c>
      <c r="T45" s="85">
        <v>3467</v>
      </c>
      <c r="U45" s="85">
        <v>2765</v>
      </c>
      <c r="V45" s="111">
        <v>2856</v>
      </c>
    </row>
    <row r="46" spans="1:22" ht="15.75" x14ac:dyDescent="0.25">
      <c r="A46" s="84">
        <v>2120</v>
      </c>
      <c r="B46" s="85">
        <v>817</v>
      </c>
      <c r="C46" s="85">
        <v>681</v>
      </c>
      <c r="D46" s="85">
        <v>800</v>
      </c>
      <c r="E46" s="85">
        <v>638</v>
      </c>
      <c r="F46" s="111">
        <v>660</v>
      </c>
      <c r="H46" s="108"/>
      <c r="I46" s="84">
        <v>4240</v>
      </c>
      <c r="J46" s="85">
        <v>1634</v>
      </c>
      <c r="K46" s="85">
        <v>1362</v>
      </c>
      <c r="L46" s="85">
        <v>1600</v>
      </c>
      <c r="M46" s="85">
        <v>1276</v>
      </c>
      <c r="N46" s="111">
        <v>1320</v>
      </c>
      <c r="P46" s="79"/>
      <c r="Q46" s="86">
        <v>9186.67</v>
      </c>
      <c r="R46" s="85">
        <v>3540</v>
      </c>
      <c r="S46" s="85">
        <v>2951</v>
      </c>
      <c r="T46" s="85">
        <v>3467</v>
      </c>
      <c r="U46" s="85">
        <v>2765</v>
      </c>
      <c r="V46" s="111">
        <v>2860</v>
      </c>
    </row>
    <row r="47" spans="1:22" ht="15.75" x14ac:dyDescent="0.25">
      <c r="A47" s="84">
        <v>2490</v>
      </c>
      <c r="B47" s="85">
        <v>976</v>
      </c>
      <c r="C47" s="85">
        <v>840</v>
      </c>
      <c r="D47" s="85">
        <v>952</v>
      </c>
      <c r="E47" s="85">
        <v>790</v>
      </c>
      <c r="F47" s="111">
        <v>815</v>
      </c>
      <c r="H47" s="108"/>
      <c r="I47" s="84">
        <v>4980</v>
      </c>
      <c r="J47" s="85">
        <v>1952</v>
      </c>
      <c r="K47" s="85">
        <v>1680</v>
      </c>
      <c r="L47" s="85">
        <v>1904</v>
      </c>
      <c r="M47" s="85">
        <v>1580</v>
      </c>
      <c r="N47" s="111">
        <v>1630</v>
      </c>
      <c r="P47" s="79"/>
      <c r="Q47" s="86">
        <v>10790</v>
      </c>
      <c r="R47" s="85">
        <v>4229</v>
      </c>
      <c r="S47" s="85">
        <v>3640</v>
      </c>
      <c r="T47" s="85">
        <v>4125</v>
      </c>
      <c r="U47" s="85">
        <v>3423</v>
      </c>
      <c r="V47" s="111">
        <v>3532</v>
      </c>
    </row>
    <row r="48" spans="1:22" ht="15.75" x14ac:dyDescent="0.25">
      <c r="A48" s="84">
        <v>2491</v>
      </c>
      <c r="B48" s="85">
        <v>977</v>
      </c>
      <c r="C48" s="85">
        <v>840</v>
      </c>
      <c r="D48" s="85">
        <v>952</v>
      </c>
      <c r="E48" s="85">
        <v>791</v>
      </c>
      <c r="F48" s="111">
        <v>815</v>
      </c>
      <c r="H48" s="108"/>
      <c r="I48" s="84">
        <v>4982</v>
      </c>
      <c r="J48" s="85">
        <v>1954</v>
      </c>
      <c r="K48" s="85">
        <v>1680</v>
      </c>
      <c r="L48" s="85">
        <v>1904</v>
      </c>
      <c r="M48" s="85">
        <v>1582</v>
      </c>
      <c r="N48" s="111">
        <v>1630</v>
      </c>
      <c r="P48" s="79"/>
      <c r="Q48" s="86">
        <v>10794.33</v>
      </c>
      <c r="R48" s="85">
        <v>4234</v>
      </c>
      <c r="S48" s="85">
        <v>3640</v>
      </c>
      <c r="T48" s="85">
        <v>4125</v>
      </c>
      <c r="U48" s="85">
        <v>3428</v>
      </c>
      <c r="V48" s="111">
        <v>3532</v>
      </c>
    </row>
    <row r="49" spans="1:22" ht="15.75" x14ac:dyDescent="0.25">
      <c r="A49" s="84">
        <v>2652</v>
      </c>
      <c r="B49" s="85">
        <v>1046</v>
      </c>
      <c r="C49" s="85">
        <v>910</v>
      </c>
      <c r="D49" s="85">
        <v>1018</v>
      </c>
      <c r="E49" s="85">
        <v>857</v>
      </c>
      <c r="F49" s="111">
        <v>883</v>
      </c>
      <c r="H49" s="108"/>
      <c r="I49" s="84">
        <v>5304</v>
      </c>
      <c r="J49" s="85">
        <v>2092</v>
      </c>
      <c r="K49" s="85">
        <v>1820</v>
      </c>
      <c r="L49" s="85">
        <v>2036</v>
      </c>
      <c r="M49" s="85">
        <v>1714</v>
      </c>
      <c r="N49" s="111">
        <v>1766</v>
      </c>
      <c r="P49" s="79"/>
      <c r="Q49" s="86">
        <v>11492</v>
      </c>
      <c r="R49" s="85">
        <v>4533</v>
      </c>
      <c r="S49" s="85">
        <v>3943</v>
      </c>
      <c r="T49" s="85">
        <v>4411</v>
      </c>
      <c r="U49" s="85">
        <v>3714</v>
      </c>
      <c r="V49" s="111">
        <v>3826</v>
      </c>
    </row>
    <row r="50" spans="1:22" ht="15.75" x14ac:dyDescent="0.25">
      <c r="A50" s="84">
        <v>2653</v>
      </c>
      <c r="B50" s="85">
        <v>1047</v>
      </c>
      <c r="C50" s="85">
        <v>910</v>
      </c>
      <c r="D50" s="85">
        <v>1019</v>
      </c>
      <c r="E50" s="85">
        <v>857</v>
      </c>
      <c r="F50" s="111">
        <v>883</v>
      </c>
      <c r="H50" s="108"/>
      <c r="I50" s="84">
        <v>5306</v>
      </c>
      <c r="J50" s="85">
        <v>2094</v>
      </c>
      <c r="K50" s="85">
        <v>1820</v>
      </c>
      <c r="L50" s="85">
        <v>2038</v>
      </c>
      <c r="M50" s="85">
        <v>1714</v>
      </c>
      <c r="N50" s="111">
        <v>1766</v>
      </c>
      <c r="P50" s="79"/>
      <c r="Q50" s="86">
        <v>11496.33</v>
      </c>
      <c r="R50" s="85">
        <v>4537</v>
      </c>
      <c r="S50" s="85">
        <v>3943</v>
      </c>
      <c r="T50" s="85">
        <v>4416</v>
      </c>
      <c r="U50" s="85">
        <v>3714</v>
      </c>
      <c r="V50" s="111">
        <v>3826</v>
      </c>
    </row>
    <row r="51" spans="1:22" ht="15.75" x14ac:dyDescent="0.25">
      <c r="A51" s="84">
        <v>2736</v>
      </c>
      <c r="B51" s="85">
        <v>1082</v>
      </c>
      <c r="C51" s="85">
        <v>946</v>
      </c>
      <c r="D51" s="85">
        <v>1053</v>
      </c>
      <c r="E51" s="85">
        <v>891</v>
      </c>
      <c r="F51" s="111">
        <v>918</v>
      </c>
      <c r="H51" s="108"/>
      <c r="I51" s="84">
        <v>5472</v>
      </c>
      <c r="J51" s="85">
        <v>2164</v>
      </c>
      <c r="K51" s="85">
        <v>1892</v>
      </c>
      <c r="L51" s="85">
        <v>2106</v>
      </c>
      <c r="M51" s="85">
        <v>1782</v>
      </c>
      <c r="N51" s="111">
        <v>1836</v>
      </c>
      <c r="P51" s="79"/>
      <c r="Q51" s="86">
        <v>11856</v>
      </c>
      <c r="R51" s="85">
        <v>4689</v>
      </c>
      <c r="S51" s="85">
        <v>4099</v>
      </c>
      <c r="T51" s="85">
        <v>4563</v>
      </c>
      <c r="U51" s="85">
        <v>3861</v>
      </c>
      <c r="V51" s="111">
        <v>3978</v>
      </c>
    </row>
    <row r="52" spans="1:22" ht="15.75" x14ac:dyDescent="0.25">
      <c r="A52" s="84">
        <v>2737</v>
      </c>
      <c r="B52" s="85">
        <v>1083</v>
      </c>
      <c r="C52" s="85">
        <v>946</v>
      </c>
      <c r="D52" s="85">
        <v>1053</v>
      </c>
      <c r="E52" s="85">
        <v>891</v>
      </c>
      <c r="F52" s="111">
        <v>919</v>
      </c>
      <c r="H52" s="108"/>
      <c r="I52" s="84">
        <v>5474</v>
      </c>
      <c r="J52" s="85">
        <v>2166</v>
      </c>
      <c r="K52" s="85">
        <v>1892</v>
      </c>
      <c r="L52" s="85">
        <v>2106</v>
      </c>
      <c r="M52" s="85">
        <v>1782</v>
      </c>
      <c r="N52" s="111">
        <v>1838</v>
      </c>
      <c r="P52" s="79"/>
      <c r="Q52" s="86">
        <v>11860.33</v>
      </c>
      <c r="R52" s="85">
        <v>4693</v>
      </c>
      <c r="S52" s="85">
        <v>4099</v>
      </c>
      <c r="T52" s="85">
        <v>4563</v>
      </c>
      <c r="U52" s="85">
        <v>3861</v>
      </c>
      <c r="V52" s="111">
        <v>3982</v>
      </c>
    </row>
    <row r="53" spans="1:22" ht="15.75" x14ac:dyDescent="0.25">
      <c r="A53" s="84">
        <v>2898</v>
      </c>
      <c r="B53" s="85">
        <v>1152</v>
      </c>
      <c r="C53" s="85">
        <v>1015</v>
      </c>
      <c r="D53" s="85">
        <v>1119</v>
      </c>
      <c r="E53" s="85">
        <v>957</v>
      </c>
      <c r="F53" s="111">
        <v>986</v>
      </c>
      <c r="H53" s="108"/>
      <c r="I53" s="84">
        <v>5796</v>
      </c>
      <c r="J53" s="85">
        <v>2304</v>
      </c>
      <c r="K53" s="85">
        <v>2030</v>
      </c>
      <c r="L53" s="85">
        <v>2238</v>
      </c>
      <c r="M53" s="85">
        <v>1914</v>
      </c>
      <c r="N53" s="111">
        <v>1972</v>
      </c>
      <c r="P53" s="79"/>
      <c r="Q53" s="86">
        <v>12558</v>
      </c>
      <c r="R53" s="85">
        <v>4992</v>
      </c>
      <c r="S53" s="85">
        <v>4398</v>
      </c>
      <c r="T53" s="85">
        <v>4849</v>
      </c>
      <c r="U53" s="85">
        <v>4147</v>
      </c>
      <c r="V53" s="111">
        <v>4273</v>
      </c>
    </row>
    <row r="54" spans="1:22" ht="15.75" x14ac:dyDescent="0.25">
      <c r="A54" s="84">
        <v>2899</v>
      </c>
      <c r="B54" s="85">
        <v>1152</v>
      </c>
      <c r="C54" s="85">
        <v>1016</v>
      </c>
      <c r="D54" s="85">
        <v>1120</v>
      </c>
      <c r="E54" s="85">
        <v>958</v>
      </c>
      <c r="F54" s="111">
        <v>987</v>
      </c>
      <c r="H54" s="108"/>
      <c r="I54" s="84">
        <v>5798</v>
      </c>
      <c r="J54" s="85">
        <v>2304</v>
      </c>
      <c r="K54" s="85">
        <v>2032</v>
      </c>
      <c r="L54" s="85">
        <v>2240</v>
      </c>
      <c r="M54" s="85">
        <v>1916</v>
      </c>
      <c r="N54" s="111">
        <v>1974</v>
      </c>
      <c r="P54" s="79"/>
      <c r="Q54" s="86">
        <v>12562.33</v>
      </c>
      <c r="R54" s="85">
        <v>4992</v>
      </c>
      <c r="S54" s="85">
        <v>4403</v>
      </c>
      <c r="T54" s="85">
        <v>4853</v>
      </c>
      <c r="U54" s="85">
        <v>4151</v>
      </c>
      <c r="V54" s="111">
        <v>4277</v>
      </c>
    </row>
    <row r="55" spans="1:22" ht="15.75" x14ac:dyDescent="0.25">
      <c r="A55" s="84">
        <v>2913</v>
      </c>
      <c r="B55" s="85">
        <v>1158</v>
      </c>
      <c r="C55" s="85">
        <v>1022</v>
      </c>
      <c r="D55" s="85">
        <v>1126</v>
      </c>
      <c r="E55" s="85">
        <v>964</v>
      </c>
      <c r="F55" s="111">
        <v>993</v>
      </c>
      <c r="H55" s="108"/>
      <c r="I55" s="84">
        <v>5826</v>
      </c>
      <c r="J55" s="85">
        <v>2316</v>
      </c>
      <c r="K55" s="85">
        <v>2044</v>
      </c>
      <c r="L55" s="85">
        <v>2252</v>
      </c>
      <c r="M55" s="85">
        <v>1928</v>
      </c>
      <c r="N55" s="111">
        <v>1986</v>
      </c>
      <c r="P55" s="79"/>
      <c r="Q55" s="86">
        <v>12623</v>
      </c>
      <c r="R55" s="85">
        <v>5018</v>
      </c>
      <c r="S55" s="85">
        <v>4429</v>
      </c>
      <c r="T55" s="85">
        <v>4879</v>
      </c>
      <c r="U55" s="85">
        <v>4177</v>
      </c>
      <c r="V55" s="111">
        <v>4303</v>
      </c>
    </row>
    <row r="56" spans="1:22" ht="15.75" x14ac:dyDescent="0.25">
      <c r="A56" s="84">
        <v>2914</v>
      </c>
      <c r="B56" s="85">
        <v>1159</v>
      </c>
      <c r="C56" s="85">
        <v>1022</v>
      </c>
      <c r="D56" s="85">
        <v>1126</v>
      </c>
      <c r="E56" s="85">
        <v>964</v>
      </c>
      <c r="F56" s="111">
        <v>993</v>
      </c>
      <c r="H56" s="112"/>
      <c r="I56" s="84">
        <v>5828</v>
      </c>
      <c r="J56" s="85">
        <v>2318</v>
      </c>
      <c r="K56" s="85">
        <v>2044</v>
      </c>
      <c r="L56" s="85">
        <v>2252</v>
      </c>
      <c r="M56" s="85">
        <v>1928</v>
      </c>
      <c r="N56" s="111">
        <v>1986</v>
      </c>
      <c r="P56" s="88"/>
      <c r="Q56" s="86">
        <v>12627.33</v>
      </c>
      <c r="R56" s="85">
        <v>5022</v>
      </c>
      <c r="S56" s="85">
        <v>4429</v>
      </c>
      <c r="T56" s="85">
        <v>4879</v>
      </c>
      <c r="U56" s="85">
        <v>4177</v>
      </c>
      <c r="V56" s="111">
        <v>4303</v>
      </c>
    </row>
    <row r="57" spans="1:22" ht="15.75" x14ac:dyDescent="0.25">
      <c r="A57" s="84">
        <v>3110</v>
      </c>
      <c r="B57" s="85">
        <v>1243</v>
      </c>
      <c r="C57" s="85">
        <v>1107</v>
      </c>
      <c r="D57" s="85">
        <v>1206</v>
      </c>
      <c r="E57" s="85">
        <v>1044</v>
      </c>
      <c r="F57" s="111">
        <v>1075</v>
      </c>
      <c r="H57" s="112"/>
      <c r="I57" s="84">
        <v>6220</v>
      </c>
      <c r="J57" s="85">
        <v>2486</v>
      </c>
      <c r="K57" s="85">
        <v>2214</v>
      </c>
      <c r="L57" s="85">
        <v>2412</v>
      </c>
      <c r="M57" s="85">
        <v>2088</v>
      </c>
      <c r="N57" s="111">
        <v>2150</v>
      </c>
      <c r="P57" s="88"/>
      <c r="Q57" s="86">
        <v>13476.67</v>
      </c>
      <c r="R57" s="85">
        <v>5386</v>
      </c>
      <c r="S57" s="85">
        <v>4797</v>
      </c>
      <c r="T57" s="85">
        <v>5226</v>
      </c>
      <c r="U57" s="85">
        <v>4524</v>
      </c>
      <c r="V57" s="111">
        <v>4658</v>
      </c>
    </row>
    <row r="58" spans="1:22" ht="15.75" x14ac:dyDescent="0.25">
      <c r="A58" s="84">
        <v>3111</v>
      </c>
      <c r="B58" s="85">
        <v>1244</v>
      </c>
      <c r="C58" s="85">
        <v>1107</v>
      </c>
      <c r="D58" s="85">
        <v>1207</v>
      </c>
      <c r="E58" s="85">
        <v>1045</v>
      </c>
      <c r="F58" s="111">
        <v>1076</v>
      </c>
      <c r="H58" s="112"/>
      <c r="I58" s="84">
        <v>6222</v>
      </c>
      <c r="J58" s="85">
        <v>2488</v>
      </c>
      <c r="K58" s="85">
        <v>2214</v>
      </c>
      <c r="L58" s="85">
        <v>2414</v>
      </c>
      <c r="M58" s="85">
        <v>2090</v>
      </c>
      <c r="N58" s="111">
        <v>2152</v>
      </c>
      <c r="P58" s="88"/>
      <c r="Q58" s="86">
        <v>13481</v>
      </c>
      <c r="R58" s="85">
        <v>5391</v>
      </c>
      <c r="S58" s="85">
        <v>4797</v>
      </c>
      <c r="T58" s="85">
        <v>5230</v>
      </c>
      <c r="U58" s="85">
        <v>4528</v>
      </c>
      <c r="V58" s="111">
        <v>4663</v>
      </c>
    </row>
    <row r="59" spans="1:22" ht="15.75" x14ac:dyDescent="0.25">
      <c r="A59" s="84">
        <v>3460</v>
      </c>
      <c r="B59" s="85">
        <v>1429</v>
      </c>
      <c r="C59" s="85">
        <v>1257</v>
      </c>
      <c r="D59" s="85">
        <v>1350</v>
      </c>
      <c r="E59" s="85">
        <v>1188</v>
      </c>
      <c r="F59" s="111">
        <v>1222</v>
      </c>
      <c r="H59" s="112"/>
      <c r="I59" s="84">
        <v>6920</v>
      </c>
      <c r="J59" s="85">
        <v>2858</v>
      </c>
      <c r="K59" s="85">
        <v>2514</v>
      </c>
      <c r="L59" s="85">
        <v>2700</v>
      </c>
      <c r="M59" s="85">
        <v>2376</v>
      </c>
      <c r="N59" s="111">
        <v>2444</v>
      </c>
      <c r="P59" s="88"/>
      <c r="Q59" s="86">
        <v>14993.33</v>
      </c>
      <c r="R59" s="85">
        <v>6192</v>
      </c>
      <c r="S59" s="85">
        <v>5447</v>
      </c>
      <c r="T59" s="85">
        <v>5850</v>
      </c>
      <c r="U59" s="85">
        <v>5148</v>
      </c>
      <c r="V59" s="111">
        <v>5295</v>
      </c>
    </row>
    <row r="60" spans="1:22" ht="15.75" x14ac:dyDescent="0.25">
      <c r="A60" s="22">
        <v>3461</v>
      </c>
      <c r="B60" s="89">
        <v>1429</v>
      </c>
      <c r="C60" s="89">
        <v>1257</v>
      </c>
      <c r="D60" s="89">
        <v>1350</v>
      </c>
      <c r="E60" s="89">
        <v>1188</v>
      </c>
      <c r="F60" s="113">
        <v>1223</v>
      </c>
      <c r="H60" s="112"/>
      <c r="I60" s="22">
        <v>6922</v>
      </c>
      <c r="J60" s="89">
        <v>2858</v>
      </c>
      <c r="K60" s="89">
        <v>2514</v>
      </c>
      <c r="L60" s="89">
        <v>2700</v>
      </c>
      <c r="M60" s="89">
        <v>2376</v>
      </c>
      <c r="N60" s="113">
        <v>2446</v>
      </c>
      <c r="P60" s="88"/>
      <c r="Q60" s="132">
        <v>14997.67</v>
      </c>
      <c r="R60" s="89">
        <v>6192</v>
      </c>
      <c r="S60" s="89">
        <v>5447</v>
      </c>
      <c r="T60" s="89">
        <v>5850</v>
      </c>
      <c r="U60" s="89">
        <v>5148</v>
      </c>
      <c r="V60" s="113">
        <v>5300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35" sqref="K35"/>
    </sheetView>
  </sheetViews>
  <sheetFormatPr defaultRowHeight="15" x14ac:dyDescent="0.25"/>
  <cols>
    <col min="1" max="2" width="16.140625" customWidth="1"/>
    <col min="3" max="3" width="9.85546875" customWidth="1"/>
    <col min="4" max="5" width="16.140625" customWidth="1"/>
    <col min="6" max="6" width="9.85546875" customWidth="1"/>
    <col min="7" max="8" width="16.140625" customWidth="1"/>
  </cols>
  <sheetData>
    <row r="1" spans="1:8" ht="51.75" x14ac:dyDescent="0.25">
      <c r="A1" s="92" t="s">
        <v>31</v>
      </c>
      <c r="B1" s="93" t="s">
        <v>36</v>
      </c>
      <c r="C1" s="94"/>
      <c r="D1" s="92" t="s">
        <v>32</v>
      </c>
      <c r="E1" s="93" t="s">
        <v>37</v>
      </c>
      <c r="F1" s="94"/>
      <c r="G1" s="95" t="s">
        <v>33</v>
      </c>
      <c r="H1" s="93" t="s">
        <v>38</v>
      </c>
    </row>
    <row r="2" spans="1:8" x14ac:dyDescent="0.25">
      <c r="A2" s="96" t="s">
        <v>8</v>
      </c>
      <c r="B2" s="97" t="s">
        <v>8</v>
      </c>
      <c r="C2" s="98"/>
      <c r="D2" s="96" t="s">
        <v>8</v>
      </c>
      <c r="E2" s="97" t="s">
        <v>8</v>
      </c>
      <c r="F2" s="98"/>
      <c r="G2" s="96" t="s">
        <v>8</v>
      </c>
      <c r="H2" s="97" t="s">
        <v>8</v>
      </c>
    </row>
    <row r="3" spans="1:8" x14ac:dyDescent="0.25">
      <c r="A3" s="99">
        <v>1040</v>
      </c>
      <c r="B3" s="100">
        <v>21</v>
      </c>
      <c r="C3" s="101"/>
      <c r="D3" s="99">
        <v>2080</v>
      </c>
      <c r="E3" s="100">
        <v>42</v>
      </c>
      <c r="F3" s="101"/>
      <c r="G3" s="102">
        <v>4506.67</v>
      </c>
      <c r="H3" s="103">
        <v>91</v>
      </c>
    </row>
    <row r="4" spans="1:8" x14ac:dyDescent="0.25">
      <c r="A4" s="99">
        <v>1041</v>
      </c>
      <c r="B4" s="100">
        <v>21</v>
      </c>
      <c r="C4" s="101"/>
      <c r="D4" s="99">
        <v>2082</v>
      </c>
      <c r="E4" s="100">
        <v>42</v>
      </c>
      <c r="F4" s="101"/>
      <c r="G4" s="102">
        <v>4511</v>
      </c>
      <c r="H4" s="103">
        <v>91</v>
      </c>
    </row>
    <row r="5" spans="1:8" x14ac:dyDescent="0.25">
      <c r="A5" s="99">
        <v>1119</v>
      </c>
      <c r="B5" s="100">
        <v>22</v>
      </c>
      <c r="C5" s="101"/>
      <c r="D5" s="99">
        <v>2238</v>
      </c>
      <c r="E5" s="100">
        <v>44</v>
      </c>
      <c r="F5" s="101"/>
      <c r="G5" s="102">
        <v>4849</v>
      </c>
      <c r="H5" s="103">
        <v>95</v>
      </c>
    </row>
    <row r="6" spans="1:8" x14ac:dyDescent="0.25">
      <c r="A6" s="99">
        <v>1120</v>
      </c>
      <c r="B6" s="100">
        <v>22</v>
      </c>
      <c r="C6" s="101"/>
      <c r="D6" s="99">
        <v>2240</v>
      </c>
      <c r="E6" s="100">
        <v>44</v>
      </c>
      <c r="F6" s="101"/>
      <c r="G6" s="102">
        <v>4853.33</v>
      </c>
      <c r="H6" s="103">
        <v>95</v>
      </c>
    </row>
    <row r="7" spans="1:8" x14ac:dyDescent="0.25">
      <c r="A7" s="99">
        <v>1198</v>
      </c>
      <c r="B7" s="100">
        <v>24</v>
      </c>
      <c r="C7" s="101"/>
      <c r="D7" s="99">
        <v>2396</v>
      </c>
      <c r="E7" s="100">
        <v>48</v>
      </c>
      <c r="F7" s="101"/>
      <c r="G7" s="102">
        <v>5191.33</v>
      </c>
      <c r="H7" s="103">
        <v>104</v>
      </c>
    </row>
    <row r="8" spans="1:8" x14ac:dyDescent="0.25">
      <c r="A8" s="99">
        <v>1199</v>
      </c>
      <c r="B8" s="100">
        <v>24</v>
      </c>
      <c r="C8" s="101"/>
      <c r="D8" s="99">
        <v>2398</v>
      </c>
      <c r="E8" s="100">
        <v>48</v>
      </c>
      <c r="F8" s="101"/>
      <c r="G8" s="102">
        <v>5195.67</v>
      </c>
      <c r="H8" s="103">
        <v>104</v>
      </c>
    </row>
    <row r="9" spans="1:8" x14ac:dyDescent="0.25">
      <c r="A9" s="99">
        <v>1277</v>
      </c>
      <c r="B9" s="100">
        <v>26</v>
      </c>
      <c r="C9" s="101"/>
      <c r="D9" s="99">
        <v>2554</v>
      </c>
      <c r="E9" s="100">
        <v>52</v>
      </c>
      <c r="F9" s="101"/>
      <c r="G9" s="102">
        <v>5533.67</v>
      </c>
      <c r="H9" s="103">
        <v>113</v>
      </c>
    </row>
    <row r="10" spans="1:8" x14ac:dyDescent="0.25">
      <c r="A10" s="99">
        <v>1278</v>
      </c>
      <c r="B10" s="100">
        <v>38</v>
      </c>
      <c r="C10" s="101"/>
      <c r="D10" s="99">
        <v>2556</v>
      </c>
      <c r="E10" s="100">
        <v>76</v>
      </c>
      <c r="F10" s="101"/>
      <c r="G10" s="102">
        <v>5538</v>
      </c>
      <c r="H10" s="103">
        <v>165</v>
      </c>
    </row>
    <row r="11" spans="1:8" x14ac:dyDescent="0.25">
      <c r="A11" s="99">
        <v>1279</v>
      </c>
      <c r="B11" s="100">
        <v>38</v>
      </c>
      <c r="C11" s="101"/>
      <c r="D11" s="99">
        <v>2558</v>
      </c>
      <c r="E11" s="100">
        <v>76</v>
      </c>
      <c r="F11" s="101"/>
      <c r="G11" s="102">
        <v>5542.33</v>
      </c>
      <c r="H11" s="103">
        <v>165</v>
      </c>
    </row>
    <row r="12" spans="1:8" x14ac:dyDescent="0.25">
      <c r="A12" s="99">
        <v>1412</v>
      </c>
      <c r="B12" s="100">
        <v>42</v>
      </c>
      <c r="C12" s="101"/>
      <c r="D12" s="99">
        <v>2824</v>
      </c>
      <c r="E12" s="100">
        <v>84</v>
      </c>
      <c r="F12" s="101"/>
      <c r="G12" s="102">
        <v>6118.67</v>
      </c>
      <c r="H12" s="103">
        <v>182</v>
      </c>
    </row>
    <row r="13" spans="1:8" x14ac:dyDescent="0.25">
      <c r="A13" s="99">
        <v>1413</v>
      </c>
      <c r="B13" s="100">
        <v>42</v>
      </c>
      <c r="C13" s="101"/>
      <c r="D13" s="99">
        <v>2826</v>
      </c>
      <c r="E13" s="100">
        <v>84</v>
      </c>
      <c r="F13" s="101"/>
      <c r="G13" s="102">
        <v>6123</v>
      </c>
      <c r="H13" s="103">
        <v>182</v>
      </c>
    </row>
    <row r="14" spans="1:8" x14ac:dyDescent="0.25">
      <c r="A14" s="99">
        <v>1545</v>
      </c>
      <c r="B14" s="100">
        <v>46</v>
      </c>
      <c r="C14" s="101"/>
      <c r="D14" s="99">
        <v>3090</v>
      </c>
      <c r="E14" s="100">
        <v>92</v>
      </c>
      <c r="F14" s="101"/>
      <c r="G14" s="102">
        <v>6695</v>
      </c>
      <c r="H14" s="103">
        <v>199</v>
      </c>
    </row>
    <row r="15" spans="1:8" x14ac:dyDescent="0.25">
      <c r="A15" s="99">
        <v>1546</v>
      </c>
      <c r="B15" s="100">
        <v>46</v>
      </c>
      <c r="C15" s="101"/>
      <c r="D15" s="99">
        <v>3092</v>
      </c>
      <c r="E15" s="100">
        <v>92</v>
      </c>
      <c r="F15" s="101"/>
      <c r="G15" s="102">
        <v>6699.33</v>
      </c>
      <c r="H15" s="103">
        <v>199</v>
      </c>
    </row>
    <row r="16" spans="1:8" x14ac:dyDescent="0.25">
      <c r="A16" s="99">
        <v>1679</v>
      </c>
      <c r="B16" s="100">
        <v>50</v>
      </c>
      <c r="C16" s="101"/>
      <c r="D16" s="99">
        <v>3358</v>
      </c>
      <c r="E16" s="100">
        <v>100</v>
      </c>
      <c r="F16" s="101"/>
      <c r="G16" s="102">
        <v>7275.67</v>
      </c>
      <c r="H16" s="103">
        <v>217</v>
      </c>
    </row>
    <row r="17" spans="1:8" x14ac:dyDescent="0.25">
      <c r="A17" s="99">
        <v>1680</v>
      </c>
      <c r="B17" s="100">
        <v>50</v>
      </c>
      <c r="C17" s="101"/>
      <c r="D17" s="99">
        <v>3360</v>
      </c>
      <c r="E17" s="100">
        <v>100</v>
      </c>
      <c r="F17" s="101"/>
      <c r="G17" s="102">
        <v>7280</v>
      </c>
      <c r="H17" s="103">
        <v>217</v>
      </c>
    </row>
    <row r="18" spans="1:8" x14ac:dyDescent="0.25">
      <c r="A18" s="99">
        <v>1681</v>
      </c>
      <c r="B18" s="100">
        <v>50</v>
      </c>
      <c r="C18" s="101"/>
      <c r="D18" s="99">
        <v>3362</v>
      </c>
      <c r="E18" s="100">
        <v>100</v>
      </c>
      <c r="F18" s="101"/>
      <c r="G18" s="102">
        <v>7284.33</v>
      </c>
      <c r="H18" s="103">
        <v>217</v>
      </c>
    </row>
    <row r="19" spans="1:8" x14ac:dyDescent="0.25">
      <c r="A19" s="99">
        <v>1813</v>
      </c>
      <c r="B19" s="100">
        <v>54</v>
      </c>
      <c r="C19" s="101"/>
      <c r="D19" s="99">
        <v>3626</v>
      </c>
      <c r="E19" s="100">
        <v>108</v>
      </c>
      <c r="F19" s="101"/>
      <c r="G19" s="102">
        <v>7856.33</v>
      </c>
      <c r="H19" s="103">
        <v>234</v>
      </c>
    </row>
    <row r="20" spans="1:8" x14ac:dyDescent="0.25">
      <c r="A20" s="99">
        <v>1814</v>
      </c>
      <c r="B20" s="100">
        <v>73</v>
      </c>
      <c r="C20" s="101"/>
      <c r="D20" s="99">
        <v>3628</v>
      </c>
      <c r="E20" s="100">
        <v>146</v>
      </c>
      <c r="F20" s="101"/>
      <c r="G20" s="102">
        <v>7860.67</v>
      </c>
      <c r="H20" s="103">
        <v>316</v>
      </c>
    </row>
    <row r="21" spans="1:8" x14ac:dyDescent="0.25">
      <c r="A21" s="99">
        <v>1815</v>
      </c>
      <c r="B21" s="100">
        <v>73</v>
      </c>
      <c r="C21" s="101"/>
      <c r="D21" s="99">
        <v>3630</v>
      </c>
      <c r="E21" s="100">
        <v>146</v>
      </c>
      <c r="F21" s="101"/>
      <c r="G21" s="102">
        <v>7865</v>
      </c>
      <c r="H21" s="103">
        <v>316</v>
      </c>
    </row>
    <row r="22" spans="1:8" x14ac:dyDescent="0.25">
      <c r="A22" s="99">
        <v>1934</v>
      </c>
      <c r="B22" s="100">
        <v>77</v>
      </c>
      <c r="C22" s="101"/>
      <c r="D22" s="99">
        <v>3868</v>
      </c>
      <c r="E22" s="100">
        <v>154</v>
      </c>
      <c r="F22" s="101"/>
      <c r="G22" s="102">
        <v>8380.67</v>
      </c>
      <c r="H22" s="103">
        <v>334</v>
      </c>
    </row>
    <row r="23" spans="1:8" x14ac:dyDescent="0.25">
      <c r="A23" s="104">
        <v>1935</v>
      </c>
      <c r="B23" s="114">
        <v>77</v>
      </c>
      <c r="C23" s="101"/>
      <c r="D23" s="104">
        <v>3870</v>
      </c>
      <c r="E23" s="114">
        <v>154</v>
      </c>
      <c r="F23" s="115"/>
      <c r="G23" s="106">
        <v>8385</v>
      </c>
      <c r="H23" s="107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HELP or TSL Stat Formula</vt:lpstr>
      <vt:lpstr>HELP or TSL Stat Formula - CSV</vt:lpstr>
      <vt:lpstr>HELP or TSL Sample Data</vt:lpstr>
      <vt:lpstr>HELP or TSL Component SD</vt:lpstr>
      <vt:lpstr>HELP or TSL component rates</vt:lpstr>
      <vt:lpstr>SFSS Stat Formula</vt:lpstr>
      <vt:lpstr>SFSS Stat Formula - CSV</vt:lpstr>
      <vt:lpstr>SFSS Sample Data</vt:lpstr>
      <vt:lpstr>SFSS Component SD</vt:lpstr>
      <vt:lpstr>SFSS component rates</vt:lpstr>
      <vt:lpstr>Combo Stat Formula</vt:lpstr>
      <vt:lpstr>Combo Stat Formula - CSV</vt:lpstr>
      <vt:lpstr>Combo Sample Data</vt:lpstr>
    </vt:vector>
  </TitlesOfParts>
  <Company>Australian Taxation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Yifan</dc:creator>
  <cp:lastModifiedBy>Zheng, Yifan</cp:lastModifiedBy>
  <dcterms:created xsi:type="dcterms:W3CDTF">2015-05-07T06:20:15Z</dcterms:created>
  <dcterms:modified xsi:type="dcterms:W3CDTF">2015-06-09T04:04:01Z</dcterms:modified>
</cp:coreProperties>
</file>