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5D9F925D-4F7D-4340-9494-D0EB96844574}" xr6:coauthVersionLast="47" xr6:coauthVersionMax="47" xr10:uidLastSave="{00000000-0000-0000-0000-000000000000}"/>
  <bookViews>
    <workbookView xWindow="-14400" yWindow="0" windowWidth="14400" windowHeight="15600" xr2:uid="{E8F28A6F-6F1D-4032-9281-A373BEA9A053}"/>
  </bookViews>
  <sheets>
    <sheet name="Sheet1" sheetId="1" r:id="rId1"/>
    <sheet name="Ev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" i="1"/>
  <c r="C36" i="2"/>
  <c r="E35" i="2"/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<sst xmlns="http://schemas.openxmlformats.org/spreadsheetml/2006/main" count="151" uniqueCount="135">
  <si>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</si>
  <si>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</si>
  <si>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</si>
  <si>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</si>
  <si>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</si>
  <si>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</si>
  <si>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</si>
  <si>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</si>
  <si>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</si>
  <si>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</si>
  <si>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</si>
  <si>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</si>
  <si>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</si>
  <si>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</si>
  <si>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</si>
  <si>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</si>
  <si>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</si>
  <si>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</si>
  <si>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</si>
  <si>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</si>
  <si>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</si>
  <si>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</si>
  <si>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</si>
  <si>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</si>
  <si>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</si>
  <si>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</si>
  <si>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</si>
  <si>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</si>
  <si>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</si>
  <si>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</si>
  <si>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</si>
  <si>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</si>
  <si>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</si>
  <si>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</si>
  <si>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</si>
  <si>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</si>
  <si>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</si>
  <si>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TM 97-100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</si>
  <si>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</si>
  <si>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</si>
  <si>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</si>
  <si>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</si>
  <si>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</si>
  <si>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</si>
  <si>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</si>
  <si>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</si>
  <si>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Tutor 65-72</t>
  </si>
  <si>
    <t>Tutor 73-76</t>
  </si>
  <si>
    <t>Index #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</si>
  <si>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</si>
  <si>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</si>
  <si>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</si>
  <si>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</si>
  <si>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</si>
  <si>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</si>
  <si>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</si>
  <si>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</si>
  <si>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</si>
  <si>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</si>
  <si>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</si>
  <si>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</si>
  <si>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</si>
  <si>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</si>
  <si>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</si>
  <si>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</si>
  <si>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</si>
  <si>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</si>
  <si>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internal personal #</t>
  </si>
  <si>
    <t>List of egg moves Move index (2 bytes) each</t>
  </si>
  <si>
    <t># levelup moves</t>
  </si>
  <si>
    <t>bytes per entry frome here on</t>
  </si>
  <si>
    <t>Level Up</t>
  </si>
  <si>
    <t>Trade</t>
  </si>
  <si>
    <t>Trade with Held Item</t>
  </si>
  <si>
    <t>Used Item</t>
  </si>
  <si>
    <t>Level Up (Attack &gt; Defense)</t>
  </si>
  <si>
    <t>Level Up (Attack = Defense)</t>
  </si>
  <si>
    <t>Level Up (Attack &lt; Defense)</t>
  </si>
  <si>
    <t>Level Up (Beauty)</t>
  </si>
  <si>
    <t>Level Up with Move</t>
  </si>
  <si>
    <t>Level Up Male</t>
  </si>
  <si>
    <t>Level Up Female</t>
  </si>
  <si>
    <t>Level Up at Electric</t>
  </si>
  <si>
    <t>Level Up at Forest</t>
  </si>
  <si>
    <t>Level Up at Cold</t>
  </si>
  <si>
    <t>Level Up with 3DS Upside Down</t>
  </si>
  <si>
    <t>Overworld Rain</t>
  </si>
  <si>
    <t>Level Up (Friendship)</t>
  </si>
  <si>
    <t>Level Up (Friendship, Night)</t>
  </si>
  <si>
    <t>Level Up (Friendship, Day)</t>
  </si>
  <si>
    <t>Trade Karrablast/Shelmet</t>
  </si>
  <si>
    <t>Level Up (Encryption constant &lt;= 4)</t>
  </si>
  <si>
    <t>Level Up (Encryption constant &gt;= 5)</t>
  </si>
  <si>
    <t>Level Up (Branched Evolution, 1st)</t>
  </si>
  <si>
    <t>Level Up (Branched Evolution, 2nd)</t>
  </si>
  <si>
    <t>Used Item (Male)</t>
  </si>
  <si>
    <t>Used Item (Female)</t>
  </si>
  <si>
    <t>Level Up Holding Item (Day)</t>
  </si>
  <si>
    <t>Level Up Holding Item (NIght)</t>
  </si>
  <si>
    <t>Level Up with Pokemon</t>
  </si>
  <si>
    <t>Level Up with 50 Affection + Move Type</t>
  </si>
  <si>
    <t>Type in Party</t>
  </si>
  <si>
    <t>Level Up (Morning)</t>
  </si>
  <si>
    <t>Level Up (Night)</t>
  </si>
  <si>
    <t>List of Pokemon it evolves into: Method (1 byte) target species (2) forme target (1) item/move parameter (2) number parameter (1)</t>
  </si>
  <si>
    <t>L</t>
  </si>
  <si>
    <t>List of evolves into it: Method (1 byte) source species (2) source forme (1) item/move parameter (2) number parameter (1)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</si>
  <si>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</si>
  <si>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</si>
  <si>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</si>
  <si>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</si>
  <si>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</si>
  <si>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</si>
  <si>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</si>
  <si>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</si>
  <si>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</si>
  <si>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C-D</t>
  </si>
  <si>
    <t>E-F</t>
  </si>
  <si>
    <t>10 to 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</si>
  <si>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</si>
  <si>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</si>
  <si>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</si>
  <si>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</si>
  <si>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</si>
  <si>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</si>
  <si>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</si>
  <si>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</si>
  <si>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</si>
  <si>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</si>
  <si>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22-23</t>
  </si>
  <si>
    <t>24-25</t>
  </si>
  <si>
    <t>26-27</t>
  </si>
  <si>
    <t>4c-4d</t>
  </si>
  <si>
    <t>4e-4f</t>
  </si>
  <si>
    <t>50-51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</si>
</sst>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L71"/>
  <sheetViews>
    <sheetView tabSelected="1" workbookViewId="0">
      <selection activeCell="A6" sqref="A5:D6"/>
    </sheetView>
  </sheetViews>
  <sheetFormatPr defaultRowHeight="14.25" x14ac:dyDescent="0.45"/>
  <cols>
    <col min="2" max="3" width="17.46484375" style="4" customWidth="1"/>
  </cols>
  <sheetData>
    <row r="1" spans="1:4" ht="28.5" x14ac:dyDescent="0.45">
      <c r="B1" s="4" t="s">
        <v>0</v>
      </c>
      <c r="D1" t="s">
        <v>9</v>
      </c>
    </row>
    <row r="2" spans="1:4" x14ac:dyDescent="0.45">
      <c r="A2">
        <v>0</v>
      </c>
      <c r="B2" s="4" t="s">
        <v>62</v>
      </c>
      <c r="D2">
        <v>1</v>
      </c>
    </row>
    <row r="3" spans="1:4" x14ac:dyDescent="0.45">
      <c r="A3">
        <f>A2+D2</f>
        <v>1</v>
      </c>
      <c r="B3" s="4" t="s">
        <v>64</v>
      </c>
      <c r="D3">
        <v>1</v>
      </c>
    </row>
    <row r="4" spans="1:4" x14ac:dyDescent="0.45">
      <c r="A4">
        <f t="shared" ref="A4:A67" si="0">A3+D3</f>
        <v>2</v>
      </c>
      <c r="B4" s="4" t="s">
        <v>65</v>
      </c>
      <c r="D4">
        <v>1</v>
      </c>
    </row>
    <row r="5" spans="1:4" x14ac:dyDescent="0.45">
      <c r="A5" s="5">
        <f t="shared" si="0"/>
        <v>3</v>
      </c>
      <c r="B5" s="6" t="s">
        <v>63</v>
      </c>
      <c r="C5" s="6"/>
      <c r="D5" s="5">
        <v>1</v>
      </c>
    </row>
    <row r="6" spans="1:4" x14ac:dyDescent="0.45">
      <c r="A6" s="5">
        <f t="shared" si="0"/>
        <v>4</v>
      </c>
      <c r="B6" s="6" t="s">
        <v>69</v>
      </c>
      <c r="C6" s="6"/>
      <c r="D6" s="5">
        <v>1</v>
      </c>
    </row>
    <row r="7" spans="1:4" x14ac:dyDescent="0.45">
      <c r="A7">
        <f t="shared" si="0"/>
        <v>5</v>
      </c>
      <c r="B7" s="4" t="s">
        <v>48</v>
      </c>
      <c r="D7">
        <v>2</v>
      </c>
    </row>
    <row r="8" spans="1:4" x14ac:dyDescent="0.45">
      <c r="A8">
        <f t="shared" si="0"/>
        <v>7</v>
      </c>
      <c r="B8" s="4" t="s">
        <v>66</v>
      </c>
      <c r="D8">
        <v>1</v>
      </c>
    </row>
    <row r="9" spans="1:4" x14ac:dyDescent="0.45">
      <c r="A9">
        <f t="shared" si="0"/>
        <v>8</v>
      </c>
      <c r="B9" s="4" t="s">
        <v>67</v>
      </c>
      <c r="D9">
        <v>2</v>
      </c>
    </row>
    <row r="10" spans="1:4" x14ac:dyDescent="0.45">
      <c r="A10">
        <f t="shared" si="0"/>
        <v>10</v>
      </c>
      <c r="B10" s="4" t="s">
        <v>1</v>
      </c>
      <c r="C10" t="s">
        <v>107</v>
      </c>
      <c r="D10">
        <v>1</v>
      </c>
    </row>
    <row r="11" spans="1:4" x14ac:dyDescent="0.45">
      <c r="A11">
        <f t="shared" si="0"/>
        <v>11</v>
      </c>
      <c r="B11" s="4" t="s">
        <v>2</v>
      </c>
      <c r="C11" t="s">
        <v>108</v>
      </c>
      <c r="D11">
        <v>1</v>
      </c>
    </row>
    <row r="12" spans="1:4" x14ac:dyDescent="0.45">
      <c r="A12">
        <f t="shared" si="0"/>
        <v>12</v>
      </c>
      <c r="B12" s="4" t="s">
        <v>3</v>
      </c>
      <c r="C12" t="s">
        <v>109</v>
      </c>
      <c r="D12">
        <v>1</v>
      </c>
    </row>
    <row r="13" spans="1:4" x14ac:dyDescent="0.45">
      <c r="A13">
        <f t="shared" si="0"/>
        <v>13</v>
      </c>
      <c r="B13" s="4" t="s">
        <v>5</v>
      </c>
      <c r="C13" s="4" t="s">
        <v>111</v>
      </c>
      <c r="D13">
        <v>1</v>
      </c>
    </row>
    <row r="14" spans="1:4" x14ac:dyDescent="0.45">
      <c r="A14">
        <f t="shared" si="0"/>
        <v>14</v>
      </c>
      <c r="B14" s="4" t="s">
        <v>6</v>
      </c>
      <c r="C14" s="4" t="s">
        <v>112</v>
      </c>
      <c r="D14">
        <v>1</v>
      </c>
    </row>
    <row r="15" spans="1:4" x14ac:dyDescent="0.45">
      <c r="A15">
        <f t="shared" si="0"/>
        <v>15</v>
      </c>
      <c r="B15" s="4" t="s">
        <v>4</v>
      </c>
      <c r="C15" t="s">
        <v>110</v>
      </c>
      <c r="D15">
        <v>1</v>
      </c>
    </row>
    <row r="16" spans="1:4" x14ac:dyDescent="0.45">
      <c r="A16">
        <f t="shared" si="0"/>
        <v>16</v>
      </c>
      <c r="B16" s="4" t="s">
        <v>7</v>
      </c>
      <c r="C16" s="4" t="s">
        <v>113</v>
      </c>
      <c r="D16">
        <v>1</v>
      </c>
    </row>
    <row r="17" spans="1:12" x14ac:dyDescent="0.45">
      <c r="A17">
        <f t="shared" si="0"/>
        <v>17</v>
      </c>
      <c r="B17" s="4" t="s">
        <v>8</v>
      </c>
      <c r="C17" s="4" t="s">
        <v>114</v>
      </c>
      <c r="D17">
        <v>1</v>
      </c>
    </row>
    <row r="18" spans="1:12" x14ac:dyDescent="0.45">
      <c r="A18">
        <f t="shared" si="0"/>
        <v>18</v>
      </c>
      <c r="B18" s="4" t="s">
        <v>10</v>
      </c>
      <c r="C18" s="4" t="s">
        <v>115</v>
      </c>
      <c r="D18">
        <v>1</v>
      </c>
    </row>
    <row r="19" spans="1:12" x14ac:dyDescent="0.45">
      <c r="A19">
        <f t="shared" si="0"/>
        <v>19</v>
      </c>
      <c r="B19" s="4" t="s">
        <v>54</v>
      </c>
      <c r="D19">
        <v>1</v>
      </c>
    </row>
    <row r="20" spans="1:12" x14ac:dyDescent="0.45">
      <c r="A20">
        <f t="shared" si="0"/>
        <v>20</v>
      </c>
      <c r="B20" s="4" t="s">
        <v>55</v>
      </c>
      <c r="D20">
        <v>1</v>
      </c>
      <c r="I20" s="1"/>
      <c r="J20" s="2"/>
      <c r="L20" s="3"/>
    </row>
    <row r="21" spans="1:12" x14ac:dyDescent="0.45">
      <c r="A21">
        <f t="shared" si="0"/>
        <v>21</v>
      </c>
      <c r="B21" s="4" t="s">
        <v>56</v>
      </c>
      <c r="D21">
        <v>1</v>
      </c>
      <c r="I21" s="1"/>
      <c r="J21" s="2"/>
      <c r="L21" s="3"/>
    </row>
    <row r="22" spans="1:12" x14ac:dyDescent="0.45">
      <c r="A22">
        <f t="shared" si="0"/>
        <v>22</v>
      </c>
      <c r="B22" s="4" t="s">
        <v>57</v>
      </c>
      <c r="D22">
        <v>1</v>
      </c>
      <c r="I22" s="1"/>
      <c r="J22" s="2"/>
      <c r="L22" s="3"/>
    </row>
    <row r="23" spans="1:12" x14ac:dyDescent="0.45">
      <c r="A23">
        <f t="shared" si="0"/>
        <v>23</v>
      </c>
      <c r="B23" s="4" t="s">
        <v>58</v>
      </c>
      <c r="D23">
        <v>1</v>
      </c>
      <c r="I23" s="1"/>
      <c r="J23" s="2"/>
      <c r="L23" s="3"/>
    </row>
    <row r="24" spans="1:12" x14ac:dyDescent="0.45">
      <c r="A24">
        <f t="shared" si="0"/>
        <v>24</v>
      </c>
      <c r="B24" s="4" t="s">
        <v>59</v>
      </c>
      <c r="D24">
        <v>1</v>
      </c>
      <c r="I24" s="1"/>
      <c r="J24" s="2"/>
      <c r="L24" s="3"/>
    </row>
    <row r="25" spans="1:12" x14ac:dyDescent="0.45">
      <c r="A25">
        <f t="shared" si="0"/>
        <v>25</v>
      </c>
      <c r="B25" s="4" t="s">
        <v>11</v>
      </c>
      <c r="C25" s="4" t="s">
        <v>116</v>
      </c>
      <c r="D25">
        <v>2</v>
      </c>
      <c r="I25" s="1"/>
      <c r="J25" s="2"/>
      <c r="L25" s="3"/>
    </row>
    <row r="26" spans="1:12" x14ac:dyDescent="0.45">
      <c r="A26">
        <f t="shared" si="0"/>
        <v>27</v>
      </c>
      <c r="B26" s="4" t="s">
        <v>12</v>
      </c>
      <c r="C26" s="4" t="s">
        <v>117</v>
      </c>
      <c r="D26">
        <v>2</v>
      </c>
      <c r="I26" s="1"/>
      <c r="J26" s="2"/>
      <c r="L26" s="3"/>
    </row>
    <row r="27" spans="1:12" x14ac:dyDescent="0.45">
      <c r="A27">
        <f t="shared" si="0"/>
        <v>29</v>
      </c>
      <c r="B27" s="4" t="s">
        <v>13</v>
      </c>
      <c r="C27" s="4" t="s">
        <v>118</v>
      </c>
      <c r="D27">
        <v>2</v>
      </c>
      <c r="I27" s="1"/>
      <c r="J27" s="2"/>
      <c r="L27" s="3"/>
    </row>
    <row r="28" spans="1:12" x14ac:dyDescent="0.45">
      <c r="A28">
        <f t="shared" si="0"/>
        <v>31</v>
      </c>
      <c r="B28" s="4" t="s">
        <v>14</v>
      </c>
      <c r="C28" t="s">
        <v>119</v>
      </c>
      <c r="D28">
        <v>1</v>
      </c>
      <c r="I28" s="1"/>
      <c r="J28" s="2"/>
      <c r="L28" s="3"/>
    </row>
    <row r="29" spans="1:12" x14ac:dyDescent="0.45">
      <c r="A29">
        <f t="shared" si="0"/>
        <v>32</v>
      </c>
      <c r="B29" s="4" t="s">
        <v>15</v>
      </c>
      <c r="C29" t="s">
        <v>120</v>
      </c>
      <c r="D29">
        <v>1</v>
      </c>
    </row>
    <row r="30" spans="1:12" x14ac:dyDescent="0.45">
      <c r="A30">
        <f t="shared" si="0"/>
        <v>33</v>
      </c>
      <c r="B30" s="4" t="s">
        <v>16</v>
      </c>
      <c r="C30" t="s">
        <v>121</v>
      </c>
      <c r="D30">
        <v>1</v>
      </c>
    </row>
    <row r="31" spans="1:12" x14ac:dyDescent="0.45">
      <c r="A31">
        <f t="shared" si="0"/>
        <v>34</v>
      </c>
      <c r="B31" s="4" t="s">
        <v>17</v>
      </c>
      <c r="C31" s="4" t="s">
        <v>122</v>
      </c>
      <c r="D31">
        <v>1</v>
      </c>
    </row>
    <row r="32" spans="1:12" x14ac:dyDescent="0.45">
      <c r="A32">
        <f t="shared" si="0"/>
        <v>35</v>
      </c>
      <c r="B32" s="4" t="s">
        <v>18</v>
      </c>
      <c r="C32" s="4" t="s">
        <v>123</v>
      </c>
      <c r="D32">
        <v>1</v>
      </c>
    </row>
    <row r="33" spans="1:4" x14ac:dyDescent="0.45">
      <c r="A33">
        <f t="shared" si="0"/>
        <v>36</v>
      </c>
      <c r="B33" s="4" t="s">
        <v>19</v>
      </c>
      <c r="C33" s="4" t="s">
        <v>124</v>
      </c>
      <c r="D33">
        <v>1</v>
      </c>
    </row>
    <row r="34" spans="1:4" x14ac:dyDescent="0.45">
      <c r="A34">
        <f t="shared" si="0"/>
        <v>37</v>
      </c>
      <c r="B34" s="4" t="s">
        <v>20</v>
      </c>
      <c r="C34" s="4" t="s">
        <v>125</v>
      </c>
      <c r="D34">
        <v>1</v>
      </c>
    </row>
    <row r="35" spans="1:4" x14ac:dyDescent="0.45">
      <c r="A35">
        <f t="shared" si="0"/>
        <v>38</v>
      </c>
      <c r="B35" s="4" t="s">
        <v>21</v>
      </c>
      <c r="C35" s="4" t="s">
        <v>126</v>
      </c>
      <c r="D35">
        <v>1</v>
      </c>
    </row>
    <row r="36" spans="1:4" x14ac:dyDescent="0.45">
      <c r="A36">
        <f t="shared" si="0"/>
        <v>39</v>
      </c>
      <c r="B36" s="4" t="s">
        <v>22</v>
      </c>
      <c r="C36" s="4" t="s">
        <v>127</v>
      </c>
      <c r="D36">
        <v>1</v>
      </c>
    </row>
    <row r="37" spans="1:4" x14ac:dyDescent="0.45">
      <c r="A37">
        <f t="shared" si="0"/>
        <v>40</v>
      </c>
      <c r="B37" s="4" t="s">
        <v>23</v>
      </c>
      <c r="C37" s="4" t="s">
        <v>128</v>
      </c>
      <c r="D37">
        <v>1</v>
      </c>
    </row>
    <row r="38" spans="1:4" x14ac:dyDescent="0.45">
      <c r="A38">
        <f t="shared" si="0"/>
        <v>41</v>
      </c>
      <c r="B38" s="4" t="s">
        <v>24</v>
      </c>
      <c r="C38" s="4" t="s">
        <v>129</v>
      </c>
      <c r="D38">
        <v>2</v>
      </c>
    </row>
    <row r="39" spans="1:4" x14ac:dyDescent="0.45">
      <c r="A39">
        <f t="shared" si="0"/>
        <v>43</v>
      </c>
      <c r="B39" s="4" t="s">
        <v>25</v>
      </c>
      <c r="D39">
        <v>1</v>
      </c>
    </row>
    <row r="40" spans="1:4" x14ac:dyDescent="0.45">
      <c r="A40">
        <f t="shared" si="0"/>
        <v>44</v>
      </c>
      <c r="B40" s="4" t="s">
        <v>26</v>
      </c>
      <c r="D40">
        <v>1</v>
      </c>
    </row>
    <row r="41" spans="1:4" x14ac:dyDescent="0.45">
      <c r="A41">
        <f t="shared" si="0"/>
        <v>45</v>
      </c>
      <c r="B41" s="4" t="s">
        <v>27</v>
      </c>
      <c r="D41">
        <v>1</v>
      </c>
    </row>
    <row r="42" spans="1:4" x14ac:dyDescent="0.45">
      <c r="A42">
        <f t="shared" si="0"/>
        <v>46</v>
      </c>
      <c r="B42" s="4" t="s">
        <v>28</v>
      </c>
      <c r="D42">
        <v>1</v>
      </c>
    </row>
    <row r="43" spans="1:4" x14ac:dyDescent="0.45">
      <c r="A43">
        <f t="shared" si="0"/>
        <v>47</v>
      </c>
      <c r="B43" s="4" t="s">
        <v>29</v>
      </c>
      <c r="D43">
        <v>1</v>
      </c>
    </row>
    <row r="44" spans="1:4" x14ac:dyDescent="0.45">
      <c r="A44">
        <f t="shared" si="0"/>
        <v>48</v>
      </c>
      <c r="B44" s="4" t="s">
        <v>30</v>
      </c>
      <c r="D44">
        <v>1</v>
      </c>
    </row>
    <row r="45" spans="1:4" x14ac:dyDescent="0.45">
      <c r="A45">
        <f t="shared" si="0"/>
        <v>49</v>
      </c>
      <c r="B45" s="4" t="s">
        <v>31</v>
      </c>
      <c r="D45">
        <v>1</v>
      </c>
    </row>
    <row r="46" spans="1:4" x14ac:dyDescent="0.45">
      <c r="A46">
        <f t="shared" si="0"/>
        <v>50</v>
      </c>
      <c r="B46" s="4" t="s">
        <v>32</v>
      </c>
      <c r="D46">
        <v>1</v>
      </c>
    </row>
    <row r="47" spans="1:4" x14ac:dyDescent="0.45">
      <c r="A47">
        <f t="shared" si="0"/>
        <v>51</v>
      </c>
      <c r="B47" s="4" t="s">
        <v>33</v>
      </c>
      <c r="D47">
        <v>1</v>
      </c>
    </row>
    <row r="48" spans="1:4" x14ac:dyDescent="0.45">
      <c r="A48">
        <f t="shared" si="0"/>
        <v>52</v>
      </c>
      <c r="B48" s="4" t="s">
        <v>34</v>
      </c>
      <c r="D48">
        <v>1</v>
      </c>
    </row>
    <row r="49" spans="1:4" x14ac:dyDescent="0.45">
      <c r="A49">
        <f t="shared" si="0"/>
        <v>53</v>
      </c>
      <c r="B49" s="4" t="s">
        <v>35</v>
      </c>
      <c r="D49">
        <v>1</v>
      </c>
    </row>
    <row r="50" spans="1:4" x14ac:dyDescent="0.45">
      <c r="A50">
        <f t="shared" si="0"/>
        <v>54</v>
      </c>
      <c r="B50" s="4" t="s">
        <v>36</v>
      </c>
      <c r="D50">
        <v>1</v>
      </c>
    </row>
    <row r="51" spans="1:4" x14ac:dyDescent="0.45">
      <c r="A51">
        <f t="shared" si="0"/>
        <v>55</v>
      </c>
      <c r="B51" s="4" t="s">
        <v>37</v>
      </c>
      <c r="D51">
        <v>1</v>
      </c>
    </row>
    <row r="52" spans="1:4" x14ac:dyDescent="0.45">
      <c r="A52">
        <f t="shared" si="0"/>
        <v>56</v>
      </c>
      <c r="B52" s="4" t="s">
        <v>38</v>
      </c>
      <c r="D52">
        <v>1</v>
      </c>
    </row>
    <row r="53" spans="1:4" x14ac:dyDescent="0.45">
      <c r="A53">
        <f t="shared" si="0"/>
        <v>57</v>
      </c>
      <c r="B53" s="4" t="s">
        <v>39</v>
      </c>
      <c r="D53">
        <v>1</v>
      </c>
    </row>
    <row r="54" spans="1:4" x14ac:dyDescent="0.45">
      <c r="A54">
        <f t="shared" si="0"/>
        <v>58</v>
      </c>
      <c r="B54" s="4" t="s">
        <v>40</v>
      </c>
      <c r="D54">
        <v>1</v>
      </c>
    </row>
    <row r="55" spans="1:4" x14ac:dyDescent="0.45">
      <c r="A55">
        <f t="shared" si="0"/>
        <v>59</v>
      </c>
      <c r="B55" s="4" t="s">
        <v>41</v>
      </c>
      <c r="D55">
        <v>1</v>
      </c>
    </row>
    <row r="56" spans="1:4" x14ac:dyDescent="0.45">
      <c r="A56">
        <f t="shared" si="0"/>
        <v>60</v>
      </c>
      <c r="B56" s="4" t="s">
        <v>42</v>
      </c>
      <c r="D56">
        <v>1</v>
      </c>
    </row>
    <row r="57" spans="1:4" x14ac:dyDescent="0.45">
      <c r="A57">
        <f t="shared" si="0"/>
        <v>61</v>
      </c>
      <c r="B57" s="4" t="s">
        <v>43</v>
      </c>
      <c r="D57">
        <v>1</v>
      </c>
    </row>
    <row r="58" spans="1:4" x14ac:dyDescent="0.45">
      <c r="A58">
        <f t="shared" si="0"/>
        <v>62</v>
      </c>
      <c r="B58" s="4" t="s">
        <v>44</v>
      </c>
      <c r="D58">
        <v>1</v>
      </c>
    </row>
    <row r="59" spans="1:4" x14ac:dyDescent="0.45">
      <c r="A59">
        <f t="shared" si="0"/>
        <v>63</v>
      </c>
      <c r="B59" s="4" t="s">
        <v>45</v>
      </c>
      <c r="D59">
        <v>1</v>
      </c>
    </row>
    <row r="60" spans="1:4" x14ac:dyDescent="0.45">
      <c r="A60">
        <f t="shared" si="0"/>
        <v>64</v>
      </c>
      <c r="B60" s="4" t="s">
        <v>46</v>
      </c>
      <c r="D60">
        <v>1</v>
      </c>
    </row>
    <row r="61" spans="1:4" x14ac:dyDescent="0.45">
      <c r="A61">
        <f t="shared" si="0"/>
        <v>65</v>
      </c>
      <c r="B61" s="4" t="s">
        <v>47</v>
      </c>
      <c r="D61">
        <v>1</v>
      </c>
    </row>
    <row r="62" spans="1:4" x14ac:dyDescent="0.45">
      <c r="A62">
        <f t="shared" si="0"/>
        <v>66</v>
      </c>
      <c r="B62" s="4" t="s">
        <v>49</v>
      </c>
      <c r="C62" s="4" t="s">
        <v>130</v>
      </c>
      <c r="D62">
        <v>2</v>
      </c>
    </row>
    <row r="63" spans="1:4" x14ac:dyDescent="0.45">
      <c r="A63">
        <f t="shared" si="0"/>
        <v>68</v>
      </c>
      <c r="B63" s="4" t="s">
        <v>50</v>
      </c>
      <c r="C63" s="4" t="s">
        <v>131</v>
      </c>
      <c r="D63">
        <v>2</v>
      </c>
    </row>
    <row r="64" spans="1:4" x14ac:dyDescent="0.45">
      <c r="A64">
        <f t="shared" si="0"/>
        <v>70</v>
      </c>
      <c r="B64" s="4" t="s">
        <v>51</v>
      </c>
      <c r="C64" s="4" t="s">
        <v>132</v>
      </c>
      <c r="D64">
        <v>2</v>
      </c>
    </row>
    <row r="65" spans="1:5" x14ac:dyDescent="0.45">
      <c r="A65">
        <f t="shared" si="0"/>
        <v>72</v>
      </c>
      <c r="B65" s="4" t="s">
        <v>52</v>
      </c>
      <c r="C65" s="4" t="s">
        <v>133</v>
      </c>
      <c r="D65">
        <v>2</v>
      </c>
    </row>
    <row r="66" spans="1:5" x14ac:dyDescent="0.45">
      <c r="A66">
        <f t="shared" si="0"/>
        <v>74</v>
      </c>
      <c r="B66" s="4" t="s">
        <v>53</v>
      </c>
      <c r="C66" s="4" t="s">
        <v>134</v>
      </c>
      <c r="D66">
        <v>2</v>
      </c>
    </row>
    <row r="67" spans="1:5" ht="42.75" x14ac:dyDescent="0.45">
      <c r="A67">
        <f>A66+1</f>
        <v>75</v>
      </c>
      <c r="B67" s="4" t="s">
        <v>68</v>
      </c>
      <c r="D67">
        <v>2</v>
      </c>
      <c r="E67" t="s">
        <v>70</v>
      </c>
    </row>
    <row r="68" spans="1:5" ht="114" x14ac:dyDescent="0.45">
      <c r="B68" s="4" t="s">
        <v>104</v>
      </c>
      <c r="D68">
        <v>7</v>
      </c>
    </row>
    <row r="69" spans="1:5" ht="114" x14ac:dyDescent="0.45">
      <c r="B69" s="4" t="s">
        <v>106</v>
      </c>
      <c r="D69">
        <v>7</v>
      </c>
    </row>
    <row r="70" spans="1:5" ht="71.25" x14ac:dyDescent="0.45">
      <c r="B70" s="4" t="s">
        <v>61</v>
      </c>
      <c r="D70">
        <v>4</v>
      </c>
    </row>
    <row r="71" spans="1:5" ht="42.75" x14ac:dyDescent="0.45">
      <c r="B71" s="4" t="s">
        <v>60</v>
      </c>
      <c r="D7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0973-A846-4BA3-BEDA-C53E73ED6D9C}">
  <dimension ref="A1:E36"/>
  <sheetViews>
    <sheetView workbookViewId="0">
      <selection activeCell="C36" sqref="C36"/>
    </sheetView>
  </sheetViews>
  <sheetFormatPr defaultRowHeight="14.25" x14ac:dyDescent="0.45"/>
  <cols>
    <col min="2" max="2" width="65.3984375" customWidth="1"/>
  </cols>
  <sheetData>
    <row r="1" spans="1:4" x14ac:dyDescent="0.45">
      <c r="C1">
        <v>0</v>
      </c>
    </row>
    <row r="2" spans="1:4" x14ac:dyDescent="0.45">
      <c r="A2" t="s">
        <v>105</v>
      </c>
      <c r="B2" t="s">
        <v>87</v>
      </c>
      <c r="C2">
        <v>1</v>
      </c>
      <c r="D2">
        <f>IF(A2="L",C2,"")</f>
        <v>1</v>
      </c>
    </row>
    <row r="3" spans="1:4" x14ac:dyDescent="0.45">
      <c r="A3" t="s">
        <v>105</v>
      </c>
      <c r="B3" t="s">
        <v>89</v>
      </c>
      <c r="C3">
        <v>2</v>
      </c>
      <c r="D3">
        <f t="shared" ref="D3:D35" si="0">IF(A3="L",C3,"")</f>
        <v>2</v>
      </c>
    </row>
    <row r="4" spans="1:4" x14ac:dyDescent="0.45">
      <c r="A4" t="s">
        <v>105</v>
      </c>
      <c r="B4" t="s">
        <v>88</v>
      </c>
      <c r="C4">
        <v>3</v>
      </c>
      <c r="D4">
        <f t="shared" si="0"/>
        <v>3</v>
      </c>
    </row>
    <row r="5" spans="1:4" x14ac:dyDescent="0.45">
      <c r="A5" t="s">
        <v>105</v>
      </c>
      <c r="B5" t="s">
        <v>71</v>
      </c>
      <c r="C5">
        <v>4</v>
      </c>
      <c r="D5">
        <f t="shared" si="0"/>
        <v>4</v>
      </c>
    </row>
    <row r="6" spans="1:4" x14ac:dyDescent="0.45">
      <c r="B6" t="s">
        <v>72</v>
      </c>
      <c r="C6">
        <v>5</v>
      </c>
      <c r="D6" t="str">
        <f t="shared" si="0"/>
        <v/>
      </c>
    </row>
    <row r="7" spans="1:4" x14ac:dyDescent="0.45">
      <c r="B7" t="s">
        <v>73</v>
      </c>
      <c r="C7">
        <v>6</v>
      </c>
      <c r="D7" t="str">
        <f t="shared" si="0"/>
        <v/>
      </c>
    </row>
    <row r="8" spans="1:4" x14ac:dyDescent="0.45">
      <c r="B8" t="s">
        <v>90</v>
      </c>
      <c r="C8">
        <v>7</v>
      </c>
      <c r="D8" t="str">
        <f t="shared" si="0"/>
        <v/>
      </c>
    </row>
    <row r="9" spans="1:4" x14ac:dyDescent="0.45">
      <c r="B9" t="s">
        <v>74</v>
      </c>
      <c r="C9">
        <v>8</v>
      </c>
      <c r="D9" t="str">
        <f t="shared" si="0"/>
        <v/>
      </c>
    </row>
    <row r="10" spans="1:4" x14ac:dyDescent="0.45">
      <c r="A10" t="s">
        <v>105</v>
      </c>
      <c r="B10" t="s">
        <v>75</v>
      </c>
      <c r="C10">
        <v>9</v>
      </c>
      <c r="D10">
        <f t="shared" si="0"/>
        <v>9</v>
      </c>
    </row>
    <row r="11" spans="1:4" x14ac:dyDescent="0.45">
      <c r="A11" t="s">
        <v>105</v>
      </c>
      <c r="B11" t="s">
        <v>76</v>
      </c>
      <c r="C11">
        <v>10</v>
      </c>
      <c r="D11">
        <f t="shared" si="0"/>
        <v>10</v>
      </c>
    </row>
    <row r="12" spans="1:4" x14ac:dyDescent="0.45">
      <c r="A12" t="s">
        <v>105</v>
      </c>
      <c r="B12" t="s">
        <v>77</v>
      </c>
      <c r="C12">
        <v>11</v>
      </c>
      <c r="D12">
        <f t="shared" si="0"/>
        <v>11</v>
      </c>
    </row>
    <row r="13" spans="1:4" x14ac:dyDescent="0.45">
      <c r="A13" t="s">
        <v>105</v>
      </c>
      <c r="B13" t="s">
        <v>91</v>
      </c>
      <c r="C13">
        <v>12</v>
      </c>
      <c r="D13">
        <f t="shared" si="0"/>
        <v>12</v>
      </c>
    </row>
    <row r="14" spans="1:4" x14ac:dyDescent="0.45">
      <c r="A14" t="s">
        <v>105</v>
      </c>
      <c r="B14" t="s">
        <v>92</v>
      </c>
      <c r="C14">
        <v>13</v>
      </c>
      <c r="D14">
        <f t="shared" si="0"/>
        <v>13</v>
      </c>
    </row>
    <row r="15" spans="1:4" x14ac:dyDescent="0.45">
      <c r="A15" t="s">
        <v>105</v>
      </c>
      <c r="B15" t="s">
        <v>93</v>
      </c>
      <c r="C15">
        <v>14</v>
      </c>
      <c r="D15">
        <f t="shared" si="0"/>
        <v>14</v>
      </c>
    </row>
    <row r="16" spans="1:4" x14ac:dyDescent="0.45">
      <c r="A16" t="s">
        <v>105</v>
      </c>
      <c r="B16" t="s">
        <v>94</v>
      </c>
      <c r="C16">
        <v>15</v>
      </c>
      <c r="D16">
        <f t="shared" si="0"/>
        <v>15</v>
      </c>
    </row>
    <row r="17" spans="1:4" x14ac:dyDescent="0.45">
      <c r="A17" t="s">
        <v>105</v>
      </c>
      <c r="B17" t="s">
        <v>78</v>
      </c>
      <c r="C17">
        <v>16</v>
      </c>
      <c r="D17">
        <f t="shared" si="0"/>
        <v>16</v>
      </c>
    </row>
    <row r="18" spans="1:4" x14ac:dyDescent="0.45">
      <c r="B18" t="s">
        <v>95</v>
      </c>
      <c r="C18">
        <v>17</v>
      </c>
      <c r="D18" t="str">
        <f t="shared" si="0"/>
        <v/>
      </c>
    </row>
    <row r="19" spans="1:4" x14ac:dyDescent="0.45">
      <c r="B19" t="s">
        <v>96</v>
      </c>
      <c r="C19">
        <v>18</v>
      </c>
      <c r="D19" t="str">
        <f t="shared" si="0"/>
        <v/>
      </c>
    </row>
    <row r="20" spans="1:4" x14ac:dyDescent="0.45">
      <c r="B20" t="s">
        <v>97</v>
      </c>
      <c r="C20">
        <v>19</v>
      </c>
      <c r="D20" t="str">
        <f t="shared" si="0"/>
        <v/>
      </c>
    </row>
    <row r="21" spans="1:4" x14ac:dyDescent="0.45">
      <c r="B21" t="s">
        <v>98</v>
      </c>
      <c r="C21">
        <v>20</v>
      </c>
      <c r="D21" t="str">
        <f t="shared" si="0"/>
        <v/>
      </c>
    </row>
    <row r="22" spans="1:4" x14ac:dyDescent="0.45">
      <c r="B22" t="s">
        <v>79</v>
      </c>
      <c r="C22">
        <v>21</v>
      </c>
      <c r="D22" t="str">
        <f t="shared" si="0"/>
        <v/>
      </c>
    </row>
    <row r="23" spans="1:4" x14ac:dyDescent="0.45">
      <c r="B23" t="s">
        <v>99</v>
      </c>
      <c r="C23">
        <v>22</v>
      </c>
      <c r="D23" t="str">
        <f t="shared" si="0"/>
        <v/>
      </c>
    </row>
    <row r="24" spans="1:4" x14ac:dyDescent="0.45">
      <c r="B24" t="s">
        <v>80</v>
      </c>
      <c r="C24">
        <v>23</v>
      </c>
      <c r="D24" t="str">
        <f t="shared" si="0"/>
        <v/>
      </c>
    </row>
    <row r="25" spans="1:4" x14ac:dyDescent="0.45">
      <c r="B25" t="s">
        <v>81</v>
      </c>
      <c r="C25">
        <v>24</v>
      </c>
      <c r="D25" t="str">
        <f t="shared" si="0"/>
        <v/>
      </c>
    </row>
    <row r="26" spans="1:4" x14ac:dyDescent="0.45">
      <c r="B26" t="s">
        <v>82</v>
      </c>
      <c r="C26">
        <v>25</v>
      </c>
      <c r="D26" t="str">
        <f t="shared" si="0"/>
        <v/>
      </c>
    </row>
    <row r="27" spans="1:4" x14ac:dyDescent="0.45">
      <c r="B27" t="s">
        <v>83</v>
      </c>
      <c r="C27">
        <v>26</v>
      </c>
      <c r="D27" t="str">
        <f t="shared" si="0"/>
        <v/>
      </c>
    </row>
    <row r="28" spans="1:4" x14ac:dyDescent="0.45">
      <c r="B28" t="s">
        <v>84</v>
      </c>
      <c r="C28">
        <v>27</v>
      </c>
      <c r="D28" t="str">
        <f t="shared" si="0"/>
        <v/>
      </c>
    </row>
    <row r="29" spans="1:4" x14ac:dyDescent="0.45">
      <c r="A29" t="s">
        <v>105</v>
      </c>
      <c r="B29" t="s">
        <v>85</v>
      </c>
      <c r="C29">
        <v>28</v>
      </c>
      <c r="D29">
        <f t="shared" si="0"/>
        <v>28</v>
      </c>
    </row>
    <row r="30" spans="1:4" x14ac:dyDescent="0.45">
      <c r="B30" t="s">
        <v>100</v>
      </c>
      <c r="C30">
        <v>29</v>
      </c>
      <c r="D30" t="str">
        <f t="shared" si="0"/>
        <v/>
      </c>
    </row>
    <row r="31" spans="1:4" x14ac:dyDescent="0.45">
      <c r="B31" t="s">
        <v>101</v>
      </c>
      <c r="C31">
        <v>30</v>
      </c>
      <c r="D31" t="str">
        <f t="shared" si="0"/>
        <v/>
      </c>
    </row>
    <row r="32" spans="1:4" x14ac:dyDescent="0.45">
      <c r="B32" t="s">
        <v>86</v>
      </c>
      <c r="C32">
        <v>31</v>
      </c>
      <c r="D32" t="str">
        <f t="shared" si="0"/>
        <v/>
      </c>
    </row>
    <row r="33" spans="1:5" x14ac:dyDescent="0.45">
      <c r="A33" t="s">
        <v>105</v>
      </c>
      <c r="B33" t="s">
        <v>102</v>
      </c>
      <c r="C33">
        <v>32</v>
      </c>
      <c r="D33">
        <f t="shared" si="0"/>
        <v>32</v>
      </c>
    </row>
    <row r="34" spans="1:5" x14ac:dyDescent="0.45">
      <c r="A34" t="s">
        <v>105</v>
      </c>
      <c r="B34" t="s">
        <v>103</v>
      </c>
      <c r="C34">
        <v>33</v>
      </c>
      <c r="D34">
        <f t="shared" si="0"/>
        <v>33</v>
      </c>
    </row>
    <row r="35" spans="1:5" x14ac:dyDescent="0.45">
      <c r="A35" t="s">
        <v>105</v>
      </c>
      <c r="B35" t="s">
        <v>81</v>
      </c>
      <c r="C35">
        <v>34</v>
      </c>
      <c r="D35">
        <f t="shared" si="0"/>
        <v>34</v>
      </c>
      <c r="E35" t="str">
        <f>_xlfn.TEXTJOIN(", ",TRUE,D2:D35)</f>
        <v>1, 2, 3, 4, 9, 10, 11, 12, 13, 14, 15, 16, 28, 32, 33, 34</v>
      </c>
    </row>
    <row r="36" spans="1:5" x14ac:dyDescent="0.45">
      <c r="C36" t="str">
        <f>DEC2HEX(C35)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2024-06-27T21:52:02Z</dcterms:modified>
</cp:coreProperties>
</file>