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4845DF6C-1DB5-4531-93FD-411CC91220BE}" xr6:coauthVersionLast="43" xr6:coauthVersionMax="43" xr10:uidLastSave="{00000000-0000-0000-0000-000000000000}"/>
  <bookViews>
    <workbookView xWindow="16633" yWindow="4453" windowWidth="25480" windowHeight="6974" xr2:uid="{150CA9E2-26BD-487E-8EAA-66D086683087}"/>
  </bookViews>
  <sheets>
    <sheet name="TrData" sheetId="1" r:id="rId1"/>
    <sheet name="trpo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2" l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27" i="1" l="1"/>
  <c r="A28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0" i="1"/>
</calcChain>
</file>

<file path=xl/sharedStrings.xml><?xml version="1.0" encoding="utf-8"?>
<sst xmlns="http://schemas.openxmlformats.org/spreadsheetml/2006/main" count="45" uniqueCount="42">
  <si>
    <t>Offset</t>
  </si>
  <si>
    <t>Meaning</t>
  </si>
  <si>
    <t>Trainer Class</t>
  </si>
  <si>
    <t>Payout-number</t>
  </si>
  <si>
    <t>AI</t>
  </si>
  <si>
    <t>Low byte Item 1</t>
  </si>
  <si>
    <t>High byte Item 1</t>
  </si>
  <si>
    <t>Low byte Item 2</t>
  </si>
  <si>
    <t>High byte Item 2</t>
  </si>
  <si>
    <t>Low byte Item 3</t>
  </si>
  <si>
    <t>High byte Item 3</t>
  </si>
  <si>
    <t>Low byte Item 4</t>
  </si>
  <si>
    <t>High byte Item 4</t>
  </si>
  <si>
    <t>Battle type</t>
  </si>
  <si>
    <t>Flag (Plot Battles)</t>
  </si>
  <si>
    <t>0 = single, 1 = Double, 2 = Battle Royale (will crash in every regulat battle), 3 = probably triple or rotation, crashes game, 4 = probably triple or rotation, crashes game</t>
  </si>
  <si>
    <t>next trainer</t>
  </si>
  <si>
    <t>address</t>
  </si>
  <si>
    <t>Absolute</t>
  </si>
  <si>
    <t>meaning</t>
  </si>
  <si>
    <t>Index low</t>
  </si>
  <si>
    <t>Index High</t>
  </si>
  <si>
    <t>Level</t>
  </si>
  <si>
    <t>IV's</t>
  </si>
  <si>
    <t>Speed EV</t>
  </si>
  <si>
    <t>SD EV</t>
  </si>
  <si>
    <t>SA EV</t>
  </si>
  <si>
    <t>DEF EV</t>
  </si>
  <si>
    <t>ATK EV</t>
  </si>
  <si>
    <t>HP EV</t>
  </si>
  <si>
    <t>Move 4 low</t>
  </si>
  <si>
    <t>Move 4 High</t>
  </si>
  <si>
    <t>Move 1 low</t>
  </si>
  <si>
    <t>Move 1 High</t>
  </si>
  <si>
    <t>Move 2 low</t>
  </si>
  <si>
    <t>Move 2 High</t>
  </si>
  <si>
    <t>Move 3 low</t>
  </si>
  <si>
    <t>Move 3 High</t>
  </si>
  <si>
    <t xml:space="preserve">Nature </t>
  </si>
  <si>
    <t>IV's (+0x40 bit is Shinyness)</t>
  </si>
  <si>
    <t>Ability (0X = Random, 1X = 1, 2X = 2, 3X = Hidden) &amp; Gender (X0 = random or genderless, X1 = male, X2 = female)</t>
  </si>
  <si>
    <t>Number of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</si>
</sst>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2257-D972-4C63-BB7E-AA2FB607D296}">
  <dimension ref="A1:D29"/>
  <sheetViews>
    <sheetView tabSelected="1" workbookViewId="0">
      <selection activeCell="C22" sqref="C22"/>
    </sheetView>
  </sheetViews>
  <sheetFormatPr defaultRowHeight="14.35" x14ac:dyDescent="0.5"/>
  <cols>
    <col min="3" max="3" width="17" customWidth="1"/>
  </cols>
  <sheetData>
    <row r="1" spans="1:4" x14ac:dyDescent="0.5">
      <c r="A1" t="s">
        <v>17</v>
      </c>
      <c r="B1" t="s">
        <v>0</v>
      </c>
      <c r="C1" t="s">
        <v>1</v>
      </c>
    </row>
    <row r="9" spans="1:4" x14ac:dyDescent="0.5">
      <c r="A9">
        <v>3360</v>
      </c>
      <c r="B9">
        <v>0</v>
      </c>
      <c r="C9" t="s">
        <v>2</v>
      </c>
    </row>
    <row r="10" spans="1:4" x14ac:dyDescent="0.5">
      <c r="A10" t="str">
        <f>DEC2HEX(1+HEX2DEC(A9))</f>
        <v>3361</v>
      </c>
      <c r="B10" t="str">
        <f t="shared" ref="B10:B28" si="0">DEC2HEX(1+HEX2DEC(B9))</f>
        <v>1</v>
      </c>
    </row>
    <row r="11" spans="1:4" x14ac:dyDescent="0.5">
      <c r="A11" t="str">
        <f t="shared" ref="A11:A28" si="1">DEC2HEX(1+HEX2DEC(A10))</f>
        <v>3362</v>
      </c>
      <c r="B11" t="str">
        <f t="shared" si="0"/>
        <v>2</v>
      </c>
      <c r="C11" t="s">
        <v>13</v>
      </c>
      <c r="D11" t="s">
        <v>15</v>
      </c>
    </row>
    <row r="12" spans="1:4" x14ac:dyDescent="0.5">
      <c r="A12" t="str">
        <f t="shared" si="1"/>
        <v>3363</v>
      </c>
      <c r="B12" t="str">
        <f t="shared" si="0"/>
        <v>3</v>
      </c>
      <c r="C12" t="s">
        <v>41</v>
      </c>
    </row>
    <row r="13" spans="1:4" x14ac:dyDescent="0.5">
      <c r="A13" t="str">
        <f t="shared" si="1"/>
        <v>3364</v>
      </c>
      <c r="B13" t="str">
        <f t="shared" si="0"/>
        <v>4</v>
      </c>
      <c r="C13" t="s">
        <v>5</v>
      </c>
    </row>
    <row r="14" spans="1:4" x14ac:dyDescent="0.5">
      <c r="A14" t="str">
        <f t="shared" si="1"/>
        <v>3365</v>
      </c>
      <c r="B14" t="str">
        <f t="shared" si="0"/>
        <v>5</v>
      </c>
      <c r="C14" t="s">
        <v>6</v>
      </c>
    </row>
    <row r="15" spans="1:4" x14ac:dyDescent="0.5">
      <c r="A15" t="str">
        <f t="shared" si="1"/>
        <v>3366</v>
      </c>
      <c r="B15" t="str">
        <f t="shared" si="0"/>
        <v>6</v>
      </c>
      <c r="C15" t="s">
        <v>7</v>
      </c>
    </row>
    <row r="16" spans="1:4" x14ac:dyDescent="0.5">
      <c r="A16" t="str">
        <f t="shared" si="1"/>
        <v>3367</v>
      </c>
      <c r="B16" t="str">
        <f t="shared" si="0"/>
        <v>7</v>
      </c>
      <c r="C16" t="s">
        <v>8</v>
      </c>
    </row>
    <row r="17" spans="1:3" x14ac:dyDescent="0.5">
      <c r="A17" t="str">
        <f t="shared" si="1"/>
        <v>3368</v>
      </c>
      <c r="B17" t="str">
        <f t="shared" si="0"/>
        <v>8</v>
      </c>
      <c r="C17" t="s">
        <v>9</v>
      </c>
    </row>
    <row r="18" spans="1:3" x14ac:dyDescent="0.5">
      <c r="A18" t="str">
        <f t="shared" si="1"/>
        <v>3369</v>
      </c>
      <c r="B18" t="str">
        <f t="shared" si="0"/>
        <v>9</v>
      </c>
      <c r="C18" t="s">
        <v>10</v>
      </c>
    </row>
    <row r="19" spans="1:3" x14ac:dyDescent="0.5">
      <c r="A19" t="str">
        <f t="shared" si="1"/>
        <v>336A</v>
      </c>
      <c r="B19" t="str">
        <f t="shared" si="0"/>
        <v>A</v>
      </c>
      <c r="C19" t="s">
        <v>11</v>
      </c>
    </row>
    <row r="20" spans="1:3" x14ac:dyDescent="0.5">
      <c r="A20" t="str">
        <f t="shared" si="1"/>
        <v>336B</v>
      </c>
      <c r="B20" t="str">
        <f t="shared" si="0"/>
        <v>B</v>
      </c>
      <c r="C20" t="s">
        <v>12</v>
      </c>
    </row>
    <row r="21" spans="1:3" x14ac:dyDescent="0.5">
      <c r="A21" t="str">
        <f t="shared" si="1"/>
        <v>336C</v>
      </c>
      <c r="B21" t="str">
        <f t="shared" si="0"/>
        <v>C</v>
      </c>
      <c r="C21" t="s">
        <v>4</v>
      </c>
    </row>
    <row r="22" spans="1:3" x14ac:dyDescent="0.5">
      <c r="A22" t="str">
        <f t="shared" si="1"/>
        <v>336D</v>
      </c>
      <c r="B22" t="str">
        <f t="shared" si="0"/>
        <v>D</v>
      </c>
      <c r="C22" t="s">
        <v>14</v>
      </c>
    </row>
    <row r="23" spans="1:3" x14ac:dyDescent="0.5">
      <c r="A23" t="str">
        <f t="shared" si="1"/>
        <v>336E</v>
      </c>
      <c r="B23" t="str">
        <f t="shared" si="0"/>
        <v>E</v>
      </c>
    </row>
    <row r="24" spans="1:3" x14ac:dyDescent="0.5">
      <c r="A24" t="str">
        <f t="shared" si="1"/>
        <v>336F</v>
      </c>
      <c r="B24" t="str">
        <f t="shared" si="0"/>
        <v>F</v>
      </c>
    </row>
    <row r="25" spans="1:3" x14ac:dyDescent="0.5">
      <c r="A25" t="str">
        <f t="shared" si="1"/>
        <v>3370</v>
      </c>
      <c r="B25" t="str">
        <f t="shared" si="0"/>
        <v>10</v>
      </c>
    </row>
    <row r="26" spans="1:3" x14ac:dyDescent="0.5">
      <c r="A26" t="str">
        <f t="shared" si="1"/>
        <v>3371</v>
      </c>
      <c r="B26" t="str">
        <f t="shared" si="0"/>
        <v>11</v>
      </c>
      <c r="C26" t="s">
        <v>3</v>
      </c>
    </row>
    <row r="27" spans="1:3" x14ac:dyDescent="0.5">
      <c r="A27" t="str">
        <f t="shared" si="1"/>
        <v>3372</v>
      </c>
      <c r="B27" t="str">
        <f t="shared" si="0"/>
        <v>12</v>
      </c>
    </row>
    <row r="28" spans="1:3" x14ac:dyDescent="0.5">
      <c r="A28" t="str">
        <f t="shared" si="1"/>
        <v>3373</v>
      </c>
      <c r="B28" t="str">
        <f t="shared" si="0"/>
        <v>13</v>
      </c>
    </row>
    <row r="29" spans="1:3" x14ac:dyDescent="0.5">
      <c r="A29">
        <v>3374</v>
      </c>
      <c r="B29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8357-D298-45A0-8AA8-9E7E21B1275E}">
  <dimension ref="A1:C33"/>
  <sheetViews>
    <sheetView workbookViewId="0">
      <selection activeCell="C4" sqref="C4"/>
    </sheetView>
  </sheetViews>
  <sheetFormatPr defaultRowHeight="14.35" x14ac:dyDescent="0.5"/>
  <sheetData>
    <row r="1" spans="1:3" x14ac:dyDescent="0.5">
      <c r="A1" t="s">
        <v>18</v>
      </c>
      <c r="B1" t="s">
        <v>0</v>
      </c>
      <c r="C1" t="s">
        <v>19</v>
      </c>
    </row>
    <row r="2" spans="1:3" x14ac:dyDescent="0.5">
      <c r="A2" t="str">
        <f t="shared" ref="A2:A4" si="0">DEC2HEX(-1+HEX2DEC(A3))</f>
        <v>334C</v>
      </c>
      <c r="C2" t="s">
        <v>40</v>
      </c>
    </row>
    <row r="3" spans="1:3" x14ac:dyDescent="0.5">
      <c r="A3" t="str">
        <f t="shared" si="0"/>
        <v>334D</v>
      </c>
      <c r="C3" t="s">
        <v>38</v>
      </c>
    </row>
    <row r="4" spans="1:3" x14ac:dyDescent="0.5">
      <c r="A4" t="str">
        <f t="shared" si="0"/>
        <v>334E</v>
      </c>
      <c r="C4" t="s">
        <v>29</v>
      </c>
    </row>
    <row r="5" spans="1:3" x14ac:dyDescent="0.5">
      <c r="A5" t="str">
        <f t="shared" ref="A5:A13" si="1">DEC2HEX(-1+HEX2DEC(A6))</f>
        <v>334F</v>
      </c>
      <c r="C5" t="s">
        <v>28</v>
      </c>
    </row>
    <row r="6" spans="1:3" x14ac:dyDescent="0.5">
      <c r="A6" t="str">
        <f t="shared" si="1"/>
        <v>3350</v>
      </c>
      <c r="C6" t="s">
        <v>27</v>
      </c>
    </row>
    <row r="7" spans="1:3" x14ac:dyDescent="0.5">
      <c r="A7" t="str">
        <f t="shared" si="1"/>
        <v>3351</v>
      </c>
      <c r="C7" t="s">
        <v>26</v>
      </c>
    </row>
    <row r="8" spans="1:3" x14ac:dyDescent="0.5">
      <c r="A8" t="str">
        <f t="shared" si="1"/>
        <v>3352</v>
      </c>
      <c r="C8" t="s">
        <v>25</v>
      </c>
    </row>
    <row r="9" spans="1:3" x14ac:dyDescent="0.5">
      <c r="A9" t="str">
        <f t="shared" si="1"/>
        <v>3353</v>
      </c>
      <c r="C9" t="s">
        <v>24</v>
      </c>
    </row>
    <row r="10" spans="1:3" x14ac:dyDescent="0.5">
      <c r="A10" t="str">
        <f t="shared" si="1"/>
        <v>3354</v>
      </c>
      <c r="C10" t="s">
        <v>23</v>
      </c>
    </row>
    <row r="11" spans="1:3" x14ac:dyDescent="0.5">
      <c r="A11" t="str">
        <f t="shared" si="1"/>
        <v>3355</v>
      </c>
      <c r="C11" t="s">
        <v>23</v>
      </c>
    </row>
    <row r="12" spans="1:3" x14ac:dyDescent="0.5">
      <c r="A12" t="str">
        <f t="shared" si="1"/>
        <v>3356</v>
      </c>
      <c r="C12" t="s">
        <v>23</v>
      </c>
    </row>
    <row r="13" spans="1:3" x14ac:dyDescent="0.5">
      <c r="A13" t="str">
        <f>DEC2HEX(-1+HEX2DEC(A14))</f>
        <v>3357</v>
      </c>
      <c r="C13" t="s">
        <v>39</v>
      </c>
    </row>
    <row r="14" spans="1:3" x14ac:dyDescent="0.5">
      <c r="A14">
        <v>3358</v>
      </c>
    </row>
    <row r="15" spans="1:3" x14ac:dyDescent="0.5">
      <c r="A15" t="str">
        <f>DEC2HEX(1+HEX2DEC(A14))</f>
        <v>3359</v>
      </c>
    </row>
    <row r="16" spans="1:3" x14ac:dyDescent="0.5">
      <c r="A16" t="str">
        <f t="shared" ref="A16:A35" si="2">DEC2HEX(1+HEX2DEC(A15))</f>
        <v>335A</v>
      </c>
      <c r="C16" t="s">
        <v>22</v>
      </c>
    </row>
    <row r="17" spans="1:3" x14ac:dyDescent="0.5">
      <c r="A17" t="str">
        <f t="shared" si="2"/>
        <v>335B</v>
      </c>
    </row>
    <row r="18" spans="1:3" x14ac:dyDescent="0.5">
      <c r="A18" t="str">
        <f t="shared" si="2"/>
        <v>335C</v>
      </c>
      <c r="C18" t="s">
        <v>20</v>
      </c>
    </row>
    <row r="19" spans="1:3" x14ac:dyDescent="0.5">
      <c r="A19" t="str">
        <f t="shared" si="2"/>
        <v>335D</v>
      </c>
      <c r="C19" t="s">
        <v>21</v>
      </c>
    </row>
    <row r="20" spans="1:3" x14ac:dyDescent="0.5">
      <c r="A20" t="str">
        <f t="shared" si="2"/>
        <v>335E</v>
      </c>
    </row>
    <row r="21" spans="1:3" x14ac:dyDescent="0.5">
      <c r="A21" t="str">
        <f t="shared" si="2"/>
        <v>335F</v>
      </c>
    </row>
    <row r="22" spans="1:3" x14ac:dyDescent="0.5">
      <c r="A22" t="str">
        <f t="shared" si="2"/>
        <v>3360</v>
      </c>
    </row>
    <row r="23" spans="1:3" x14ac:dyDescent="0.5">
      <c r="A23" t="str">
        <f t="shared" si="2"/>
        <v>3361</v>
      </c>
    </row>
    <row r="24" spans="1:3" x14ac:dyDescent="0.5">
      <c r="A24" t="str">
        <f t="shared" si="2"/>
        <v>3362</v>
      </c>
    </row>
    <row r="25" spans="1:3" x14ac:dyDescent="0.5">
      <c r="A25" t="str">
        <f t="shared" si="2"/>
        <v>3363</v>
      </c>
    </row>
    <row r="26" spans="1:3" x14ac:dyDescent="0.5">
      <c r="A26" t="str">
        <f t="shared" si="2"/>
        <v>3364</v>
      </c>
      <c r="C26" t="s">
        <v>32</v>
      </c>
    </row>
    <row r="27" spans="1:3" x14ac:dyDescent="0.5">
      <c r="A27" t="str">
        <f t="shared" si="2"/>
        <v>3365</v>
      </c>
      <c r="C27" t="s">
        <v>33</v>
      </c>
    </row>
    <row r="28" spans="1:3" x14ac:dyDescent="0.5">
      <c r="A28" t="str">
        <f t="shared" si="2"/>
        <v>3366</v>
      </c>
      <c r="C28" t="s">
        <v>34</v>
      </c>
    </row>
    <row r="29" spans="1:3" x14ac:dyDescent="0.5">
      <c r="A29" t="str">
        <f t="shared" si="2"/>
        <v>3367</v>
      </c>
      <c r="C29" t="s">
        <v>35</v>
      </c>
    </row>
    <row r="30" spans="1:3" x14ac:dyDescent="0.5">
      <c r="A30" t="str">
        <f t="shared" si="2"/>
        <v>3368</v>
      </c>
      <c r="C30" t="s">
        <v>36</v>
      </c>
    </row>
    <row r="31" spans="1:3" x14ac:dyDescent="0.5">
      <c r="A31" t="str">
        <f t="shared" si="2"/>
        <v>3369</v>
      </c>
      <c r="C31" t="s">
        <v>37</v>
      </c>
    </row>
    <row r="32" spans="1:3" x14ac:dyDescent="0.5">
      <c r="A32" t="str">
        <f t="shared" si="2"/>
        <v>336A</v>
      </c>
      <c r="C32" t="s">
        <v>30</v>
      </c>
    </row>
    <row r="33" spans="1:3" x14ac:dyDescent="0.5">
      <c r="A33" t="str">
        <f t="shared" si="2"/>
        <v>336B</v>
      </c>
      <c r="C3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TrData</vt:lpstr>
      <vt:lpstr>trpoke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2019-08-20T15:54:18Z</dcterms:created>
  <dcterms:modified xsi:type="dcterms:W3CDTF">2019-08-20T19:13:12Z</dcterms:modified>
</cp:coreProperties>
</file>