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Tolkin\Desktop\"/>
    </mc:Choice>
  </mc:AlternateContent>
  <bookViews>
    <workbookView xWindow="0" yWindow="0" windowWidth="28800" windowHeight="12210" tabRatio="603"/>
  </bookViews>
  <sheets>
    <sheet name="Tasks" sheetId="8" r:id="rId1"/>
    <sheet name="Goals" sheetId="11" r:id="rId2"/>
    <sheet name="Closed actions" sheetId="9" r:id="rId3"/>
    <sheet name="Legend" sheetId="10" r:id="rId4"/>
  </sheets>
  <externalReferences>
    <externalReference r:id="rId5"/>
  </externalReferences>
  <definedNames>
    <definedName name="_xlnm._FilterDatabase" localSheetId="0" hidden="1">Tasks!$A$1:$P$19</definedName>
    <definedName name="_xlnm.Print_Area">'[1]**00'!$A$1:$K$48</definedName>
  </definedNames>
  <calcPr calcId="171027" iterate="1" iterateCount="1"/>
</workbook>
</file>

<file path=xl/calcChain.xml><?xml version="1.0" encoding="utf-8"?>
<calcChain xmlns="http://schemas.openxmlformats.org/spreadsheetml/2006/main">
  <c r="G25" i="8" l="1"/>
  <c r="G24" i="8"/>
  <c r="G23" i="8"/>
  <c r="G22" i="8"/>
  <c r="G21" i="8"/>
  <c r="G20" i="8"/>
  <c r="G19" i="8"/>
  <c r="G18" i="8"/>
  <c r="G5" i="8"/>
  <c r="G15" i="8" l="1"/>
  <c r="F15" i="8" s="1"/>
  <c r="G9" i="8"/>
  <c r="F9" i="8" s="1"/>
  <c r="G14" i="8"/>
  <c r="F14" i="8" s="1"/>
  <c r="G11" i="8"/>
  <c r="F11" i="8" s="1"/>
  <c r="G12" i="8"/>
  <c r="F12" i="8" s="1"/>
  <c r="G10" i="8"/>
  <c r="F10" i="8" s="1"/>
  <c r="G6" i="8"/>
  <c r="F6" i="8" s="1"/>
  <c r="F5" i="8"/>
  <c r="G7" i="8"/>
  <c r="F7" i="8" s="1"/>
  <c r="G8" i="8"/>
  <c r="F8" i="8" s="1"/>
  <c r="G13" i="8" l="1"/>
  <c r="F13" i="8" s="1"/>
  <c r="G16" i="8" l="1"/>
  <c r="G17" i="8" l="1"/>
  <c r="G2" i="8" l="1"/>
  <c r="G3" i="8"/>
  <c r="G4" i="8"/>
  <c r="F2" i="8" l="1"/>
  <c r="F4" i="8" l="1"/>
  <c r="F3" i="8"/>
  <c r="S5" i="8"/>
  <c r="S6" i="8"/>
  <c r="S7" i="8"/>
  <c r="S8" i="8"/>
  <c r="S9" i="8"/>
  <c r="S10" i="8"/>
  <c r="S11" i="8"/>
  <c r="S12" i="8"/>
  <c r="S14" i="8"/>
  <c r="S15" i="8"/>
</calcChain>
</file>

<file path=xl/sharedStrings.xml><?xml version="1.0" encoding="utf-8"?>
<sst xmlns="http://schemas.openxmlformats.org/spreadsheetml/2006/main" count="139" uniqueCount="81">
  <si>
    <t>Status</t>
  </si>
  <si>
    <t>Date added</t>
  </si>
  <si>
    <t>Status / update</t>
  </si>
  <si>
    <t>Actual close date</t>
  </si>
  <si>
    <t>Days until target date</t>
  </si>
  <si>
    <t xml:space="preserve"> </t>
  </si>
  <si>
    <t>Result</t>
  </si>
  <si>
    <t>Finished action points</t>
  </si>
  <si>
    <t>To-do action points</t>
  </si>
  <si>
    <t>Target close date</t>
  </si>
  <si>
    <t>Primary owner</t>
  </si>
  <si>
    <t>Secundary owner</t>
  </si>
  <si>
    <t>Sabine</t>
  </si>
  <si>
    <t>Progress %</t>
  </si>
  <si>
    <t>4. Ongoing</t>
  </si>
  <si>
    <t>5. Behind planning</t>
  </si>
  <si>
    <t>6. Completed</t>
  </si>
  <si>
    <t>1. On hold</t>
  </si>
  <si>
    <t>2. To start</t>
  </si>
  <si>
    <t>Additional/background info.</t>
  </si>
  <si>
    <t>3. Priority</t>
  </si>
  <si>
    <t>Optimization of the TrainingsMatrix</t>
  </si>
  <si>
    <t>EBlinC systeem van Multisafe toegankelijk maken voor het gehele personeel</t>
  </si>
  <si>
    <t xml:space="preserve">EMCM/LBM Europe </t>
  </si>
  <si>
    <t>EMCM</t>
  </si>
  <si>
    <t>sabine</t>
  </si>
  <si>
    <t>Set up of educational program for EMCM</t>
  </si>
  <si>
    <t>implementation is still to proceed. Waiting for Juli</t>
  </si>
  <si>
    <t>1 juli alle wijzigingen doorvooeren en beginenn met trainen. difference of opinio between Martijn en Tim is currently blocking progress</t>
  </si>
  <si>
    <t>alles uitgewerkt en gepresenteerd aan middenkader</t>
  </si>
  <si>
    <t xml:space="preserve">In calender year 2016 entire EMCM  staff are reviewed via a performance review </t>
  </si>
  <si>
    <t>aap Item Entry</t>
  </si>
  <si>
    <t>RMA to EMCM</t>
  </si>
  <si>
    <t>Bottleneck</t>
  </si>
  <si>
    <t>Archving Documents</t>
  </si>
  <si>
    <t>Project</t>
  </si>
  <si>
    <t>Date Closed</t>
  </si>
  <si>
    <t>Date Due</t>
  </si>
  <si>
    <t>Days Before Deadline</t>
  </si>
  <si>
    <t>Percentage</t>
  </si>
  <si>
    <t>Owner</t>
  </si>
  <si>
    <t>Completed Steps</t>
  </si>
  <si>
    <t>aap QC Entry</t>
  </si>
  <si>
    <t>Priority</t>
  </si>
  <si>
    <t>DropDowns</t>
  </si>
  <si>
    <t>Very Low</t>
  </si>
  <si>
    <t>Low</t>
  </si>
  <si>
    <t>Medium</t>
  </si>
  <si>
    <t>High</t>
  </si>
  <si>
    <t>Critical</t>
  </si>
  <si>
    <t>Next action due:</t>
  </si>
  <si>
    <t>Sign Up Page</t>
  </si>
  <si>
    <t>Log In Page</t>
  </si>
  <si>
    <t>Games Page</t>
  </si>
  <si>
    <t>Sam</t>
  </si>
  <si>
    <t>Socket/View Joining Game</t>
  </si>
  <si>
    <t>Socket/View Creating Game</t>
  </si>
  <si>
    <t>Ryan</t>
  </si>
  <si>
    <t>Transitional Page</t>
  </si>
  <si>
    <t>Set up Angular controller with variable to control gameView vs transitionView</t>
  </si>
  <si>
    <t>Back End</t>
  </si>
  <si>
    <t>Front End</t>
  </si>
  <si>
    <t>Transition Page</t>
  </si>
  <si>
    <t>Game Page</t>
  </si>
  <si>
    <t>Drag and Drop</t>
  </si>
  <si>
    <t>Request and Response Handlers</t>
  </si>
  <si>
    <t>Socket Event Handlers</t>
  </si>
  <si>
    <t>Points</t>
  </si>
  <si>
    <t>Runes</t>
  </si>
  <si>
    <t>Scuttle</t>
  </si>
  <si>
    <t>One Offs</t>
  </si>
  <si>
    <t>Victory</t>
  </si>
  <si>
    <t>Goal</t>
  </si>
  <si>
    <t>Front End Cleanup</t>
  </si>
  <si>
    <t>Route to gameView</t>
  </si>
  <si>
    <t>Tasks</t>
  </si>
  <si>
    <t>Pop Game Method in Game Hook</t>
  </si>
  <si>
    <t>Dealing</t>
  </si>
  <si>
    <t>Go To Game View</t>
  </si>
  <si>
    <t>Researching Mocha</t>
  </si>
  <si>
    <t>Excel Data Copying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</si>
</sst>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&quot;€&quot;\ * #,##0.00_ ;_ &quot;€&quot;\ * \-#,##0.00_ ;_ &quot;€&quot;\ * &quot;-&quot;??_ ;_ @_ "/>
    <numFmt numFmtId="166" formatCode="_ * #,##0.00_ ;_ * \-#,##0.00_ ;_ * &quot;-&quot;??_ ;_ @_ "/>
    <numFmt numFmtId="167" formatCode="&quot;$&quot;_(#,##0.00_);&quot;$&quot;\(#,##0.00\);&quot;$&quot;_(0.00_);@_)"/>
    <numFmt numFmtId="168" formatCode="#,##0.00_);\(#,##0.00\);0.00_);@_)"/>
    <numFmt numFmtId="169" formatCode="[$€-2]\ #,##0_);[Red]\([$€-2]\ #,##0\)"/>
    <numFmt numFmtId="170" formatCode="#,##0;\-#,##0;&quot;-&quot;"/>
    <numFmt numFmtId="171" formatCode="#,##0.00;\-#,##0.00;&quot;-&quot;"/>
    <numFmt numFmtId="172" formatCode="#,##0%;\-#,##0%;&quot;- &quot;"/>
    <numFmt numFmtId="173" formatCode="#,##0.0%;\-#,##0.0%;&quot;- &quot;"/>
    <numFmt numFmtId="174" formatCode="#,##0.00%;\-#,##0.00%;&quot;- &quot;"/>
    <numFmt numFmtId="175" formatCode="#,##0.0;\-#,##0.0;&quot;-&quot;"/>
    <numFmt numFmtId="176" formatCode="#,##0.000_);[Red]\(#,##0.000\)"/>
    <numFmt numFmtId="177" formatCode="0.0%"/>
    <numFmt numFmtId="178" formatCode="_-&quot;€&quot;* #,##0.00_-;\-&quot;€&quot;* #,##0.00_-;_-&quot;€&quot;* &quot;-&quot;??_-;_-@_-"/>
    <numFmt numFmtId="179" formatCode="#,##0;\(#,##0\)"/>
    <numFmt numFmtId="180" formatCode="_-* #,##0.00\ &quot;€&quot;_-;\-* #,##0.00\ &quot;€&quot;_-;_-* &quot;-&quot;??\ &quot;€&quot;_-;_-@_-"/>
    <numFmt numFmtId="181" formatCode="0.00%_);[Red]\(0.00%\)"/>
    <numFmt numFmtId="182" formatCode=";;;"/>
    <numFmt numFmtId="183" formatCode="_-* #,##0.00\ _F_-;\-* #,##0.00\ _F_-;_-* &quot;-&quot;??\ _F_-;_-@_-"/>
    <numFmt numFmtId="184" formatCode="#,##0.0,,_);[Red]\(#,##0.0,,\)"/>
    <numFmt numFmtId="185" formatCode="\$\ #,##0.0,,_);[Red]\$\(#,##0.0,,\)"/>
    <numFmt numFmtId="186" formatCode="0.0;[Red]0.0"/>
    <numFmt numFmtId="187" formatCode="_(* #,##0.00000_);_(* \(#,##0.00000\);_(* &quot;-&quot;??_);_(@_)"/>
    <numFmt numFmtId="188" formatCode="_(* #,##0_);_(* \(#,##0\);_(* &quot;-&quot;??_);_(@_)"/>
    <numFmt numFmtId="189" formatCode="0%_);\(0%\)"/>
    <numFmt numFmtId="190" formatCode="0%;\(0%\)"/>
    <numFmt numFmtId="191" formatCode="\ \ @"/>
    <numFmt numFmtId="192" formatCode="\ \ \ \ @"/>
    <numFmt numFmtId="193" formatCode="#,##0.0,_);[Red]\(#,##0.0,\)"/>
    <numFmt numFmtId="194" formatCode="&quot;ü&quot;"/>
    <numFmt numFmtId="195" formatCode="0.0%;\(0.0%\)"/>
    <numFmt numFmtId="196" formatCode="&quot;$&quot;#,##0.000_);\(&quot;$&quot;#,##0.000\)"/>
    <numFmt numFmtId="197" formatCode="&quot;\&quot;#,##0;[Red]&quot;\&quot;\-#,##0"/>
    <numFmt numFmtId="198" formatCode="_-&quot;$&quot;* #,##0_-;\-&quot;$&quot;* #,##0_-;_-&quot;$&quot;* &quot;-&quot;_-;_-@_-"/>
    <numFmt numFmtId="199" formatCode="_-&quot;$&quot;* #,##0.00_-;\-&quot;$&quot;* #,##0.00_-;_-&quot;$&quot;* &quot;-&quot;??_-;_-@_-"/>
    <numFmt numFmtId="200" formatCode="[$-409]d\-mmm\-yy;@"/>
  </numFmts>
  <fonts count="7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0"/>
      <color indexed="8"/>
      <name val="MS Sans Serif"/>
      <family val="2"/>
    </font>
    <font>
      <sz val="10"/>
      <name val="Helv"/>
    </font>
    <font>
      <sz val="12"/>
      <name val="Times New Roman"/>
      <family val="1"/>
    </font>
    <font>
      <sz val="10"/>
      <name val="Helv"/>
      <charset val="204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8"/>
      <color indexed="17"/>
      <name val="Arial"/>
      <family val="2"/>
    </font>
    <font>
      <b/>
      <sz val="18"/>
      <name val="Times New Roman"/>
      <family val="1"/>
    </font>
    <font>
      <sz val="8"/>
      <name val="Arial"/>
      <family val="2"/>
    </font>
    <font>
      <b/>
      <sz val="12"/>
      <name val="Times New Roman"/>
      <family val="1"/>
    </font>
    <font>
      <b/>
      <sz val="8"/>
      <color indexed="12"/>
      <name val="Arial"/>
      <family val="2"/>
    </font>
    <font>
      <sz val="10"/>
      <name val="MS Serif"/>
      <family val="1"/>
    </font>
    <font>
      <sz val="12"/>
      <name val="Osaka"/>
      <family val="3"/>
    </font>
    <font>
      <b/>
      <u/>
      <sz val="8"/>
      <name val="Arial"/>
      <family val="2"/>
    </font>
    <font>
      <i/>
      <sz val="8"/>
      <color indexed="17"/>
      <name val="Arial"/>
      <family val="2"/>
    </font>
    <font>
      <b/>
      <sz val="10"/>
      <color indexed="8"/>
      <name val="Helv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b/>
      <sz val="10"/>
      <name val="Arial"/>
      <family val="2"/>
    </font>
    <font>
      <b/>
      <sz val="10"/>
      <name val="Arial"/>
      <family val="2"/>
      <charset val="238"/>
    </font>
    <font>
      <b/>
      <sz val="12"/>
      <name val="Arial"/>
      <family val="2"/>
    </font>
    <font>
      <b/>
      <sz val="8"/>
      <name val="MS Sans Serif"/>
      <family val="2"/>
    </font>
    <font>
      <sz val="10"/>
      <color indexed="14"/>
      <name val="Arial"/>
      <family val="2"/>
    </font>
    <font>
      <sz val="8"/>
      <color indexed="18"/>
      <name val="Arial"/>
      <family val="2"/>
    </font>
    <font>
      <sz val="8"/>
      <color indexed="20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8"/>
      <color indexed="12"/>
      <name val="Arial"/>
      <family val="2"/>
    </font>
    <font>
      <b/>
      <sz val="12"/>
      <color indexed="10"/>
      <name val="Arial"/>
      <family val="2"/>
    </font>
    <font>
      <sz val="7"/>
      <name val="Small Fonts"/>
      <family val="2"/>
    </font>
    <font>
      <sz val="11"/>
      <color theme="1"/>
      <name val="Calibri"/>
      <family val="2"/>
      <charset val="238"/>
      <scheme val="minor"/>
    </font>
    <font>
      <sz val="10"/>
      <name val="Courier"/>
      <family val="3"/>
    </font>
    <font>
      <sz val="12"/>
      <color indexed="8"/>
      <name val="Times New Roman"/>
      <family val="1"/>
    </font>
    <font>
      <sz val="8"/>
      <color indexed="16"/>
      <name val="Arial"/>
      <family val="2"/>
    </font>
    <font>
      <sz val="10"/>
      <color indexed="10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10"/>
      <color indexed="8"/>
      <name val="Times New Roman"/>
      <family val="1"/>
    </font>
    <font>
      <b/>
      <sz val="18"/>
      <color indexed="8"/>
      <name val="Cambria"/>
      <family val="1"/>
    </font>
    <font>
      <sz val="8"/>
      <name val="MS Sans Serif"/>
      <family val="2"/>
    </font>
    <font>
      <i/>
      <sz val="8"/>
      <name val="Times New Roman"/>
      <family val="1"/>
    </font>
    <font>
      <sz val="12"/>
      <name val="SWISS"/>
    </font>
    <font>
      <sz val="9"/>
      <name val="Arial"/>
      <family val="2"/>
    </font>
    <font>
      <b/>
      <sz val="8"/>
      <name val="Arial"/>
      <family val="2"/>
    </font>
    <font>
      <sz val="11"/>
      <color indexed="10"/>
      <name val="Wingdings"/>
      <charset val="2"/>
    </font>
    <font>
      <b/>
      <sz val="10"/>
      <color indexed="10"/>
      <name val="Arial"/>
      <family val="2"/>
    </font>
    <font>
      <sz val="14"/>
      <name val="뼻뮝"/>
      <family val="3"/>
    </font>
    <font>
      <sz val="12"/>
      <name val="뼻뮝"/>
      <family val="1"/>
    </font>
    <font>
      <sz val="12"/>
      <name val="바탕체"/>
      <family val="1"/>
    </font>
    <font>
      <sz val="10"/>
      <name val="굴림체"/>
      <family val="3"/>
    </font>
    <font>
      <sz val="12"/>
      <name val="宋体"/>
      <family val="1"/>
      <charset val="136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indexed="9"/>
      <name val="Arial"/>
      <family val="2"/>
    </font>
    <font>
      <sz val="11"/>
      <color theme="1"/>
      <name val="Arial"/>
      <family val="2"/>
    </font>
    <font>
      <sz val="18"/>
      <name val="Arial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31"/>
        <bgColor indexed="31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47"/>
        <bgColor indexed="47"/>
      </patternFill>
    </fill>
    <fill>
      <patternFill patternType="darkGray">
        <fgColor indexed="9"/>
        <bgColor indexed="13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</patternFill>
    </fill>
    <fill>
      <patternFill patternType="lightGray">
        <fgColor indexed="13"/>
        <bgColor indexed="9"/>
      </patternFill>
    </fill>
    <fill>
      <patternFill patternType="darkVertical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66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167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10" fillId="0" borderId="0">
      <alignment vertical="top"/>
    </xf>
    <xf numFmtId="169" fontId="10" fillId="0" borderId="0">
      <alignment vertical="top"/>
    </xf>
    <xf numFmtId="169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169" fontId="10" fillId="0" borderId="0">
      <alignment vertical="top"/>
    </xf>
    <xf numFmtId="169" fontId="10" fillId="0" borderId="0">
      <alignment vertical="top"/>
    </xf>
    <xf numFmtId="0" fontId="10" fillId="0" borderId="0">
      <alignment vertical="top"/>
    </xf>
    <xf numFmtId="0" fontId="10" fillId="0" borderId="0">
      <alignment vertical="top"/>
    </xf>
    <xf numFmtId="169" fontId="10" fillId="0" borderId="0">
      <alignment vertical="top"/>
    </xf>
    <xf numFmtId="169" fontId="10" fillId="0" borderId="0">
      <alignment vertical="top"/>
    </xf>
    <xf numFmtId="0" fontId="10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>
      <alignment vertical="top"/>
    </xf>
    <xf numFmtId="169" fontId="10" fillId="0" borderId="0">
      <alignment vertical="top"/>
    </xf>
    <xf numFmtId="169" fontId="10" fillId="0" borderId="0">
      <alignment vertical="top"/>
    </xf>
    <xf numFmtId="0" fontId="10" fillId="0" borderId="0">
      <alignment vertical="top"/>
    </xf>
    <xf numFmtId="0" fontId="11" fillId="0" borderId="2" applyNumberFormat="0" applyFill="0" applyProtection="0">
      <alignment horizont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1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13" fillId="6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3" fillId="6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1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1" borderId="0" applyNumberFormat="0" applyBorder="0" applyAlignment="0" applyProtection="0"/>
    <xf numFmtId="0" fontId="13" fillId="11" borderId="0" applyNumberFormat="0" applyBorder="0" applyAlignment="0" applyProtection="0"/>
    <xf numFmtId="38" fontId="14" fillId="0" borderId="0" applyNumberFormat="0" applyFill="0" applyBorder="0" applyAlignment="0" applyProtection="0"/>
    <xf numFmtId="0" fontId="15" fillId="0" borderId="0">
      <alignment horizontal="center" wrapText="1"/>
      <protection locked="0"/>
    </xf>
    <xf numFmtId="38" fontId="16" fillId="0" borderId="0" applyNumberFormat="0" applyFill="0" applyBorder="0" applyAlignment="0" applyProtection="0"/>
    <xf numFmtId="38" fontId="17" fillId="0" borderId="0" applyNumberFormat="0" applyFill="0" applyBorder="0" applyAlignment="0" applyProtection="0"/>
    <xf numFmtId="38" fontId="18" fillId="0" borderId="0" applyNumberFormat="0" applyFill="0" applyBorder="0"/>
    <xf numFmtId="0" fontId="19" fillId="0" borderId="3" applyNumberFormat="0" applyFill="0" applyAlignment="0" applyProtection="0"/>
    <xf numFmtId="38" fontId="20" fillId="0" borderId="1" applyFill="0" applyProtection="0">
      <alignment horizontal="center"/>
    </xf>
    <xf numFmtId="0" fontId="8" fillId="0" borderId="0" applyFont="0" applyFill="0" applyBorder="0" applyAlignment="0" applyProtection="0"/>
    <xf numFmtId="170" fontId="10" fillId="0" borderId="0" applyFill="0" applyBorder="0" applyAlignment="0"/>
    <xf numFmtId="171" fontId="10" fillId="0" borderId="0" applyFill="0" applyBorder="0" applyAlignment="0"/>
    <xf numFmtId="172" fontId="10" fillId="0" borderId="0" applyFill="0" applyBorder="0" applyAlignment="0"/>
    <xf numFmtId="173" fontId="10" fillId="0" borderId="0" applyFill="0" applyBorder="0" applyAlignment="0"/>
    <xf numFmtId="174" fontId="10" fillId="0" borderId="0" applyFill="0" applyBorder="0" applyAlignment="0"/>
    <xf numFmtId="170" fontId="10" fillId="0" borderId="0" applyFill="0" applyBorder="0" applyAlignment="0"/>
    <xf numFmtId="175" fontId="10" fillId="0" borderId="0" applyFill="0" applyBorder="0" applyAlignment="0"/>
    <xf numFmtId="171" fontId="10" fillId="0" borderId="0" applyFill="0" applyBorder="0" applyAlignment="0"/>
    <xf numFmtId="176" fontId="18" fillId="0" borderId="0" applyFont="0" applyFill="0" applyBorder="0" applyAlignment="0" applyProtection="0"/>
    <xf numFmtId="17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21" fillId="0" borderId="0" applyNumberFormat="0" applyAlignment="0">
      <alignment horizontal="left"/>
    </xf>
    <xf numFmtId="171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2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10" fillId="0" borderId="0" applyFill="0" applyBorder="0" applyAlignment="0"/>
    <xf numFmtId="17" fontId="23" fillId="0" borderId="0" applyFill="0" applyBorder="0" applyAlignment="0" applyProtection="0"/>
    <xf numFmtId="38" fontId="12" fillId="0" borderId="4">
      <alignment vertical="center"/>
    </xf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4" fillId="12" borderId="0" applyNumberFormat="0" applyFon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170" fontId="26" fillId="0" borderId="0" applyFill="0" applyBorder="0" applyAlignment="0"/>
    <xf numFmtId="171" fontId="26" fillId="0" borderId="0" applyFill="0" applyBorder="0" applyAlignment="0"/>
    <xf numFmtId="170" fontId="26" fillId="0" borderId="0" applyFill="0" applyBorder="0" applyAlignment="0"/>
    <xf numFmtId="175" fontId="26" fillId="0" borderId="0" applyFill="0" applyBorder="0" applyAlignment="0"/>
    <xf numFmtId="171" fontId="26" fillId="0" borderId="0" applyFill="0" applyBorder="0" applyAlignment="0"/>
    <xf numFmtId="0" fontId="27" fillId="0" borderId="0" applyNumberFormat="0" applyAlignment="0">
      <alignment horizontal="left"/>
    </xf>
    <xf numFmtId="18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169" fontId="29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169" fontId="29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0" fontId="28" fillId="0" borderId="0">
      <alignment horizontal="center"/>
    </xf>
    <xf numFmtId="181" fontId="18" fillId="15" borderId="0" applyNumberFormat="0" applyFont="0" applyBorder="0" applyAlignment="0" applyProtection="0"/>
    <xf numFmtId="38" fontId="18" fillId="16" borderId="0" applyNumberFormat="0" applyBorder="0" applyAlignment="0" applyProtection="0"/>
    <xf numFmtId="0" fontId="30" fillId="0" borderId="5" applyNumberFormat="0" applyAlignment="0" applyProtection="0">
      <alignment horizontal="left" vertical="center"/>
    </xf>
    <xf numFmtId="0" fontId="30" fillId="0" borderId="6">
      <alignment horizontal="left" vertical="center"/>
    </xf>
    <xf numFmtId="14" fontId="28" fillId="17" borderId="7">
      <alignment horizontal="center" vertical="center" wrapText="1"/>
    </xf>
    <xf numFmtId="38" fontId="28" fillId="0" borderId="0" applyNumberFormat="0" applyFill="0" applyBorder="0" applyAlignment="0" applyProtection="0"/>
    <xf numFmtId="0" fontId="31" fillId="0" borderId="0">
      <alignment horizontal="center"/>
    </xf>
    <xf numFmtId="182" fontId="18" fillId="0" borderId="0" applyFont="0" applyFill="0" applyBorder="0" applyAlignment="0" applyProtection="0"/>
    <xf numFmtId="169" fontId="4" fillId="0" borderId="0" applyNumberFormat="0" applyFill="0" applyBorder="0" applyAlignment="0" applyProtection="0">
      <alignment vertical="top"/>
      <protection locked="0"/>
    </xf>
    <xf numFmtId="10" fontId="18" fillId="18" borderId="1" applyNumberFormat="0" applyBorder="0" applyAlignment="0" applyProtection="0"/>
    <xf numFmtId="0" fontId="26" fillId="0" borderId="0" applyNumberFormat="0" applyFill="0" applyBorder="0" applyAlignment="0">
      <protection locked="0"/>
    </xf>
    <xf numFmtId="38" fontId="18" fillId="19" borderId="0" applyNumberFormat="0" applyFont="0" applyBorder="0" applyAlignment="0" applyProtection="0"/>
    <xf numFmtId="170" fontId="32" fillId="0" borderId="0" applyFill="0" applyBorder="0" applyAlignment="0"/>
    <xf numFmtId="171" fontId="32" fillId="0" borderId="0" applyFill="0" applyBorder="0" applyAlignment="0"/>
    <xf numFmtId="170" fontId="32" fillId="0" borderId="0" applyFill="0" applyBorder="0" applyAlignment="0"/>
    <xf numFmtId="175" fontId="32" fillId="0" borderId="0" applyFill="0" applyBorder="0" applyAlignment="0"/>
    <xf numFmtId="171" fontId="32" fillId="0" borderId="0" applyFill="0" applyBorder="0" applyAlignment="0"/>
    <xf numFmtId="40" fontId="33" fillId="12" borderId="0" applyNumberFormat="0" applyFill="0" applyBorder="0" applyAlignment="0" applyProtection="0"/>
    <xf numFmtId="0" fontId="34" fillId="12" borderId="0" applyNumberFormat="0" applyFill="0" applyBorder="0" applyAlignment="0" applyProtection="0"/>
    <xf numFmtId="40" fontId="33" fillId="0" borderId="0"/>
    <xf numFmtId="38" fontId="35" fillId="0" borderId="0" applyNumberFormat="0" applyFill="0" applyBorder="0" applyAlignment="0" applyProtection="0"/>
    <xf numFmtId="177" fontId="36" fillId="0" borderId="0" applyFont="0" applyFill="0" applyBorder="0" applyAlignment="0" applyProtection="0"/>
    <xf numFmtId="183" fontId="2" fillId="0" borderId="0" applyFont="0" applyFill="0" applyBorder="0" applyAlignment="0" applyProtection="0"/>
    <xf numFmtId="184" fontId="18" fillId="0" borderId="0" applyFont="0" applyFill="0" applyBorder="0" applyAlignment="0" applyProtection="0"/>
    <xf numFmtId="185" fontId="37" fillId="0" borderId="8" applyFont="0" applyFill="0" applyBorder="0" applyAlignment="0"/>
    <xf numFmtId="186" fontId="2" fillId="0" borderId="0" applyFont="0" applyFill="0" applyBorder="0" applyAlignment="0" applyProtection="0"/>
    <xf numFmtId="187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38" fontId="38" fillId="0" borderId="0" applyNumberFormat="0" applyFill="0" applyBorder="0" applyAlignment="0" applyProtection="0">
      <alignment horizontal="right"/>
    </xf>
    <xf numFmtId="3" fontId="2" fillId="0" borderId="0"/>
    <xf numFmtId="37" fontId="39" fillId="0" borderId="0"/>
    <xf numFmtId="188" fontId="2" fillId="0" borderId="0"/>
    <xf numFmtId="169" fontId="1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0" fontId="1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41" fillId="0" borderId="0"/>
    <xf numFmtId="0" fontId="42" fillId="2" borderId="0"/>
    <xf numFmtId="14" fontId="15" fillId="0" borderId="0">
      <alignment horizontal="center" wrapText="1"/>
      <protection locked="0"/>
    </xf>
    <xf numFmtId="189" fontId="2" fillId="0" borderId="0" applyFont="0" applyFill="0" applyBorder="0" applyAlignment="0" applyProtection="0"/>
    <xf numFmtId="17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43" fillId="0" borderId="0" applyNumberFormat="0" applyFill="0" applyBorder="0" applyAlignment="0" applyProtection="0"/>
    <xf numFmtId="38" fontId="18" fillId="20" borderId="0" applyNumberFormat="0" applyFont="0" applyBorder="0" applyAlignment="0" applyProtection="0"/>
    <xf numFmtId="170" fontId="44" fillId="0" borderId="0" applyFill="0" applyBorder="0" applyAlignment="0"/>
    <xf numFmtId="171" fontId="44" fillId="0" borderId="0" applyFill="0" applyBorder="0" applyAlignment="0"/>
    <xf numFmtId="170" fontId="44" fillId="0" borderId="0" applyFill="0" applyBorder="0" applyAlignment="0"/>
    <xf numFmtId="175" fontId="44" fillId="0" borderId="0" applyFill="0" applyBorder="0" applyAlignment="0"/>
    <xf numFmtId="171" fontId="44" fillId="0" borderId="0" applyFill="0" applyBorder="0" applyAlignment="0"/>
    <xf numFmtId="0" fontId="45" fillId="0" borderId="0"/>
    <xf numFmtId="38" fontId="37" fillId="0" borderId="0" applyNumberForma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46" fillId="0" borderId="7">
      <alignment horizontal="center"/>
    </xf>
    <xf numFmtId="0" fontId="47" fillId="21" borderId="0" applyNumberFormat="0" applyFont="0" applyBorder="0" applyAlignment="0">
      <alignment horizontal="center"/>
    </xf>
    <xf numFmtId="14" fontId="48" fillId="0" borderId="0" applyNumberFormat="0" applyFill="0" applyBorder="0" applyAlignment="0" applyProtection="0">
      <alignment horizontal="left"/>
    </xf>
    <xf numFmtId="0" fontId="49" fillId="0" borderId="9">
      <alignment horizontal="centerContinuous"/>
    </xf>
    <xf numFmtId="0" fontId="47" fillId="1" borderId="6" applyNumberFormat="0" applyFont="0" applyAlignment="0">
      <alignment horizontal="center"/>
    </xf>
    <xf numFmtId="0" fontId="50" fillId="0" borderId="0" applyNumberFormat="0" applyFill="0" applyBorder="0" applyAlignment="0" applyProtection="0"/>
    <xf numFmtId="0" fontId="51" fillId="0" borderId="0" applyNumberFormat="0" applyFill="0" applyBorder="0" applyAlignment="0">
      <alignment horizontal="center"/>
    </xf>
    <xf numFmtId="0" fontId="52" fillId="0" borderId="9"/>
    <xf numFmtId="0" fontId="53" fillId="0" borderId="0"/>
    <xf numFmtId="169" fontId="2" fillId="0" borderId="0"/>
    <xf numFmtId="0" fontId="2" fillId="0" borderId="0"/>
    <xf numFmtId="0" fontId="5" fillId="0" borderId="0"/>
    <xf numFmtId="0" fontId="54" fillId="0" borderId="0">
      <alignment vertical="top"/>
    </xf>
    <xf numFmtId="38" fontId="55" fillId="0" borderId="0" applyNumberFormat="0" applyFill="0" applyBorder="0" applyAlignment="0" applyProtection="0"/>
    <xf numFmtId="0" fontId="19" fillId="0" borderId="3">
      <alignment horizontal="center"/>
    </xf>
    <xf numFmtId="169" fontId="19" fillId="0" borderId="3">
      <alignment horizontal="center"/>
    </xf>
    <xf numFmtId="0" fontId="19" fillId="0" borderId="3">
      <alignment horizontal="center"/>
    </xf>
    <xf numFmtId="49" fontId="10" fillId="0" borderId="0" applyFill="0" applyBorder="0" applyAlignment="0"/>
    <xf numFmtId="191" fontId="10" fillId="0" borderId="0" applyFill="0" applyBorder="0" applyAlignment="0"/>
    <xf numFmtId="192" fontId="10" fillId="0" borderId="0" applyFill="0" applyBorder="0" applyAlignment="0"/>
    <xf numFmtId="193" fontId="18" fillId="0" borderId="0" applyFont="0" applyFill="0" applyBorder="0" applyAlignment="0" applyProtection="0"/>
    <xf numFmtId="194" fontId="56" fillId="0" borderId="0" applyBorder="0" applyProtection="0">
      <alignment horizontal="center"/>
    </xf>
    <xf numFmtId="0" fontId="57" fillId="0" borderId="0" applyFill="0" applyBorder="0" applyProtection="0">
      <alignment horizontal="left" vertical="top"/>
    </xf>
    <xf numFmtId="38" fontId="37" fillId="0" borderId="0" applyNumberFormat="0" applyFill="0" applyBorder="0" applyAlignment="0" applyProtection="0"/>
    <xf numFmtId="40" fontId="58" fillId="0" borderId="0" applyFont="0" applyFill="0" applyBorder="0" applyAlignment="0" applyProtection="0"/>
    <xf numFmtId="38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59" fillId="0" borderId="0"/>
    <xf numFmtId="195" fontId="22" fillId="0" borderId="0" applyFont="0" applyFill="0" applyBorder="0" applyAlignment="0" applyProtection="0"/>
    <xf numFmtId="196" fontId="22" fillId="0" borderId="0" applyFont="0" applyFill="0" applyBorder="0" applyAlignment="0" applyProtection="0"/>
    <xf numFmtId="0" fontId="60" fillId="0" borderId="0" applyFont="0" applyFill="0" applyBorder="0" applyAlignment="0" applyProtection="0"/>
    <xf numFmtId="197" fontId="60" fillId="0" borderId="0" applyFont="0" applyFill="0" applyBorder="0" applyAlignment="0" applyProtection="0"/>
    <xf numFmtId="0" fontId="61" fillId="0" borderId="0"/>
    <xf numFmtId="0" fontId="2" fillId="0" borderId="0"/>
    <xf numFmtId="164" fontId="62" fillId="0" borderId="0" applyFont="0" applyFill="0" applyBorder="0" applyAlignment="0" applyProtection="0"/>
    <xf numFmtId="166" fontId="6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63" fillId="0" borderId="0">
      <alignment vertical="center"/>
    </xf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98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200" fontId="65" fillId="0" borderId="0"/>
    <xf numFmtId="9" fontId="2" fillId="0" borderId="0" applyFont="0" applyFill="0" applyBorder="0" applyAlignment="0" applyProtection="0"/>
    <xf numFmtId="200" fontId="65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  <xf numFmtId="200" fontId="2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66" fillId="22" borderId="1" xfId="1" applyFont="1" applyFill="1" applyBorder="1" applyAlignment="1">
      <alignment horizontal="left" vertical="top" wrapText="1"/>
    </xf>
    <xf numFmtId="9" fontId="66" fillId="22" borderId="1" xfId="1" applyNumberFormat="1" applyFont="1" applyFill="1" applyBorder="1" applyAlignment="1">
      <alignment horizontal="center" vertical="center"/>
    </xf>
    <xf numFmtId="14" fontId="66" fillId="22" borderId="1" xfId="1" applyNumberFormat="1" applyFont="1" applyFill="1" applyBorder="1" applyAlignment="1">
      <alignment horizontal="center" vertical="center" wrapText="1"/>
    </xf>
    <xf numFmtId="15" fontId="66" fillId="22" borderId="1" xfId="1" applyNumberFormat="1" applyFont="1" applyFill="1" applyBorder="1" applyAlignment="1">
      <alignment horizontal="center" vertical="center" wrapText="1"/>
    </xf>
    <xf numFmtId="0" fontId="68" fillId="22" borderId="1" xfId="1" applyFont="1" applyFill="1" applyBorder="1" applyAlignment="1">
      <alignment horizontal="left" vertical="center" wrapText="1"/>
    </xf>
    <xf numFmtId="0" fontId="69" fillId="22" borderId="1" xfId="1" applyNumberFormat="1" applyFont="1" applyFill="1" applyBorder="1" applyAlignment="1">
      <alignment horizontal="left" vertical="center" wrapText="1"/>
    </xf>
    <xf numFmtId="14" fontId="67" fillId="22" borderId="1" xfId="0" applyNumberFormat="1" applyFont="1" applyFill="1" applyBorder="1" applyAlignment="1">
      <alignment horizontal="center" vertical="center"/>
    </xf>
    <xf numFmtId="0" fontId="70" fillId="3" borderId="1" xfId="3" applyNumberFormat="1" applyFont="1" applyFill="1" applyBorder="1" applyAlignment="1" applyProtection="1">
      <alignment horizontal="center" vertical="center" wrapText="1"/>
      <protection locked="0"/>
    </xf>
    <xf numFmtId="0" fontId="71" fillId="0" borderId="0" xfId="0" applyFont="1" applyBorder="1"/>
    <xf numFmtId="0" fontId="71" fillId="0" borderId="0" xfId="0" applyFont="1"/>
    <xf numFmtId="0" fontId="7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73" fillId="0" borderId="0" xfId="0" applyNumberFormat="1" applyFont="1" applyAlignment="1" applyProtection="1">
      <alignment horizontal="center" vertical="center"/>
      <protection locked="0"/>
    </xf>
    <xf numFmtId="0" fontId="74" fillId="0" borderId="0" xfId="0" applyFont="1" applyBorder="1"/>
    <xf numFmtId="0" fontId="74" fillId="0" borderId="0" xfId="0" applyFont="1"/>
    <xf numFmtId="0" fontId="74" fillId="23" borderId="0" xfId="0" applyFont="1" applyFill="1" applyBorder="1"/>
    <xf numFmtId="0" fontId="75" fillId="3" borderId="1" xfId="3" applyFont="1" applyFill="1" applyBorder="1" applyAlignment="1" applyProtection="1">
      <alignment horizontal="center" vertical="center" wrapText="1"/>
      <protection locked="0"/>
    </xf>
    <xf numFmtId="14" fontId="75" fillId="3" borderId="1" xfId="3" applyNumberFormat="1" applyFont="1" applyFill="1" applyBorder="1" applyAlignment="1">
      <alignment horizontal="center" vertical="center" wrapText="1"/>
    </xf>
    <xf numFmtId="14" fontId="75" fillId="3" borderId="1" xfId="3" applyNumberFormat="1" applyFont="1" applyFill="1" applyBorder="1" applyAlignment="1" applyProtection="1">
      <alignment horizontal="center" vertical="center" wrapText="1"/>
      <protection locked="0"/>
    </xf>
    <xf numFmtId="200" fontId="75" fillId="3" borderId="10" xfId="3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1" applyFont="1" applyFill="1" applyBorder="1" applyAlignment="1" applyProtection="1">
      <alignment horizontal="left" vertical="top" wrapText="1"/>
      <protection locked="0"/>
    </xf>
    <xf numFmtId="200" fontId="18" fillId="23" borderId="1" xfId="2464" applyFont="1" applyFill="1" applyBorder="1" applyAlignment="1" applyProtection="1">
      <alignment horizontal="center" vertical="center"/>
      <protection locked="0"/>
    </xf>
    <xf numFmtId="14" fontId="18" fillId="0" borderId="1" xfId="1" applyNumberFormat="1" applyFont="1" applyFill="1" applyBorder="1" applyAlignment="1">
      <alignment horizontal="center" vertical="center" wrapText="1"/>
    </xf>
    <xf numFmtId="14" fontId="1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1" applyNumberFormat="1" applyFont="1" applyFill="1" applyBorder="1" applyAlignment="1">
      <alignment horizontal="center" vertical="center" wrapText="1"/>
    </xf>
    <xf numFmtId="15" fontId="1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1" applyNumberFormat="1" applyFont="1" applyFill="1" applyBorder="1" applyAlignment="1" applyProtection="1">
      <alignment horizontal="center" vertical="center"/>
      <protection locked="0"/>
    </xf>
    <xf numFmtId="9" fontId="18" fillId="0" borderId="1" xfId="1" applyNumberFormat="1" applyFont="1" applyFill="1" applyBorder="1" applyAlignment="1" applyProtection="1">
      <alignment horizontal="left" vertical="top" wrapText="1"/>
      <protection locked="0"/>
    </xf>
    <xf numFmtId="0" fontId="18" fillId="0" borderId="1" xfId="1" applyFont="1" applyFill="1" applyBorder="1" applyAlignment="1" applyProtection="1">
      <alignment horizontal="center" vertical="center" wrapText="1"/>
      <protection locked="0"/>
    </xf>
    <xf numFmtId="0" fontId="18" fillId="0" borderId="10" xfId="1" applyFont="1" applyFill="1" applyBorder="1" applyAlignment="1" applyProtection="1">
      <alignment horizontal="left" vertical="top" wrapText="1"/>
      <protection locked="0"/>
    </xf>
    <xf numFmtId="9" fontId="18" fillId="0" borderId="10" xfId="1" applyNumberFormat="1" applyFont="1" applyFill="1" applyBorder="1" applyAlignment="1" applyProtection="1">
      <alignment horizontal="left" vertical="top" wrapText="1"/>
      <protection locked="0"/>
    </xf>
    <xf numFmtId="0" fontId="18" fillId="0" borderId="0" xfId="1" applyFont="1" applyFill="1" applyBorder="1" applyAlignment="1" applyProtection="1">
      <alignment horizontal="left" vertical="top" wrapText="1"/>
      <protection locked="0"/>
    </xf>
    <xf numFmtId="200" fontId="18" fillId="23" borderId="1" xfId="2464" applyFont="1" applyFill="1" applyBorder="1" applyAlignment="1" applyProtection="1">
      <alignment horizontal="left" vertical="top" wrapText="1"/>
      <protection locked="0"/>
    </xf>
    <xf numFmtId="14" fontId="18" fillId="23" borderId="1" xfId="2464" applyNumberFormat="1" applyFont="1" applyFill="1" applyBorder="1" applyAlignment="1">
      <alignment horizontal="center" vertical="center"/>
    </xf>
    <xf numFmtId="200" fontId="18" fillId="0" borderId="10" xfId="2300" applyFont="1" applyBorder="1" applyAlignment="1" applyProtection="1">
      <alignment horizontal="left" vertical="top" wrapText="1"/>
      <protection locked="0"/>
    </xf>
    <xf numFmtId="200" fontId="18" fillId="23" borderId="1" xfId="2464" applyFont="1" applyFill="1" applyBorder="1" applyAlignment="1" applyProtection="1">
      <alignment horizontal="center" vertical="center" wrapText="1"/>
      <protection locked="0"/>
    </xf>
    <xf numFmtId="200" fontId="18" fillId="0" borderId="1" xfId="2316" applyFont="1" applyBorder="1" applyAlignment="1" applyProtection="1">
      <alignment horizontal="left" vertical="top" wrapText="1"/>
      <protection locked="0"/>
    </xf>
    <xf numFmtId="200" fontId="18" fillId="0" borderId="10" xfId="2316" applyFont="1" applyBorder="1" applyAlignment="1" applyProtection="1">
      <alignment horizontal="left" vertical="top" wrapText="1"/>
      <protection locked="0"/>
    </xf>
    <xf numFmtId="9" fontId="18" fillId="0" borderId="0" xfId="1" applyNumberFormat="1" applyFont="1" applyFill="1" applyBorder="1" applyAlignment="1" applyProtection="1">
      <alignment horizontal="left" vertical="top" wrapText="1"/>
      <protection locked="0"/>
    </xf>
    <xf numFmtId="200" fontId="18" fillId="0" borderId="1" xfId="2300" applyFont="1" applyBorder="1" applyAlignment="1" applyProtection="1">
      <alignment horizontal="left" vertical="top" wrapText="1"/>
      <protection locked="0"/>
    </xf>
    <xf numFmtId="0" fontId="76" fillId="0" borderId="0" xfId="0" applyFont="1" applyAlignment="1" applyProtection="1">
      <alignment horizontal="left" vertical="top" wrapText="1"/>
      <protection locked="0"/>
    </xf>
    <xf numFmtId="0" fontId="18" fillId="23" borderId="0" xfId="1" applyFont="1" applyFill="1" applyBorder="1" applyAlignment="1" applyProtection="1">
      <alignment horizontal="center" vertical="center" wrapText="1"/>
      <protection locked="0"/>
    </xf>
    <xf numFmtId="14" fontId="76" fillId="0" borderId="0" xfId="0" applyNumberFormat="1" applyFont="1" applyAlignment="1">
      <alignment horizontal="center" vertical="center"/>
    </xf>
    <xf numFmtId="14" fontId="76" fillId="0" borderId="0" xfId="0" applyNumberFormat="1" applyFont="1" applyAlignment="1" applyProtection="1">
      <alignment horizontal="center" vertical="center"/>
      <protection locked="0"/>
    </xf>
    <xf numFmtId="0" fontId="76" fillId="0" borderId="0" xfId="0" applyFont="1" applyAlignment="1" applyProtection="1">
      <alignment horizontal="center" vertical="center"/>
      <protection locked="0"/>
    </xf>
    <xf numFmtId="0" fontId="76" fillId="0" borderId="0" xfId="0" applyFont="1" applyAlignment="1" applyProtection="1">
      <alignment wrapText="1"/>
      <protection locked="0"/>
    </xf>
    <xf numFmtId="0" fontId="76" fillId="0" borderId="0" xfId="0" applyFont="1" applyAlignment="1">
      <alignment wrapText="1"/>
    </xf>
    <xf numFmtId="0" fontId="76" fillId="23" borderId="0" xfId="0" applyFont="1" applyFill="1" applyAlignment="1" applyProtection="1">
      <alignment horizontal="center" vertical="center" wrapText="1"/>
      <protection locked="0"/>
    </xf>
    <xf numFmtId="0" fontId="76" fillId="0" borderId="0" xfId="0" applyFont="1" applyAlignment="1" applyProtection="1">
      <alignment horizontal="center" vertical="center" wrapText="1"/>
      <protection locked="0"/>
    </xf>
    <xf numFmtId="0" fontId="1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76" fillId="0" borderId="0" xfId="0" applyFont="1" applyBorder="1"/>
    <xf numFmtId="0" fontId="76" fillId="0" borderId="0" xfId="0" applyFont="1"/>
    <xf numFmtId="0" fontId="76" fillId="0" borderId="0" xfId="0" applyFont="1" applyFill="1"/>
    <xf numFmtId="0" fontId="76" fillId="23" borderId="0" xfId="0" applyFont="1" applyFill="1" applyBorder="1"/>
    <xf numFmtId="0" fontId="18" fillId="0" borderId="11" xfId="1" applyFont="1" applyFill="1" applyBorder="1" applyAlignment="1" applyProtection="1">
      <alignment horizontal="left" vertical="top" wrapText="1"/>
      <protection locked="0"/>
    </xf>
    <xf numFmtId="0" fontId="76" fillId="0" borderId="10" xfId="0" applyFont="1" applyBorder="1" applyAlignment="1" applyProtection="1">
      <alignment horizontal="left" vertical="top" wrapText="1"/>
      <protection locked="0"/>
    </xf>
    <xf numFmtId="14" fontId="7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76" fillId="0" borderId="0" xfId="0" applyFont="1" applyAlignment="1">
      <alignment horizontal="center" vertical="center"/>
    </xf>
    <xf numFmtId="9" fontId="18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77" fillId="0" borderId="0" xfId="0" applyFont="1"/>
    <xf numFmtId="0" fontId="76" fillId="0" borderId="1" xfId="0" applyFont="1" applyBorder="1" applyAlignment="1" applyProtection="1">
      <alignment horizontal="left" vertical="top" wrapText="1"/>
      <protection locked="0"/>
    </xf>
    <xf numFmtId="14" fontId="18" fillId="0" borderId="10" xfId="1" applyNumberFormat="1" applyFont="1" applyFill="1" applyBorder="1" applyAlignment="1" applyProtection="1">
      <alignment horizontal="left" vertical="top" wrapText="1"/>
      <protection locked="0"/>
    </xf>
    <xf numFmtId="14" fontId="18" fillId="0" borderId="1" xfId="1" applyNumberFormat="1" applyFont="1" applyFill="1" applyBorder="1" applyAlignment="1" applyProtection="1">
      <alignment horizontal="left" vertical="top" wrapText="1"/>
      <protection locked="0"/>
    </xf>
    <xf numFmtId="0" fontId="76" fillId="0" borderId="0" xfId="0" applyNumberFormat="1" applyFont="1"/>
    <xf numFmtId="0" fontId="18" fillId="23" borderId="1" xfId="2464" applyNumberFormat="1" applyFont="1" applyFill="1" applyBorder="1" applyAlignment="1" applyProtection="1">
      <alignment horizontal="left" vertical="top" wrapText="1"/>
      <protection locked="0"/>
    </xf>
    <xf numFmtId="0" fontId="78" fillId="0" borderId="1" xfId="1" applyFont="1" applyFill="1" applyBorder="1" applyAlignment="1" applyProtection="1">
      <alignment horizontal="left" vertical="top" wrapText="1"/>
      <protection locked="0"/>
    </xf>
    <xf numFmtId="200" fontId="78" fillId="23" borderId="1" xfId="2464" applyFont="1" applyFill="1" applyBorder="1" applyAlignment="1" applyProtection="1">
      <alignment horizontal="left" vertical="top" wrapText="1"/>
      <protection locked="0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77" fillId="0" borderId="0" xfId="0" applyFont="1" applyAlignment="1">
      <alignment horizontal="center"/>
    </xf>
  </cellXfs>
  <cellStyles count="2466">
    <cellStyle name="%" xfId="4"/>
    <cellStyle name="% 2" xfId="5"/>
    <cellStyle name="% 4" xfId="6"/>
    <cellStyle name="% 6" xfId="7"/>
    <cellStyle name="% 7" xfId="8"/>
    <cellStyle name="% 8" xfId="9"/>
    <cellStyle name="_14-Sales" xfId="10"/>
    <cellStyle name="_14-Sales_AMD pricing version 2" xfId="11"/>
    <cellStyle name="_14-Sales_Asia Budget 06 vs 05 Rev VAR with Asia Based Clients" xfId="12"/>
    <cellStyle name="_14-Sales_Asia Budget 06 vs 05 Rev VAR with Asia Based Clients_bridge 2006 bud w forecast" xfId="13"/>
    <cellStyle name="_14-Sales_Asia Budget 06 vs 05 Rev VAR with Asia Based Clients_upshot Rev and Var - 200306-Revised-v2" xfId="14"/>
    <cellStyle name="_14-Sales_Asia Budget 06 vs 05 Rev VAR with Asia Based Clients_upshot Rev and Var - 200306-Revised-v2_bridge 2006 bud w forecast" xfId="15"/>
    <cellStyle name="_14-Sales_Asia Budget 06 vs 05 Rev VAR with Asia Based Clients_upshot Rev and Var - 200306-Revised-v2_Upshot Rev and Var - 200306-v11" xfId="16"/>
    <cellStyle name="_14-Sales_Asia Budget 06 vs 05 Rev VAR with Asia Based Clients_upshot Rev and Var - 200306-Revised-v2_Upshot Rev and Var - 200306-v11-elva" xfId="17"/>
    <cellStyle name="_14-Sales_Asia Budget 06 vs 05 Rev VAR with Asia Based Clients_upshot Rev and Var - 200306-Revised-v2_Upshot Rev and Var - 200306-v15" xfId="18"/>
    <cellStyle name="_14-Sales_Asia Budget 06 vs 05 Rev VAR with Asia Based Clients_upshot Rev and Var - 200306-Revised-v2_Upshot Rev and Var - 200306-v18" xfId="19"/>
    <cellStyle name="_14-Sales_Asia Budget 06 vs 05 Rev VAR with Asia Based Clients_upshot Rev and Var - 200306-Revised-v2_Upshot Rev and Var - 200306-v9  FOR lisa" xfId="20"/>
    <cellStyle name="_14-Sales_Asia Budget 06 vs 05 Rev VAR with Asia Based Clients_Upshot Rev and Var - 200306-v11" xfId="21"/>
    <cellStyle name="_14-Sales_Asia Budget 06 vs 05 Rev VAR with Asia Based Clients_Upshot Rev and Var - 200306-v11-elva" xfId="22"/>
    <cellStyle name="_14-Sales_Asia Budget 06 vs 05 Rev VAR with Asia Based Clients_Upshot Rev and Var - 200306-v15" xfId="23"/>
    <cellStyle name="_14-Sales_Asia Budget 06 vs 05 Rev VAR with Asia Based Clients_Upshot Rev and Var - 200306-v18" xfId="24"/>
    <cellStyle name="_14-Sales_Asia Budget 06 vs 05 Rev VAR with Asia Based Clients_Upshot Rev and Var - 200306-v6" xfId="25"/>
    <cellStyle name="_14-Sales_Asia Budget 06 vs 05 Rev VAR with Asia Based Clients_Upshot Rev and Var - 200306-v6_bridge 2006 bud w forecast" xfId="26"/>
    <cellStyle name="_14-Sales_Asia Budget 06 vs 05 Rev VAR with Asia Based Clients_Upshot Rev and Var - 200306-v6_Upshot Rev and Var - 200306-v11" xfId="27"/>
    <cellStyle name="_14-Sales_Asia Budget 06 vs 05 Rev VAR with Asia Based Clients_Upshot Rev and Var - 200306-v6_Upshot Rev and Var - 200306-v11-elva" xfId="28"/>
    <cellStyle name="_14-Sales_Asia Budget 06 vs 05 Rev VAR with Asia Based Clients_Upshot Rev and Var - 200306-v6_Upshot Rev and Var - 200306-v15" xfId="29"/>
    <cellStyle name="_14-Sales_Asia Budget 06 vs 05 Rev VAR with Asia Based Clients_Upshot Rev and Var - 200306-v6_Upshot Rev and Var - 200306-v18" xfId="30"/>
    <cellStyle name="_14-Sales_Asia Budget 06 vs 05 Rev VAR with Asia Based Clients_Upshot Rev and Var - 200306-v6_Upshot Rev and Var - 200306-v9  FOR lisa" xfId="31"/>
    <cellStyle name="_14-Sales_Asia Budget 06 vs 05 Rev VAR with Asia Based Clients_Upshot Rev and Var - 200306-v9  FOR lisa" xfId="32"/>
    <cellStyle name="_14-Sales_bridge 2006 bud w forecast" xfId="33"/>
    <cellStyle name="_14-Sales_CAPEX FY2006_KS_0111" xfId="34"/>
    <cellStyle name="_14-Sales_Trial Asia Budget 06 vs 05 Rev VAR with Asia Based Clients" xfId="35"/>
    <cellStyle name="_14-Sales_Trial Asia Budget 06 vs 05 Rev VAR with Asia Based Clients_bridge 2006 bud w forecast" xfId="36"/>
    <cellStyle name="_14-Sales_Trial Asia Budget 06 vs 05 Rev VAR with Asia Based Clients_upshot Rev and Var - 200306-Revised-v2" xfId="37"/>
    <cellStyle name="_14-Sales_Trial Asia Budget 06 vs 05 Rev VAR with Asia Based Clients_upshot Rev and Var - 200306-Revised-v2_bridge 2006 bud w forecast" xfId="38"/>
    <cellStyle name="_14-Sales_Trial Asia Budget 06 vs 05 Rev VAR with Asia Based Clients_upshot Rev and Var - 200306-Revised-v2_Upshot Rev and Var - 200306-v11" xfId="39"/>
    <cellStyle name="_14-Sales_Trial Asia Budget 06 vs 05 Rev VAR with Asia Based Clients_upshot Rev and Var - 200306-Revised-v2_Upshot Rev and Var - 200306-v11-elva" xfId="40"/>
    <cellStyle name="_14-Sales_Trial Asia Budget 06 vs 05 Rev VAR with Asia Based Clients_upshot Rev and Var - 200306-Revised-v2_Upshot Rev and Var - 200306-v15" xfId="41"/>
    <cellStyle name="_14-Sales_Trial Asia Budget 06 vs 05 Rev VAR with Asia Based Clients_upshot Rev and Var - 200306-Revised-v2_Upshot Rev and Var - 200306-v18" xfId="42"/>
    <cellStyle name="_14-Sales_Trial Asia Budget 06 vs 05 Rev VAR with Asia Based Clients_upshot Rev and Var - 200306-Revised-v2_Upshot Rev and Var - 200306-v9  FOR lisa" xfId="43"/>
    <cellStyle name="_14-Sales_Trial Asia Budget 06 vs 05 Rev VAR with Asia Based Clients_Upshot Rev and Var - 200306-v11" xfId="44"/>
    <cellStyle name="_14-Sales_Trial Asia Budget 06 vs 05 Rev VAR with Asia Based Clients_Upshot Rev and Var - 200306-v11-elva" xfId="45"/>
    <cellStyle name="_14-Sales_Trial Asia Budget 06 vs 05 Rev VAR with Asia Based Clients_Upshot Rev and Var - 200306-v15" xfId="46"/>
    <cellStyle name="_14-Sales_Trial Asia Budget 06 vs 05 Rev VAR with Asia Based Clients_Upshot Rev and Var - 200306-v18" xfId="47"/>
    <cellStyle name="_14-Sales_Trial Asia Budget 06 vs 05 Rev VAR with Asia Based Clients_Upshot Rev and Var - 200306-v6" xfId="48"/>
    <cellStyle name="_14-Sales_Trial Asia Budget 06 vs 05 Rev VAR with Asia Based Clients_Upshot Rev and Var - 200306-v6_bridge 2006 bud w forecast" xfId="49"/>
    <cellStyle name="_14-Sales_Trial Asia Budget 06 vs 05 Rev VAR with Asia Based Clients_Upshot Rev and Var - 200306-v6_Upshot Rev and Var - 200306-v11" xfId="50"/>
    <cellStyle name="_14-Sales_Trial Asia Budget 06 vs 05 Rev VAR with Asia Based Clients_Upshot Rev and Var - 200306-v6_Upshot Rev and Var - 200306-v11-elva" xfId="51"/>
    <cellStyle name="_14-Sales_Trial Asia Budget 06 vs 05 Rev VAR with Asia Based Clients_Upshot Rev and Var - 200306-v6_Upshot Rev and Var - 200306-v15" xfId="52"/>
    <cellStyle name="_14-Sales_Trial Asia Budget 06 vs 05 Rev VAR with Asia Based Clients_Upshot Rev and Var - 200306-v6_Upshot Rev and Var - 200306-v18" xfId="53"/>
    <cellStyle name="_14-Sales_Trial Asia Budget 06 vs 05 Rev VAR with Asia Based Clients_Upshot Rev and Var - 200306-v6_Upshot Rev and Var - 200306-v9  FOR lisa" xfId="54"/>
    <cellStyle name="_14-Sales_Trial Asia Budget 06 vs 05 Rev VAR with Asia Based Clients_Upshot Rev and Var - 200306-v9  FOR lisa" xfId="55"/>
    <cellStyle name="_14-Sales_upshot Rev and Var - 200306-Revised-v2" xfId="56"/>
    <cellStyle name="_14-Sales_upshot Rev and Var - 200306-Revised-v2_bridge 2006 bud w forecast" xfId="57"/>
    <cellStyle name="_14-Sales_upshot Rev and Var - 200306-Revised-v2_Upshot Rev and Var - 200306-v11" xfId="58"/>
    <cellStyle name="_14-Sales_upshot Rev and Var - 200306-Revised-v2_Upshot Rev and Var - 200306-v11-elva" xfId="59"/>
    <cellStyle name="_14-Sales_upshot Rev and Var - 200306-Revised-v2_Upshot Rev and Var - 200306-v15" xfId="60"/>
    <cellStyle name="_14-Sales_upshot Rev and Var - 200306-Revised-v2_Upshot Rev and Var - 200306-v18" xfId="61"/>
    <cellStyle name="_14-Sales_upshot Rev and Var - 200306-Revised-v2_Upshot Rev and Var - 200306-v9  FOR lisa" xfId="62"/>
    <cellStyle name="_14-Sales_Upshot Rev and Var - 200306-v11" xfId="63"/>
    <cellStyle name="_14-Sales_Upshot Rev and Var - 200306-v11-elva" xfId="64"/>
    <cellStyle name="_14-Sales_Upshot Rev and Var - 200306-v15" xfId="65"/>
    <cellStyle name="_14-Sales_Upshot Rev and Var - 200306-v18" xfId="66"/>
    <cellStyle name="_14-Sales_Upshot Rev and Var - 200306-v6" xfId="67"/>
    <cellStyle name="_14-Sales_Upshot Rev and Var - 200306-v6_bridge 2006 bud w forecast" xfId="68"/>
    <cellStyle name="_14-Sales_Upshot Rev and Var - 200306-v6_Upshot Rev and Var - 200306-v11" xfId="69"/>
    <cellStyle name="_14-Sales_Upshot Rev and Var - 200306-v6_Upshot Rev and Var - 200306-v11-elva" xfId="70"/>
    <cellStyle name="_14-Sales_Upshot Rev and Var - 200306-v6_Upshot Rev and Var - 200306-v15" xfId="71"/>
    <cellStyle name="_14-Sales_Upshot Rev and Var - 200306-v6_Upshot Rev and Var - 200306-v18" xfId="72"/>
    <cellStyle name="_14-Sales_Upshot Rev and Var - 200306-v6_Upshot Rev and Var - 200306-v9  FOR lisa" xfId="73"/>
    <cellStyle name="_14-Sales_Upshot Rev and Var - 200306-v9  FOR lisa" xfId="74"/>
    <cellStyle name="_18-Sales" xfId="75"/>
    <cellStyle name="_18-Sales_AMD pricing version 2" xfId="76"/>
    <cellStyle name="_18-Sales_Asia Budget 06 vs 05 Rev VAR with Asia Based Clients" xfId="77"/>
    <cellStyle name="_18-Sales_Asia Budget 06 vs 05 Rev VAR with Asia Based Clients_bridge 2006 bud w forecast" xfId="78"/>
    <cellStyle name="_18-Sales_Asia Budget 06 vs 05 Rev VAR with Asia Based Clients_upshot Rev and Var - 200306-Revised-v2" xfId="79"/>
    <cellStyle name="_18-Sales_Asia Budget 06 vs 05 Rev VAR with Asia Based Clients_upshot Rev and Var - 200306-Revised-v2_bridge 2006 bud w forecast" xfId="80"/>
    <cellStyle name="_18-Sales_Asia Budget 06 vs 05 Rev VAR with Asia Based Clients_upshot Rev and Var - 200306-Revised-v2_Upshot Rev and Var - 200306-v11" xfId="81"/>
    <cellStyle name="_18-Sales_Asia Budget 06 vs 05 Rev VAR with Asia Based Clients_upshot Rev and Var - 200306-Revised-v2_Upshot Rev and Var - 200306-v11-elva" xfId="82"/>
    <cellStyle name="_18-Sales_Asia Budget 06 vs 05 Rev VAR with Asia Based Clients_upshot Rev and Var - 200306-Revised-v2_Upshot Rev and Var - 200306-v15" xfId="83"/>
    <cellStyle name="_18-Sales_Asia Budget 06 vs 05 Rev VAR with Asia Based Clients_upshot Rev and Var - 200306-Revised-v2_Upshot Rev and Var - 200306-v18" xfId="84"/>
    <cellStyle name="_18-Sales_Asia Budget 06 vs 05 Rev VAR with Asia Based Clients_upshot Rev and Var - 200306-Revised-v2_Upshot Rev and Var - 200306-v9  FOR lisa" xfId="85"/>
    <cellStyle name="_18-Sales_Asia Budget 06 vs 05 Rev VAR with Asia Based Clients_Upshot Rev and Var - 200306-v11" xfId="86"/>
    <cellStyle name="_18-Sales_Asia Budget 06 vs 05 Rev VAR with Asia Based Clients_Upshot Rev and Var - 200306-v11-elva" xfId="87"/>
    <cellStyle name="_18-Sales_Asia Budget 06 vs 05 Rev VAR with Asia Based Clients_Upshot Rev and Var - 200306-v15" xfId="88"/>
    <cellStyle name="_18-Sales_Asia Budget 06 vs 05 Rev VAR with Asia Based Clients_Upshot Rev and Var - 200306-v18" xfId="89"/>
    <cellStyle name="_18-Sales_Asia Budget 06 vs 05 Rev VAR with Asia Based Clients_Upshot Rev and Var - 200306-v6" xfId="90"/>
    <cellStyle name="_18-Sales_Asia Budget 06 vs 05 Rev VAR with Asia Based Clients_Upshot Rev and Var - 200306-v6_bridge 2006 bud w forecast" xfId="91"/>
    <cellStyle name="_18-Sales_Asia Budget 06 vs 05 Rev VAR with Asia Based Clients_Upshot Rev and Var - 200306-v6_Upshot Rev and Var - 200306-v11" xfId="92"/>
    <cellStyle name="_18-Sales_Asia Budget 06 vs 05 Rev VAR with Asia Based Clients_Upshot Rev and Var - 200306-v6_Upshot Rev and Var - 200306-v11-elva" xfId="93"/>
    <cellStyle name="_18-Sales_Asia Budget 06 vs 05 Rev VAR with Asia Based Clients_Upshot Rev and Var - 200306-v6_Upshot Rev and Var - 200306-v15" xfId="94"/>
    <cellStyle name="_18-Sales_Asia Budget 06 vs 05 Rev VAR with Asia Based Clients_Upshot Rev and Var - 200306-v6_Upshot Rev and Var - 200306-v18" xfId="95"/>
    <cellStyle name="_18-Sales_Asia Budget 06 vs 05 Rev VAR with Asia Based Clients_Upshot Rev and Var - 200306-v6_Upshot Rev and Var - 200306-v9  FOR lisa" xfId="96"/>
    <cellStyle name="_18-Sales_Asia Budget 06 vs 05 Rev VAR with Asia Based Clients_Upshot Rev and Var - 200306-v9  FOR lisa" xfId="97"/>
    <cellStyle name="_18-Sales_bridge 2006 bud w forecast" xfId="98"/>
    <cellStyle name="_18-Sales_CAPEX FY2006_KS_0111" xfId="99"/>
    <cellStyle name="_18-Sales_Trial Asia Budget 06 vs 05 Rev VAR with Asia Based Clients" xfId="100"/>
    <cellStyle name="_18-Sales_Trial Asia Budget 06 vs 05 Rev VAR with Asia Based Clients_bridge 2006 bud w forecast" xfId="101"/>
    <cellStyle name="_18-Sales_Trial Asia Budget 06 vs 05 Rev VAR with Asia Based Clients_upshot Rev and Var - 200306-Revised-v2" xfId="102"/>
    <cellStyle name="_18-Sales_Trial Asia Budget 06 vs 05 Rev VAR with Asia Based Clients_upshot Rev and Var - 200306-Revised-v2_bridge 2006 bud w forecast" xfId="103"/>
    <cellStyle name="_18-Sales_Trial Asia Budget 06 vs 05 Rev VAR with Asia Based Clients_upshot Rev and Var - 200306-Revised-v2_Upshot Rev and Var - 200306-v11" xfId="104"/>
    <cellStyle name="_18-Sales_Trial Asia Budget 06 vs 05 Rev VAR with Asia Based Clients_upshot Rev and Var - 200306-Revised-v2_Upshot Rev and Var - 200306-v11-elva" xfId="105"/>
    <cellStyle name="_18-Sales_Trial Asia Budget 06 vs 05 Rev VAR with Asia Based Clients_upshot Rev and Var - 200306-Revised-v2_Upshot Rev and Var - 200306-v15" xfId="106"/>
    <cellStyle name="_18-Sales_Trial Asia Budget 06 vs 05 Rev VAR with Asia Based Clients_upshot Rev and Var - 200306-Revised-v2_Upshot Rev and Var - 200306-v18" xfId="107"/>
    <cellStyle name="_18-Sales_Trial Asia Budget 06 vs 05 Rev VAR with Asia Based Clients_upshot Rev and Var - 200306-Revised-v2_Upshot Rev and Var - 200306-v9  FOR lisa" xfId="108"/>
    <cellStyle name="_18-Sales_Trial Asia Budget 06 vs 05 Rev VAR with Asia Based Clients_Upshot Rev and Var - 200306-v11" xfId="109"/>
    <cellStyle name="_18-Sales_Trial Asia Budget 06 vs 05 Rev VAR with Asia Based Clients_Upshot Rev and Var - 200306-v11-elva" xfId="110"/>
    <cellStyle name="_18-Sales_Trial Asia Budget 06 vs 05 Rev VAR with Asia Based Clients_Upshot Rev and Var - 200306-v15" xfId="111"/>
    <cellStyle name="_18-Sales_Trial Asia Budget 06 vs 05 Rev VAR with Asia Based Clients_Upshot Rev and Var - 200306-v18" xfId="112"/>
    <cellStyle name="_18-Sales_Trial Asia Budget 06 vs 05 Rev VAR with Asia Based Clients_Upshot Rev and Var - 200306-v6" xfId="113"/>
    <cellStyle name="_18-Sales_Trial Asia Budget 06 vs 05 Rev VAR with Asia Based Clients_Upshot Rev and Var - 200306-v6_bridge 2006 bud w forecast" xfId="114"/>
    <cellStyle name="_18-Sales_Trial Asia Budget 06 vs 05 Rev VAR with Asia Based Clients_Upshot Rev and Var - 200306-v6_Upshot Rev and Var - 200306-v11" xfId="115"/>
    <cellStyle name="_18-Sales_Trial Asia Budget 06 vs 05 Rev VAR with Asia Based Clients_Upshot Rev and Var - 200306-v6_Upshot Rev and Var - 200306-v11-elva" xfId="116"/>
    <cellStyle name="_18-Sales_Trial Asia Budget 06 vs 05 Rev VAR with Asia Based Clients_Upshot Rev and Var - 200306-v6_Upshot Rev and Var - 200306-v15" xfId="117"/>
    <cellStyle name="_18-Sales_Trial Asia Budget 06 vs 05 Rev VAR with Asia Based Clients_Upshot Rev and Var - 200306-v6_Upshot Rev and Var - 200306-v18" xfId="118"/>
    <cellStyle name="_18-Sales_Trial Asia Budget 06 vs 05 Rev VAR with Asia Based Clients_Upshot Rev and Var - 200306-v6_Upshot Rev and Var - 200306-v9  FOR lisa" xfId="119"/>
    <cellStyle name="_18-Sales_Trial Asia Budget 06 vs 05 Rev VAR with Asia Based Clients_Upshot Rev and Var - 200306-v9  FOR lisa" xfId="120"/>
    <cellStyle name="_18-Sales_upshot Rev and Var - 200306-Revised-v2" xfId="121"/>
    <cellStyle name="_18-Sales_upshot Rev and Var - 200306-Revised-v2_bridge 2006 bud w forecast" xfId="122"/>
    <cellStyle name="_18-Sales_upshot Rev and Var - 200306-Revised-v2_Upshot Rev and Var - 200306-v11" xfId="123"/>
    <cellStyle name="_18-Sales_upshot Rev and Var - 200306-Revised-v2_Upshot Rev and Var - 200306-v11-elva" xfId="124"/>
    <cellStyle name="_18-Sales_upshot Rev and Var - 200306-Revised-v2_Upshot Rev and Var - 200306-v15" xfId="125"/>
    <cellStyle name="_18-Sales_upshot Rev and Var - 200306-Revised-v2_Upshot Rev and Var - 200306-v18" xfId="126"/>
    <cellStyle name="_18-Sales_upshot Rev and Var - 200306-Revised-v2_Upshot Rev and Var - 200306-v9  FOR lisa" xfId="127"/>
    <cellStyle name="_18-Sales_Upshot Rev and Var - 200306-v11" xfId="128"/>
    <cellStyle name="_18-Sales_Upshot Rev and Var - 200306-v11-elva" xfId="129"/>
    <cellStyle name="_18-Sales_Upshot Rev and Var - 200306-v15" xfId="130"/>
    <cellStyle name="_18-Sales_Upshot Rev and Var - 200306-v18" xfId="131"/>
    <cellStyle name="_18-Sales_Upshot Rev and Var - 200306-v6" xfId="132"/>
    <cellStyle name="_18-Sales_Upshot Rev and Var - 200306-v6_bridge 2006 bud w forecast" xfId="133"/>
    <cellStyle name="_18-Sales_Upshot Rev and Var - 200306-v6_Upshot Rev and Var - 200306-v11" xfId="134"/>
    <cellStyle name="_18-Sales_Upshot Rev and Var - 200306-v6_Upshot Rev and Var - 200306-v11-elva" xfId="135"/>
    <cellStyle name="_18-Sales_Upshot Rev and Var - 200306-v6_Upshot Rev and Var - 200306-v15" xfId="136"/>
    <cellStyle name="_18-Sales_Upshot Rev and Var - 200306-v6_Upshot Rev and Var - 200306-v18" xfId="137"/>
    <cellStyle name="_18-Sales_Upshot Rev and Var - 200306-v6_Upshot Rev and Var - 200306-v9  FOR lisa" xfId="138"/>
    <cellStyle name="_18-Sales_Upshot Rev and Var - 200306-v9  FOR lisa" xfId="139"/>
    <cellStyle name="_2008 Meeting Actions 020408v1" xfId="140"/>
    <cellStyle name="_6-20-2003 SC JulyQBR Final slide template-Taipei_Plant" xfId="141"/>
    <cellStyle name="_6-20-2003 SC JulyQBR Final slide template-Taipei_Plant_AMD pricing version 2" xfId="142"/>
    <cellStyle name="_6-20-2003 SC JulyQBR Final slide template-Taipei_Plant_Asia Budget 06 vs 05 Rev VAR with Asia Based Clients" xfId="143"/>
    <cellStyle name="_6-20-2003 SC JulyQBR Final slide template-Taipei_Plant_Asia Budget 06 vs 05 Rev VAR with Asia Based Clients_bridge 2006 bud w forecast" xfId="144"/>
    <cellStyle name="_6-20-2003 SC JulyQBR Final slide template-Taipei_Plant_Asia Budget 06 vs 05 Rev VAR with Asia Based Clients_upshot Rev and Var - 200306-Revised-v2" xfId="145"/>
    <cellStyle name="_6-20-2003 SC JulyQBR Final slide template-Taipei_Plant_Asia Budget 06 vs 05 Rev VAR with Asia Based Clients_upshot Rev and Var - 200306-Revised-v2_bridge 2006 bud w forecast" xfId="146"/>
    <cellStyle name="_6-20-2003 SC JulyQBR Final slide template-Taipei_Plant_Asia Budget 06 vs 05 Rev VAR with Asia Based Clients_upshot Rev and Var - 200306-Revised-v2_Upshot Rev and Var - 200306-v11" xfId="147"/>
    <cellStyle name="_6-20-2003 SC JulyQBR Final slide template-Taipei_Plant_Asia Budget 06 vs 05 Rev VAR with Asia Based Clients_upshot Rev and Var - 200306-Revised-v2_Upshot Rev and Var - 200306-v11-elva" xfId="148"/>
    <cellStyle name="_6-20-2003 SC JulyQBR Final slide template-Taipei_Plant_Asia Budget 06 vs 05 Rev VAR with Asia Based Clients_upshot Rev and Var - 200306-Revised-v2_Upshot Rev and Var - 200306-v15" xfId="149"/>
    <cellStyle name="_6-20-2003 SC JulyQBR Final slide template-Taipei_Plant_Asia Budget 06 vs 05 Rev VAR with Asia Based Clients_upshot Rev and Var - 200306-Revised-v2_Upshot Rev and Var - 200306-v18" xfId="150"/>
    <cellStyle name="_6-20-2003 SC JulyQBR Final slide template-Taipei_Plant_Asia Budget 06 vs 05 Rev VAR with Asia Based Clients_upshot Rev and Var - 200306-Revised-v2_Upshot Rev and Var - 200306-v9  FOR lisa" xfId="151"/>
    <cellStyle name="_6-20-2003 SC JulyQBR Final slide template-Taipei_Plant_Asia Budget 06 vs 05 Rev VAR with Asia Based Clients_Upshot Rev and Var - 200306-v11" xfId="152"/>
    <cellStyle name="_6-20-2003 SC JulyQBR Final slide template-Taipei_Plant_Asia Budget 06 vs 05 Rev VAR with Asia Based Clients_Upshot Rev and Var - 200306-v11-elva" xfId="153"/>
    <cellStyle name="_6-20-2003 SC JulyQBR Final slide template-Taipei_Plant_Asia Budget 06 vs 05 Rev VAR with Asia Based Clients_Upshot Rev and Var - 200306-v15" xfId="154"/>
    <cellStyle name="_6-20-2003 SC JulyQBR Final slide template-Taipei_Plant_Asia Budget 06 vs 05 Rev VAR with Asia Based Clients_Upshot Rev and Var - 200306-v18" xfId="155"/>
    <cellStyle name="_6-20-2003 SC JulyQBR Final slide template-Taipei_Plant_Asia Budget 06 vs 05 Rev VAR with Asia Based Clients_Upshot Rev and Var - 200306-v6" xfId="156"/>
    <cellStyle name="_6-20-2003 SC JulyQBR Final slide template-Taipei_Plant_Asia Budget 06 vs 05 Rev VAR with Asia Based Clients_Upshot Rev and Var - 200306-v6_bridge 2006 bud w forecast" xfId="157"/>
    <cellStyle name="_6-20-2003 SC JulyQBR Final slide template-Taipei_Plant_Asia Budget 06 vs 05 Rev VAR with Asia Based Clients_Upshot Rev and Var - 200306-v6_Upshot Rev and Var - 200306-v11" xfId="158"/>
    <cellStyle name="_6-20-2003 SC JulyQBR Final slide template-Taipei_Plant_Asia Budget 06 vs 05 Rev VAR with Asia Based Clients_Upshot Rev and Var - 200306-v6_Upshot Rev and Var - 200306-v11-elva" xfId="159"/>
    <cellStyle name="_6-20-2003 SC JulyQBR Final slide template-Taipei_Plant_Asia Budget 06 vs 05 Rev VAR with Asia Based Clients_Upshot Rev and Var - 200306-v6_Upshot Rev and Var - 200306-v15" xfId="160"/>
    <cellStyle name="_6-20-2003 SC JulyQBR Final slide template-Taipei_Plant_Asia Budget 06 vs 05 Rev VAR with Asia Based Clients_Upshot Rev and Var - 200306-v6_Upshot Rev and Var - 200306-v18" xfId="161"/>
    <cellStyle name="_6-20-2003 SC JulyQBR Final slide template-Taipei_Plant_Asia Budget 06 vs 05 Rev VAR with Asia Based Clients_Upshot Rev and Var - 200306-v6_Upshot Rev and Var - 200306-v9  FOR lisa" xfId="162"/>
    <cellStyle name="_6-20-2003 SC JulyQBR Final slide template-Taipei_Plant_Asia Budget 06 vs 05 Rev VAR with Asia Based Clients_Upshot Rev and Var - 200306-v9  FOR lisa" xfId="163"/>
    <cellStyle name="_6-20-2003 SC JulyQBR Final slide template-Taipei_Plant_bridge 2006 bud w forecast" xfId="164"/>
    <cellStyle name="_6-20-2003 SC JulyQBR Final slide template-Taipei_Plant_CAPEX FY2006_KS_0111" xfId="165"/>
    <cellStyle name="_6-20-2003 SC JulyQBR Final slide template-Taipei_Plant_Trial Asia Budget 06 vs 05 Rev VAR with Asia Based Clients" xfId="166"/>
    <cellStyle name="_6-20-2003 SC JulyQBR Final slide template-Taipei_Plant_Trial Asia Budget 06 vs 05 Rev VAR with Asia Based Clients_bridge 2006 bud w forecast" xfId="167"/>
    <cellStyle name="_6-20-2003 SC JulyQBR Final slide template-Taipei_Plant_Trial Asia Budget 06 vs 05 Rev VAR with Asia Based Clients_upshot Rev and Var - 200306-Revised-v2" xfId="168"/>
    <cellStyle name="_6-20-2003 SC JulyQBR Final slide template-Taipei_Plant_Trial Asia Budget 06 vs 05 Rev VAR with Asia Based Clients_upshot Rev and Var - 200306-Revised-v2_bridge 2006 bud w forecast" xfId="169"/>
    <cellStyle name="_6-20-2003 SC JulyQBR Final slide template-Taipei_Plant_Trial Asia Budget 06 vs 05 Rev VAR with Asia Based Clients_upshot Rev and Var - 200306-Revised-v2_Upshot Rev and Var - 200306-v11" xfId="170"/>
    <cellStyle name="_6-20-2003 SC JulyQBR Final slide template-Taipei_Plant_Trial Asia Budget 06 vs 05 Rev VAR with Asia Based Clients_upshot Rev and Var - 200306-Revised-v2_Upshot Rev and Var - 200306-v11-elva" xfId="171"/>
    <cellStyle name="_6-20-2003 SC JulyQBR Final slide template-Taipei_Plant_Trial Asia Budget 06 vs 05 Rev VAR with Asia Based Clients_upshot Rev and Var - 200306-Revised-v2_Upshot Rev and Var - 200306-v15" xfId="172"/>
    <cellStyle name="_6-20-2003 SC JulyQBR Final slide template-Taipei_Plant_Trial Asia Budget 06 vs 05 Rev VAR with Asia Based Clients_upshot Rev and Var - 200306-Revised-v2_Upshot Rev and Var - 200306-v18" xfId="173"/>
    <cellStyle name="_6-20-2003 SC JulyQBR Final slide template-Taipei_Plant_Trial Asia Budget 06 vs 05 Rev VAR with Asia Based Clients_upshot Rev and Var - 200306-Revised-v2_Upshot Rev and Var - 200306-v9  FOR lisa" xfId="174"/>
    <cellStyle name="_6-20-2003 SC JulyQBR Final slide template-Taipei_Plant_Trial Asia Budget 06 vs 05 Rev VAR with Asia Based Clients_Upshot Rev and Var - 200306-v11" xfId="175"/>
    <cellStyle name="_6-20-2003 SC JulyQBR Final slide template-Taipei_Plant_Trial Asia Budget 06 vs 05 Rev VAR with Asia Based Clients_Upshot Rev and Var - 200306-v11-elva" xfId="176"/>
    <cellStyle name="_6-20-2003 SC JulyQBR Final slide template-Taipei_Plant_Trial Asia Budget 06 vs 05 Rev VAR with Asia Based Clients_Upshot Rev and Var - 200306-v15" xfId="177"/>
    <cellStyle name="_6-20-2003 SC JulyQBR Final slide template-Taipei_Plant_Trial Asia Budget 06 vs 05 Rev VAR with Asia Based Clients_Upshot Rev and Var - 200306-v18" xfId="178"/>
    <cellStyle name="_6-20-2003 SC JulyQBR Final slide template-Taipei_Plant_Trial Asia Budget 06 vs 05 Rev VAR with Asia Based Clients_Upshot Rev and Var - 200306-v6" xfId="179"/>
    <cellStyle name="_6-20-2003 SC JulyQBR Final slide template-Taipei_Plant_Trial Asia Budget 06 vs 05 Rev VAR with Asia Based Clients_Upshot Rev and Var - 200306-v6_bridge 2006 bud w forecast" xfId="180"/>
    <cellStyle name="_6-20-2003 SC JulyQBR Final slide template-Taipei_Plant_Trial Asia Budget 06 vs 05 Rev VAR with Asia Based Clients_Upshot Rev and Var - 200306-v6_Upshot Rev and Var - 200306-v11" xfId="181"/>
    <cellStyle name="_6-20-2003 SC JulyQBR Final slide template-Taipei_Plant_Trial Asia Budget 06 vs 05 Rev VAR with Asia Based Clients_Upshot Rev and Var - 200306-v6_Upshot Rev and Var - 200306-v11-elva" xfId="182"/>
    <cellStyle name="_6-20-2003 SC JulyQBR Final slide template-Taipei_Plant_Trial Asia Budget 06 vs 05 Rev VAR with Asia Based Clients_Upshot Rev and Var - 200306-v6_Upshot Rev and Var - 200306-v15" xfId="183"/>
    <cellStyle name="_6-20-2003 SC JulyQBR Final slide template-Taipei_Plant_Trial Asia Budget 06 vs 05 Rev VAR with Asia Based Clients_Upshot Rev and Var - 200306-v6_Upshot Rev and Var - 200306-v18" xfId="184"/>
    <cellStyle name="_6-20-2003 SC JulyQBR Final slide template-Taipei_Plant_Trial Asia Budget 06 vs 05 Rev VAR with Asia Based Clients_Upshot Rev and Var - 200306-v6_Upshot Rev and Var - 200306-v9  FOR lisa" xfId="185"/>
    <cellStyle name="_6-20-2003 SC JulyQBR Final slide template-Taipei_Plant_Trial Asia Budget 06 vs 05 Rev VAR with Asia Based Clients_Upshot Rev and Var - 200306-v9  FOR lisa" xfId="186"/>
    <cellStyle name="_6-20-2003 SC JulyQBR Final slide template-Taipei_Plant_upshot Rev and Var - 200306-Revised-v2" xfId="187"/>
    <cellStyle name="_6-20-2003 SC JulyQBR Final slide template-Taipei_Plant_upshot Rev and Var - 200306-Revised-v2_bridge 2006 bud w forecast" xfId="188"/>
    <cellStyle name="_6-20-2003 SC JulyQBR Final slide template-Taipei_Plant_upshot Rev and Var - 200306-Revised-v2_Upshot Rev and Var - 200306-v11" xfId="189"/>
    <cellStyle name="_6-20-2003 SC JulyQBR Final slide template-Taipei_Plant_upshot Rev and Var - 200306-Revised-v2_Upshot Rev and Var - 200306-v11-elva" xfId="190"/>
    <cellStyle name="_6-20-2003 SC JulyQBR Final slide template-Taipei_Plant_upshot Rev and Var - 200306-Revised-v2_Upshot Rev and Var - 200306-v15" xfId="191"/>
    <cellStyle name="_6-20-2003 SC JulyQBR Final slide template-Taipei_Plant_upshot Rev and Var - 200306-Revised-v2_Upshot Rev and Var - 200306-v18" xfId="192"/>
    <cellStyle name="_6-20-2003 SC JulyQBR Final slide template-Taipei_Plant_upshot Rev and Var - 200306-Revised-v2_Upshot Rev and Var - 200306-v9  FOR lisa" xfId="193"/>
    <cellStyle name="_6-20-2003 SC JulyQBR Final slide template-Taipei_Plant_Upshot Rev and Var - 200306-v11" xfId="194"/>
    <cellStyle name="_6-20-2003 SC JulyQBR Final slide template-Taipei_Plant_Upshot Rev and Var - 200306-v11-elva" xfId="195"/>
    <cellStyle name="_6-20-2003 SC JulyQBR Final slide template-Taipei_Plant_Upshot Rev and Var - 200306-v15" xfId="196"/>
    <cellStyle name="_6-20-2003 SC JulyQBR Final slide template-Taipei_Plant_Upshot Rev and Var - 200306-v18" xfId="197"/>
    <cellStyle name="_6-20-2003 SC JulyQBR Final slide template-Taipei_Plant_Upshot Rev and Var - 200306-v6" xfId="198"/>
    <cellStyle name="_6-20-2003 SC JulyQBR Final slide template-Taipei_Plant_Upshot Rev and Var - 200306-v6_bridge 2006 bud w forecast" xfId="199"/>
    <cellStyle name="_6-20-2003 SC JulyQBR Final slide template-Taipei_Plant_Upshot Rev and Var - 200306-v6_Upshot Rev and Var - 200306-v11" xfId="200"/>
    <cellStyle name="_6-20-2003 SC JulyQBR Final slide template-Taipei_Plant_Upshot Rev and Var - 200306-v6_Upshot Rev and Var - 200306-v11-elva" xfId="201"/>
    <cellStyle name="_6-20-2003 SC JulyQBR Final slide template-Taipei_Plant_Upshot Rev and Var - 200306-v6_Upshot Rev and Var - 200306-v15" xfId="202"/>
    <cellStyle name="_6-20-2003 SC JulyQBR Final slide template-Taipei_Plant_Upshot Rev and Var - 200306-v6_Upshot Rev and Var - 200306-v18" xfId="203"/>
    <cellStyle name="_6-20-2003 SC JulyQBR Final slide template-Taipei_Plant_Upshot Rev and Var - 200306-v6_Upshot Rev and Var - 200306-v9  FOR lisa" xfId="204"/>
    <cellStyle name="_6-20-2003 SC JulyQBR Final slide template-Taipei_Plant_Upshot Rev and Var - 200306-v9  FOR lisa" xfId="205"/>
    <cellStyle name="_AMD - PIB assembly-v2" xfId="206"/>
    <cellStyle name="_April QBR Slides--SZ@25th Mar'03" xfId="207"/>
    <cellStyle name="_April QBR Slides--SZ@25th Mar'03_AMD pricing version 2" xfId="208"/>
    <cellStyle name="_April QBR Slides--SZ@25th Mar'03_Asia Budget 06 vs 05 Rev VAR with Asia Based Clients" xfId="209"/>
    <cellStyle name="_April QBR Slides--SZ@25th Mar'03_Asia Budget 06 vs 05 Rev VAR with Asia Based Clients_bridge 2006 bud w forecast" xfId="210"/>
    <cellStyle name="_April QBR Slides--SZ@25th Mar'03_Asia Budget 06 vs 05 Rev VAR with Asia Based Clients_upshot Rev and Var - 200306-Revised-v2" xfId="211"/>
    <cellStyle name="_April QBR Slides--SZ@25th Mar'03_Asia Budget 06 vs 05 Rev VAR with Asia Based Clients_upshot Rev and Var - 200306-Revised-v2_bridge 2006 bud w forecast" xfId="212"/>
    <cellStyle name="_April QBR Slides--SZ@25th Mar'03_Asia Budget 06 vs 05 Rev VAR with Asia Based Clients_upshot Rev and Var - 200306-Revised-v2_Upshot Rev and Var - 200306-v11" xfId="213"/>
    <cellStyle name="_April QBR Slides--SZ@25th Mar'03_Asia Budget 06 vs 05 Rev VAR with Asia Based Clients_upshot Rev and Var - 200306-Revised-v2_Upshot Rev and Var - 200306-v11-elva" xfId="214"/>
    <cellStyle name="_April QBR Slides--SZ@25th Mar'03_Asia Budget 06 vs 05 Rev VAR with Asia Based Clients_upshot Rev and Var - 200306-Revised-v2_Upshot Rev and Var - 200306-v15" xfId="215"/>
    <cellStyle name="_April QBR Slides--SZ@25th Mar'03_Asia Budget 06 vs 05 Rev VAR with Asia Based Clients_upshot Rev and Var - 200306-Revised-v2_Upshot Rev and Var - 200306-v18" xfId="216"/>
    <cellStyle name="_April QBR Slides--SZ@25th Mar'03_Asia Budget 06 vs 05 Rev VAR with Asia Based Clients_upshot Rev and Var - 200306-Revised-v2_Upshot Rev and Var - 200306-v9  FOR lisa" xfId="217"/>
    <cellStyle name="_April QBR Slides--SZ@25th Mar'03_Asia Budget 06 vs 05 Rev VAR with Asia Based Clients_Upshot Rev and Var - 200306-v11" xfId="218"/>
    <cellStyle name="_April QBR Slides--SZ@25th Mar'03_Asia Budget 06 vs 05 Rev VAR with Asia Based Clients_Upshot Rev and Var - 200306-v11-elva" xfId="219"/>
    <cellStyle name="_April QBR Slides--SZ@25th Mar'03_Asia Budget 06 vs 05 Rev VAR with Asia Based Clients_Upshot Rev and Var - 200306-v15" xfId="220"/>
    <cellStyle name="_April QBR Slides--SZ@25th Mar'03_Asia Budget 06 vs 05 Rev VAR with Asia Based Clients_Upshot Rev and Var - 200306-v18" xfId="221"/>
    <cellStyle name="_April QBR Slides--SZ@25th Mar'03_Asia Budget 06 vs 05 Rev VAR with Asia Based Clients_Upshot Rev and Var - 200306-v6" xfId="222"/>
    <cellStyle name="_April QBR Slides--SZ@25th Mar'03_Asia Budget 06 vs 05 Rev VAR with Asia Based Clients_Upshot Rev and Var - 200306-v6_bridge 2006 bud w forecast" xfId="223"/>
    <cellStyle name="_April QBR Slides--SZ@25th Mar'03_Asia Budget 06 vs 05 Rev VAR with Asia Based Clients_Upshot Rev and Var - 200306-v6_Upshot Rev and Var - 200306-v11" xfId="224"/>
    <cellStyle name="_April QBR Slides--SZ@25th Mar'03_Asia Budget 06 vs 05 Rev VAR with Asia Based Clients_Upshot Rev and Var - 200306-v6_Upshot Rev and Var - 200306-v11-elva" xfId="225"/>
    <cellStyle name="_April QBR Slides--SZ@25th Mar'03_Asia Budget 06 vs 05 Rev VAR with Asia Based Clients_Upshot Rev and Var - 200306-v6_Upshot Rev and Var - 200306-v15" xfId="226"/>
    <cellStyle name="_April QBR Slides--SZ@25th Mar'03_Asia Budget 06 vs 05 Rev VAR with Asia Based Clients_Upshot Rev and Var - 200306-v6_Upshot Rev and Var - 200306-v18" xfId="227"/>
    <cellStyle name="_April QBR Slides--SZ@25th Mar'03_Asia Budget 06 vs 05 Rev VAR with Asia Based Clients_Upshot Rev and Var - 200306-v6_Upshot Rev and Var - 200306-v9  FOR lisa" xfId="228"/>
    <cellStyle name="_April QBR Slides--SZ@25th Mar'03_Asia Budget 06 vs 05 Rev VAR with Asia Based Clients_Upshot Rev and Var - 200306-v9  FOR lisa" xfId="229"/>
    <cellStyle name="_April QBR Slides--SZ@25th Mar'03_bridge 2006 bud w forecast" xfId="230"/>
    <cellStyle name="_April QBR Slides--SZ@25th Mar'03_CAPEX FY2006_KS_0111" xfId="231"/>
    <cellStyle name="_April QBR Slides--SZ@25th Mar'03_Trial Asia Budget 06 vs 05 Rev VAR with Asia Based Clients" xfId="232"/>
    <cellStyle name="_April QBR Slides--SZ@25th Mar'03_Trial Asia Budget 06 vs 05 Rev VAR with Asia Based Clients_bridge 2006 bud w forecast" xfId="233"/>
    <cellStyle name="_April QBR Slides--SZ@25th Mar'03_Trial Asia Budget 06 vs 05 Rev VAR with Asia Based Clients_upshot Rev and Var - 200306-Revised-v2" xfId="234"/>
    <cellStyle name="_April QBR Slides--SZ@25th Mar'03_Trial Asia Budget 06 vs 05 Rev VAR with Asia Based Clients_upshot Rev and Var - 200306-Revised-v2_bridge 2006 bud w forecast" xfId="235"/>
    <cellStyle name="_April QBR Slides--SZ@25th Mar'03_Trial Asia Budget 06 vs 05 Rev VAR with Asia Based Clients_upshot Rev and Var - 200306-Revised-v2_Upshot Rev and Var - 200306-v11" xfId="236"/>
    <cellStyle name="_April QBR Slides--SZ@25th Mar'03_Trial Asia Budget 06 vs 05 Rev VAR with Asia Based Clients_upshot Rev and Var - 200306-Revised-v2_Upshot Rev and Var - 200306-v11-elva" xfId="237"/>
    <cellStyle name="_April QBR Slides--SZ@25th Mar'03_Trial Asia Budget 06 vs 05 Rev VAR with Asia Based Clients_upshot Rev and Var - 200306-Revised-v2_Upshot Rev and Var - 200306-v15" xfId="238"/>
    <cellStyle name="_April QBR Slides--SZ@25th Mar'03_Trial Asia Budget 06 vs 05 Rev VAR with Asia Based Clients_upshot Rev and Var - 200306-Revised-v2_Upshot Rev and Var - 200306-v18" xfId="239"/>
    <cellStyle name="_April QBR Slides--SZ@25th Mar'03_Trial Asia Budget 06 vs 05 Rev VAR with Asia Based Clients_upshot Rev and Var - 200306-Revised-v2_Upshot Rev and Var - 200306-v9  FOR lisa" xfId="240"/>
    <cellStyle name="_April QBR Slides--SZ@25th Mar'03_Trial Asia Budget 06 vs 05 Rev VAR with Asia Based Clients_Upshot Rev and Var - 200306-v11" xfId="241"/>
    <cellStyle name="_April QBR Slides--SZ@25th Mar'03_Trial Asia Budget 06 vs 05 Rev VAR with Asia Based Clients_Upshot Rev and Var - 200306-v11-elva" xfId="242"/>
    <cellStyle name="_April QBR Slides--SZ@25th Mar'03_Trial Asia Budget 06 vs 05 Rev VAR with Asia Based Clients_Upshot Rev and Var - 200306-v15" xfId="243"/>
    <cellStyle name="_April QBR Slides--SZ@25th Mar'03_Trial Asia Budget 06 vs 05 Rev VAR with Asia Based Clients_Upshot Rev and Var - 200306-v18" xfId="244"/>
    <cellStyle name="_April QBR Slides--SZ@25th Mar'03_Trial Asia Budget 06 vs 05 Rev VAR with Asia Based Clients_Upshot Rev and Var - 200306-v6" xfId="245"/>
    <cellStyle name="_April QBR Slides--SZ@25th Mar'03_Trial Asia Budget 06 vs 05 Rev VAR with Asia Based Clients_Upshot Rev and Var - 200306-v6_bridge 2006 bud w forecast" xfId="246"/>
    <cellStyle name="_April QBR Slides--SZ@25th Mar'03_Trial Asia Budget 06 vs 05 Rev VAR with Asia Based Clients_Upshot Rev and Var - 200306-v6_Upshot Rev and Var - 200306-v11" xfId="247"/>
    <cellStyle name="_April QBR Slides--SZ@25th Mar'03_Trial Asia Budget 06 vs 05 Rev VAR with Asia Based Clients_Upshot Rev and Var - 200306-v6_Upshot Rev and Var - 200306-v11-elva" xfId="248"/>
    <cellStyle name="_April QBR Slides--SZ@25th Mar'03_Trial Asia Budget 06 vs 05 Rev VAR with Asia Based Clients_Upshot Rev and Var - 200306-v6_Upshot Rev and Var - 200306-v15" xfId="249"/>
    <cellStyle name="_April QBR Slides--SZ@25th Mar'03_Trial Asia Budget 06 vs 05 Rev VAR with Asia Based Clients_Upshot Rev and Var - 200306-v6_Upshot Rev and Var - 200306-v18" xfId="250"/>
    <cellStyle name="_April QBR Slides--SZ@25th Mar'03_Trial Asia Budget 06 vs 05 Rev VAR with Asia Based Clients_Upshot Rev and Var - 200306-v6_Upshot Rev and Var - 200306-v9  FOR lisa" xfId="251"/>
    <cellStyle name="_April QBR Slides--SZ@25th Mar'03_Trial Asia Budget 06 vs 05 Rev VAR with Asia Based Clients_Upshot Rev and Var - 200306-v9  FOR lisa" xfId="252"/>
    <cellStyle name="_April QBR Slides--SZ@25th Mar'03_upshot Rev and Var - 200306-Revised-v2" xfId="253"/>
    <cellStyle name="_April QBR Slides--SZ@25th Mar'03_upshot Rev and Var - 200306-Revised-v2_bridge 2006 bud w forecast" xfId="254"/>
    <cellStyle name="_April QBR Slides--SZ@25th Mar'03_upshot Rev and Var - 200306-Revised-v2_Upshot Rev and Var - 200306-v11" xfId="255"/>
    <cellStyle name="_April QBR Slides--SZ@25th Mar'03_upshot Rev and Var - 200306-Revised-v2_Upshot Rev and Var - 200306-v11-elva" xfId="256"/>
    <cellStyle name="_April QBR Slides--SZ@25th Mar'03_upshot Rev and Var - 200306-Revised-v2_Upshot Rev and Var - 200306-v15" xfId="257"/>
    <cellStyle name="_April QBR Slides--SZ@25th Mar'03_upshot Rev and Var - 200306-Revised-v2_Upshot Rev and Var - 200306-v18" xfId="258"/>
    <cellStyle name="_April QBR Slides--SZ@25th Mar'03_upshot Rev and Var - 200306-Revised-v2_Upshot Rev and Var - 200306-v9  FOR lisa" xfId="259"/>
    <cellStyle name="_April QBR Slides--SZ@25th Mar'03_Upshot Rev and Var - 200306-v11" xfId="260"/>
    <cellStyle name="_April QBR Slides--SZ@25th Mar'03_Upshot Rev and Var - 200306-v11-elva" xfId="261"/>
    <cellStyle name="_April QBR Slides--SZ@25th Mar'03_Upshot Rev and Var - 200306-v15" xfId="262"/>
    <cellStyle name="_April QBR Slides--SZ@25th Mar'03_Upshot Rev and Var - 200306-v18" xfId="263"/>
    <cellStyle name="_April QBR Slides--SZ@25th Mar'03_Upshot Rev and Var - 200306-v6" xfId="264"/>
    <cellStyle name="_April QBR Slides--SZ@25th Mar'03_Upshot Rev and Var - 200306-v6_bridge 2006 bud w forecast" xfId="265"/>
    <cellStyle name="_April QBR Slides--SZ@25th Mar'03_Upshot Rev and Var - 200306-v6_Upshot Rev and Var - 200306-v11" xfId="266"/>
    <cellStyle name="_April QBR Slides--SZ@25th Mar'03_Upshot Rev and Var - 200306-v6_Upshot Rev and Var - 200306-v11-elva" xfId="267"/>
    <cellStyle name="_April QBR Slides--SZ@25th Mar'03_Upshot Rev and Var - 200306-v6_Upshot Rev and Var - 200306-v15" xfId="268"/>
    <cellStyle name="_April QBR Slides--SZ@25th Mar'03_Upshot Rev and Var - 200306-v6_Upshot Rev and Var - 200306-v18" xfId="269"/>
    <cellStyle name="_April QBR Slides--SZ@25th Mar'03_Upshot Rev and Var - 200306-v6_Upshot Rev and Var - 200306-v9  FOR lisa" xfId="270"/>
    <cellStyle name="_April QBR Slides--SZ@25th Mar'03_Upshot Rev and Var - 200306-v9  FOR lisa" xfId="271"/>
    <cellStyle name="_Asia Budget 06 vs. Outlook 06" xfId="272"/>
    <cellStyle name="_Asia Budget 06 vs. Outlook 06_1" xfId="273"/>
    <cellStyle name="_Asia Budget 07 vs. Outlook 06_9 May" xfId="274"/>
    <cellStyle name="_Asia Function Headcount" xfId="275"/>
    <cellStyle name="_Asia_QbrSlides_Cust Health_22April" xfId="276"/>
    <cellStyle name="_Asia_QbrSlides_Cust Health_22April_AMD pricing version 2" xfId="277"/>
    <cellStyle name="_Asia_QbrSlides_Cust Health_22April_Asia Budget 06 vs 05 Rev VAR with Asia Based Clients" xfId="278"/>
    <cellStyle name="_Asia_QbrSlides_Cust Health_22April_Asia Budget 06 vs 05 Rev VAR with Asia Based Clients_bridge 2006 bud w forecast" xfId="279"/>
    <cellStyle name="_Asia_QbrSlides_Cust Health_22April_Asia Budget 06 vs 05 Rev VAR with Asia Based Clients_upshot Rev and Var - 200306-Revised-v2" xfId="280"/>
    <cellStyle name="_Asia_QbrSlides_Cust Health_22April_Asia Budget 06 vs 05 Rev VAR with Asia Based Clients_upshot Rev and Var - 200306-Revised-v2_bridge 2006 bud w forecast" xfId="281"/>
    <cellStyle name="_Asia_QbrSlides_Cust Health_22April_Asia Budget 06 vs 05 Rev VAR with Asia Based Clients_upshot Rev and Var - 200306-Revised-v2_Upshot Rev and Var - 200306-v11" xfId="282"/>
    <cellStyle name="_Asia_QbrSlides_Cust Health_22April_Asia Budget 06 vs 05 Rev VAR with Asia Based Clients_upshot Rev and Var - 200306-Revised-v2_Upshot Rev and Var - 200306-v11-elva" xfId="283"/>
    <cellStyle name="_Asia_QbrSlides_Cust Health_22April_Asia Budget 06 vs 05 Rev VAR with Asia Based Clients_upshot Rev and Var - 200306-Revised-v2_Upshot Rev and Var - 200306-v15" xfId="284"/>
    <cellStyle name="_Asia_QbrSlides_Cust Health_22April_Asia Budget 06 vs 05 Rev VAR with Asia Based Clients_upshot Rev and Var - 200306-Revised-v2_Upshot Rev and Var - 200306-v18" xfId="285"/>
    <cellStyle name="_Asia_QbrSlides_Cust Health_22April_Asia Budget 06 vs 05 Rev VAR with Asia Based Clients_upshot Rev and Var - 200306-Revised-v2_Upshot Rev and Var - 200306-v9  FOR lisa" xfId="286"/>
    <cellStyle name="_Asia_QbrSlides_Cust Health_22April_Asia Budget 06 vs 05 Rev VAR with Asia Based Clients_Upshot Rev and Var - 200306-v11" xfId="287"/>
    <cellStyle name="_Asia_QbrSlides_Cust Health_22April_Asia Budget 06 vs 05 Rev VAR with Asia Based Clients_Upshot Rev and Var - 200306-v11-elva" xfId="288"/>
    <cellStyle name="_Asia_QbrSlides_Cust Health_22April_Asia Budget 06 vs 05 Rev VAR with Asia Based Clients_Upshot Rev and Var - 200306-v15" xfId="289"/>
    <cellStyle name="_Asia_QbrSlides_Cust Health_22April_Asia Budget 06 vs 05 Rev VAR with Asia Based Clients_Upshot Rev and Var - 200306-v18" xfId="290"/>
    <cellStyle name="_Asia_QbrSlides_Cust Health_22April_Asia Budget 06 vs 05 Rev VAR with Asia Based Clients_Upshot Rev and Var - 200306-v6" xfId="291"/>
    <cellStyle name="_Asia_QbrSlides_Cust Health_22April_Asia Budget 06 vs 05 Rev VAR with Asia Based Clients_Upshot Rev and Var - 200306-v6_bridge 2006 bud w forecast" xfId="292"/>
    <cellStyle name="_Asia_QbrSlides_Cust Health_22April_Asia Budget 06 vs 05 Rev VAR with Asia Based Clients_Upshot Rev and Var - 200306-v6_Upshot Rev and Var - 200306-v11" xfId="293"/>
    <cellStyle name="_Asia_QbrSlides_Cust Health_22April_Asia Budget 06 vs 05 Rev VAR with Asia Based Clients_Upshot Rev and Var - 200306-v6_Upshot Rev and Var - 200306-v11-elva" xfId="294"/>
    <cellStyle name="_Asia_QbrSlides_Cust Health_22April_Asia Budget 06 vs 05 Rev VAR with Asia Based Clients_Upshot Rev and Var - 200306-v6_Upshot Rev and Var - 200306-v15" xfId="295"/>
    <cellStyle name="_Asia_QbrSlides_Cust Health_22April_Asia Budget 06 vs 05 Rev VAR with Asia Based Clients_Upshot Rev and Var - 200306-v6_Upshot Rev and Var - 200306-v18" xfId="296"/>
    <cellStyle name="_Asia_QbrSlides_Cust Health_22April_Asia Budget 06 vs 05 Rev VAR with Asia Based Clients_Upshot Rev and Var - 200306-v6_Upshot Rev and Var - 200306-v9  FOR lisa" xfId="297"/>
    <cellStyle name="_Asia_QbrSlides_Cust Health_22April_Asia Budget 06 vs 05 Rev VAR with Asia Based Clients_Upshot Rev and Var - 200306-v9  FOR lisa" xfId="298"/>
    <cellStyle name="_Asia_QbrSlides_Cust Health_22April_bridge 2006 bud w forecast" xfId="299"/>
    <cellStyle name="_Asia_QbrSlides_Cust Health_22April_CAPEX FY2006_KS_0111" xfId="300"/>
    <cellStyle name="_Asia_QbrSlides_Cust Health_22April_SC JulyQBR Final slide --SZ FT@23rd June'03" xfId="301"/>
    <cellStyle name="_Asia_QbrSlides_Cust Health_22April_SC JulyQBR Final slide --SZ FT@23rd June'03_AMD pricing version 2" xfId="302"/>
    <cellStyle name="_Asia_QbrSlides_Cust Health_22April_SC JulyQBR Final slide --SZ FT@23rd June'03_Asia Budget 06 vs 05 Rev VAR with Asia Based Clients" xfId="303"/>
    <cellStyle name="_Asia_QbrSlides_Cust Health_22April_SC JulyQBR Final slide --SZ FT@23rd June'03_Asia Budget 06 vs 05 Rev VAR with Asia Based Clients_bridge 2006 bud w forecast" xfId="304"/>
    <cellStyle name="_Asia_QbrSlides_Cust Health_22April_SC JulyQBR Final slide --SZ FT@23rd June'03_Asia Budget 06 vs 05 Rev VAR with Asia Based Clients_upshot Rev and Var - 200306-Revised-v2" xfId="305"/>
    <cellStyle name="_Asia_QbrSlides_Cust Health_22April_SC JulyQBR Final slide --SZ FT@23rd June'03_Asia Budget 06 vs 05 Rev VAR with Asia Based Clients_upshot Rev and Var - 200306-Revised-v2_bridge 2006 bud w forecast" xfId="306"/>
    <cellStyle name="_Asia_QbrSlides_Cust Health_22April_SC JulyQBR Final slide --SZ FT@23rd June'03_Asia Budget 06 vs 05 Rev VAR with Asia Based Clients_upshot Rev and Var - 200306-Revised-v2_Upshot Rev and Var - 200306-v11" xfId="307"/>
    <cellStyle name="_Asia_QbrSlides_Cust Health_22April_SC JulyQBR Final slide --SZ FT@23rd June'03_Asia Budget 06 vs 05 Rev VAR with Asia Based Clients_upshot Rev and Var - 200306-Revised-v2_Upshot Rev and Var - 200306-v11-elva" xfId="308"/>
    <cellStyle name="_Asia_QbrSlides_Cust Health_22April_SC JulyQBR Final slide --SZ FT@23rd June'03_Asia Budget 06 vs 05 Rev VAR with Asia Based Clients_upshot Rev and Var - 200306-Revised-v2_Upshot Rev and Var - 200306-v15" xfId="309"/>
    <cellStyle name="_Asia_QbrSlides_Cust Health_22April_SC JulyQBR Final slide --SZ FT@23rd June'03_Asia Budget 06 vs 05 Rev VAR with Asia Based Clients_upshot Rev and Var - 200306-Revised-v2_Upshot Rev and Var - 200306-v18" xfId="310"/>
    <cellStyle name="_Asia_QbrSlides_Cust Health_22April_SC JulyQBR Final slide --SZ FT@23rd June'03_Asia Budget 06 vs 05 Rev VAR with Asia Based Clients_upshot Rev and Var - 200306-Revised-v2_Upshot Rev and Var - 200306-v9  FOR lisa" xfId="311"/>
    <cellStyle name="_Asia_QbrSlides_Cust Health_22April_SC JulyQBR Final slide --SZ FT@23rd June'03_Asia Budget 06 vs 05 Rev VAR with Asia Based Clients_Upshot Rev and Var - 200306-v11" xfId="312"/>
    <cellStyle name="_Asia_QbrSlides_Cust Health_22April_SC JulyQBR Final slide --SZ FT@23rd June'03_Asia Budget 06 vs 05 Rev VAR with Asia Based Clients_Upshot Rev and Var - 200306-v11-elva" xfId="313"/>
    <cellStyle name="_Asia_QbrSlides_Cust Health_22April_SC JulyQBR Final slide --SZ FT@23rd June'03_Asia Budget 06 vs 05 Rev VAR with Asia Based Clients_Upshot Rev and Var - 200306-v15" xfId="314"/>
    <cellStyle name="_Asia_QbrSlides_Cust Health_22April_SC JulyQBR Final slide --SZ FT@23rd June'03_Asia Budget 06 vs 05 Rev VAR with Asia Based Clients_Upshot Rev and Var - 200306-v18" xfId="315"/>
    <cellStyle name="_Asia_QbrSlides_Cust Health_22April_SC JulyQBR Final slide --SZ FT@23rd June'03_Asia Budget 06 vs 05 Rev VAR with Asia Based Clients_Upshot Rev and Var - 200306-v6" xfId="316"/>
    <cellStyle name="_Asia_QbrSlides_Cust Health_22April_SC JulyQBR Final slide --SZ FT@23rd June'03_Asia Budget 06 vs 05 Rev VAR with Asia Based Clients_Upshot Rev and Var - 200306-v6_bridge 2006 bud w forecast" xfId="317"/>
    <cellStyle name="_Asia_QbrSlides_Cust Health_22April_SC JulyQBR Final slide --SZ FT@23rd June'03_Asia Budget 06 vs 05 Rev VAR with Asia Based Clients_Upshot Rev and Var - 200306-v6_Upshot Rev and Var - 200306-v11" xfId="318"/>
    <cellStyle name="_Asia_QbrSlides_Cust Health_22April_SC JulyQBR Final slide --SZ FT@23rd June'03_Asia Budget 06 vs 05 Rev VAR with Asia Based Clients_Upshot Rev and Var - 200306-v6_Upshot Rev and Var - 200306-v11-elva" xfId="319"/>
    <cellStyle name="_Asia_QbrSlides_Cust Health_22April_SC JulyQBR Final slide --SZ FT@23rd June'03_Asia Budget 06 vs 05 Rev VAR with Asia Based Clients_Upshot Rev and Var - 200306-v6_Upshot Rev and Var - 200306-v15" xfId="320"/>
    <cellStyle name="_Asia_QbrSlides_Cust Health_22April_SC JulyQBR Final slide --SZ FT@23rd June'03_Asia Budget 06 vs 05 Rev VAR with Asia Based Clients_Upshot Rev and Var - 200306-v6_Upshot Rev and Var - 200306-v18" xfId="321"/>
    <cellStyle name="_Asia_QbrSlides_Cust Health_22April_SC JulyQBR Final slide --SZ FT@23rd June'03_Asia Budget 06 vs 05 Rev VAR with Asia Based Clients_Upshot Rev and Var - 200306-v6_Upshot Rev and Var - 200306-v9  FOR lisa" xfId="322"/>
    <cellStyle name="_Asia_QbrSlides_Cust Health_22April_SC JulyQBR Final slide --SZ FT@23rd June'03_Asia Budget 06 vs 05 Rev VAR with Asia Based Clients_Upshot Rev and Var - 200306-v9  FOR lisa" xfId="323"/>
    <cellStyle name="_Asia_QbrSlides_Cust Health_22April_SC JulyQBR Final slide --SZ FT@23rd June'03_bridge 2006 bud w forecast" xfId="324"/>
    <cellStyle name="_Asia_QbrSlides_Cust Health_22April_SC JulyQBR Final slide --SZ FT@23rd June'03_CAPEX FY2006_KS_0111" xfId="325"/>
    <cellStyle name="_Asia_QbrSlides_Cust Health_22April_SC JulyQBR Final slide --SZ FT@23rd June'03_Trial Asia Budget 06 vs 05 Rev VAR with Asia Based Clients" xfId="326"/>
    <cellStyle name="_Asia_QbrSlides_Cust Health_22April_SC JulyQBR Final slide --SZ FT@23rd June'03_Trial Asia Budget 06 vs 05 Rev VAR with Asia Based Clients_bridge 2006 bud w forecast" xfId="327"/>
    <cellStyle name="_Asia_QbrSlides_Cust Health_22April_SC JulyQBR Final slide --SZ FT@23rd June'03_Trial Asia Budget 06 vs 05 Rev VAR with Asia Based Clients_upshot Rev and Var - 200306-Revised-v2" xfId="328"/>
    <cellStyle name="_Asia_QbrSlides_Cust Health_22April_SC JulyQBR Final slide --SZ FT@23rd June'03_Trial Asia Budget 06 vs 05 Rev VAR with Asia Based Clients_upshot Rev and Var - 200306-Revised-v2_bridge 2006 bud w forecast" xfId="329"/>
    <cellStyle name="_Asia_QbrSlides_Cust Health_22April_SC JulyQBR Final slide --SZ FT@23rd June'03_Trial Asia Budget 06 vs 05 Rev VAR with Asia Based Clients_upshot Rev and Var - 200306-Revised-v2_Upshot Rev and Var - 200306-v11" xfId="330"/>
    <cellStyle name="_Asia_QbrSlides_Cust Health_22April_SC JulyQBR Final slide --SZ FT@23rd June'03_Trial Asia Budget 06 vs 05 Rev VAR with Asia Based Clients_upshot Rev and Var - 200306-Revised-v2_Upshot Rev and Var - 200306-v11-elva" xfId="331"/>
    <cellStyle name="_Asia_QbrSlides_Cust Health_22April_SC JulyQBR Final slide --SZ FT@23rd June'03_Trial Asia Budget 06 vs 05 Rev VAR with Asia Based Clients_upshot Rev and Var - 200306-Revised-v2_Upshot Rev and Var - 200306-v15" xfId="332"/>
    <cellStyle name="_Asia_QbrSlides_Cust Health_22April_SC JulyQBR Final slide --SZ FT@23rd June'03_Trial Asia Budget 06 vs 05 Rev VAR with Asia Based Clients_upshot Rev and Var - 200306-Revised-v2_Upshot Rev and Var - 200306-v18" xfId="333"/>
    <cellStyle name="_Asia_QbrSlides_Cust Health_22April_SC JulyQBR Final slide --SZ FT@23rd June'03_Trial Asia Budget 06 vs 05 Rev VAR with Asia Based Clients_upshot Rev and Var - 200306-Revised-v2_Upshot Rev and Var - 200306-v9  FOR lisa" xfId="334"/>
    <cellStyle name="_Asia_QbrSlides_Cust Health_22April_SC JulyQBR Final slide --SZ FT@23rd June'03_Trial Asia Budget 06 vs 05 Rev VAR with Asia Based Clients_Upshot Rev and Var - 200306-v11" xfId="335"/>
    <cellStyle name="_Asia_QbrSlides_Cust Health_22April_SC JulyQBR Final slide --SZ FT@23rd June'03_Trial Asia Budget 06 vs 05 Rev VAR with Asia Based Clients_Upshot Rev and Var - 200306-v11-elva" xfId="336"/>
    <cellStyle name="_Asia_QbrSlides_Cust Health_22April_SC JulyQBR Final slide --SZ FT@23rd June'03_Trial Asia Budget 06 vs 05 Rev VAR with Asia Based Clients_Upshot Rev and Var - 200306-v15" xfId="337"/>
    <cellStyle name="_Asia_QbrSlides_Cust Health_22April_SC JulyQBR Final slide --SZ FT@23rd June'03_Trial Asia Budget 06 vs 05 Rev VAR with Asia Based Clients_Upshot Rev and Var - 200306-v18" xfId="338"/>
    <cellStyle name="_Asia_QbrSlides_Cust Health_22April_SC JulyQBR Final slide --SZ FT@23rd June'03_Trial Asia Budget 06 vs 05 Rev VAR with Asia Based Clients_Upshot Rev and Var - 200306-v6" xfId="339"/>
    <cellStyle name="_Asia_QbrSlides_Cust Health_22April_SC JulyQBR Final slide --SZ FT@23rd June'03_Trial Asia Budget 06 vs 05 Rev VAR with Asia Based Clients_Upshot Rev and Var - 200306-v6_bridge 2006 bud w forecast" xfId="340"/>
    <cellStyle name="_Asia_QbrSlides_Cust Health_22April_SC JulyQBR Final slide --SZ FT@23rd June'03_Trial Asia Budget 06 vs 05 Rev VAR with Asia Based Clients_Upshot Rev and Var - 200306-v6_Upshot Rev and Var - 200306-v11" xfId="341"/>
    <cellStyle name="_Asia_QbrSlides_Cust Health_22April_SC JulyQBR Final slide --SZ FT@23rd June'03_Trial Asia Budget 06 vs 05 Rev VAR with Asia Based Clients_Upshot Rev and Var - 200306-v6_Upshot Rev and Var - 200306-v11-elva" xfId="342"/>
    <cellStyle name="_Asia_QbrSlides_Cust Health_22April_SC JulyQBR Final slide --SZ FT@23rd June'03_Trial Asia Budget 06 vs 05 Rev VAR with Asia Based Clients_Upshot Rev and Var - 200306-v6_Upshot Rev and Var - 200306-v15" xfId="343"/>
    <cellStyle name="_Asia_QbrSlides_Cust Health_22April_SC JulyQBR Final slide --SZ FT@23rd June'03_Trial Asia Budget 06 vs 05 Rev VAR with Asia Based Clients_Upshot Rev and Var - 200306-v6_Upshot Rev and Var - 200306-v18" xfId="344"/>
    <cellStyle name="_Asia_QbrSlides_Cust Health_22April_SC JulyQBR Final slide --SZ FT@23rd June'03_Trial Asia Budget 06 vs 05 Rev VAR with Asia Based Clients_Upshot Rev and Var - 200306-v6_Upshot Rev and Var - 200306-v9  FOR lisa" xfId="345"/>
    <cellStyle name="_Asia_QbrSlides_Cust Health_22April_SC JulyQBR Final slide --SZ FT@23rd June'03_Trial Asia Budget 06 vs 05 Rev VAR with Asia Based Clients_Upshot Rev and Var - 200306-v9  FOR lisa" xfId="346"/>
    <cellStyle name="_Asia_QbrSlides_Cust Health_22April_SC JulyQBR Final slide --SZ FT@23rd June'03_upshot Rev and Var - 200306-Revised-v2" xfId="347"/>
    <cellStyle name="_Asia_QbrSlides_Cust Health_22April_SC JulyQBR Final slide --SZ FT@23rd June'03_upshot Rev and Var - 200306-Revised-v2_bridge 2006 bud w forecast" xfId="348"/>
    <cellStyle name="_Asia_QbrSlides_Cust Health_22April_SC JulyQBR Final slide --SZ FT@23rd June'03_upshot Rev and Var - 200306-Revised-v2_Upshot Rev and Var - 200306-v11" xfId="349"/>
    <cellStyle name="_Asia_QbrSlides_Cust Health_22April_SC JulyQBR Final slide --SZ FT@23rd June'03_upshot Rev and Var - 200306-Revised-v2_Upshot Rev and Var - 200306-v11-elva" xfId="350"/>
    <cellStyle name="_Asia_QbrSlides_Cust Health_22April_SC JulyQBR Final slide --SZ FT@23rd June'03_upshot Rev and Var - 200306-Revised-v2_Upshot Rev and Var - 200306-v15" xfId="351"/>
    <cellStyle name="_Asia_QbrSlides_Cust Health_22April_SC JulyQBR Final slide --SZ FT@23rd June'03_upshot Rev and Var - 200306-Revised-v2_Upshot Rev and Var - 200306-v18" xfId="352"/>
    <cellStyle name="_Asia_QbrSlides_Cust Health_22April_SC JulyQBR Final slide --SZ FT@23rd June'03_upshot Rev and Var - 200306-Revised-v2_Upshot Rev and Var - 200306-v9  FOR lisa" xfId="353"/>
    <cellStyle name="_Asia_QbrSlides_Cust Health_22April_SC JulyQBR Final slide --SZ FT@23rd June'03_Upshot Rev and Var - 200306-v11" xfId="354"/>
    <cellStyle name="_Asia_QbrSlides_Cust Health_22April_SC JulyQBR Final slide --SZ FT@23rd June'03_Upshot Rev and Var - 200306-v11-elva" xfId="355"/>
    <cellStyle name="_Asia_QbrSlides_Cust Health_22April_SC JulyQBR Final slide --SZ FT@23rd June'03_Upshot Rev and Var - 200306-v15" xfId="356"/>
    <cellStyle name="_Asia_QbrSlides_Cust Health_22April_SC JulyQBR Final slide --SZ FT@23rd June'03_Upshot Rev and Var - 200306-v18" xfId="357"/>
    <cellStyle name="_Asia_QbrSlides_Cust Health_22April_SC JulyQBR Final slide --SZ FT@23rd June'03_Upshot Rev and Var - 200306-v6" xfId="358"/>
    <cellStyle name="_Asia_QbrSlides_Cust Health_22April_SC JulyQBR Final slide --SZ FT@23rd June'03_Upshot Rev and Var - 200306-v6_bridge 2006 bud w forecast" xfId="359"/>
    <cellStyle name="_Asia_QbrSlides_Cust Health_22April_SC JulyQBR Final slide --SZ FT@23rd June'03_Upshot Rev and Var - 200306-v6_Upshot Rev and Var - 200306-v11" xfId="360"/>
    <cellStyle name="_Asia_QbrSlides_Cust Health_22April_SC JulyQBR Final slide --SZ FT@23rd June'03_Upshot Rev and Var - 200306-v6_Upshot Rev and Var - 200306-v11-elva" xfId="361"/>
    <cellStyle name="_Asia_QbrSlides_Cust Health_22April_SC JulyQBR Final slide --SZ FT@23rd June'03_Upshot Rev and Var - 200306-v6_Upshot Rev and Var - 200306-v15" xfId="362"/>
    <cellStyle name="_Asia_QbrSlides_Cust Health_22April_SC JulyQBR Final slide --SZ FT@23rd June'03_Upshot Rev and Var - 200306-v6_Upshot Rev and Var - 200306-v18" xfId="363"/>
    <cellStyle name="_Asia_QbrSlides_Cust Health_22April_SC JulyQBR Final slide --SZ FT@23rd June'03_Upshot Rev and Var - 200306-v6_Upshot Rev and Var - 200306-v9  FOR lisa" xfId="364"/>
    <cellStyle name="_Asia_QbrSlides_Cust Health_22April_SC JulyQBR Final slide --SZ FT@23rd June'03_Upshot Rev and Var - 200306-v9  FOR lisa" xfId="365"/>
    <cellStyle name="_Asia_QbrSlides_Cust Health_22April_SC JulyQBR Final slide --SZ XX@23rd June'03 " xfId="366"/>
    <cellStyle name="_Asia_QbrSlides_Cust Health_22April_SC JulyQBR Final slide --SZ XX@23rd June'03 _AMD pricing version 2" xfId="367"/>
    <cellStyle name="_Asia_QbrSlides_Cust Health_22April_SC JulyQBR Final slide --SZ XX@23rd June'03 _Asia Budget 06 vs 05 Rev VAR with Asia Based Clients" xfId="368"/>
    <cellStyle name="_Asia_QbrSlides_Cust Health_22April_SC JulyQBR Final slide --SZ XX@23rd June'03 _Asia Budget 06 vs 05 Rev VAR with Asia Based Clients_bridge 2006 bud w forecast" xfId="369"/>
    <cellStyle name="_Asia_QbrSlides_Cust Health_22April_SC JulyQBR Final slide --SZ XX@23rd June'03 _Asia Budget 06 vs 05 Rev VAR with Asia Based Clients_upshot Rev and Var - 200306-Revised-v2" xfId="370"/>
    <cellStyle name="_Asia_QbrSlides_Cust Health_22April_SC JulyQBR Final slide --SZ XX@23rd June'03 _Asia Budget 06 vs 05 Rev VAR with Asia Based Clients_upshot Rev and Var - 200306-Revised-v2_bridge 2006 bud w forecast" xfId="371"/>
    <cellStyle name="_Asia_QbrSlides_Cust Health_22April_SC JulyQBR Final slide --SZ XX@23rd June'03 _Asia Budget 06 vs 05 Rev VAR with Asia Based Clients_upshot Rev and Var - 200306-Revised-v2_Upshot Rev and Var - 200306-v11" xfId="372"/>
    <cellStyle name="_Asia_QbrSlides_Cust Health_22April_SC JulyQBR Final slide --SZ XX@23rd June'03 _Asia Budget 06 vs 05 Rev VAR with Asia Based Clients_upshot Rev and Var - 200306-Revised-v2_Upshot Rev and Var - 200306-v11-elva" xfId="373"/>
    <cellStyle name="_Asia_QbrSlides_Cust Health_22April_SC JulyQBR Final slide --SZ XX@23rd June'03 _Asia Budget 06 vs 05 Rev VAR with Asia Based Clients_upshot Rev and Var - 200306-Revised-v2_Upshot Rev and Var - 200306-v15" xfId="374"/>
    <cellStyle name="_Asia_QbrSlides_Cust Health_22April_SC JulyQBR Final slide --SZ XX@23rd June'03 _Asia Budget 06 vs 05 Rev VAR with Asia Based Clients_upshot Rev and Var - 200306-Revised-v2_Upshot Rev and Var - 200306-v18" xfId="375"/>
    <cellStyle name="_Asia_QbrSlides_Cust Health_22April_SC JulyQBR Final slide --SZ XX@23rd June'03 _Asia Budget 06 vs 05 Rev VAR with Asia Based Clients_upshot Rev and Var - 200306-Revised-v2_Upshot Rev and Var - 200306-v9  FOR lisa" xfId="376"/>
    <cellStyle name="_Asia_QbrSlides_Cust Health_22April_SC JulyQBR Final slide --SZ XX@23rd June'03 _Asia Budget 06 vs 05 Rev VAR with Asia Based Clients_Upshot Rev and Var - 200306-v11" xfId="377"/>
    <cellStyle name="_Asia_QbrSlides_Cust Health_22April_SC JulyQBR Final slide --SZ XX@23rd June'03 _Asia Budget 06 vs 05 Rev VAR with Asia Based Clients_Upshot Rev and Var - 200306-v11-elva" xfId="378"/>
    <cellStyle name="_Asia_QbrSlides_Cust Health_22April_SC JulyQBR Final slide --SZ XX@23rd June'03 _Asia Budget 06 vs 05 Rev VAR with Asia Based Clients_Upshot Rev and Var - 200306-v15" xfId="379"/>
    <cellStyle name="_Asia_QbrSlides_Cust Health_22April_SC JulyQBR Final slide --SZ XX@23rd June'03 _Asia Budget 06 vs 05 Rev VAR with Asia Based Clients_Upshot Rev and Var - 200306-v18" xfId="380"/>
    <cellStyle name="_Asia_QbrSlides_Cust Health_22April_SC JulyQBR Final slide --SZ XX@23rd June'03 _Asia Budget 06 vs 05 Rev VAR with Asia Based Clients_Upshot Rev and Var - 200306-v6" xfId="381"/>
    <cellStyle name="_Asia_QbrSlides_Cust Health_22April_SC JulyQBR Final slide --SZ XX@23rd June'03 _Asia Budget 06 vs 05 Rev VAR with Asia Based Clients_Upshot Rev and Var - 200306-v6_bridge 2006 bud w forecast" xfId="382"/>
    <cellStyle name="_Asia_QbrSlides_Cust Health_22April_SC JulyQBR Final slide --SZ XX@23rd June'03 _Asia Budget 06 vs 05 Rev VAR with Asia Based Clients_Upshot Rev and Var - 200306-v6_Upshot Rev and Var - 200306-v11" xfId="383"/>
    <cellStyle name="_Asia_QbrSlides_Cust Health_22April_SC JulyQBR Final slide --SZ XX@23rd June'03 _Asia Budget 06 vs 05 Rev VAR with Asia Based Clients_Upshot Rev and Var - 200306-v6_Upshot Rev and Var - 200306-v11-elva" xfId="384"/>
    <cellStyle name="_Asia_QbrSlides_Cust Health_22April_SC JulyQBR Final slide --SZ XX@23rd June'03 _Asia Budget 06 vs 05 Rev VAR with Asia Based Clients_Upshot Rev and Var - 200306-v6_Upshot Rev and Var - 200306-v15" xfId="385"/>
    <cellStyle name="_Asia_QbrSlides_Cust Health_22April_SC JulyQBR Final slide --SZ XX@23rd June'03 _Asia Budget 06 vs 05 Rev VAR with Asia Based Clients_Upshot Rev and Var - 200306-v6_Upshot Rev and Var - 200306-v18" xfId="386"/>
    <cellStyle name="_Asia_QbrSlides_Cust Health_22April_SC JulyQBR Final slide --SZ XX@23rd June'03 _Asia Budget 06 vs 05 Rev VAR with Asia Based Clients_Upshot Rev and Var - 200306-v6_Upshot Rev and Var - 200306-v9  FOR lisa" xfId="387"/>
    <cellStyle name="_Asia_QbrSlides_Cust Health_22April_SC JulyQBR Final slide --SZ XX@23rd June'03 _Asia Budget 06 vs 05 Rev VAR with Asia Based Clients_Upshot Rev and Var - 200306-v9  FOR lisa" xfId="388"/>
    <cellStyle name="_Asia_QbrSlides_Cust Health_22April_SC JulyQBR Final slide --SZ XX@23rd June'03 _bridge 2006 bud w forecast" xfId="389"/>
    <cellStyle name="_Asia_QbrSlides_Cust Health_22April_SC JulyQBR Final slide --SZ XX@23rd June'03 _CAPEX FY2006_KS_0111" xfId="390"/>
    <cellStyle name="_Asia_QbrSlides_Cust Health_22April_SC JulyQBR Final slide --SZ XX@23rd June'03 _Trial Asia Budget 06 vs 05 Rev VAR with Asia Based Clients" xfId="391"/>
    <cellStyle name="_Asia_QbrSlides_Cust Health_22April_SC JulyQBR Final slide --SZ XX@23rd June'03 _Trial Asia Budget 06 vs 05 Rev VAR with Asia Based Clients_bridge 2006 bud w forecast" xfId="392"/>
    <cellStyle name="_Asia_QbrSlides_Cust Health_22April_SC JulyQBR Final slide --SZ XX@23rd June'03 _Trial Asia Budget 06 vs 05 Rev VAR with Asia Based Clients_upshot Rev and Var - 200306-Revised-v2" xfId="393"/>
    <cellStyle name="_Asia_QbrSlides_Cust Health_22April_SC JulyQBR Final slide --SZ XX@23rd June'03 _Trial Asia Budget 06 vs 05 Rev VAR with Asia Based Clients_upshot Rev and Var - 200306-Revised-v2_bridge 2006 bud w forecast" xfId="394"/>
    <cellStyle name="_Asia_QbrSlides_Cust Health_22April_SC JulyQBR Final slide --SZ XX@23rd June'03 _Trial Asia Budget 06 vs 05 Rev VAR with Asia Based Clients_upshot Rev and Var - 200306-Revised-v2_Upshot Rev and Var - 200306-v11" xfId="395"/>
    <cellStyle name="_Asia_QbrSlides_Cust Health_22April_SC JulyQBR Final slide --SZ XX@23rd June'03 _Trial Asia Budget 06 vs 05 Rev VAR with Asia Based Clients_upshot Rev and Var - 200306-Revised-v2_Upshot Rev and Var - 200306-v11-elva" xfId="396"/>
    <cellStyle name="_Asia_QbrSlides_Cust Health_22April_SC JulyQBR Final slide --SZ XX@23rd June'03 _Trial Asia Budget 06 vs 05 Rev VAR with Asia Based Clients_upshot Rev and Var - 200306-Revised-v2_Upshot Rev and Var - 200306-v15" xfId="397"/>
    <cellStyle name="_Asia_QbrSlides_Cust Health_22April_SC JulyQBR Final slide --SZ XX@23rd June'03 _Trial Asia Budget 06 vs 05 Rev VAR with Asia Based Clients_upshot Rev and Var - 200306-Revised-v2_Upshot Rev and Var - 200306-v18" xfId="398"/>
    <cellStyle name="_Asia_QbrSlides_Cust Health_22April_SC JulyQBR Final slide --SZ XX@23rd June'03 _Trial Asia Budget 06 vs 05 Rev VAR with Asia Based Clients_upshot Rev and Var - 200306-Revised-v2_Upshot Rev and Var - 200306-v9  FOR lisa" xfId="399"/>
    <cellStyle name="_Asia_QbrSlides_Cust Health_22April_SC JulyQBR Final slide --SZ XX@23rd June'03 _Trial Asia Budget 06 vs 05 Rev VAR with Asia Based Clients_Upshot Rev and Var - 200306-v11" xfId="400"/>
    <cellStyle name="_Asia_QbrSlides_Cust Health_22April_SC JulyQBR Final slide --SZ XX@23rd June'03 _Trial Asia Budget 06 vs 05 Rev VAR with Asia Based Clients_Upshot Rev and Var - 200306-v11-elva" xfId="401"/>
    <cellStyle name="_Asia_QbrSlides_Cust Health_22April_SC JulyQBR Final slide --SZ XX@23rd June'03 _Trial Asia Budget 06 vs 05 Rev VAR with Asia Based Clients_Upshot Rev and Var - 200306-v15" xfId="402"/>
    <cellStyle name="_Asia_QbrSlides_Cust Health_22April_SC JulyQBR Final slide --SZ XX@23rd June'03 _Trial Asia Budget 06 vs 05 Rev VAR with Asia Based Clients_Upshot Rev and Var - 200306-v18" xfId="403"/>
    <cellStyle name="_Asia_QbrSlides_Cust Health_22April_SC JulyQBR Final slide --SZ XX@23rd June'03 _Trial Asia Budget 06 vs 05 Rev VAR with Asia Based Clients_Upshot Rev and Var - 200306-v6" xfId="404"/>
    <cellStyle name="_Asia_QbrSlides_Cust Health_22April_SC JulyQBR Final slide --SZ XX@23rd June'03 _Trial Asia Budget 06 vs 05 Rev VAR with Asia Based Clients_Upshot Rev and Var - 200306-v6_bridge 2006 bud w forecast" xfId="405"/>
    <cellStyle name="_Asia_QbrSlides_Cust Health_22April_SC JulyQBR Final slide --SZ XX@23rd June'03 _Trial Asia Budget 06 vs 05 Rev VAR with Asia Based Clients_Upshot Rev and Var - 200306-v6_Upshot Rev and Var - 200306-v11" xfId="406"/>
    <cellStyle name="_Asia_QbrSlides_Cust Health_22April_SC JulyQBR Final slide --SZ XX@23rd June'03 _Trial Asia Budget 06 vs 05 Rev VAR with Asia Based Clients_Upshot Rev and Var - 200306-v6_Upshot Rev and Var - 200306-v11-elva" xfId="407"/>
    <cellStyle name="_Asia_QbrSlides_Cust Health_22April_SC JulyQBR Final slide --SZ XX@23rd June'03 _Trial Asia Budget 06 vs 05 Rev VAR with Asia Based Clients_Upshot Rev and Var - 200306-v6_Upshot Rev and Var - 200306-v15" xfId="408"/>
    <cellStyle name="_Asia_QbrSlides_Cust Health_22April_SC JulyQBR Final slide --SZ XX@23rd June'03 _Trial Asia Budget 06 vs 05 Rev VAR with Asia Based Clients_Upshot Rev and Var - 200306-v6_Upshot Rev and Var - 200306-v18" xfId="409"/>
    <cellStyle name="_Asia_QbrSlides_Cust Health_22April_SC JulyQBR Final slide --SZ XX@23rd June'03 _Trial Asia Budget 06 vs 05 Rev VAR with Asia Based Clients_Upshot Rev and Var - 200306-v6_Upshot Rev and Var - 200306-v9  FOR lisa" xfId="410"/>
    <cellStyle name="_Asia_QbrSlides_Cust Health_22April_SC JulyQBR Final slide --SZ XX@23rd June'03 _Trial Asia Budget 06 vs 05 Rev VAR with Asia Based Clients_Upshot Rev and Var - 200306-v9  FOR lisa" xfId="411"/>
    <cellStyle name="_Asia_QbrSlides_Cust Health_22April_SC JulyQBR Final slide --SZ XX@23rd June'03 _upshot Rev and Var - 200306-Revised-v2" xfId="412"/>
    <cellStyle name="_Asia_QbrSlides_Cust Health_22April_SC JulyQBR Final slide --SZ XX@23rd June'03 _upshot Rev and Var - 200306-Revised-v2_bridge 2006 bud w forecast" xfId="413"/>
    <cellStyle name="_Asia_QbrSlides_Cust Health_22April_SC JulyQBR Final slide --SZ XX@23rd June'03 _upshot Rev and Var - 200306-Revised-v2_Upshot Rev and Var - 200306-v11" xfId="414"/>
    <cellStyle name="_Asia_QbrSlides_Cust Health_22April_SC JulyQBR Final slide --SZ XX@23rd June'03 _upshot Rev and Var - 200306-Revised-v2_Upshot Rev and Var - 200306-v11-elva" xfId="415"/>
    <cellStyle name="_Asia_QbrSlides_Cust Health_22April_SC JulyQBR Final slide --SZ XX@23rd June'03 _upshot Rev and Var - 200306-Revised-v2_Upshot Rev and Var - 200306-v15" xfId="416"/>
    <cellStyle name="_Asia_QbrSlides_Cust Health_22April_SC JulyQBR Final slide --SZ XX@23rd June'03 _upshot Rev and Var - 200306-Revised-v2_Upshot Rev and Var - 200306-v18" xfId="417"/>
    <cellStyle name="_Asia_QbrSlides_Cust Health_22April_SC JulyQBR Final slide --SZ XX@23rd June'03 _upshot Rev and Var - 200306-Revised-v2_Upshot Rev and Var - 200306-v9  FOR lisa" xfId="418"/>
    <cellStyle name="_Asia_QbrSlides_Cust Health_22April_SC JulyQBR Final slide --SZ XX@23rd June'03 _Upshot Rev and Var - 200306-v11" xfId="419"/>
    <cellStyle name="_Asia_QbrSlides_Cust Health_22April_SC JulyQBR Final slide --SZ XX@23rd June'03 _Upshot Rev and Var - 200306-v11-elva" xfId="420"/>
    <cellStyle name="_Asia_QbrSlides_Cust Health_22April_SC JulyQBR Final slide --SZ XX@23rd June'03 _Upshot Rev and Var - 200306-v15" xfId="421"/>
    <cellStyle name="_Asia_QbrSlides_Cust Health_22April_SC JulyQBR Final slide --SZ XX@23rd June'03 _Upshot Rev and Var - 200306-v18" xfId="422"/>
    <cellStyle name="_Asia_QbrSlides_Cust Health_22April_SC JulyQBR Final slide --SZ XX@23rd June'03 _Upshot Rev and Var - 200306-v6" xfId="423"/>
    <cellStyle name="_Asia_QbrSlides_Cust Health_22April_SC JulyQBR Final slide --SZ XX@23rd June'03 _Upshot Rev and Var - 200306-v6_bridge 2006 bud w forecast" xfId="424"/>
    <cellStyle name="_Asia_QbrSlides_Cust Health_22April_SC JulyQBR Final slide --SZ XX@23rd June'03 _Upshot Rev and Var - 200306-v6_Upshot Rev and Var - 200306-v11" xfId="425"/>
    <cellStyle name="_Asia_QbrSlides_Cust Health_22April_SC JulyQBR Final slide --SZ XX@23rd June'03 _Upshot Rev and Var - 200306-v6_Upshot Rev and Var - 200306-v11-elva" xfId="426"/>
    <cellStyle name="_Asia_QbrSlides_Cust Health_22April_SC JulyQBR Final slide --SZ XX@23rd June'03 _Upshot Rev and Var - 200306-v6_Upshot Rev and Var - 200306-v15" xfId="427"/>
    <cellStyle name="_Asia_QbrSlides_Cust Health_22April_SC JulyQBR Final slide --SZ XX@23rd June'03 _Upshot Rev and Var - 200306-v6_Upshot Rev and Var - 200306-v18" xfId="428"/>
    <cellStyle name="_Asia_QbrSlides_Cust Health_22April_SC JulyQBR Final slide --SZ XX@23rd June'03 _Upshot Rev and Var - 200306-v6_Upshot Rev and Var - 200306-v9  FOR lisa" xfId="429"/>
    <cellStyle name="_Asia_QbrSlides_Cust Health_22April_SC JulyQBR Final slide --SZ XX@23rd June'03 _Upshot Rev and Var - 200306-v9  FOR lisa" xfId="430"/>
    <cellStyle name="_Asia_QbrSlides_Cust Health_22April_SC JulyQBR Final slide template-Futian" xfId="431"/>
    <cellStyle name="_Asia_QbrSlides_Cust Health_22April_SC JulyQBR Final slide template-Futian_AMD pricing version 2" xfId="432"/>
    <cellStyle name="_Asia_QbrSlides_Cust Health_22April_SC JulyQBR Final slide template-Futian_Asia Budget 06 vs 05 Rev VAR with Asia Based Clients" xfId="433"/>
    <cellStyle name="_Asia_QbrSlides_Cust Health_22April_SC JulyQBR Final slide template-Futian_Asia Budget 06 vs 05 Rev VAR with Asia Based Clients_bridge 2006 bud w forecast" xfId="434"/>
    <cellStyle name="_Asia_QbrSlides_Cust Health_22April_SC JulyQBR Final slide template-Futian_Asia Budget 06 vs 05 Rev VAR with Asia Based Clients_upshot Rev and Var - 200306-Revised-v2" xfId="435"/>
    <cellStyle name="_Asia_QbrSlides_Cust Health_22April_SC JulyQBR Final slide template-Futian_Asia Budget 06 vs 05 Rev VAR with Asia Based Clients_upshot Rev and Var - 200306-Revised-v2_bridge 2006 bud w forecast" xfId="436"/>
    <cellStyle name="_Asia_QbrSlides_Cust Health_22April_SC JulyQBR Final slide template-Futian_Asia Budget 06 vs 05 Rev VAR with Asia Based Clients_upshot Rev and Var - 200306-Revised-v2_Upshot Rev and Var - 200306-v11" xfId="437"/>
    <cellStyle name="_Asia_QbrSlides_Cust Health_22April_SC JulyQBR Final slide template-Futian_Asia Budget 06 vs 05 Rev VAR with Asia Based Clients_upshot Rev and Var - 200306-Revised-v2_Upshot Rev and Var - 200306-v11-elva" xfId="438"/>
    <cellStyle name="_Asia_QbrSlides_Cust Health_22April_SC JulyQBR Final slide template-Futian_Asia Budget 06 vs 05 Rev VAR with Asia Based Clients_upshot Rev and Var - 200306-Revised-v2_Upshot Rev and Var - 200306-v15" xfId="439"/>
    <cellStyle name="_Asia_QbrSlides_Cust Health_22April_SC JulyQBR Final slide template-Futian_Asia Budget 06 vs 05 Rev VAR with Asia Based Clients_upshot Rev and Var - 200306-Revised-v2_Upshot Rev and Var - 200306-v18" xfId="440"/>
    <cellStyle name="_Asia_QbrSlides_Cust Health_22April_SC JulyQBR Final slide template-Futian_Asia Budget 06 vs 05 Rev VAR with Asia Based Clients_upshot Rev and Var - 200306-Revised-v2_Upshot Rev and Var - 200306-v9  FOR lisa" xfId="441"/>
    <cellStyle name="_Asia_QbrSlides_Cust Health_22April_SC JulyQBR Final slide template-Futian_Asia Budget 06 vs 05 Rev VAR with Asia Based Clients_Upshot Rev and Var - 200306-v11" xfId="442"/>
    <cellStyle name="_Asia_QbrSlides_Cust Health_22April_SC JulyQBR Final slide template-Futian_Asia Budget 06 vs 05 Rev VAR with Asia Based Clients_Upshot Rev and Var - 200306-v11-elva" xfId="443"/>
    <cellStyle name="_Asia_QbrSlides_Cust Health_22April_SC JulyQBR Final slide template-Futian_Asia Budget 06 vs 05 Rev VAR with Asia Based Clients_Upshot Rev and Var - 200306-v15" xfId="444"/>
    <cellStyle name="_Asia_QbrSlides_Cust Health_22April_SC JulyQBR Final slide template-Futian_Asia Budget 06 vs 05 Rev VAR with Asia Based Clients_Upshot Rev and Var - 200306-v18" xfId="445"/>
    <cellStyle name="_Asia_QbrSlides_Cust Health_22April_SC JulyQBR Final slide template-Futian_Asia Budget 06 vs 05 Rev VAR with Asia Based Clients_Upshot Rev and Var - 200306-v6" xfId="446"/>
    <cellStyle name="_Asia_QbrSlides_Cust Health_22April_SC JulyQBR Final slide template-Futian_Asia Budget 06 vs 05 Rev VAR with Asia Based Clients_Upshot Rev and Var - 200306-v6_bridge 2006 bud w forecast" xfId="447"/>
    <cellStyle name="_Asia_QbrSlides_Cust Health_22April_SC JulyQBR Final slide template-Futian_Asia Budget 06 vs 05 Rev VAR with Asia Based Clients_Upshot Rev and Var - 200306-v6_Upshot Rev and Var - 200306-v11" xfId="448"/>
    <cellStyle name="_Asia_QbrSlides_Cust Health_22April_SC JulyQBR Final slide template-Futian_Asia Budget 06 vs 05 Rev VAR with Asia Based Clients_Upshot Rev and Var - 200306-v6_Upshot Rev and Var - 200306-v11-elva" xfId="449"/>
    <cellStyle name="_Asia_QbrSlides_Cust Health_22April_SC JulyQBR Final slide template-Futian_Asia Budget 06 vs 05 Rev VAR with Asia Based Clients_Upshot Rev and Var - 200306-v6_Upshot Rev and Var - 200306-v15" xfId="450"/>
    <cellStyle name="_Asia_QbrSlides_Cust Health_22April_SC JulyQBR Final slide template-Futian_Asia Budget 06 vs 05 Rev VAR with Asia Based Clients_Upshot Rev and Var - 200306-v6_Upshot Rev and Var - 200306-v18" xfId="451"/>
    <cellStyle name="_Asia_QbrSlides_Cust Health_22April_SC JulyQBR Final slide template-Futian_Asia Budget 06 vs 05 Rev VAR with Asia Based Clients_Upshot Rev and Var - 200306-v6_Upshot Rev and Var - 200306-v9  FOR lisa" xfId="452"/>
    <cellStyle name="_Asia_QbrSlides_Cust Health_22April_SC JulyQBR Final slide template-Futian_Asia Budget 06 vs 05 Rev VAR with Asia Based Clients_Upshot Rev and Var - 200306-v9  FOR lisa" xfId="453"/>
    <cellStyle name="_Asia_QbrSlides_Cust Health_22April_SC JulyQBR Final slide template-Futian_bridge 2006 bud w forecast" xfId="454"/>
    <cellStyle name="_Asia_QbrSlides_Cust Health_22April_SC JulyQBR Final slide template-Futian_CAPEX FY2006_KS_0111" xfId="455"/>
    <cellStyle name="_Asia_QbrSlides_Cust Health_22April_SC JulyQBR Final slide template-Futian_Trial Asia Budget 06 vs 05 Rev VAR with Asia Based Clients" xfId="456"/>
    <cellStyle name="_Asia_QbrSlides_Cust Health_22April_SC JulyQBR Final slide template-Futian_Trial Asia Budget 06 vs 05 Rev VAR with Asia Based Clients_bridge 2006 bud w forecast" xfId="457"/>
    <cellStyle name="_Asia_QbrSlides_Cust Health_22April_SC JulyQBR Final slide template-Futian_Trial Asia Budget 06 vs 05 Rev VAR with Asia Based Clients_upshot Rev and Var - 200306-Revised-v2" xfId="458"/>
    <cellStyle name="_Asia_QbrSlides_Cust Health_22April_SC JulyQBR Final slide template-Futian_Trial Asia Budget 06 vs 05 Rev VAR with Asia Based Clients_upshot Rev and Var - 200306-Revised-v2_bridge 2006 bud w forecast" xfId="459"/>
    <cellStyle name="_Asia_QbrSlides_Cust Health_22April_SC JulyQBR Final slide template-Futian_Trial Asia Budget 06 vs 05 Rev VAR with Asia Based Clients_upshot Rev and Var - 200306-Revised-v2_Upshot Rev and Var - 200306-v11" xfId="460"/>
    <cellStyle name="_Asia_QbrSlides_Cust Health_22April_SC JulyQBR Final slide template-Futian_Trial Asia Budget 06 vs 05 Rev VAR with Asia Based Clients_upshot Rev and Var - 200306-Revised-v2_Upshot Rev and Var - 200306-v11-elva" xfId="461"/>
    <cellStyle name="_Asia_QbrSlides_Cust Health_22April_SC JulyQBR Final slide template-Futian_Trial Asia Budget 06 vs 05 Rev VAR with Asia Based Clients_upshot Rev and Var - 200306-Revised-v2_Upshot Rev and Var - 200306-v15" xfId="462"/>
    <cellStyle name="_Asia_QbrSlides_Cust Health_22April_SC JulyQBR Final slide template-Futian_Trial Asia Budget 06 vs 05 Rev VAR with Asia Based Clients_upshot Rev and Var - 200306-Revised-v2_Upshot Rev and Var - 200306-v18" xfId="463"/>
    <cellStyle name="_Asia_QbrSlides_Cust Health_22April_SC JulyQBR Final slide template-Futian_Trial Asia Budget 06 vs 05 Rev VAR with Asia Based Clients_upshot Rev and Var - 200306-Revised-v2_Upshot Rev and Var - 200306-v9  FOR lisa" xfId="464"/>
    <cellStyle name="_Asia_QbrSlides_Cust Health_22April_SC JulyQBR Final slide template-Futian_Trial Asia Budget 06 vs 05 Rev VAR with Asia Based Clients_Upshot Rev and Var - 200306-v11" xfId="465"/>
    <cellStyle name="_Asia_QbrSlides_Cust Health_22April_SC JulyQBR Final slide template-Futian_Trial Asia Budget 06 vs 05 Rev VAR with Asia Based Clients_Upshot Rev and Var - 200306-v11-elva" xfId="466"/>
    <cellStyle name="_Asia_QbrSlides_Cust Health_22April_SC JulyQBR Final slide template-Futian_Trial Asia Budget 06 vs 05 Rev VAR with Asia Based Clients_Upshot Rev and Var - 200306-v15" xfId="467"/>
    <cellStyle name="_Asia_QbrSlides_Cust Health_22April_SC JulyQBR Final slide template-Futian_Trial Asia Budget 06 vs 05 Rev VAR with Asia Based Clients_Upshot Rev and Var - 200306-v18" xfId="468"/>
    <cellStyle name="_Asia_QbrSlides_Cust Health_22April_SC JulyQBR Final slide template-Futian_Trial Asia Budget 06 vs 05 Rev VAR with Asia Based Clients_Upshot Rev and Var - 200306-v6" xfId="469"/>
    <cellStyle name="_Asia_QbrSlides_Cust Health_22April_SC JulyQBR Final slide template-Futian_Trial Asia Budget 06 vs 05 Rev VAR with Asia Based Clients_Upshot Rev and Var - 200306-v6_bridge 2006 bud w forecast" xfId="470"/>
    <cellStyle name="_Asia_QbrSlides_Cust Health_22April_SC JulyQBR Final slide template-Futian_Trial Asia Budget 06 vs 05 Rev VAR with Asia Based Clients_Upshot Rev and Var - 200306-v6_Upshot Rev and Var - 200306-v11" xfId="471"/>
    <cellStyle name="_Asia_QbrSlides_Cust Health_22April_SC JulyQBR Final slide template-Futian_Trial Asia Budget 06 vs 05 Rev VAR with Asia Based Clients_Upshot Rev and Var - 200306-v6_Upshot Rev and Var - 200306-v11-elva" xfId="472"/>
    <cellStyle name="_Asia_QbrSlides_Cust Health_22April_SC JulyQBR Final slide template-Futian_Trial Asia Budget 06 vs 05 Rev VAR with Asia Based Clients_Upshot Rev and Var - 200306-v6_Upshot Rev and Var - 200306-v15" xfId="473"/>
    <cellStyle name="_Asia_QbrSlides_Cust Health_22April_SC JulyQBR Final slide template-Futian_Trial Asia Budget 06 vs 05 Rev VAR with Asia Based Clients_Upshot Rev and Var - 200306-v6_Upshot Rev and Var - 200306-v18" xfId="474"/>
    <cellStyle name="_Asia_QbrSlides_Cust Health_22April_SC JulyQBR Final slide template-Futian_Trial Asia Budget 06 vs 05 Rev VAR with Asia Based Clients_Upshot Rev and Var - 200306-v6_Upshot Rev and Var - 200306-v9  FOR lisa" xfId="475"/>
    <cellStyle name="_Asia_QbrSlides_Cust Health_22April_SC JulyQBR Final slide template-Futian_Trial Asia Budget 06 vs 05 Rev VAR with Asia Based Clients_Upshot Rev and Var - 200306-v9  FOR lisa" xfId="476"/>
    <cellStyle name="_Asia_QbrSlides_Cust Health_22April_SC JulyQBR Final slide template-Futian_upshot Rev and Var - 200306-Revised-v2" xfId="477"/>
    <cellStyle name="_Asia_QbrSlides_Cust Health_22April_SC JulyQBR Final slide template-Futian_upshot Rev and Var - 200306-Revised-v2_bridge 2006 bud w forecast" xfId="478"/>
    <cellStyle name="_Asia_QbrSlides_Cust Health_22April_SC JulyQBR Final slide template-Futian_upshot Rev and Var - 200306-Revised-v2_Upshot Rev and Var - 200306-v11" xfId="479"/>
    <cellStyle name="_Asia_QbrSlides_Cust Health_22April_SC JulyQBR Final slide template-Futian_upshot Rev and Var - 200306-Revised-v2_Upshot Rev and Var - 200306-v11-elva" xfId="480"/>
    <cellStyle name="_Asia_QbrSlides_Cust Health_22April_SC JulyQBR Final slide template-Futian_upshot Rev and Var - 200306-Revised-v2_Upshot Rev and Var - 200306-v15" xfId="481"/>
    <cellStyle name="_Asia_QbrSlides_Cust Health_22April_SC JulyQBR Final slide template-Futian_upshot Rev and Var - 200306-Revised-v2_Upshot Rev and Var - 200306-v18" xfId="482"/>
    <cellStyle name="_Asia_QbrSlides_Cust Health_22April_SC JulyQBR Final slide template-Futian_upshot Rev and Var - 200306-Revised-v2_Upshot Rev and Var - 200306-v9  FOR lisa" xfId="483"/>
    <cellStyle name="_Asia_QbrSlides_Cust Health_22April_SC JulyQBR Final slide template-Futian_Upshot Rev and Var - 200306-v11" xfId="484"/>
    <cellStyle name="_Asia_QbrSlides_Cust Health_22April_SC JulyQBR Final slide template-Futian_Upshot Rev and Var - 200306-v11-elva" xfId="485"/>
    <cellStyle name="_Asia_QbrSlides_Cust Health_22April_SC JulyQBR Final slide template-Futian_Upshot Rev and Var - 200306-v15" xfId="486"/>
    <cellStyle name="_Asia_QbrSlides_Cust Health_22April_SC JulyQBR Final slide template-Futian_Upshot Rev and Var - 200306-v18" xfId="487"/>
    <cellStyle name="_Asia_QbrSlides_Cust Health_22April_SC JulyQBR Final slide template-Futian_Upshot Rev and Var - 200306-v6" xfId="488"/>
    <cellStyle name="_Asia_QbrSlides_Cust Health_22April_SC JulyQBR Final slide template-Futian_Upshot Rev and Var - 200306-v6_bridge 2006 bud w forecast" xfId="489"/>
    <cellStyle name="_Asia_QbrSlides_Cust Health_22April_SC JulyQBR Final slide template-Futian_Upshot Rev and Var - 200306-v6_Upshot Rev and Var - 200306-v11" xfId="490"/>
    <cellStyle name="_Asia_QbrSlides_Cust Health_22April_SC JulyQBR Final slide template-Futian_Upshot Rev and Var - 200306-v6_Upshot Rev and Var - 200306-v11-elva" xfId="491"/>
    <cellStyle name="_Asia_QbrSlides_Cust Health_22April_SC JulyQBR Final slide template-Futian_Upshot Rev and Var - 200306-v6_Upshot Rev and Var - 200306-v15" xfId="492"/>
    <cellStyle name="_Asia_QbrSlides_Cust Health_22April_SC JulyQBR Final slide template-Futian_Upshot Rev and Var - 200306-v6_Upshot Rev and Var - 200306-v18" xfId="493"/>
    <cellStyle name="_Asia_QbrSlides_Cust Health_22April_SC JulyQBR Final slide template-Futian_Upshot Rev and Var - 200306-v6_Upshot Rev and Var - 200306-v9  FOR lisa" xfId="494"/>
    <cellStyle name="_Asia_QbrSlides_Cust Health_22April_SC JulyQBR Final slide template-Futian_Upshot Rev and Var - 200306-v9  FOR lisa" xfId="495"/>
    <cellStyle name="_Asia_QbrSlides_Cust Health_22April_SC JulyQBR Final slide template-Shenzhen" xfId="496"/>
    <cellStyle name="_Asia_QbrSlides_Cust Health_22April_SC JulyQBR Final slide template-Shenzhen_AMD pricing version 2" xfId="497"/>
    <cellStyle name="_Asia_QbrSlides_Cust Health_22April_SC JulyQBR Final slide template-Shenzhen_Asia Budget 06 vs 05 Rev VAR with Asia Based Clients" xfId="498"/>
    <cellStyle name="_Asia_QbrSlides_Cust Health_22April_SC JulyQBR Final slide template-Shenzhen_Asia Budget 06 vs 05 Rev VAR with Asia Based Clients_bridge 2006 bud w forecast" xfId="499"/>
    <cellStyle name="_Asia_QbrSlides_Cust Health_22April_SC JulyQBR Final slide template-Shenzhen_Asia Budget 06 vs 05 Rev VAR with Asia Based Clients_upshot Rev and Var - 200306-Revised-v2" xfId="500"/>
    <cellStyle name="_Asia_QbrSlides_Cust Health_22April_SC JulyQBR Final slide template-Shenzhen_Asia Budget 06 vs 05 Rev VAR with Asia Based Clients_upshot Rev and Var - 200306-Revised-v2_bridge 2006 bud w forecast" xfId="501"/>
    <cellStyle name="_Asia_QbrSlides_Cust Health_22April_SC JulyQBR Final slide template-Shenzhen_Asia Budget 06 vs 05 Rev VAR with Asia Based Clients_upshot Rev and Var - 200306-Revised-v2_Upshot Rev and Var - 200306-v11" xfId="502"/>
    <cellStyle name="_Asia_QbrSlides_Cust Health_22April_SC JulyQBR Final slide template-Shenzhen_Asia Budget 06 vs 05 Rev VAR with Asia Based Clients_upshot Rev and Var - 200306-Revised-v2_Upshot Rev and Var - 200306-v11-elva" xfId="503"/>
    <cellStyle name="_Asia_QbrSlides_Cust Health_22April_SC JulyQBR Final slide template-Shenzhen_Asia Budget 06 vs 05 Rev VAR with Asia Based Clients_upshot Rev and Var - 200306-Revised-v2_Upshot Rev and Var - 200306-v15" xfId="504"/>
    <cellStyle name="_Asia_QbrSlides_Cust Health_22April_SC JulyQBR Final slide template-Shenzhen_Asia Budget 06 vs 05 Rev VAR with Asia Based Clients_upshot Rev and Var - 200306-Revised-v2_Upshot Rev and Var - 200306-v18" xfId="505"/>
    <cellStyle name="_Asia_QbrSlides_Cust Health_22April_SC JulyQBR Final slide template-Shenzhen_Asia Budget 06 vs 05 Rev VAR with Asia Based Clients_upshot Rev and Var - 200306-Revised-v2_Upshot Rev and Var - 200306-v9  FOR lisa" xfId="506"/>
    <cellStyle name="_Asia_QbrSlides_Cust Health_22April_SC JulyQBR Final slide template-Shenzhen_Asia Budget 06 vs 05 Rev VAR with Asia Based Clients_Upshot Rev and Var - 200306-v11" xfId="507"/>
    <cellStyle name="_Asia_QbrSlides_Cust Health_22April_SC JulyQBR Final slide template-Shenzhen_Asia Budget 06 vs 05 Rev VAR with Asia Based Clients_Upshot Rev and Var - 200306-v11-elva" xfId="508"/>
    <cellStyle name="_Asia_QbrSlides_Cust Health_22April_SC JulyQBR Final slide template-Shenzhen_Asia Budget 06 vs 05 Rev VAR with Asia Based Clients_Upshot Rev and Var - 200306-v15" xfId="509"/>
    <cellStyle name="_Asia_QbrSlides_Cust Health_22April_SC JulyQBR Final slide template-Shenzhen_Asia Budget 06 vs 05 Rev VAR with Asia Based Clients_Upshot Rev and Var - 200306-v18" xfId="510"/>
    <cellStyle name="_Asia_QbrSlides_Cust Health_22April_SC JulyQBR Final slide template-Shenzhen_Asia Budget 06 vs 05 Rev VAR with Asia Based Clients_Upshot Rev and Var - 200306-v6" xfId="511"/>
    <cellStyle name="_Asia_QbrSlides_Cust Health_22April_SC JulyQBR Final slide template-Shenzhen_Asia Budget 06 vs 05 Rev VAR with Asia Based Clients_Upshot Rev and Var - 200306-v6_bridge 2006 bud w forecast" xfId="512"/>
    <cellStyle name="_Asia_QbrSlides_Cust Health_22April_SC JulyQBR Final slide template-Shenzhen_Asia Budget 06 vs 05 Rev VAR with Asia Based Clients_Upshot Rev and Var - 200306-v6_Upshot Rev and Var - 200306-v11" xfId="513"/>
    <cellStyle name="_Asia_QbrSlides_Cust Health_22April_SC JulyQBR Final slide template-Shenzhen_Asia Budget 06 vs 05 Rev VAR with Asia Based Clients_Upshot Rev and Var - 200306-v6_Upshot Rev and Var - 200306-v11-elva" xfId="514"/>
    <cellStyle name="_Asia_QbrSlides_Cust Health_22April_SC JulyQBR Final slide template-Shenzhen_Asia Budget 06 vs 05 Rev VAR with Asia Based Clients_Upshot Rev and Var - 200306-v6_Upshot Rev and Var - 200306-v15" xfId="515"/>
    <cellStyle name="_Asia_QbrSlides_Cust Health_22April_SC JulyQBR Final slide template-Shenzhen_Asia Budget 06 vs 05 Rev VAR with Asia Based Clients_Upshot Rev and Var - 200306-v6_Upshot Rev and Var - 200306-v18" xfId="516"/>
    <cellStyle name="_Asia_QbrSlides_Cust Health_22April_SC JulyQBR Final slide template-Shenzhen_Asia Budget 06 vs 05 Rev VAR with Asia Based Clients_Upshot Rev and Var - 200306-v6_Upshot Rev and Var - 200306-v9  FOR lisa" xfId="517"/>
    <cellStyle name="_Asia_QbrSlides_Cust Health_22April_SC JulyQBR Final slide template-Shenzhen_Asia Budget 06 vs 05 Rev VAR with Asia Based Clients_Upshot Rev and Var - 200306-v9  FOR lisa" xfId="518"/>
    <cellStyle name="_Asia_QbrSlides_Cust Health_22April_SC JulyQBR Final slide template-Shenzhen_bridge 2006 bud w forecast" xfId="519"/>
    <cellStyle name="_Asia_QbrSlides_Cust Health_22April_SC JulyQBR Final slide template-Shenzhen_CAPEX FY2006_KS_0111" xfId="520"/>
    <cellStyle name="_Asia_QbrSlides_Cust Health_22April_SC JulyQBR Final slide template-Shenzhen_Trial Asia Budget 06 vs 05 Rev VAR with Asia Based Clients" xfId="521"/>
    <cellStyle name="_Asia_QbrSlides_Cust Health_22April_SC JulyQBR Final slide template-Shenzhen_Trial Asia Budget 06 vs 05 Rev VAR with Asia Based Clients_bridge 2006 bud w forecast" xfId="522"/>
    <cellStyle name="_Asia_QbrSlides_Cust Health_22April_SC JulyQBR Final slide template-Shenzhen_Trial Asia Budget 06 vs 05 Rev VAR with Asia Based Clients_upshot Rev and Var - 200306-Revised-v2" xfId="523"/>
    <cellStyle name="_Asia_QbrSlides_Cust Health_22April_SC JulyQBR Final slide template-Shenzhen_Trial Asia Budget 06 vs 05 Rev VAR with Asia Based Clients_upshot Rev and Var - 200306-Revised-v2_bridge 2006 bud w forecast" xfId="524"/>
    <cellStyle name="_Asia_QbrSlides_Cust Health_22April_SC JulyQBR Final slide template-Shenzhen_Trial Asia Budget 06 vs 05 Rev VAR with Asia Based Clients_upshot Rev and Var - 200306-Revised-v2_Upshot Rev and Var - 200306-v11" xfId="525"/>
    <cellStyle name="_Asia_QbrSlides_Cust Health_22April_SC JulyQBR Final slide template-Shenzhen_Trial Asia Budget 06 vs 05 Rev VAR with Asia Based Clients_upshot Rev and Var - 200306-Revised-v2_Upshot Rev and Var - 200306-v11-elva" xfId="526"/>
    <cellStyle name="_Asia_QbrSlides_Cust Health_22April_SC JulyQBR Final slide template-Shenzhen_Trial Asia Budget 06 vs 05 Rev VAR with Asia Based Clients_upshot Rev and Var - 200306-Revised-v2_Upshot Rev and Var - 200306-v15" xfId="527"/>
    <cellStyle name="_Asia_QbrSlides_Cust Health_22April_SC JulyQBR Final slide template-Shenzhen_Trial Asia Budget 06 vs 05 Rev VAR with Asia Based Clients_upshot Rev and Var - 200306-Revised-v2_Upshot Rev and Var - 200306-v18" xfId="528"/>
    <cellStyle name="_Asia_QbrSlides_Cust Health_22April_SC JulyQBR Final slide template-Shenzhen_Trial Asia Budget 06 vs 05 Rev VAR with Asia Based Clients_upshot Rev and Var - 200306-Revised-v2_Upshot Rev and Var - 200306-v9  FOR lisa" xfId="529"/>
    <cellStyle name="_Asia_QbrSlides_Cust Health_22April_SC JulyQBR Final slide template-Shenzhen_Trial Asia Budget 06 vs 05 Rev VAR with Asia Based Clients_Upshot Rev and Var - 200306-v11" xfId="530"/>
    <cellStyle name="_Asia_QbrSlides_Cust Health_22April_SC JulyQBR Final slide template-Shenzhen_Trial Asia Budget 06 vs 05 Rev VAR with Asia Based Clients_Upshot Rev and Var - 200306-v11-elva" xfId="531"/>
    <cellStyle name="_Asia_QbrSlides_Cust Health_22April_SC JulyQBR Final slide template-Shenzhen_Trial Asia Budget 06 vs 05 Rev VAR with Asia Based Clients_Upshot Rev and Var - 200306-v15" xfId="532"/>
    <cellStyle name="_Asia_QbrSlides_Cust Health_22April_SC JulyQBR Final slide template-Shenzhen_Trial Asia Budget 06 vs 05 Rev VAR with Asia Based Clients_Upshot Rev and Var - 200306-v18" xfId="533"/>
    <cellStyle name="_Asia_QbrSlides_Cust Health_22April_SC JulyQBR Final slide template-Shenzhen_Trial Asia Budget 06 vs 05 Rev VAR with Asia Based Clients_Upshot Rev and Var - 200306-v6" xfId="534"/>
    <cellStyle name="_Asia_QbrSlides_Cust Health_22April_SC JulyQBR Final slide template-Shenzhen_Trial Asia Budget 06 vs 05 Rev VAR with Asia Based Clients_Upshot Rev and Var - 200306-v6_bridge 2006 bud w forecast" xfId="535"/>
    <cellStyle name="_Asia_QbrSlides_Cust Health_22April_SC JulyQBR Final slide template-Shenzhen_Trial Asia Budget 06 vs 05 Rev VAR with Asia Based Clients_Upshot Rev and Var - 200306-v6_Upshot Rev and Var - 200306-v11" xfId="536"/>
    <cellStyle name="_Asia_QbrSlides_Cust Health_22April_SC JulyQBR Final slide template-Shenzhen_Trial Asia Budget 06 vs 05 Rev VAR with Asia Based Clients_Upshot Rev and Var - 200306-v6_Upshot Rev and Var - 200306-v11-elva" xfId="537"/>
    <cellStyle name="_Asia_QbrSlides_Cust Health_22April_SC JulyQBR Final slide template-Shenzhen_Trial Asia Budget 06 vs 05 Rev VAR with Asia Based Clients_Upshot Rev and Var - 200306-v6_Upshot Rev and Var - 200306-v15" xfId="538"/>
    <cellStyle name="_Asia_QbrSlides_Cust Health_22April_SC JulyQBR Final slide template-Shenzhen_Trial Asia Budget 06 vs 05 Rev VAR with Asia Based Clients_Upshot Rev and Var - 200306-v6_Upshot Rev and Var - 200306-v18" xfId="539"/>
    <cellStyle name="_Asia_QbrSlides_Cust Health_22April_SC JulyQBR Final slide template-Shenzhen_Trial Asia Budget 06 vs 05 Rev VAR with Asia Based Clients_Upshot Rev and Var - 200306-v6_Upshot Rev and Var - 200306-v9  FOR lisa" xfId="540"/>
    <cellStyle name="_Asia_QbrSlides_Cust Health_22April_SC JulyQBR Final slide template-Shenzhen_Trial Asia Budget 06 vs 05 Rev VAR with Asia Based Clients_Upshot Rev and Var - 200306-v9  FOR lisa" xfId="541"/>
    <cellStyle name="_Asia_QbrSlides_Cust Health_22April_SC JulyQBR Final slide template-Shenzhen_upshot Rev and Var - 200306-Revised-v2" xfId="542"/>
    <cellStyle name="_Asia_QbrSlides_Cust Health_22April_SC JulyQBR Final slide template-Shenzhen_upshot Rev and Var - 200306-Revised-v2_bridge 2006 bud w forecast" xfId="543"/>
    <cellStyle name="_Asia_QbrSlides_Cust Health_22April_SC JulyQBR Final slide template-Shenzhen_upshot Rev and Var - 200306-Revised-v2_Upshot Rev and Var - 200306-v11" xfId="544"/>
    <cellStyle name="_Asia_QbrSlides_Cust Health_22April_SC JulyQBR Final slide template-Shenzhen_upshot Rev and Var - 200306-Revised-v2_Upshot Rev and Var - 200306-v11-elva" xfId="545"/>
    <cellStyle name="_Asia_QbrSlides_Cust Health_22April_SC JulyQBR Final slide template-Shenzhen_upshot Rev and Var - 200306-Revised-v2_Upshot Rev and Var - 200306-v15" xfId="546"/>
    <cellStyle name="_Asia_QbrSlides_Cust Health_22April_SC JulyQBR Final slide template-Shenzhen_upshot Rev and Var - 200306-Revised-v2_Upshot Rev and Var - 200306-v18" xfId="547"/>
    <cellStyle name="_Asia_QbrSlides_Cust Health_22April_SC JulyQBR Final slide template-Shenzhen_upshot Rev and Var - 200306-Revised-v2_Upshot Rev and Var - 200306-v9  FOR lisa" xfId="548"/>
    <cellStyle name="_Asia_QbrSlides_Cust Health_22April_SC JulyQBR Final slide template-Shenzhen_Upshot Rev and Var - 200306-v11" xfId="549"/>
    <cellStyle name="_Asia_QbrSlides_Cust Health_22April_SC JulyQBR Final slide template-Shenzhen_Upshot Rev and Var - 200306-v11-elva" xfId="550"/>
    <cellStyle name="_Asia_QbrSlides_Cust Health_22April_SC JulyQBR Final slide template-Shenzhen_Upshot Rev and Var - 200306-v15" xfId="551"/>
    <cellStyle name="_Asia_QbrSlides_Cust Health_22April_SC JulyQBR Final slide template-Shenzhen_Upshot Rev and Var - 200306-v18" xfId="552"/>
    <cellStyle name="_Asia_QbrSlides_Cust Health_22April_SC JulyQBR Final slide template-Shenzhen_Upshot Rev and Var - 200306-v6" xfId="553"/>
    <cellStyle name="_Asia_QbrSlides_Cust Health_22April_SC JulyQBR Final slide template-Shenzhen_Upshot Rev and Var - 200306-v6_bridge 2006 bud w forecast" xfId="554"/>
    <cellStyle name="_Asia_QbrSlides_Cust Health_22April_SC JulyQBR Final slide template-Shenzhen_Upshot Rev and Var - 200306-v6_Upshot Rev and Var - 200306-v11" xfId="555"/>
    <cellStyle name="_Asia_QbrSlides_Cust Health_22April_SC JulyQBR Final slide template-Shenzhen_Upshot Rev and Var - 200306-v6_Upshot Rev and Var - 200306-v11-elva" xfId="556"/>
    <cellStyle name="_Asia_QbrSlides_Cust Health_22April_SC JulyQBR Final slide template-Shenzhen_Upshot Rev and Var - 200306-v6_Upshot Rev and Var - 200306-v15" xfId="557"/>
    <cellStyle name="_Asia_QbrSlides_Cust Health_22April_SC JulyQBR Final slide template-Shenzhen_Upshot Rev and Var - 200306-v6_Upshot Rev and Var - 200306-v18" xfId="558"/>
    <cellStyle name="_Asia_QbrSlides_Cust Health_22April_SC JulyQBR Final slide template-Shenzhen_Upshot Rev and Var - 200306-v6_Upshot Rev and Var - 200306-v9  FOR lisa" xfId="559"/>
    <cellStyle name="_Asia_QbrSlides_Cust Health_22April_SC JulyQBR Final slide template-Shenzhen_Upshot Rev and Var - 200306-v9  FOR lisa" xfId="560"/>
    <cellStyle name="_Asia_QbrSlides_Cust Health_22April_SC JulyQBR Final slide-Futian value1" xfId="561"/>
    <cellStyle name="_Asia_QbrSlides_Cust Health_22April_SC JulyQBR Final slide-Futian value1_AMD pricing version 2" xfId="562"/>
    <cellStyle name="_Asia_QbrSlides_Cust Health_22April_SC JulyQBR Final slide-Futian value1_Asia Budget 06 vs 05 Rev VAR with Asia Based Clients" xfId="563"/>
    <cellStyle name="_Asia_QbrSlides_Cust Health_22April_SC JulyQBR Final slide-Futian value1_Asia Budget 06 vs 05 Rev VAR with Asia Based Clients_bridge 2006 bud w forecast" xfId="564"/>
    <cellStyle name="_Asia_QbrSlides_Cust Health_22April_SC JulyQBR Final slide-Futian value1_Asia Budget 06 vs 05 Rev VAR with Asia Based Clients_upshot Rev and Var - 200306-Revised-v2" xfId="565"/>
    <cellStyle name="_Asia_QbrSlides_Cust Health_22April_SC JulyQBR Final slide-Futian value1_Asia Budget 06 vs 05 Rev VAR with Asia Based Clients_upshot Rev and Var - 200306-Revised-v2_bridge 2006 bud w forecast" xfId="566"/>
    <cellStyle name="_Asia_QbrSlides_Cust Health_22April_SC JulyQBR Final slide-Futian value1_Asia Budget 06 vs 05 Rev VAR with Asia Based Clients_upshot Rev and Var - 200306-Revised-v2_Upshot Rev and Var - 200306-v11" xfId="567"/>
    <cellStyle name="_Asia_QbrSlides_Cust Health_22April_SC JulyQBR Final slide-Futian value1_Asia Budget 06 vs 05 Rev VAR with Asia Based Clients_upshot Rev and Var - 200306-Revised-v2_Upshot Rev and Var - 200306-v11-elva" xfId="568"/>
    <cellStyle name="_Asia_QbrSlides_Cust Health_22April_SC JulyQBR Final slide-Futian value1_Asia Budget 06 vs 05 Rev VAR with Asia Based Clients_upshot Rev and Var - 200306-Revised-v2_Upshot Rev and Var - 200306-v15" xfId="569"/>
    <cellStyle name="_Asia_QbrSlides_Cust Health_22April_SC JulyQBR Final slide-Futian value1_Asia Budget 06 vs 05 Rev VAR with Asia Based Clients_upshot Rev and Var - 200306-Revised-v2_Upshot Rev and Var - 200306-v18" xfId="570"/>
    <cellStyle name="_Asia_QbrSlides_Cust Health_22April_SC JulyQBR Final slide-Futian value1_Asia Budget 06 vs 05 Rev VAR with Asia Based Clients_upshot Rev and Var - 200306-Revised-v2_Upshot Rev and Var - 200306-v9  FOR lisa" xfId="571"/>
    <cellStyle name="_Asia_QbrSlides_Cust Health_22April_SC JulyQBR Final slide-Futian value1_Asia Budget 06 vs 05 Rev VAR with Asia Based Clients_Upshot Rev and Var - 200306-v11" xfId="572"/>
    <cellStyle name="_Asia_QbrSlides_Cust Health_22April_SC JulyQBR Final slide-Futian value1_Asia Budget 06 vs 05 Rev VAR with Asia Based Clients_Upshot Rev and Var - 200306-v11-elva" xfId="573"/>
    <cellStyle name="_Asia_QbrSlides_Cust Health_22April_SC JulyQBR Final slide-Futian value1_Asia Budget 06 vs 05 Rev VAR with Asia Based Clients_Upshot Rev and Var - 200306-v15" xfId="574"/>
    <cellStyle name="_Asia_QbrSlides_Cust Health_22April_SC JulyQBR Final slide-Futian value1_Asia Budget 06 vs 05 Rev VAR with Asia Based Clients_Upshot Rev and Var - 200306-v18" xfId="575"/>
    <cellStyle name="_Asia_QbrSlides_Cust Health_22April_SC JulyQBR Final slide-Futian value1_Asia Budget 06 vs 05 Rev VAR with Asia Based Clients_Upshot Rev and Var - 200306-v6" xfId="576"/>
    <cellStyle name="_Asia_QbrSlides_Cust Health_22April_SC JulyQBR Final slide-Futian value1_Asia Budget 06 vs 05 Rev VAR with Asia Based Clients_Upshot Rev and Var - 200306-v6_bridge 2006 bud w forecast" xfId="577"/>
    <cellStyle name="_Asia_QbrSlides_Cust Health_22April_SC JulyQBR Final slide-Futian value1_Asia Budget 06 vs 05 Rev VAR with Asia Based Clients_Upshot Rev and Var - 200306-v6_Upshot Rev and Var - 200306-v11" xfId="578"/>
    <cellStyle name="_Asia_QbrSlides_Cust Health_22April_SC JulyQBR Final slide-Futian value1_Asia Budget 06 vs 05 Rev VAR with Asia Based Clients_Upshot Rev and Var - 200306-v6_Upshot Rev and Var - 200306-v11-elva" xfId="579"/>
    <cellStyle name="_Asia_QbrSlides_Cust Health_22April_SC JulyQBR Final slide-Futian value1_Asia Budget 06 vs 05 Rev VAR with Asia Based Clients_Upshot Rev and Var - 200306-v6_Upshot Rev and Var - 200306-v15" xfId="580"/>
    <cellStyle name="_Asia_QbrSlides_Cust Health_22April_SC JulyQBR Final slide-Futian value1_Asia Budget 06 vs 05 Rev VAR with Asia Based Clients_Upshot Rev and Var - 200306-v6_Upshot Rev and Var - 200306-v18" xfId="581"/>
    <cellStyle name="_Asia_QbrSlides_Cust Health_22April_SC JulyQBR Final slide-Futian value1_Asia Budget 06 vs 05 Rev VAR with Asia Based Clients_Upshot Rev and Var - 200306-v6_Upshot Rev and Var - 200306-v9  FOR lisa" xfId="582"/>
    <cellStyle name="_Asia_QbrSlides_Cust Health_22April_SC JulyQBR Final slide-Futian value1_Asia Budget 06 vs 05 Rev VAR with Asia Based Clients_Upshot Rev and Var - 200306-v9  FOR lisa" xfId="583"/>
    <cellStyle name="_Asia_QbrSlides_Cust Health_22April_SC JulyQBR Final slide-Futian value1_bridge 2006 bud w forecast" xfId="584"/>
    <cellStyle name="_Asia_QbrSlides_Cust Health_22April_SC JulyQBR Final slide-Futian value1_CAPEX FY2006_KS_0111" xfId="585"/>
    <cellStyle name="_Asia_QbrSlides_Cust Health_22April_SC JulyQBR Final slide-Futian value1_Trial Asia Budget 06 vs 05 Rev VAR with Asia Based Clients" xfId="586"/>
    <cellStyle name="_Asia_QbrSlides_Cust Health_22April_SC JulyQBR Final slide-Futian value1_Trial Asia Budget 06 vs 05 Rev VAR with Asia Based Clients_bridge 2006 bud w forecast" xfId="587"/>
    <cellStyle name="_Asia_QbrSlides_Cust Health_22April_SC JulyQBR Final slide-Futian value1_Trial Asia Budget 06 vs 05 Rev VAR with Asia Based Clients_upshot Rev and Var - 200306-Revised-v2" xfId="588"/>
    <cellStyle name="_Asia_QbrSlides_Cust Health_22April_SC JulyQBR Final slide-Futian value1_Trial Asia Budget 06 vs 05 Rev VAR with Asia Based Clients_upshot Rev and Var - 200306-Revised-v2_bridge 2006 bud w forecast" xfId="589"/>
    <cellStyle name="_Asia_QbrSlides_Cust Health_22April_SC JulyQBR Final slide-Futian value1_Trial Asia Budget 06 vs 05 Rev VAR with Asia Based Clients_upshot Rev and Var - 200306-Revised-v2_Upshot Rev and Var - 200306-v11" xfId="590"/>
    <cellStyle name="_Asia_QbrSlides_Cust Health_22April_SC JulyQBR Final slide-Futian value1_Trial Asia Budget 06 vs 05 Rev VAR with Asia Based Clients_upshot Rev and Var - 200306-Revised-v2_Upshot Rev and Var - 200306-v11-elva" xfId="591"/>
    <cellStyle name="_Asia_QbrSlides_Cust Health_22April_SC JulyQBR Final slide-Futian value1_Trial Asia Budget 06 vs 05 Rev VAR with Asia Based Clients_upshot Rev and Var - 200306-Revised-v2_Upshot Rev and Var - 200306-v15" xfId="592"/>
    <cellStyle name="_Asia_QbrSlides_Cust Health_22April_SC JulyQBR Final slide-Futian value1_Trial Asia Budget 06 vs 05 Rev VAR with Asia Based Clients_upshot Rev and Var - 200306-Revised-v2_Upshot Rev and Var - 200306-v18" xfId="593"/>
    <cellStyle name="_Asia_QbrSlides_Cust Health_22April_SC JulyQBR Final slide-Futian value1_Trial Asia Budget 06 vs 05 Rev VAR with Asia Based Clients_upshot Rev and Var - 200306-Revised-v2_Upshot Rev and Var - 200306-v9  FOR lisa" xfId="594"/>
    <cellStyle name="_Asia_QbrSlides_Cust Health_22April_SC JulyQBR Final slide-Futian value1_Trial Asia Budget 06 vs 05 Rev VAR with Asia Based Clients_Upshot Rev and Var - 200306-v11" xfId="595"/>
    <cellStyle name="_Asia_QbrSlides_Cust Health_22April_SC JulyQBR Final slide-Futian value1_Trial Asia Budget 06 vs 05 Rev VAR with Asia Based Clients_Upshot Rev and Var - 200306-v11-elva" xfId="596"/>
    <cellStyle name="_Asia_QbrSlides_Cust Health_22April_SC JulyQBR Final slide-Futian value1_Trial Asia Budget 06 vs 05 Rev VAR with Asia Based Clients_Upshot Rev and Var - 200306-v15" xfId="597"/>
    <cellStyle name="_Asia_QbrSlides_Cust Health_22April_SC JulyQBR Final slide-Futian value1_Trial Asia Budget 06 vs 05 Rev VAR with Asia Based Clients_Upshot Rev and Var - 200306-v18" xfId="598"/>
    <cellStyle name="_Asia_QbrSlides_Cust Health_22April_SC JulyQBR Final slide-Futian value1_Trial Asia Budget 06 vs 05 Rev VAR with Asia Based Clients_Upshot Rev and Var - 200306-v6" xfId="599"/>
    <cellStyle name="_Asia_QbrSlides_Cust Health_22April_SC JulyQBR Final slide-Futian value1_Trial Asia Budget 06 vs 05 Rev VAR with Asia Based Clients_Upshot Rev and Var - 200306-v6_bridge 2006 bud w forecast" xfId="600"/>
    <cellStyle name="_Asia_QbrSlides_Cust Health_22April_SC JulyQBR Final slide-Futian value1_Trial Asia Budget 06 vs 05 Rev VAR with Asia Based Clients_Upshot Rev and Var - 200306-v6_Upshot Rev and Var - 200306-v11" xfId="601"/>
    <cellStyle name="_Asia_QbrSlides_Cust Health_22April_SC JulyQBR Final slide-Futian value1_Trial Asia Budget 06 vs 05 Rev VAR with Asia Based Clients_Upshot Rev and Var - 200306-v6_Upshot Rev and Var - 200306-v11-elva" xfId="602"/>
    <cellStyle name="_Asia_QbrSlides_Cust Health_22April_SC JulyQBR Final slide-Futian value1_Trial Asia Budget 06 vs 05 Rev VAR with Asia Based Clients_Upshot Rev and Var - 200306-v6_Upshot Rev and Var - 200306-v15" xfId="603"/>
    <cellStyle name="_Asia_QbrSlides_Cust Health_22April_SC JulyQBR Final slide-Futian value1_Trial Asia Budget 06 vs 05 Rev VAR with Asia Based Clients_Upshot Rev and Var - 200306-v6_Upshot Rev and Var - 200306-v18" xfId="604"/>
    <cellStyle name="_Asia_QbrSlides_Cust Health_22April_SC JulyQBR Final slide-Futian value1_Trial Asia Budget 06 vs 05 Rev VAR with Asia Based Clients_Upshot Rev and Var - 200306-v6_Upshot Rev and Var - 200306-v9  FOR lisa" xfId="605"/>
    <cellStyle name="_Asia_QbrSlides_Cust Health_22April_SC JulyQBR Final slide-Futian value1_Trial Asia Budget 06 vs 05 Rev VAR with Asia Based Clients_Upshot Rev and Var - 200306-v9  FOR lisa" xfId="606"/>
    <cellStyle name="_Asia_QbrSlides_Cust Health_22April_SC JulyQBR Final slide-Futian value1_upshot Rev and Var - 200306-Revised-v2" xfId="607"/>
    <cellStyle name="_Asia_QbrSlides_Cust Health_22April_SC JulyQBR Final slide-Futian value1_upshot Rev and Var - 200306-Revised-v2_bridge 2006 bud w forecast" xfId="608"/>
    <cellStyle name="_Asia_QbrSlides_Cust Health_22April_SC JulyQBR Final slide-Futian value1_upshot Rev and Var - 200306-Revised-v2_Upshot Rev and Var - 200306-v11" xfId="609"/>
    <cellStyle name="_Asia_QbrSlides_Cust Health_22April_SC JulyQBR Final slide-Futian value1_upshot Rev and Var - 200306-Revised-v2_Upshot Rev and Var - 200306-v11-elva" xfId="610"/>
    <cellStyle name="_Asia_QbrSlides_Cust Health_22April_SC JulyQBR Final slide-Futian value1_upshot Rev and Var - 200306-Revised-v2_Upshot Rev and Var - 200306-v15" xfId="611"/>
    <cellStyle name="_Asia_QbrSlides_Cust Health_22April_SC JulyQBR Final slide-Futian value1_upshot Rev and Var - 200306-Revised-v2_Upshot Rev and Var - 200306-v18" xfId="612"/>
    <cellStyle name="_Asia_QbrSlides_Cust Health_22April_SC JulyQBR Final slide-Futian value1_upshot Rev and Var - 200306-Revised-v2_Upshot Rev and Var - 200306-v9  FOR lisa" xfId="613"/>
    <cellStyle name="_Asia_QbrSlides_Cust Health_22April_SC JulyQBR Final slide-Futian value1_Upshot Rev and Var - 200306-v11" xfId="614"/>
    <cellStyle name="_Asia_QbrSlides_Cust Health_22April_SC JulyQBR Final slide-Futian value1_Upshot Rev and Var - 200306-v11-elva" xfId="615"/>
    <cellStyle name="_Asia_QbrSlides_Cust Health_22April_SC JulyQBR Final slide-Futian value1_Upshot Rev and Var - 200306-v15" xfId="616"/>
    <cellStyle name="_Asia_QbrSlides_Cust Health_22April_SC JulyQBR Final slide-Futian value1_Upshot Rev and Var - 200306-v18" xfId="617"/>
    <cellStyle name="_Asia_QbrSlides_Cust Health_22April_SC JulyQBR Final slide-Futian value1_Upshot Rev and Var - 200306-v6" xfId="618"/>
    <cellStyle name="_Asia_QbrSlides_Cust Health_22April_SC JulyQBR Final slide-Futian value1_Upshot Rev and Var - 200306-v6_bridge 2006 bud w forecast" xfId="619"/>
    <cellStyle name="_Asia_QbrSlides_Cust Health_22April_SC JulyQBR Final slide-Futian value1_Upshot Rev and Var - 200306-v6_Upshot Rev and Var - 200306-v11" xfId="620"/>
    <cellStyle name="_Asia_QbrSlides_Cust Health_22April_SC JulyQBR Final slide-Futian value1_Upshot Rev and Var - 200306-v6_Upshot Rev and Var - 200306-v11-elva" xfId="621"/>
    <cellStyle name="_Asia_QbrSlides_Cust Health_22April_SC JulyQBR Final slide-Futian value1_Upshot Rev and Var - 200306-v6_Upshot Rev and Var - 200306-v15" xfId="622"/>
    <cellStyle name="_Asia_QbrSlides_Cust Health_22April_SC JulyQBR Final slide-Futian value1_Upshot Rev and Var - 200306-v6_Upshot Rev and Var - 200306-v18" xfId="623"/>
    <cellStyle name="_Asia_QbrSlides_Cust Health_22April_SC JulyQBR Final slide-Futian value1_Upshot Rev and Var - 200306-v6_Upshot Rev and Var - 200306-v9  FOR lisa" xfId="624"/>
    <cellStyle name="_Asia_QbrSlides_Cust Health_22April_SC JulyQBR Final slide-Futian value1_Upshot Rev and Var - 200306-v9  FOR lisa" xfId="625"/>
    <cellStyle name="_Asia_QbrSlides_Cust Health_22April_SC JulyQBR Final slide-ShenZhen value1" xfId="626"/>
    <cellStyle name="_Asia_QbrSlides_Cust Health_22April_SC JulyQBR Final slide-ShenZhen value1_AMD pricing version 2" xfId="627"/>
    <cellStyle name="_Asia_QbrSlides_Cust Health_22April_SC JulyQBR Final slide-ShenZhen value1_Asia Budget 06 vs 05 Rev VAR with Asia Based Clients" xfId="628"/>
    <cellStyle name="_Asia_QbrSlides_Cust Health_22April_SC JulyQBR Final slide-ShenZhen value1_Asia Budget 06 vs 05 Rev VAR with Asia Based Clients_bridge 2006 bud w forecast" xfId="629"/>
    <cellStyle name="_Asia_QbrSlides_Cust Health_22April_SC JulyQBR Final slide-ShenZhen value1_Asia Budget 06 vs 05 Rev VAR with Asia Based Clients_upshot Rev and Var - 200306-Revised-v2" xfId="630"/>
    <cellStyle name="_Asia_QbrSlides_Cust Health_22April_SC JulyQBR Final slide-ShenZhen value1_Asia Budget 06 vs 05 Rev VAR with Asia Based Clients_upshot Rev and Var - 200306-Revised-v2_bridge 2006 bud w forecast" xfId="631"/>
    <cellStyle name="_Asia_QbrSlides_Cust Health_22April_SC JulyQBR Final slide-ShenZhen value1_Asia Budget 06 vs 05 Rev VAR with Asia Based Clients_upshot Rev and Var - 200306-Revised-v2_Upshot Rev and Var - 200306-v11" xfId="632"/>
    <cellStyle name="_Asia_QbrSlides_Cust Health_22April_SC JulyQBR Final slide-ShenZhen value1_Asia Budget 06 vs 05 Rev VAR with Asia Based Clients_upshot Rev and Var - 200306-Revised-v2_Upshot Rev and Var - 200306-v11-elva" xfId="633"/>
    <cellStyle name="_Asia_QbrSlides_Cust Health_22April_SC JulyQBR Final slide-ShenZhen value1_Asia Budget 06 vs 05 Rev VAR with Asia Based Clients_upshot Rev and Var - 200306-Revised-v2_Upshot Rev and Var - 200306-v15" xfId="634"/>
    <cellStyle name="_Asia_QbrSlides_Cust Health_22April_SC JulyQBR Final slide-ShenZhen value1_Asia Budget 06 vs 05 Rev VAR with Asia Based Clients_upshot Rev and Var - 200306-Revised-v2_Upshot Rev and Var - 200306-v18" xfId="635"/>
    <cellStyle name="_Asia_QbrSlides_Cust Health_22April_SC JulyQBR Final slide-ShenZhen value1_Asia Budget 06 vs 05 Rev VAR with Asia Based Clients_upshot Rev and Var - 200306-Revised-v2_Upshot Rev and Var - 200306-v9  FOR lisa" xfId="636"/>
    <cellStyle name="_Asia_QbrSlides_Cust Health_22April_SC JulyQBR Final slide-ShenZhen value1_Asia Budget 06 vs 05 Rev VAR with Asia Based Clients_Upshot Rev and Var - 200306-v11" xfId="637"/>
    <cellStyle name="_Asia_QbrSlides_Cust Health_22April_SC JulyQBR Final slide-ShenZhen value1_Asia Budget 06 vs 05 Rev VAR with Asia Based Clients_Upshot Rev and Var - 200306-v11-elva" xfId="638"/>
    <cellStyle name="_Asia_QbrSlides_Cust Health_22April_SC JulyQBR Final slide-ShenZhen value1_Asia Budget 06 vs 05 Rev VAR with Asia Based Clients_Upshot Rev and Var - 200306-v15" xfId="639"/>
    <cellStyle name="_Asia_QbrSlides_Cust Health_22April_SC JulyQBR Final slide-ShenZhen value1_Asia Budget 06 vs 05 Rev VAR with Asia Based Clients_Upshot Rev and Var - 200306-v18" xfId="640"/>
    <cellStyle name="_Asia_QbrSlides_Cust Health_22April_SC JulyQBR Final slide-ShenZhen value1_Asia Budget 06 vs 05 Rev VAR with Asia Based Clients_Upshot Rev and Var - 200306-v6" xfId="641"/>
    <cellStyle name="_Asia_QbrSlides_Cust Health_22April_SC JulyQBR Final slide-ShenZhen value1_Asia Budget 06 vs 05 Rev VAR with Asia Based Clients_Upshot Rev and Var - 200306-v6_bridge 2006 bud w forecast" xfId="642"/>
    <cellStyle name="_Asia_QbrSlides_Cust Health_22April_SC JulyQBR Final slide-ShenZhen value1_Asia Budget 06 vs 05 Rev VAR with Asia Based Clients_Upshot Rev and Var - 200306-v6_Upshot Rev and Var - 200306-v11" xfId="643"/>
    <cellStyle name="_Asia_QbrSlides_Cust Health_22April_SC JulyQBR Final slide-ShenZhen value1_Asia Budget 06 vs 05 Rev VAR with Asia Based Clients_Upshot Rev and Var - 200306-v6_Upshot Rev and Var - 200306-v11-elva" xfId="644"/>
    <cellStyle name="_Asia_QbrSlides_Cust Health_22April_SC JulyQBR Final slide-ShenZhen value1_Asia Budget 06 vs 05 Rev VAR with Asia Based Clients_Upshot Rev and Var - 200306-v6_Upshot Rev and Var - 200306-v15" xfId="645"/>
    <cellStyle name="_Asia_QbrSlides_Cust Health_22April_SC JulyQBR Final slide-ShenZhen value1_Asia Budget 06 vs 05 Rev VAR with Asia Based Clients_Upshot Rev and Var - 200306-v6_Upshot Rev and Var - 200306-v18" xfId="646"/>
    <cellStyle name="_Asia_QbrSlides_Cust Health_22April_SC JulyQBR Final slide-ShenZhen value1_Asia Budget 06 vs 05 Rev VAR with Asia Based Clients_Upshot Rev and Var - 200306-v6_Upshot Rev and Var - 200306-v9  FOR lisa" xfId="647"/>
    <cellStyle name="_Asia_QbrSlides_Cust Health_22April_SC JulyQBR Final slide-ShenZhen value1_Asia Budget 06 vs 05 Rev VAR with Asia Based Clients_Upshot Rev and Var - 200306-v9  FOR lisa" xfId="648"/>
    <cellStyle name="_Asia_QbrSlides_Cust Health_22April_SC JulyQBR Final slide-ShenZhen value1_bridge 2006 bud w forecast" xfId="649"/>
    <cellStyle name="_Asia_QbrSlides_Cust Health_22April_SC JulyQBR Final slide-ShenZhen value1_CAPEX FY2006_KS_0111" xfId="650"/>
    <cellStyle name="_Asia_QbrSlides_Cust Health_22April_SC JulyQBR Final slide-ShenZhen value1_Trial Asia Budget 06 vs 05 Rev VAR with Asia Based Clients" xfId="651"/>
    <cellStyle name="_Asia_QbrSlides_Cust Health_22April_SC JulyQBR Final slide-ShenZhen value1_Trial Asia Budget 06 vs 05 Rev VAR with Asia Based Clients_bridge 2006 bud w forecast" xfId="652"/>
    <cellStyle name="_Asia_QbrSlides_Cust Health_22April_SC JulyQBR Final slide-ShenZhen value1_Trial Asia Budget 06 vs 05 Rev VAR with Asia Based Clients_upshot Rev and Var - 200306-Revised-v2" xfId="653"/>
    <cellStyle name="_Asia_QbrSlides_Cust Health_22April_SC JulyQBR Final slide-ShenZhen value1_Trial Asia Budget 06 vs 05 Rev VAR with Asia Based Clients_upshot Rev and Var - 200306-Revised-v2_bridge 2006 bud w forecast" xfId="654"/>
    <cellStyle name="_Asia_QbrSlides_Cust Health_22April_SC JulyQBR Final slide-ShenZhen value1_Trial Asia Budget 06 vs 05 Rev VAR with Asia Based Clients_upshot Rev and Var - 200306-Revised-v2_Upshot Rev and Var - 200306-v11" xfId="655"/>
    <cellStyle name="_Asia_QbrSlides_Cust Health_22April_SC JulyQBR Final slide-ShenZhen value1_Trial Asia Budget 06 vs 05 Rev VAR with Asia Based Clients_upshot Rev and Var - 200306-Revised-v2_Upshot Rev and Var - 200306-v11-elva" xfId="656"/>
    <cellStyle name="_Asia_QbrSlides_Cust Health_22April_SC JulyQBR Final slide-ShenZhen value1_Trial Asia Budget 06 vs 05 Rev VAR with Asia Based Clients_upshot Rev and Var - 200306-Revised-v2_Upshot Rev and Var - 200306-v15" xfId="657"/>
    <cellStyle name="_Asia_QbrSlides_Cust Health_22April_SC JulyQBR Final slide-ShenZhen value1_Trial Asia Budget 06 vs 05 Rev VAR with Asia Based Clients_upshot Rev and Var - 200306-Revised-v2_Upshot Rev and Var - 200306-v18" xfId="658"/>
    <cellStyle name="_Asia_QbrSlides_Cust Health_22April_SC JulyQBR Final slide-ShenZhen value1_Trial Asia Budget 06 vs 05 Rev VAR with Asia Based Clients_upshot Rev and Var - 200306-Revised-v2_Upshot Rev and Var - 200306-v9  FOR lisa" xfId="659"/>
    <cellStyle name="_Asia_QbrSlides_Cust Health_22April_SC JulyQBR Final slide-ShenZhen value1_Trial Asia Budget 06 vs 05 Rev VAR with Asia Based Clients_Upshot Rev and Var - 200306-v11" xfId="660"/>
    <cellStyle name="_Asia_QbrSlides_Cust Health_22April_SC JulyQBR Final slide-ShenZhen value1_Trial Asia Budget 06 vs 05 Rev VAR with Asia Based Clients_Upshot Rev and Var - 200306-v11-elva" xfId="661"/>
    <cellStyle name="_Asia_QbrSlides_Cust Health_22April_SC JulyQBR Final slide-ShenZhen value1_Trial Asia Budget 06 vs 05 Rev VAR with Asia Based Clients_Upshot Rev and Var - 200306-v15" xfId="662"/>
    <cellStyle name="_Asia_QbrSlides_Cust Health_22April_SC JulyQBR Final slide-ShenZhen value1_Trial Asia Budget 06 vs 05 Rev VAR with Asia Based Clients_Upshot Rev and Var - 200306-v18" xfId="663"/>
    <cellStyle name="_Asia_QbrSlides_Cust Health_22April_SC JulyQBR Final slide-ShenZhen value1_Trial Asia Budget 06 vs 05 Rev VAR with Asia Based Clients_Upshot Rev and Var - 200306-v6" xfId="664"/>
    <cellStyle name="_Asia_QbrSlides_Cust Health_22April_SC JulyQBR Final slide-ShenZhen value1_Trial Asia Budget 06 vs 05 Rev VAR with Asia Based Clients_Upshot Rev and Var - 200306-v6_bridge 2006 bud w forecast" xfId="665"/>
    <cellStyle name="_Asia_QbrSlides_Cust Health_22April_SC JulyQBR Final slide-ShenZhen value1_Trial Asia Budget 06 vs 05 Rev VAR with Asia Based Clients_Upshot Rev and Var - 200306-v6_Upshot Rev and Var - 200306-v11" xfId="666"/>
    <cellStyle name="_Asia_QbrSlides_Cust Health_22April_SC JulyQBR Final slide-ShenZhen value1_Trial Asia Budget 06 vs 05 Rev VAR with Asia Based Clients_Upshot Rev and Var - 200306-v6_Upshot Rev and Var - 200306-v11-elva" xfId="667"/>
    <cellStyle name="_Asia_QbrSlides_Cust Health_22April_SC JulyQBR Final slide-ShenZhen value1_Trial Asia Budget 06 vs 05 Rev VAR with Asia Based Clients_Upshot Rev and Var - 200306-v6_Upshot Rev and Var - 200306-v15" xfId="668"/>
    <cellStyle name="_Asia_QbrSlides_Cust Health_22April_SC JulyQBR Final slide-ShenZhen value1_Trial Asia Budget 06 vs 05 Rev VAR with Asia Based Clients_Upshot Rev and Var - 200306-v6_Upshot Rev and Var - 200306-v18" xfId="669"/>
    <cellStyle name="_Asia_QbrSlides_Cust Health_22April_SC JulyQBR Final slide-ShenZhen value1_Trial Asia Budget 06 vs 05 Rev VAR with Asia Based Clients_Upshot Rev and Var - 200306-v6_Upshot Rev and Var - 200306-v9  FOR lisa" xfId="670"/>
    <cellStyle name="_Asia_QbrSlides_Cust Health_22April_SC JulyQBR Final slide-ShenZhen value1_Trial Asia Budget 06 vs 05 Rev VAR with Asia Based Clients_Upshot Rev and Var - 200306-v9  FOR lisa" xfId="671"/>
    <cellStyle name="_Asia_QbrSlides_Cust Health_22April_SC JulyQBR Final slide-ShenZhen value1_upshot Rev and Var - 200306-Revised-v2" xfId="672"/>
    <cellStyle name="_Asia_QbrSlides_Cust Health_22April_SC JulyQBR Final slide-ShenZhen value1_upshot Rev and Var - 200306-Revised-v2_bridge 2006 bud w forecast" xfId="673"/>
    <cellStyle name="_Asia_QbrSlides_Cust Health_22April_SC JulyQBR Final slide-ShenZhen value1_upshot Rev and Var - 200306-Revised-v2_Upshot Rev and Var - 200306-v11" xfId="674"/>
    <cellStyle name="_Asia_QbrSlides_Cust Health_22April_SC JulyQBR Final slide-ShenZhen value1_upshot Rev and Var - 200306-Revised-v2_Upshot Rev and Var - 200306-v11-elva" xfId="675"/>
    <cellStyle name="_Asia_QbrSlides_Cust Health_22April_SC JulyQBR Final slide-ShenZhen value1_upshot Rev and Var - 200306-Revised-v2_Upshot Rev and Var - 200306-v15" xfId="676"/>
    <cellStyle name="_Asia_QbrSlides_Cust Health_22April_SC JulyQBR Final slide-ShenZhen value1_upshot Rev and Var - 200306-Revised-v2_Upshot Rev and Var - 200306-v18" xfId="677"/>
    <cellStyle name="_Asia_QbrSlides_Cust Health_22April_SC JulyQBR Final slide-ShenZhen value1_upshot Rev and Var - 200306-Revised-v2_Upshot Rev and Var - 200306-v9  FOR lisa" xfId="678"/>
    <cellStyle name="_Asia_QbrSlides_Cust Health_22April_SC JulyQBR Final slide-ShenZhen value1_Upshot Rev and Var - 200306-v11" xfId="679"/>
    <cellStyle name="_Asia_QbrSlides_Cust Health_22April_SC JulyQBR Final slide-ShenZhen value1_Upshot Rev and Var - 200306-v11-elva" xfId="680"/>
    <cellStyle name="_Asia_QbrSlides_Cust Health_22April_SC JulyQBR Final slide-ShenZhen value1_Upshot Rev and Var - 200306-v15" xfId="681"/>
    <cellStyle name="_Asia_QbrSlides_Cust Health_22April_SC JulyQBR Final slide-ShenZhen value1_Upshot Rev and Var - 200306-v18" xfId="682"/>
    <cellStyle name="_Asia_QbrSlides_Cust Health_22April_SC JulyQBR Final slide-ShenZhen value1_Upshot Rev and Var - 200306-v6" xfId="683"/>
    <cellStyle name="_Asia_QbrSlides_Cust Health_22April_SC JulyQBR Final slide-ShenZhen value1_Upshot Rev and Var - 200306-v6_bridge 2006 bud w forecast" xfId="684"/>
    <cellStyle name="_Asia_QbrSlides_Cust Health_22April_SC JulyQBR Final slide-ShenZhen value1_Upshot Rev and Var - 200306-v6_Upshot Rev and Var - 200306-v11" xfId="685"/>
    <cellStyle name="_Asia_QbrSlides_Cust Health_22April_SC JulyQBR Final slide-ShenZhen value1_Upshot Rev and Var - 200306-v6_Upshot Rev and Var - 200306-v11-elva" xfId="686"/>
    <cellStyle name="_Asia_QbrSlides_Cust Health_22April_SC JulyQBR Final slide-ShenZhen value1_Upshot Rev and Var - 200306-v6_Upshot Rev and Var - 200306-v15" xfId="687"/>
    <cellStyle name="_Asia_QbrSlides_Cust Health_22April_SC JulyQBR Final slide-ShenZhen value1_Upshot Rev and Var - 200306-v6_Upshot Rev and Var - 200306-v18" xfId="688"/>
    <cellStyle name="_Asia_QbrSlides_Cust Health_22April_SC JulyQBR Final slide-ShenZhen value1_Upshot Rev and Var - 200306-v6_Upshot Rev and Var - 200306-v9  FOR lisa" xfId="689"/>
    <cellStyle name="_Asia_QbrSlides_Cust Health_22April_SC JulyQBR Final slide-ShenZhen value1_Upshot Rev and Var - 200306-v9  FOR lisa" xfId="690"/>
    <cellStyle name="_Asia_QbrSlides_Cust Health_22April_Trial Asia Budget 06 vs 05 Rev VAR with Asia Based Clients" xfId="691"/>
    <cellStyle name="_Asia_QbrSlides_Cust Health_22April_Trial Asia Budget 06 vs 05 Rev VAR with Asia Based Clients_bridge 2006 bud w forecast" xfId="692"/>
    <cellStyle name="_Asia_QbrSlides_Cust Health_22April_Trial Asia Budget 06 vs 05 Rev VAR with Asia Based Clients_upshot Rev and Var - 200306-Revised-v2" xfId="693"/>
    <cellStyle name="_Asia_QbrSlides_Cust Health_22April_Trial Asia Budget 06 vs 05 Rev VAR with Asia Based Clients_upshot Rev and Var - 200306-Revised-v2_bridge 2006 bud w forecast" xfId="694"/>
    <cellStyle name="_Asia_QbrSlides_Cust Health_22April_Trial Asia Budget 06 vs 05 Rev VAR with Asia Based Clients_upshot Rev and Var - 200306-Revised-v2_Upshot Rev and Var - 200306-v11" xfId="695"/>
    <cellStyle name="_Asia_QbrSlides_Cust Health_22April_Trial Asia Budget 06 vs 05 Rev VAR with Asia Based Clients_upshot Rev and Var - 200306-Revised-v2_Upshot Rev and Var - 200306-v11-elva" xfId="696"/>
    <cellStyle name="_Asia_QbrSlides_Cust Health_22April_Trial Asia Budget 06 vs 05 Rev VAR with Asia Based Clients_upshot Rev and Var - 200306-Revised-v2_Upshot Rev and Var - 200306-v15" xfId="697"/>
    <cellStyle name="_Asia_QbrSlides_Cust Health_22April_Trial Asia Budget 06 vs 05 Rev VAR with Asia Based Clients_upshot Rev and Var - 200306-Revised-v2_Upshot Rev and Var - 200306-v18" xfId="698"/>
    <cellStyle name="_Asia_QbrSlides_Cust Health_22April_Trial Asia Budget 06 vs 05 Rev VAR with Asia Based Clients_upshot Rev and Var - 200306-Revised-v2_Upshot Rev and Var - 200306-v9  FOR lisa" xfId="699"/>
    <cellStyle name="_Asia_QbrSlides_Cust Health_22April_Trial Asia Budget 06 vs 05 Rev VAR with Asia Based Clients_Upshot Rev and Var - 200306-v11" xfId="700"/>
    <cellStyle name="_Asia_QbrSlides_Cust Health_22April_Trial Asia Budget 06 vs 05 Rev VAR with Asia Based Clients_Upshot Rev and Var - 200306-v11-elva" xfId="701"/>
    <cellStyle name="_Asia_QbrSlides_Cust Health_22April_Trial Asia Budget 06 vs 05 Rev VAR with Asia Based Clients_Upshot Rev and Var - 200306-v15" xfId="702"/>
    <cellStyle name="_Asia_QbrSlides_Cust Health_22April_Trial Asia Budget 06 vs 05 Rev VAR with Asia Based Clients_Upshot Rev and Var - 200306-v18" xfId="703"/>
    <cellStyle name="_Asia_QbrSlides_Cust Health_22April_Trial Asia Budget 06 vs 05 Rev VAR with Asia Based Clients_Upshot Rev and Var - 200306-v6" xfId="704"/>
    <cellStyle name="_Asia_QbrSlides_Cust Health_22April_Trial Asia Budget 06 vs 05 Rev VAR with Asia Based Clients_Upshot Rev and Var - 200306-v6_bridge 2006 bud w forecast" xfId="705"/>
    <cellStyle name="_Asia_QbrSlides_Cust Health_22April_Trial Asia Budget 06 vs 05 Rev VAR with Asia Based Clients_Upshot Rev and Var - 200306-v6_Upshot Rev and Var - 200306-v11" xfId="706"/>
    <cellStyle name="_Asia_QbrSlides_Cust Health_22April_Trial Asia Budget 06 vs 05 Rev VAR with Asia Based Clients_Upshot Rev and Var - 200306-v6_Upshot Rev and Var - 200306-v11-elva" xfId="707"/>
    <cellStyle name="_Asia_QbrSlides_Cust Health_22April_Trial Asia Budget 06 vs 05 Rev VAR with Asia Based Clients_Upshot Rev and Var - 200306-v6_Upshot Rev and Var - 200306-v15" xfId="708"/>
    <cellStyle name="_Asia_QbrSlides_Cust Health_22April_Trial Asia Budget 06 vs 05 Rev VAR with Asia Based Clients_Upshot Rev and Var - 200306-v6_Upshot Rev and Var - 200306-v18" xfId="709"/>
    <cellStyle name="_Asia_QbrSlides_Cust Health_22April_Trial Asia Budget 06 vs 05 Rev VAR with Asia Based Clients_Upshot Rev and Var - 200306-v6_Upshot Rev and Var - 200306-v9  FOR lisa" xfId="710"/>
    <cellStyle name="_Asia_QbrSlides_Cust Health_22April_Trial Asia Budget 06 vs 05 Rev VAR with Asia Based Clients_Upshot Rev and Var - 200306-v9  FOR lisa" xfId="711"/>
    <cellStyle name="_Asia_QbrSlides_Cust Health_22April_upshot Rev and Var - 200306-Revised-v2" xfId="712"/>
    <cellStyle name="_Asia_QbrSlides_Cust Health_22April_upshot Rev and Var - 200306-Revised-v2_bridge 2006 bud w forecast" xfId="713"/>
    <cellStyle name="_Asia_QbrSlides_Cust Health_22April_upshot Rev and Var - 200306-Revised-v2_Upshot Rev and Var - 200306-v11" xfId="714"/>
    <cellStyle name="_Asia_QbrSlides_Cust Health_22April_upshot Rev and Var - 200306-Revised-v2_Upshot Rev and Var - 200306-v11-elva" xfId="715"/>
    <cellStyle name="_Asia_QbrSlides_Cust Health_22April_upshot Rev and Var - 200306-Revised-v2_Upshot Rev and Var - 200306-v15" xfId="716"/>
    <cellStyle name="_Asia_QbrSlides_Cust Health_22April_upshot Rev and Var - 200306-Revised-v2_Upshot Rev and Var - 200306-v18" xfId="717"/>
    <cellStyle name="_Asia_QbrSlides_Cust Health_22April_upshot Rev and Var - 200306-Revised-v2_Upshot Rev and Var - 200306-v9  FOR lisa" xfId="718"/>
    <cellStyle name="_Asia_QbrSlides_Cust Health_22April_Upshot Rev and Var - 200306-v11" xfId="719"/>
    <cellStyle name="_Asia_QbrSlides_Cust Health_22April_Upshot Rev and Var - 200306-v11-elva" xfId="720"/>
    <cellStyle name="_Asia_QbrSlides_Cust Health_22April_Upshot Rev and Var - 200306-v15" xfId="721"/>
    <cellStyle name="_Asia_QbrSlides_Cust Health_22April_Upshot Rev and Var - 200306-v18" xfId="722"/>
    <cellStyle name="_Asia_QbrSlides_Cust Health_22April_Upshot Rev and Var - 200306-v6" xfId="723"/>
    <cellStyle name="_Asia_QbrSlides_Cust Health_22April_Upshot Rev and Var - 200306-v6_bridge 2006 bud w forecast" xfId="724"/>
    <cellStyle name="_Asia_QbrSlides_Cust Health_22April_Upshot Rev and Var - 200306-v6_Upshot Rev and Var - 200306-v11" xfId="725"/>
    <cellStyle name="_Asia_QbrSlides_Cust Health_22April_Upshot Rev and Var - 200306-v6_Upshot Rev and Var - 200306-v11-elva" xfId="726"/>
    <cellStyle name="_Asia_QbrSlides_Cust Health_22April_Upshot Rev and Var - 200306-v6_Upshot Rev and Var - 200306-v15" xfId="727"/>
    <cellStyle name="_Asia_QbrSlides_Cust Health_22April_Upshot Rev and Var - 200306-v6_Upshot Rev and Var - 200306-v18" xfId="728"/>
    <cellStyle name="_Asia_QbrSlides_Cust Health_22April_Upshot Rev and Var - 200306-v6_Upshot Rev and Var - 200306-v9  FOR lisa" xfId="729"/>
    <cellStyle name="_Asia_QbrSlides_Cust Health_22April_Upshot Rev and Var - 200306-v9  FOR lisa" xfId="730"/>
    <cellStyle name="_Copy of HP YTD Profitability" xfId="731"/>
    <cellStyle name="_country split Stewie" xfId="732"/>
    <cellStyle name="_Currency" xfId="733"/>
    <cellStyle name="_CurrencySpace" xfId="734"/>
    <cellStyle name="_Europe Budget 07 vs Actuals2 9 May" xfId="735"/>
    <cellStyle name="_FY08 salary  benfit pricing" xfId="736"/>
    <cellStyle name="_Greater China 2007 Budget@ Mar 10 2006_v4" xfId="737"/>
    <cellStyle name="_Greater China 2007 Budget@ Mar 10 2006_v4_bridge 2006 bud w forecast" xfId="738"/>
    <cellStyle name="_Greater China 2007 Budget@ Mar 10 2006_v4_Upshot Rev and Var - 200306-v11" xfId="739"/>
    <cellStyle name="_Greater China 2007 Budget@ Mar 10 2006_v4_Upshot Rev and Var - 200306-v11-elva" xfId="740"/>
    <cellStyle name="_Greater China 2007 Budget@ Mar 10 2006_v4_Upshot Rev and Var - 200306-v15" xfId="741"/>
    <cellStyle name="_Greater China 2007 Budget@ Mar 10 2006_v4_Upshot Rev and Var - 200306-v18" xfId="742"/>
    <cellStyle name="_Greater China 2007 Budget@ Mar 10 2006_v4_Upshot Rev and Var - 200306-v9  FOR lisa" xfId="743"/>
    <cellStyle name="_Greater China 2007 Budget@ Mar 10 2006_v5" xfId="744"/>
    <cellStyle name="_Greater China 2007 Budget@ Mar 10 2006_v5_bridge 2006 bud w forecast" xfId="745"/>
    <cellStyle name="_Greater China 2007 Budget@ Mar 10 2006_v5_Upshot Rev and Var - 200306-v11" xfId="746"/>
    <cellStyle name="_Greater China 2007 Budget@ Mar 10 2006_v5_Upshot Rev and Var - 200306-v11-elva" xfId="747"/>
    <cellStyle name="_Greater China 2007 Budget@ Mar 10 2006_v5_Upshot Rev and Var - 200306-v15" xfId="748"/>
    <cellStyle name="_Greater China 2007 Budget@ Mar 10 2006_v5_Upshot Rev and Var - 200306-v18" xfId="749"/>
    <cellStyle name="_Greater China 2007 Budget@ Mar 10 2006_v5_Upshot Rev and Var - 200306-v9  FOR lisa" xfId="750"/>
    <cellStyle name="_Greater China Com Reduction Summary report@17th June'03" xfId="751"/>
    <cellStyle name="_Greater China Com Reduction Summary report@17th June'03_AMD pricing version 2" xfId="752"/>
    <cellStyle name="_Greater China Com Reduction Summary report@17th June'03_Asia Budget 06 vs 05 Rev VAR with Asia Based Clients" xfId="753"/>
    <cellStyle name="_Greater China Com Reduction Summary report@17th June'03_Asia Budget 06 vs 05 Rev VAR with Asia Based Clients_bridge 2006 bud w forecast" xfId="754"/>
    <cellStyle name="_Greater China Com Reduction Summary report@17th June'03_Asia Budget 06 vs 05 Rev VAR with Asia Based Clients_upshot Rev and Var - 200306-Revised-v2" xfId="755"/>
    <cellStyle name="_Greater China Com Reduction Summary report@17th June'03_Asia Budget 06 vs 05 Rev VAR with Asia Based Clients_upshot Rev and Var - 200306-Revised-v2_bridge 2006 bud w forecast" xfId="756"/>
    <cellStyle name="_Greater China Com Reduction Summary report@17th June'03_Asia Budget 06 vs 05 Rev VAR with Asia Based Clients_upshot Rev and Var - 200306-Revised-v2_Upshot Rev and Var - 200306-v11" xfId="757"/>
    <cellStyle name="_Greater China Com Reduction Summary report@17th June'03_Asia Budget 06 vs 05 Rev VAR with Asia Based Clients_upshot Rev and Var - 200306-Revised-v2_Upshot Rev and Var - 200306-v11-elva" xfId="758"/>
    <cellStyle name="_Greater China Com Reduction Summary report@17th June'03_Asia Budget 06 vs 05 Rev VAR with Asia Based Clients_upshot Rev and Var - 200306-Revised-v2_Upshot Rev and Var - 200306-v15" xfId="759"/>
    <cellStyle name="_Greater China Com Reduction Summary report@17th June'03_Asia Budget 06 vs 05 Rev VAR with Asia Based Clients_upshot Rev and Var - 200306-Revised-v2_Upshot Rev and Var - 200306-v18" xfId="760"/>
    <cellStyle name="_Greater China Com Reduction Summary report@17th June'03_Asia Budget 06 vs 05 Rev VAR with Asia Based Clients_upshot Rev and Var - 200306-Revised-v2_Upshot Rev and Var - 200306-v9  FOR lisa" xfId="761"/>
    <cellStyle name="_Greater China Com Reduction Summary report@17th June'03_Asia Budget 06 vs 05 Rev VAR with Asia Based Clients_Upshot Rev and Var - 200306-v11" xfId="762"/>
    <cellStyle name="_Greater China Com Reduction Summary report@17th June'03_Asia Budget 06 vs 05 Rev VAR with Asia Based Clients_Upshot Rev and Var - 200306-v11-elva" xfId="763"/>
    <cellStyle name="_Greater China Com Reduction Summary report@17th June'03_Asia Budget 06 vs 05 Rev VAR with Asia Based Clients_Upshot Rev and Var - 200306-v15" xfId="764"/>
    <cellStyle name="_Greater China Com Reduction Summary report@17th June'03_Asia Budget 06 vs 05 Rev VAR with Asia Based Clients_Upshot Rev and Var - 200306-v18" xfId="765"/>
    <cellStyle name="_Greater China Com Reduction Summary report@17th June'03_Asia Budget 06 vs 05 Rev VAR with Asia Based Clients_Upshot Rev and Var - 200306-v6" xfId="766"/>
    <cellStyle name="_Greater China Com Reduction Summary report@17th June'03_Asia Budget 06 vs 05 Rev VAR with Asia Based Clients_Upshot Rev and Var - 200306-v6_bridge 2006 bud w forecast" xfId="767"/>
    <cellStyle name="_Greater China Com Reduction Summary report@17th June'03_Asia Budget 06 vs 05 Rev VAR with Asia Based Clients_Upshot Rev and Var - 200306-v6_Upshot Rev and Var - 200306-v11" xfId="768"/>
    <cellStyle name="_Greater China Com Reduction Summary report@17th June'03_Asia Budget 06 vs 05 Rev VAR with Asia Based Clients_Upshot Rev and Var - 200306-v6_Upshot Rev and Var - 200306-v11-elva" xfId="769"/>
    <cellStyle name="_Greater China Com Reduction Summary report@17th June'03_Asia Budget 06 vs 05 Rev VAR with Asia Based Clients_Upshot Rev and Var - 200306-v6_Upshot Rev and Var - 200306-v15" xfId="770"/>
    <cellStyle name="_Greater China Com Reduction Summary report@17th June'03_Asia Budget 06 vs 05 Rev VAR with Asia Based Clients_Upshot Rev and Var - 200306-v6_Upshot Rev and Var - 200306-v18" xfId="771"/>
    <cellStyle name="_Greater China Com Reduction Summary report@17th June'03_Asia Budget 06 vs 05 Rev VAR with Asia Based Clients_Upshot Rev and Var - 200306-v6_Upshot Rev and Var - 200306-v9  FOR lisa" xfId="772"/>
    <cellStyle name="_Greater China Com Reduction Summary report@17th June'03_Asia Budget 06 vs 05 Rev VAR with Asia Based Clients_Upshot Rev and Var - 200306-v9  FOR lisa" xfId="773"/>
    <cellStyle name="_Greater China Com Reduction Summary report@17th June'03_bridge 2006 bud w forecast" xfId="774"/>
    <cellStyle name="_Greater China Com Reduction Summary report@17th June'03_CAPEX FY2006_KS_0111" xfId="775"/>
    <cellStyle name="_Greater China Com Reduction Summary report@17th June'03_Trial Asia Budget 06 vs 05 Rev VAR with Asia Based Clients" xfId="776"/>
    <cellStyle name="_Greater China Com Reduction Summary report@17th June'03_Trial Asia Budget 06 vs 05 Rev VAR with Asia Based Clients_bridge 2006 bud w forecast" xfId="777"/>
    <cellStyle name="_Greater China Com Reduction Summary report@17th June'03_Trial Asia Budget 06 vs 05 Rev VAR with Asia Based Clients_upshot Rev and Var - 200306-Revised-v2" xfId="778"/>
    <cellStyle name="_Greater China Com Reduction Summary report@17th June'03_Trial Asia Budget 06 vs 05 Rev VAR with Asia Based Clients_upshot Rev and Var - 200306-Revised-v2_bridge 2006 bud w forecast" xfId="779"/>
    <cellStyle name="_Greater China Com Reduction Summary report@17th June'03_Trial Asia Budget 06 vs 05 Rev VAR with Asia Based Clients_upshot Rev and Var - 200306-Revised-v2_Upshot Rev and Var - 200306-v11" xfId="780"/>
    <cellStyle name="_Greater China Com Reduction Summary report@17th June'03_Trial Asia Budget 06 vs 05 Rev VAR with Asia Based Clients_upshot Rev and Var - 200306-Revised-v2_Upshot Rev and Var - 200306-v11-elva" xfId="781"/>
    <cellStyle name="_Greater China Com Reduction Summary report@17th June'03_Trial Asia Budget 06 vs 05 Rev VAR with Asia Based Clients_upshot Rev and Var - 200306-Revised-v2_Upshot Rev and Var - 200306-v15" xfId="782"/>
    <cellStyle name="_Greater China Com Reduction Summary report@17th June'03_Trial Asia Budget 06 vs 05 Rev VAR with Asia Based Clients_upshot Rev and Var - 200306-Revised-v2_Upshot Rev and Var - 200306-v18" xfId="783"/>
    <cellStyle name="_Greater China Com Reduction Summary report@17th June'03_Trial Asia Budget 06 vs 05 Rev VAR with Asia Based Clients_upshot Rev and Var - 200306-Revised-v2_Upshot Rev and Var - 200306-v9  FOR lisa" xfId="784"/>
    <cellStyle name="_Greater China Com Reduction Summary report@17th June'03_Trial Asia Budget 06 vs 05 Rev VAR with Asia Based Clients_Upshot Rev and Var - 200306-v11" xfId="785"/>
    <cellStyle name="_Greater China Com Reduction Summary report@17th June'03_Trial Asia Budget 06 vs 05 Rev VAR with Asia Based Clients_Upshot Rev and Var - 200306-v11-elva" xfId="786"/>
    <cellStyle name="_Greater China Com Reduction Summary report@17th June'03_Trial Asia Budget 06 vs 05 Rev VAR with Asia Based Clients_Upshot Rev and Var - 200306-v15" xfId="787"/>
    <cellStyle name="_Greater China Com Reduction Summary report@17th June'03_Trial Asia Budget 06 vs 05 Rev VAR with Asia Based Clients_Upshot Rev and Var - 200306-v18" xfId="788"/>
    <cellStyle name="_Greater China Com Reduction Summary report@17th June'03_Trial Asia Budget 06 vs 05 Rev VAR with Asia Based Clients_Upshot Rev and Var - 200306-v6" xfId="789"/>
    <cellStyle name="_Greater China Com Reduction Summary report@17th June'03_Trial Asia Budget 06 vs 05 Rev VAR with Asia Based Clients_Upshot Rev and Var - 200306-v6_bridge 2006 bud w forecast" xfId="790"/>
    <cellStyle name="_Greater China Com Reduction Summary report@17th June'03_Trial Asia Budget 06 vs 05 Rev VAR with Asia Based Clients_Upshot Rev and Var - 200306-v6_Upshot Rev and Var - 200306-v11" xfId="791"/>
    <cellStyle name="_Greater China Com Reduction Summary report@17th June'03_Trial Asia Budget 06 vs 05 Rev VAR with Asia Based Clients_Upshot Rev and Var - 200306-v6_Upshot Rev and Var - 200306-v11-elva" xfId="792"/>
    <cellStyle name="_Greater China Com Reduction Summary report@17th June'03_Trial Asia Budget 06 vs 05 Rev VAR with Asia Based Clients_Upshot Rev and Var - 200306-v6_Upshot Rev and Var - 200306-v15" xfId="793"/>
    <cellStyle name="_Greater China Com Reduction Summary report@17th June'03_Trial Asia Budget 06 vs 05 Rev VAR with Asia Based Clients_Upshot Rev and Var - 200306-v6_Upshot Rev and Var - 200306-v18" xfId="794"/>
    <cellStyle name="_Greater China Com Reduction Summary report@17th June'03_Trial Asia Budget 06 vs 05 Rev VAR with Asia Based Clients_Upshot Rev and Var - 200306-v6_Upshot Rev and Var - 200306-v9  FOR lisa" xfId="795"/>
    <cellStyle name="_Greater China Com Reduction Summary report@17th June'03_Trial Asia Budget 06 vs 05 Rev VAR with Asia Based Clients_Upshot Rev and Var - 200306-v9  FOR lisa" xfId="796"/>
    <cellStyle name="_Greater China Com Reduction Summary report@17th June'03_upshot Rev and Var - 200306-Revised-v2" xfId="797"/>
    <cellStyle name="_Greater China Com Reduction Summary report@17th June'03_upshot Rev and Var - 200306-Revised-v2_bridge 2006 bud w forecast" xfId="798"/>
    <cellStyle name="_Greater China Com Reduction Summary report@17th June'03_upshot Rev and Var - 200306-Revised-v2_Upshot Rev and Var - 200306-v11" xfId="799"/>
    <cellStyle name="_Greater China Com Reduction Summary report@17th June'03_upshot Rev and Var - 200306-Revised-v2_Upshot Rev and Var - 200306-v11-elva" xfId="800"/>
    <cellStyle name="_Greater China Com Reduction Summary report@17th June'03_upshot Rev and Var - 200306-Revised-v2_Upshot Rev and Var - 200306-v15" xfId="801"/>
    <cellStyle name="_Greater China Com Reduction Summary report@17th June'03_upshot Rev and Var - 200306-Revised-v2_Upshot Rev and Var - 200306-v18" xfId="802"/>
    <cellStyle name="_Greater China Com Reduction Summary report@17th June'03_upshot Rev and Var - 200306-Revised-v2_Upshot Rev and Var - 200306-v9  FOR lisa" xfId="803"/>
    <cellStyle name="_Greater China Com Reduction Summary report@17th June'03_Upshot Rev and Var - 200306-v11" xfId="804"/>
    <cellStyle name="_Greater China Com Reduction Summary report@17th June'03_Upshot Rev and Var - 200306-v11-elva" xfId="805"/>
    <cellStyle name="_Greater China Com Reduction Summary report@17th June'03_Upshot Rev and Var - 200306-v15" xfId="806"/>
    <cellStyle name="_Greater China Com Reduction Summary report@17th June'03_Upshot Rev and Var - 200306-v18" xfId="807"/>
    <cellStyle name="_Greater China Com Reduction Summary report@17th June'03_Upshot Rev and Var - 200306-v6" xfId="808"/>
    <cellStyle name="_Greater China Com Reduction Summary report@17th June'03_Upshot Rev and Var - 200306-v6_bridge 2006 bud w forecast" xfId="809"/>
    <cellStyle name="_Greater China Com Reduction Summary report@17th June'03_Upshot Rev and Var - 200306-v6_Upshot Rev and Var - 200306-v11" xfId="810"/>
    <cellStyle name="_Greater China Com Reduction Summary report@17th June'03_Upshot Rev and Var - 200306-v6_Upshot Rev and Var - 200306-v11-elva" xfId="811"/>
    <cellStyle name="_Greater China Com Reduction Summary report@17th June'03_Upshot Rev and Var - 200306-v6_Upshot Rev and Var - 200306-v15" xfId="812"/>
    <cellStyle name="_Greater China Com Reduction Summary report@17th June'03_Upshot Rev and Var - 200306-v6_Upshot Rev and Var - 200306-v18" xfId="813"/>
    <cellStyle name="_Greater China Com Reduction Summary report@17th June'03_Upshot Rev and Var - 200306-v6_Upshot Rev and Var - 200306-v9  FOR lisa" xfId="814"/>
    <cellStyle name="_Greater China Com Reduction Summary report@17th June'03_Upshot Rev and Var - 200306-v9  FOR lisa" xfId="815"/>
    <cellStyle name="_Greater Chn July QBR Final @18th June'03" xfId="816"/>
    <cellStyle name="_Greater Chn July QBR Final @18th June'03_AMD pricing version 2" xfId="817"/>
    <cellStyle name="_Greater Chn July QBR Final @18th June'03_Asia Budget 06 vs 05 Rev VAR with Asia Based Clients" xfId="818"/>
    <cellStyle name="_Greater Chn July QBR Final @18th June'03_Asia Budget 06 vs 05 Rev VAR with Asia Based Clients_bridge 2006 bud w forecast" xfId="819"/>
    <cellStyle name="_Greater Chn July QBR Final @18th June'03_Asia Budget 06 vs 05 Rev VAR with Asia Based Clients_upshot Rev and Var - 200306-Revised-v2" xfId="820"/>
    <cellStyle name="_Greater Chn July QBR Final @18th June'03_Asia Budget 06 vs 05 Rev VAR with Asia Based Clients_upshot Rev and Var - 200306-Revised-v2_bridge 2006 bud w forecast" xfId="821"/>
    <cellStyle name="_Greater Chn July QBR Final @18th June'03_Asia Budget 06 vs 05 Rev VAR with Asia Based Clients_upshot Rev and Var - 200306-Revised-v2_Upshot Rev and Var - 200306-v11" xfId="822"/>
    <cellStyle name="_Greater Chn July QBR Final @18th June'03_Asia Budget 06 vs 05 Rev VAR with Asia Based Clients_upshot Rev and Var - 200306-Revised-v2_Upshot Rev and Var - 200306-v11-elva" xfId="823"/>
    <cellStyle name="_Greater Chn July QBR Final @18th June'03_Asia Budget 06 vs 05 Rev VAR with Asia Based Clients_upshot Rev and Var - 200306-Revised-v2_Upshot Rev and Var - 200306-v15" xfId="824"/>
    <cellStyle name="_Greater Chn July QBR Final @18th June'03_Asia Budget 06 vs 05 Rev VAR with Asia Based Clients_upshot Rev and Var - 200306-Revised-v2_Upshot Rev and Var - 200306-v18" xfId="825"/>
    <cellStyle name="_Greater Chn July QBR Final @18th June'03_Asia Budget 06 vs 05 Rev VAR with Asia Based Clients_upshot Rev and Var - 200306-Revised-v2_Upshot Rev and Var - 200306-v9  FOR lisa" xfId="826"/>
    <cellStyle name="_Greater Chn July QBR Final @18th June'03_Asia Budget 06 vs 05 Rev VAR with Asia Based Clients_Upshot Rev and Var - 200306-v11" xfId="827"/>
    <cellStyle name="_Greater Chn July QBR Final @18th June'03_Asia Budget 06 vs 05 Rev VAR with Asia Based Clients_Upshot Rev and Var - 200306-v11-elva" xfId="828"/>
    <cellStyle name="_Greater Chn July QBR Final @18th June'03_Asia Budget 06 vs 05 Rev VAR with Asia Based Clients_Upshot Rev and Var - 200306-v15" xfId="829"/>
    <cellStyle name="_Greater Chn July QBR Final @18th June'03_Asia Budget 06 vs 05 Rev VAR with Asia Based Clients_Upshot Rev and Var - 200306-v18" xfId="830"/>
    <cellStyle name="_Greater Chn July QBR Final @18th June'03_Asia Budget 06 vs 05 Rev VAR with Asia Based Clients_Upshot Rev and Var - 200306-v6" xfId="831"/>
    <cellStyle name="_Greater Chn July QBR Final @18th June'03_Asia Budget 06 vs 05 Rev VAR with Asia Based Clients_Upshot Rev and Var - 200306-v6_bridge 2006 bud w forecast" xfId="832"/>
    <cellStyle name="_Greater Chn July QBR Final @18th June'03_Asia Budget 06 vs 05 Rev VAR with Asia Based Clients_Upshot Rev and Var - 200306-v6_Upshot Rev and Var - 200306-v11" xfId="833"/>
    <cellStyle name="_Greater Chn July QBR Final @18th June'03_Asia Budget 06 vs 05 Rev VAR with Asia Based Clients_Upshot Rev and Var - 200306-v6_Upshot Rev and Var - 200306-v11-elva" xfId="834"/>
    <cellStyle name="_Greater Chn July QBR Final @18th June'03_Asia Budget 06 vs 05 Rev VAR with Asia Based Clients_Upshot Rev and Var - 200306-v6_Upshot Rev and Var - 200306-v15" xfId="835"/>
    <cellStyle name="_Greater Chn July QBR Final @18th June'03_Asia Budget 06 vs 05 Rev VAR with Asia Based Clients_Upshot Rev and Var - 200306-v6_Upshot Rev and Var - 200306-v18" xfId="836"/>
    <cellStyle name="_Greater Chn July QBR Final @18th June'03_Asia Budget 06 vs 05 Rev VAR with Asia Based Clients_Upshot Rev and Var - 200306-v6_Upshot Rev and Var - 200306-v9  FOR lisa" xfId="837"/>
    <cellStyle name="_Greater Chn July QBR Final @18th June'03_Asia Budget 06 vs 05 Rev VAR with Asia Based Clients_Upshot Rev and Var - 200306-v9  FOR lisa" xfId="838"/>
    <cellStyle name="_Greater Chn July QBR Final @18th June'03_bridge 2006 bud w forecast" xfId="839"/>
    <cellStyle name="_Greater Chn July QBR Final @18th June'03_CAPEX FY2006_KS_0111" xfId="840"/>
    <cellStyle name="_Greater Chn July QBR Final @18th June'03_Trial Asia Budget 06 vs 05 Rev VAR with Asia Based Clients" xfId="841"/>
    <cellStyle name="_Greater Chn July QBR Final @18th June'03_Trial Asia Budget 06 vs 05 Rev VAR with Asia Based Clients_bridge 2006 bud w forecast" xfId="842"/>
    <cellStyle name="_Greater Chn July QBR Final @18th June'03_Trial Asia Budget 06 vs 05 Rev VAR with Asia Based Clients_upshot Rev and Var - 200306-Revised-v2" xfId="843"/>
    <cellStyle name="_Greater Chn July QBR Final @18th June'03_Trial Asia Budget 06 vs 05 Rev VAR with Asia Based Clients_upshot Rev and Var - 200306-Revised-v2_bridge 2006 bud w forecast" xfId="844"/>
    <cellStyle name="_Greater Chn July QBR Final @18th June'03_Trial Asia Budget 06 vs 05 Rev VAR with Asia Based Clients_upshot Rev and Var - 200306-Revised-v2_Upshot Rev and Var - 200306-v11" xfId="845"/>
    <cellStyle name="_Greater Chn July QBR Final @18th June'03_Trial Asia Budget 06 vs 05 Rev VAR with Asia Based Clients_upshot Rev and Var - 200306-Revised-v2_Upshot Rev and Var - 200306-v11-elva" xfId="846"/>
    <cellStyle name="_Greater Chn July QBR Final @18th June'03_Trial Asia Budget 06 vs 05 Rev VAR with Asia Based Clients_upshot Rev and Var - 200306-Revised-v2_Upshot Rev and Var - 200306-v15" xfId="847"/>
    <cellStyle name="_Greater Chn July QBR Final @18th June'03_Trial Asia Budget 06 vs 05 Rev VAR with Asia Based Clients_upshot Rev and Var - 200306-Revised-v2_Upshot Rev and Var - 200306-v18" xfId="848"/>
    <cellStyle name="_Greater Chn July QBR Final @18th June'03_Trial Asia Budget 06 vs 05 Rev VAR with Asia Based Clients_upshot Rev and Var - 200306-Revised-v2_Upshot Rev and Var - 200306-v9  FOR lisa" xfId="849"/>
    <cellStyle name="_Greater Chn July QBR Final @18th June'03_Trial Asia Budget 06 vs 05 Rev VAR with Asia Based Clients_Upshot Rev and Var - 200306-v11" xfId="850"/>
    <cellStyle name="_Greater Chn July QBR Final @18th June'03_Trial Asia Budget 06 vs 05 Rev VAR with Asia Based Clients_Upshot Rev and Var - 200306-v11-elva" xfId="851"/>
    <cellStyle name="_Greater Chn July QBR Final @18th June'03_Trial Asia Budget 06 vs 05 Rev VAR with Asia Based Clients_Upshot Rev and Var - 200306-v15" xfId="852"/>
    <cellStyle name="_Greater Chn July QBR Final @18th June'03_Trial Asia Budget 06 vs 05 Rev VAR with Asia Based Clients_Upshot Rev and Var - 200306-v18" xfId="853"/>
    <cellStyle name="_Greater Chn July QBR Final @18th June'03_Trial Asia Budget 06 vs 05 Rev VAR with Asia Based Clients_Upshot Rev and Var - 200306-v6" xfId="854"/>
    <cellStyle name="_Greater Chn July QBR Final @18th June'03_Trial Asia Budget 06 vs 05 Rev VAR with Asia Based Clients_Upshot Rev and Var - 200306-v6_bridge 2006 bud w forecast" xfId="855"/>
    <cellStyle name="_Greater Chn July QBR Final @18th June'03_Trial Asia Budget 06 vs 05 Rev VAR with Asia Based Clients_Upshot Rev and Var - 200306-v6_Upshot Rev and Var - 200306-v11" xfId="856"/>
    <cellStyle name="_Greater Chn July QBR Final @18th June'03_Trial Asia Budget 06 vs 05 Rev VAR with Asia Based Clients_Upshot Rev and Var - 200306-v6_Upshot Rev and Var - 200306-v11-elva" xfId="857"/>
    <cellStyle name="_Greater Chn July QBR Final @18th June'03_Trial Asia Budget 06 vs 05 Rev VAR with Asia Based Clients_Upshot Rev and Var - 200306-v6_Upshot Rev and Var - 200306-v15" xfId="858"/>
    <cellStyle name="_Greater Chn July QBR Final @18th June'03_Trial Asia Budget 06 vs 05 Rev VAR with Asia Based Clients_Upshot Rev and Var - 200306-v6_Upshot Rev and Var - 200306-v18" xfId="859"/>
    <cellStyle name="_Greater Chn July QBR Final @18th June'03_Trial Asia Budget 06 vs 05 Rev VAR with Asia Based Clients_Upshot Rev and Var - 200306-v6_Upshot Rev and Var - 200306-v9  FOR lisa" xfId="860"/>
    <cellStyle name="_Greater Chn July QBR Final @18th June'03_Trial Asia Budget 06 vs 05 Rev VAR with Asia Based Clients_Upshot Rev and Var - 200306-v9  FOR lisa" xfId="861"/>
    <cellStyle name="_Greater Chn July QBR Final @18th June'03_upshot Rev and Var - 200306-Revised-v2" xfId="862"/>
    <cellStyle name="_Greater Chn July QBR Final @18th June'03_upshot Rev and Var - 200306-Revised-v2_bridge 2006 bud w forecast" xfId="863"/>
    <cellStyle name="_Greater Chn July QBR Final @18th June'03_upshot Rev and Var - 200306-Revised-v2_Upshot Rev and Var - 200306-v11" xfId="864"/>
    <cellStyle name="_Greater Chn July QBR Final @18th June'03_upshot Rev and Var - 200306-Revised-v2_Upshot Rev and Var - 200306-v11-elva" xfId="865"/>
    <cellStyle name="_Greater Chn July QBR Final @18th June'03_upshot Rev and Var - 200306-Revised-v2_Upshot Rev and Var - 200306-v15" xfId="866"/>
    <cellStyle name="_Greater Chn July QBR Final @18th June'03_upshot Rev and Var - 200306-Revised-v2_Upshot Rev and Var - 200306-v18" xfId="867"/>
    <cellStyle name="_Greater Chn July QBR Final @18th June'03_upshot Rev and Var - 200306-Revised-v2_Upshot Rev and Var - 200306-v9  FOR lisa" xfId="868"/>
    <cellStyle name="_Greater Chn July QBR Final @18th June'03_Upshot Rev and Var - 200306-v11" xfId="869"/>
    <cellStyle name="_Greater Chn July QBR Final @18th June'03_Upshot Rev and Var - 200306-v11-elva" xfId="870"/>
    <cellStyle name="_Greater Chn July QBR Final @18th June'03_Upshot Rev and Var - 200306-v15" xfId="871"/>
    <cellStyle name="_Greater Chn July QBR Final @18th June'03_Upshot Rev and Var - 200306-v18" xfId="872"/>
    <cellStyle name="_Greater Chn July QBR Final @18th June'03_Upshot Rev and Var - 200306-v6" xfId="873"/>
    <cellStyle name="_Greater Chn July QBR Final @18th June'03_Upshot Rev and Var - 200306-v6_bridge 2006 bud w forecast" xfId="874"/>
    <cellStyle name="_Greater Chn July QBR Final @18th June'03_Upshot Rev and Var - 200306-v6_Upshot Rev and Var - 200306-v11" xfId="875"/>
    <cellStyle name="_Greater Chn July QBR Final @18th June'03_Upshot Rev and Var - 200306-v6_Upshot Rev and Var - 200306-v11-elva" xfId="876"/>
    <cellStyle name="_Greater Chn July QBR Final @18th June'03_Upshot Rev and Var - 200306-v6_Upshot Rev and Var - 200306-v15" xfId="877"/>
    <cellStyle name="_Greater Chn July QBR Final @18th June'03_Upshot Rev and Var - 200306-v6_Upshot Rev and Var - 200306-v18" xfId="878"/>
    <cellStyle name="_Greater Chn July QBR Final @18th June'03_Upshot Rev and Var - 200306-v6_Upshot Rev and Var - 200306-v9  FOR lisa" xfId="879"/>
    <cellStyle name="_Greater Chn July QBR Final @18th June'03_Upshot Rev and Var - 200306-v9  FOR lisa" xfId="880"/>
    <cellStyle name="_HC FY05 Bud Aug 30 values" xfId="881"/>
    <cellStyle name="_HC FY05 Bud Aug 30 values_NorthChina variance (2)" xfId="882"/>
    <cellStyle name="_Linksys_Analysis09_Mrc_06v3" xfId="883"/>
    <cellStyle name="_Linksys_Analysis09_Mrc_06v3_Lexar layout" xfId="884"/>
    <cellStyle name="_Linksys_Analysis09_Mrc_06v3_Moduslink SD expansion CAR template_17 Jul 07 (3)" xfId="885"/>
    <cellStyle name="_Linksys_Analysis09_Mrc_06v3_SD expansion CAR (extra blister machine) -v1" xfId="886"/>
    <cellStyle name="_Linksys_Analysis09_Mrc_06v3_Simple Tech project -v2 (2)" xfId="887"/>
    <cellStyle name="_Linksys_Analysis09_Mrc_06v3_Warehouse re-layout for SAP implementation" xfId="888"/>
    <cellStyle name="_Linksys_Analysis09_Mrc_06v3_XX expansion project -v1" xfId="889"/>
    <cellStyle name="_MacPower_exDongguan_FOBHK_to Budapest_Internal_CPU" xfId="890"/>
    <cellStyle name="_ModusLink_Inbound_Linksys_1-june061" xfId="891"/>
    <cellStyle name="_ModusLink_Inbound_Linksys_1-june061_Lexar layout" xfId="892"/>
    <cellStyle name="_ModusLink_Inbound_Linksys_1-june061_Moduslink SD expansion CAR template_17 Jul 07 (3)" xfId="893"/>
    <cellStyle name="_ModusLink_Inbound_Linksys_1-june061_SD expansion CAR (extra blister machine) -v1" xfId="894"/>
    <cellStyle name="_ModusLink_Inbound_Linksys_1-june061_Simple Tech project -v2 (2)" xfId="895"/>
    <cellStyle name="_ModusLink_Inbound_Linksys_1-june061_Warehouse re-layout for SAP implementation" xfId="896"/>
    <cellStyle name="_ModusLink_Inbound_Linksys_1-june061_XX expansion project -v1" xfId="897"/>
    <cellStyle name="_NorthChina variance (2)" xfId="898"/>
    <cellStyle name="_Q1 P&amp;L" xfId="899"/>
    <cellStyle name="_Q108 Demand WK-1 12-27-07" xfId="900"/>
    <cellStyle name="_Q108 Demand WK-1 12-27-07_Comcast - DTA P&amp;L v18A - 12-03-08 - Single DTA - Volume Sensitivity - n60" xfId="901"/>
    <cellStyle name="_Q108 Demand WK-1 12-27-07_MSAR_HP_capex" xfId="902"/>
    <cellStyle name="_Q108 Demand WK-1 12-27-07_Sony PL BRNO June 2009 - V1" xfId="903"/>
    <cellStyle name="_Q108 WeeklyMasterWK2 V1" xfId="904"/>
    <cellStyle name="_Q108 WeeklyMasterWK2 V1_Comcast - DTA P&amp;L v18A - 12-03-08 - Single DTA - Volume Sensitivity - n60" xfId="905"/>
    <cellStyle name="_Q108 WeeklyMasterWK2 V1_MSAR_HP_capex" xfId="906"/>
    <cellStyle name="_Q108 WeeklyMasterWK2 V1_Sony PL BRNO June 2009 - V1" xfId="907"/>
    <cellStyle name="_Q208 Interlock Plan V3 3-10-08" xfId="908"/>
    <cellStyle name="_Q208 Interlock Plan V3 3-10-08_Comcast - DTA P&amp;L v18A - 12-03-08 - Single DTA - Volume Sensitivity - n60" xfId="909"/>
    <cellStyle name="_Q208 Interlock Plan V3 3-10-08_MSAR_HP_capex" xfId="910"/>
    <cellStyle name="_Q208 Interlock Plan V3 3-10-08_Sony PL BRNO June 2009 - V1" xfId="911"/>
    <cellStyle name="_Rebate  price down" xfId="912"/>
    <cellStyle name="_SC JulyQBR Final slide-Futian value" xfId="913"/>
    <cellStyle name="_SC JulyQBR Final slide-Futian value_AMD pricing version 2" xfId="914"/>
    <cellStyle name="_SC JulyQBR Final slide-Futian value_Asia Budget 06 vs 05 Rev VAR with Asia Based Clients" xfId="915"/>
    <cellStyle name="_SC JulyQBR Final slide-Futian value_Asia Budget 06 vs 05 Rev VAR with Asia Based Clients_bridge 2006 bud w forecast" xfId="916"/>
    <cellStyle name="_SC JulyQBR Final slide-Futian value_Asia Budget 06 vs 05 Rev VAR with Asia Based Clients_upshot Rev and Var - 200306-Revised-v2" xfId="917"/>
    <cellStyle name="_SC JulyQBR Final slide-Futian value_Asia Budget 06 vs 05 Rev VAR with Asia Based Clients_upshot Rev and Var - 200306-Revised-v2_bridge 2006 bud w forecast" xfId="918"/>
    <cellStyle name="_SC JulyQBR Final slide-Futian value_Asia Budget 06 vs 05 Rev VAR with Asia Based Clients_upshot Rev and Var - 200306-Revised-v2_Upshot Rev and Var - 200306-v11" xfId="919"/>
    <cellStyle name="_SC JulyQBR Final slide-Futian value_Asia Budget 06 vs 05 Rev VAR with Asia Based Clients_upshot Rev and Var - 200306-Revised-v2_Upshot Rev and Var - 200306-v11-elva" xfId="920"/>
    <cellStyle name="_SC JulyQBR Final slide-Futian value_Asia Budget 06 vs 05 Rev VAR with Asia Based Clients_upshot Rev and Var - 200306-Revised-v2_Upshot Rev and Var - 200306-v15" xfId="921"/>
    <cellStyle name="_SC JulyQBR Final slide-Futian value_Asia Budget 06 vs 05 Rev VAR with Asia Based Clients_upshot Rev and Var - 200306-Revised-v2_Upshot Rev and Var - 200306-v18" xfId="922"/>
    <cellStyle name="_SC JulyQBR Final slide-Futian value_Asia Budget 06 vs 05 Rev VAR with Asia Based Clients_upshot Rev and Var - 200306-Revised-v2_Upshot Rev and Var - 200306-v9  FOR lisa" xfId="923"/>
    <cellStyle name="_SC JulyQBR Final slide-Futian value_Asia Budget 06 vs 05 Rev VAR with Asia Based Clients_Upshot Rev and Var - 200306-v11" xfId="924"/>
    <cellStyle name="_SC JulyQBR Final slide-Futian value_Asia Budget 06 vs 05 Rev VAR with Asia Based Clients_Upshot Rev and Var - 200306-v11-elva" xfId="925"/>
    <cellStyle name="_SC JulyQBR Final slide-Futian value_Asia Budget 06 vs 05 Rev VAR with Asia Based Clients_Upshot Rev and Var - 200306-v15" xfId="926"/>
    <cellStyle name="_SC JulyQBR Final slide-Futian value_Asia Budget 06 vs 05 Rev VAR with Asia Based Clients_Upshot Rev and Var - 200306-v18" xfId="927"/>
    <cellStyle name="_SC JulyQBR Final slide-Futian value_Asia Budget 06 vs 05 Rev VAR with Asia Based Clients_Upshot Rev and Var - 200306-v6" xfId="928"/>
    <cellStyle name="_SC JulyQBR Final slide-Futian value_Asia Budget 06 vs 05 Rev VAR with Asia Based Clients_Upshot Rev and Var - 200306-v6_bridge 2006 bud w forecast" xfId="929"/>
    <cellStyle name="_SC JulyQBR Final slide-Futian value_Asia Budget 06 vs 05 Rev VAR with Asia Based Clients_Upshot Rev and Var - 200306-v6_Upshot Rev and Var - 200306-v11" xfId="930"/>
    <cellStyle name="_SC JulyQBR Final slide-Futian value_Asia Budget 06 vs 05 Rev VAR with Asia Based Clients_Upshot Rev and Var - 200306-v6_Upshot Rev and Var - 200306-v11-elva" xfId="931"/>
    <cellStyle name="_SC JulyQBR Final slide-Futian value_Asia Budget 06 vs 05 Rev VAR with Asia Based Clients_Upshot Rev and Var - 200306-v6_Upshot Rev and Var - 200306-v15" xfId="932"/>
    <cellStyle name="_SC JulyQBR Final slide-Futian value_Asia Budget 06 vs 05 Rev VAR with Asia Based Clients_Upshot Rev and Var - 200306-v6_Upshot Rev and Var - 200306-v18" xfId="933"/>
    <cellStyle name="_SC JulyQBR Final slide-Futian value_Asia Budget 06 vs 05 Rev VAR with Asia Based Clients_Upshot Rev and Var - 200306-v6_Upshot Rev and Var - 200306-v9  FOR lisa" xfId="934"/>
    <cellStyle name="_SC JulyQBR Final slide-Futian value_Asia Budget 06 vs 05 Rev VAR with Asia Based Clients_Upshot Rev and Var - 200306-v9  FOR lisa" xfId="935"/>
    <cellStyle name="_SC JulyQBR Final slide-Futian value_bridge 2006 bud w forecast" xfId="936"/>
    <cellStyle name="_SC JulyQBR Final slide-Futian value_CAPEX FY2006_KS_0111" xfId="937"/>
    <cellStyle name="_SC JulyQBR Final slide-Futian value_Trial Asia Budget 06 vs 05 Rev VAR with Asia Based Clients" xfId="938"/>
    <cellStyle name="_SC JulyQBR Final slide-Futian value_Trial Asia Budget 06 vs 05 Rev VAR with Asia Based Clients_bridge 2006 bud w forecast" xfId="939"/>
    <cellStyle name="_SC JulyQBR Final slide-Futian value_Trial Asia Budget 06 vs 05 Rev VAR with Asia Based Clients_upshot Rev and Var - 200306-Revised-v2" xfId="940"/>
    <cellStyle name="_SC JulyQBR Final slide-Futian value_Trial Asia Budget 06 vs 05 Rev VAR with Asia Based Clients_upshot Rev and Var - 200306-Revised-v2_bridge 2006 bud w forecast" xfId="941"/>
    <cellStyle name="_SC JulyQBR Final slide-Futian value_Trial Asia Budget 06 vs 05 Rev VAR with Asia Based Clients_upshot Rev and Var - 200306-Revised-v2_Upshot Rev and Var - 200306-v11" xfId="942"/>
    <cellStyle name="_SC JulyQBR Final slide-Futian value_Trial Asia Budget 06 vs 05 Rev VAR with Asia Based Clients_upshot Rev and Var - 200306-Revised-v2_Upshot Rev and Var - 200306-v11-elva" xfId="943"/>
    <cellStyle name="_SC JulyQBR Final slide-Futian value_Trial Asia Budget 06 vs 05 Rev VAR with Asia Based Clients_upshot Rev and Var - 200306-Revised-v2_Upshot Rev and Var - 200306-v15" xfId="944"/>
    <cellStyle name="_SC JulyQBR Final slide-Futian value_Trial Asia Budget 06 vs 05 Rev VAR with Asia Based Clients_upshot Rev and Var - 200306-Revised-v2_Upshot Rev and Var - 200306-v18" xfId="945"/>
    <cellStyle name="_SC JulyQBR Final slide-Futian value_Trial Asia Budget 06 vs 05 Rev VAR with Asia Based Clients_upshot Rev and Var - 200306-Revised-v2_Upshot Rev and Var - 200306-v9  FOR lisa" xfId="946"/>
    <cellStyle name="_SC JulyQBR Final slide-Futian value_Trial Asia Budget 06 vs 05 Rev VAR with Asia Based Clients_Upshot Rev and Var - 200306-v11" xfId="947"/>
    <cellStyle name="_SC JulyQBR Final slide-Futian value_Trial Asia Budget 06 vs 05 Rev VAR with Asia Based Clients_Upshot Rev and Var - 200306-v11-elva" xfId="948"/>
    <cellStyle name="_SC JulyQBR Final slide-Futian value_Trial Asia Budget 06 vs 05 Rev VAR with Asia Based Clients_Upshot Rev and Var - 200306-v15" xfId="949"/>
    <cellStyle name="_SC JulyQBR Final slide-Futian value_Trial Asia Budget 06 vs 05 Rev VAR with Asia Based Clients_Upshot Rev and Var - 200306-v18" xfId="950"/>
    <cellStyle name="_SC JulyQBR Final slide-Futian value_Trial Asia Budget 06 vs 05 Rev VAR with Asia Based Clients_Upshot Rev and Var - 200306-v6" xfId="951"/>
    <cellStyle name="_SC JulyQBR Final slide-Futian value_Trial Asia Budget 06 vs 05 Rev VAR with Asia Based Clients_Upshot Rev and Var - 200306-v6_bridge 2006 bud w forecast" xfId="952"/>
    <cellStyle name="_SC JulyQBR Final slide-Futian value_Trial Asia Budget 06 vs 05 Rev VAR with Asia Based Clients_Upshot Rev and Var - 200306-v6_Upshot Rev and Var - 200306-v11" xfId="953"/>
    <cellStyle name="_SC JulyQBR Final slide-Futian value_Trial Asia Budget 06 vs 05 Rev VAR with Asia Based Clients_Upshot Rev and Var - 200306-v6_Upshot Rev and Var - 200306-v11-elva" xfId="954"/>
    <cellStyle name="_SC JulyQBR Final slide-Futian value_Trial Asia Budget 06 vs 05 Rev VAR with Asia Based Clients_Upshot Rev and Var - 200306-v6_Upshot Rev and Var - 200306-v15" xfId="955"/>
    <cellStyle name="_SC JulyQBR Final slide-Futian value_Trial Asia Budget 06 vs 05 Rev VAR with Asia Based Clients_Upshot Rev and Var - 200306-v6_Upshot Rev and Var - 200306-v18" xfId="956"/>
    <cellStyle name="_SC JulyQBR Final slide-Futian value_Trial Asia Budget 06 vs 05 Rev VAR with Asia Based Clients_Upshot Rev and Var - 200306-v6_Upshot Rev and Var - 200306-v9  FOR lisa" xfId="957"/>
    <cellStyle name="_SC JulyQBR Final slide-Futian value_Trial Asia Budget 06 vs 05 Rev VAR with Asia Based Clients_Upshot Rev and Var - 200306-v9  FOR lisa" xfId="958"/>
    <cellStyle name="_SC JulyQBR Final slide-Futian value_upshot Rev and Var - 200306-Revised-v2" xfId="959"/>
    <cellStyle name="_SC JulyQBR Final slide-Futian value_upshot Rev and Var - 200306-Revised-v2_bridge 2006 bud w forecast" xfId="960"/>
    <cellStyle name="_SC JulyQBR Final slide-Futian value_upshot Rev and Var - 200306-Revised-v2_Upshot Rev and Var - 200306-v11" xfId="961"/>
    <cellStyle name="_SC JulyQBR Final slide-Futian value_upshot Rev and Var - 200306-Revised-v2_Upshot Rev and Var - 200306-v11-elva" xfId="962"/>
    <cellStyle name="_SC JulyQBR Final slide-Futian value_upshot Rev and Var - 200306-Revised-v2_Upshot Rev and Var - 200306-v15" xfId="963"/>
    <cellStyle name="_SC JulyQBR Final slide-Futian value_upshot Rev and Var - 200306-Revised-v2_Upshot Rev and Var - 200306-v18" xfId="964"/>
    <cellStyle name="_SC JulyQBR Final slide-Futian value_upshot Rev and Var - 200306-Revised-v2_Upshot Rev and Var - 200306-v9  FOR lisa" xfId="965"/>
    <cellStyle name="_SC JulyQBR Final slide-Futian value_Upshot Rev and Var - 200306-v11" xfId="966"/>
    <cellStyle name="_SC JulyQBR Final slide-Futian value_Upshot Rev and Var - 200306-v11-elva" xfId="967"/>
    <cellStyle name="_SC JulyQBR Final slide-Futian value_Upshot Rev and Var - 200306-v15" xfId="968"/>
    <cellStyle name="_SC JulyQBR Final slide-Futian value_Upshot Rev and Var - 200306-v18" xfId="969"/>
    <cellStyle name="_SC JulyQBR Final slide-Futian value_Upshot Rev and Var - 200306-v6" xfId="970"/>
    <cellStyle name="_SC JulyQBR Final slide-Futian value_Upshot Rev and Var - 200306-v6_bridge 2006 bud w forecast" xfId="971"/>
    <cellStyle name="_SC JulyQBR Final slide-Futian value_Upshot Rev and Var - 200306-v6_Upshot Rev and Var - 200306-v11" xfId="972"/>
    <cellStyle name="_SC JulyQBR Final slide-Futian value_Upshot Rev and Var - 200306-v6_Upshot Rev and Var - 200306-v11-elva" xfId="973"/>
    <cellStyle name="_SC JulyQBR Final slide-Futian value_Upshot Rev and Var - 200306-v6_Upshot Rev and Var - 200306-v15" xfId="974"/>
    <cellStyle name="_SC JulyQBR Final slide-Futian value_Upshot Rev and Var - 200306-v6_Upshot Rev and Var - 200306-v18" xfId="975"/>
    <cellStyle name="_SC JulyQBR Final slide-Futian value_Upshot Rev and Var - 200306-v6_Upshot Rev and Var - 200306-v9  FOR lisa" xfId="976"/>
    <cellStyle name="_SC JulyQBR Final slide-Futian value_Upshot Rev and Var - 200306-v9  FOR lisa" xfId="977"/>
    <cellStyle name="_SC JulyQBR Final slide-ShenZhen value" xfId="978"/>
    <cellStyle name="_SC JulyQBR Final slide-ShenZhen value_AMD pricing version 2" xfId="979"/>
    <cellStyle name="_SC JulyQBR Final slide-ShenZhen value_Asia Budget 06 vs 05 Rev VAR with Asia Based Clients" xfId="980"/>
    <cellStyle name="_SC JulyQBR Final slide-ShenZhen value_Asia Budget 06 vs 05 Rev VAR with Asia Based Clients_bridge 2006 bud w forecast" xfId="981"/>
    <cellStyle name="_SC JulyQBR Final slide-ShenZhen value_Asia Budget 06 vs 05 Rev VAR with Asia Based Clients_upshot Rev and Var - 200306-Revised-v2" xfId="982"/>
    <cellStyle name="_SC JulyQBR Final slide-ShenZhen value_Asia Budget 06 vs 05 Rev VAR with Asia Based Clients_upshot Rev and Var - 200306-Revised-v2_bridge 2006 bud w forecast" xfId="983"/>
    <cellStyle name="_SC JulyQBR Final slide-ShenZhen value_Asia Budget 06 vs 05 Rev VAR with Asia Based Clients_upshot Rev and Var - 200306-Revised-v2_Upshot Rev and Var - 200306-v11" xfId="984"/>
    <cellStyle name="_SC JulyQBR Final slide-ShenZhen value_Asia Budget 06 vs 05 Rev VAR with Asia Based Clients_upshot Rev and Var - 200306-Revised-v2_Upshot Rev and Var - 200306-v11-elva" xfId="985"/>
    <cellStyle name="_SC JulyQBR Final slide-ShenZhen value_Asia Budget 06 vs 05 Rev VAR with Asia Based Clients_upshot Rev and Var - 200306-Revised-v2_Upshot Rev and Var - 200306-v15" xfId="986"/>
    <cellStyle name="_SC JulyQBR Final slide-ShenZhen value_Asia Budget 06 vs 05 Rev VAR with Asia Based Clients_upshot Rev and Var - 200306-Revised-v2_Upshot Rev and Var - 200306-v18" xfId="987"/>
    <cellStyle name="_SC JulyQBR Final slide-ShenZhen value_Asia Budget 06 vs 05 Rev VAR with Asia Based Clients_upshot Rev and Var - 200306-Revised-v2_Upshot Rev and Var - 200306-v9  FOR lisa" xfId="988"/>
    <cellStyle name="_SC JulyQBR Final slide-ShenZhen value_Asia Budget 06 vs 05 Rev VAR with Asia Based Clients_Upshot Rev and Var - 200306-v11" xfId="989"/>
    <cellStyle name="_SC JulyQBR Final slide-ShenZhen value_Asia Budget 06 vs 05 Rev VAR with Asia Based Clients_Upshot Rev and Var - 200306-v11-elva" xfId="990"/>
    <cellStyle name="_SC JulyQBR Final slide-ShenZhen value_Asia Budget 06 vs 05 Rev VAR with Asia Based Clients_Upshot Rev and Var - 200306-v15" xfId="991"/>
    <cellStyle name="_SC JulyQBR Final slide-ShenZhen value_Asia Budget 06 vs 05 Rev VAR with Asia Based Clients_Upshot Rev and Var - 200306-v18" xfId="992"/>
    <cellStyle name="_SC JulyQBR Final slide-ShenZhen value_Asia Budget 06 vs 05 Rev VAR with Asia Based Clients_Upshot Rev and Var - 200306-v6" xfId="993"/>
    <cellStyle name="_SC JulyQBR Final slide-ShenZhen value_Asia Budget 06 vs 05 Rev VAR with Asia Based Clients_Upshot Rev and Var - 200306-v6_bridge 2006 bud w forecast" xfId="994"/>
    <cellStyle name="_SC JulyQBR Final slide-ShenZhen value_Asia Budget 06 vs 05 Rev VAR with Asia Based Clients_Upshot Rev and Var - 200306-v6_Upshot Rev and Var - 200306-v11" xfId="995"/>
    <cellStyle name="_SC JulyQBR Final slide-ShenZhen value_Asia Budget 06 vs 05 Rev VAR with Asia Based Clients_Upshot Rev and Var - 200306-v6_Upshot Rev and Var - 200306-v11-elva" xfId="996"/>
    <cellStyle name="_SC JulyQBR Final slide-ShenZhen value_Asia Budget 06 vs 05 Rev VAR with Asia Based Clients_Upshot Rev and Var - 200306-v6_Upshot Rev and Var - 200306-v15" xfId="997"/>
    <cellStyle name="_SC JulyQBR Final slide-ShenZhen value_Asia Budget 06 vs 05 Rev VAR with Asia Based Clients_Upshot Rev and Var - 200306-v6_Upshot Rev and Var - 200306-v18" xfId="998"/>
    <cellStyle name="_SC JulyQBR Final slide-ShenZhen value_Asia Budget 06 vs 05 Rev VAR with Asia Based Clients_Upshot Rev and Var - 200306-v6_Upshot Rev and Var - 200306-v9  FOR lisa" xfId="999"/>
    <cellStyle name="_SC JulyQBR Final slide-ShenZhen value_Asia Budget 06 vs 05 Rev VAR with Asia Based Clients_Upshot Rev and Var - 200306-v9  FOR lisa" xfId="1000"/>
    <cellStyle name="_SC JulyQBR Final slide-ShenZhen value_bridge 2006 bud w forecast" xfId="1001"/>
    <cellStyle name="_SC JulyQBR Final slide-ShenZhen value_CAPEX FY2006_KS_0111" xfId="1002"/>
    <cellStyle name="_SC JulyQBR Final slide-ShenZhen value_Trial Asia Budget 06 vs 05 Rev VAR with Asia Based Clients" xfId="1003"/>
    <cellStyle name="_SC JulyQBR Final slide-ShenZhen value_Trial Asia Budget 06 vs 05 Rev VAR with Asia Based Clients_bridge 2006 bud w forecast" xfId="1004"/>
    <cellStyle name="_SC JulyQBR Final slide-ShenZhen value_Trial Asia Budget 06 vs 05 Rev VAR with Asia Based Clients_upshot Rev and Var - 200306-Revised-v2" xfId="1005"/>
    <cellStyle name="_SC JulyQBR Final slide-ShenZhen value_Trial Asia Budget 06 vs 05 Rev VAR with Asia Based Clients_upshot Rev and Var - 200306-Revised-v2_bridge 2006 bud w forecast" xfId="1006"/>
    <cellStyle name="_SC JulyQBR Final slide-ShenZhen value_Trial Asia Budget 06 vs 05 Rev VAR with Asia Based Clients_upshot Rev and Var - 200306-Revised-v2_Upshot Rev and Var - 200306-v11" xfId="1007"/>
    <cellStyle name="_SC JulyQBR Final slide-ShenZhen value_Trial Asia Budget 06 vs 05 Rev VAR with Asia Based Clients_upshot Rev and Var - 200306-Revised-v2_Upshot Rev and Var - 200306-v11-elva" xfId="1008"/>
    <cellStyle name="_SC JulyQBR Final slide-ShenZhen value_Trial Asia Budget 06 vs 05 Rev VAR with Asia Based Clients_upshot Rev and Var - 200306-Revised-v2_Upshot Rev and Var - 200306-v15" xfId="1009"/>
    <cellStyle name="_SC JulyQBR Final slide-ShenZhen value_Trial Asia Budget 06 vs 05 Rev VAR with Asia Based Clients_upshot Rev and Var - 200306-Revised-v2_Upshot Rev and Var - 200306-v18" xfId="1010"/>
    <cellStyle name="_SC JulyQBR Final slide-ShenZhen value_Trial Asia Budget 06 vs 05 Rev VAR with Asia Based Clients_upshot Rev and Var - 200306-Revised-v2_Upshot Rev and Var - 200306-v9  FOR lisa" xfId="1011"/>
    <cellStyle name="_SC JulyQBR Final slide-ShenZhen value_Trial Asia Budget 06 vs 05 Rev VAR with Asia Based Clients_Upshot Rev and Var - 200306-v11" xfId="1012"/>
    <cellStyle name="_SC JulyQBR Final slide-ShenZhen value_Trial Asia Budget 06 vs 05 Rev VAR with Asia Based Clients_Upshot Rev and Var - 200306-v11-elva" xfId="1013"/>
    <cellStyle name="_SC JulyQBR Final slide-ShenZhen value_Trial Asia Budget 06 vs 05 Rev VAR with Asia Based Clients_Upshot Rev and Var - 200306-v15" xfId="1014"/>
    <cellStyle name="_SC JulyQBR Final slide-ShenZhen value_Trial Asia Budget 06 vs 05 Rev VAR with Asia Based Clients_Upshot Rev and Var - 200306-v18" xfId="1015"/>
    <cellStyle name="_SC JulyQBR Final slide-ShenZhen value_Trial Asia Budget 06 vs 05 Rev VAR with Asia Based Clients_Upshot Rev and Var - 200306-v6" xfId="1016"/>
    <cellStyle name="_SC JulyQBR Final slide-ShenZhen value_Trial Asia Budget 06 vs 05 Rev VAR with Asia Based Clients_Upshot Rev and Var - 200306-v6_bridge 2006 bud w forecast" xfId="1017"/>
    <cellStyle name="_SC JulyQBR Final slide-ShenZhen value_Trial Asia Budget 06 vs 05 Rev VAR with Asia Based Clients_Upshot Rev and Var - 200306-v6_Upshot Rev and Var - 200306-v11" xfId="1018"/>
    <cellStyle name="_SC JulyQBR Final slide-ShenZhen value_Trial Asia Budget 06 vs 05 Rev VAR with Asia Based Clients_Upshot Rev and Var - 200306-v6_Upshot Rev and Var - 200306-v11-elva" xfId="1019"/>
    <cellStyle name="_SC JulyQBR Final slide-ShenZhen value_Trial Asia Budget 06 vs 05 Rev VAR with Asia Based Clients_Upshot Rev and Var - 200306-v6_Upshot Rev and Var - 200306-v15" xfId="1020"/>
    <cellStyle name="_SC JulyQBR Final slide-ShenZhen value_Trial Asia Budget 06 vs 05 Rev VAR with Asia Based Clients_Upshot Rev and Var - 200306-v6_Upshot Rev and Var - 200306-v18" xfId="1021"/>
    <cellStyle name="_SC JulyQBR Final slide-ShenZhen value_Trial Asia Budget 06 vs 05 Rev VAR with Asia Based Clients_Upshot Rev and Var - 200306-v6_Upshot Rev and Var - 200306-v9  FOR lisa" xfId="1022"/>
    <cellStyle name="_SC JulyQBR Final slide-ShenZhen value_Trial Asia Budget 06 vs 05 Rev VAR with Asia Based Clients_Upshot Rev and Var - 200306-v9  FOR lisa" xfId="1023"/>
    <cellStyle name="_SC JulyQBR Final slide-ShenZhen value_upshot Rev and Var - 200306-Revised-v2" xfId="1024"/>
    <cellStyle name="_SC JulyQBR Final slide-ShenZhen value_upshot Rev and Var - 200306-Revised-v2_bridge 2006 bud w forecast" xfId="1025"/>
    <cellStyle name="_SC JulyQBR Final slide-ShenZhen value_upshot Rev and Var - 200306-Revised-v2_Upshot Rev and Var - 200306-v11" xfId="1026"/>
    <cellStyle name="_SC JulyQBR Final slide-ShenZhen value_upshot Rev and Var - 200306-Revised-v2_Upshot Rev and Var - 200306-v11-elva" xfId="1027"/>
    <cellStyle name="_SC JulyQBR Final slide-ShenZhen value_upshot Rev and Var - 200306-Revised-v2_Upshot Rev and Var - 200306-v15" xfId="1028"/>
    <cellStyle name="_SC JulyQBR Final slide-ShenZhen value_upshot Rev and Var - 200306-Revised-v2_Upshot Rev and Var - 200306-v18" xfId="1029"/>
    <cellStyle name="_SC JulyQBR Final slide-ShenZhen value_upshot Rev and Var - 200306-Revised-v2_Upshot Rev and Var - 200306-v9  FOR lisa" xfId="1030"/>
    <cellStyle name="_SC JulyQBR Final slide-ShenZhen value_Upshot Rev and Var - 200306-v11" xfId="1031"/>
    <cellStyle name="_SC JulyQBR Final slide-ShenZhen value_Upshot Rev and Var - 200306-v11-elva" xfId="1032"/>
    <cellStyle name="_SC JulyQBR Final slide-ShenZhen value_Upshot Rev and Var - 200306-v15" xfId="1033"/>
    <cellStyle name="_SC JulyQBR Final slide-ShenZhen value_Upshot Rev and Var - 200306-v18" xfId="1034"/>
    <cellStyle name="_SC JulyQBR Final slide-ShenZhen value_Upshot Rev and Var - 200306-v6" xfId="1035"/>
    <cellStyle name="_SC JulyQBR Final slide-ShenZhen value_Upshot Rev and Var - 200306-v6_bridge 2006 bud w forecast" xfId="1036"/>
    <cellStyle name="_SC JulyQBR Final slide-ShenZhen value_Upshot Rev and Var - 200306-v6_Upshot Rev and Var - 200306-v11" xfId="1037"/>
    <cellStyle name="_SC JulyQBR Final slide-ShenZhen value_Upshot Rev and Var - 200306-v6_Upshot Rev and Var - 200306-v11-elva" xfId="1038"/>
    <cellStyle name="_SC JulyQBR Final slide-ShenZhen value_Upshot Rev and Var - 200306-v6_Upshot Rev and Var - 200306-v15" xfId="1039"/>
    <cellStyle name="_SC JulyQBR Final slide-ShenZhen value_Upshot Rev and Var - 200306-v6_Upshot Rev and Var - 200306-v18" xfId="1040"/>
    <cellStyle name="_SC JulyQBR Final slide-ShenZhen value_Upshot Rev and Var - 200306-v6_Upshot Rev and Var - 200306-v9  FOR lisa" xfId="1041"/>
    <cellStyle name="_SC JulyQBR Final slide-ShenZhen value_Upshot Rev and Var - 200306-v9  FOR lisa" xfId="1042"/>
    <cellStyle name="_Solutions by Global Acct" xfId="1043"/>
    <cellStyle name="_Standard Costs ~Simple Tech" xfId="1044"/>
    <cellStyle name="_Standard Costs ~Simple Tech_Comcast - DTA P&amp;L v18A - 12-03-08 - Single DTA - Volume Sensitivity - n60" xfId="1045"/>
    <cellStyle name="_Standard Costs ~Simple Tech_MSAR_HP_capex" xfId="1046"/>
    <cellStyle name="_Standard Costs ~Simple Tech_Sony PL BRNO June 2009 - V1" xfId="1047"/>
    <cellStyle name="_TableHead" xfId="1048"/>
    <cellStyle name="_Tax-rate" xfId="1049"/>
    <cellStyle name="_Tax-rate_AMD pricing version 2" xfId="1050"/>
    <cellStyle name="_Tax-rate_Asia Budget 06 vs 05 Rev VAR with Asia Based Clients" xfId="1051"/>
    <cellStyle name="_Tax-rate_Asia Budget 06 vs 05 Rev VAR with Asia Based Clients_bridge 2006 bud w forecast" xfId="1052"/>
    <cellStyle name="_Tax-rate_Asia Budget 06 vs 05 Rev VAR with Asia Based Clients_upshot Rev and Var - 200306-Revised-v2" xfId="1053"/>
    <cellStyle name="_Tax-rate_Asia Budget 06 vs 05 Rev VAR with Asia Based Clients_upshot Rev and Var - 200306-Revised-v2_bridge 2006 bud w forecast" xfId="1054"/>
    <cellStyle name="_Tax-rate_Asia Budget 06 vs 05 Rev VAR with Asia Based Clients_upshot Rev and Var - 200306-Revised-v2_Upshot Rev and Var - 200306-v11" xfId="1055"/>
    <cellStyle name="_Tax-rate_Asia Budget 06 vs 05 Rev VAR with Asia Based Clients_upshot Rev and Var - 200306-Revised-v2_Upshot Rev and Var - 200306-v11-elva" xfId="1056"/>
    <cellStyle name="_Tax-rate_Asia Budget 06 vs 05 Rev VAR with Asia Based Clients_upshot Rev and Var - 200306-Revised-v2_Upshot Rev and Var - 200306-v15" xfId="1057"/>
    <cellStyle name="_Tax-rate_Asia Budget 06 vs 05 Rev VAR with Asia Based Clients_upshot Rev and Var - 200306-Revised-v2_Upshot Rev and Var - 200306-v18" xfId="1058"/>
    <cellStyle name="_Tax-rate_Asia Budget 06 vs 05 Rev VAR with Asia Based Clients_upshot Rev and Var - 200306-Revised-v2_Upshot Rev and Var - 200306-v9  FOR lisa" xfId="1059"/>
    <cellStyle name="_Tax-rate_Asia Budget 06 vs 05 Rev VAR with Asia Based Clients_Upshot Rev and Var - 200306-v11" xfId="1060"/>
    <cellStyle name="_Tax-rate_Asia Budget 06 vs 05 Rev VAR with Asia Based Clients_Upshot Rev and Var - 200306-v11-elva" xfId="1061"/>
    <cellStyle name="_Tax-rate_Asia Budget 06 vs 05 Rev VAR with Asia Based Clients_Upshot Rev and Var - 200306-v15" xfId="1062"/>
    <cellStyle name="_Tax-rate_Asia Budget 06 vs 05 Rev VAR with Asia Based Clients_Upshot Rev and Var - 200306-v18" xfId="1063"/>
    <cellStyle name="_Tax-rate_Asia Budget 06 vs 05 Rev VAR with Asia Based Clients_Upshot Rev and Var - 200306-v6" xfId="1064"/>
    <cellStyle name="_Tax-rate_Asia Budget 06 vs 05 Rev VAR with Asia Based Clients_Upshot Rev and Var - 200306-v6_bridge 2006 bud w forecast" xfId="1065"/>
    <cellStyle name="_Tax-rate_Asia Budget 06 vs 05 Rev VAR with Asia Based Clients_Upshot Rev and Var - 200306-v6_Upshot Rev and Var - 200306-v11" xfId="1066"/>
    <cellStyle name="_Tax-rate_Asia Budget 06 vs 05 Rev VAR with Asia Based Clients_Upshot Rev and Var - 200306-v6_Upshot Rev and Var - 200306-v11-elva" xfId="1067"/>
    <cellStyle name="_Tax-rate_Asia Budget 06 vs 05 Rev VAR with Asia Based Clients_Upshot Rev and Var - 200306-v6_Upshot Rev and Var - 200306-v15" xfId="1068"/>
    <cellStyle name="_Tax-rate_Asia Budget 06 vs 05 Rev VAR with Asia Based Clients_Upshot Rev and Var - 200306-v6_Upshot Rev and Var - 200306-v18" xfId="1069"/>
    <cellStyle name="_Tax-rate_Asia Budget 06 vs 05 Rev VAR with Asia Based Clients_Upshot Rev and Var - 200306-v6_Upshot Rev and Var - 200306-v9  FOR lisa" xfId="1070"/>
    <cellStyle name="_Tax-rate_Asia Budget 06 vs 05 Rev VAR with Asia Based Clients_Upshot Rev and Var - 200306-v9  FOR lisa" xfId="1071"/>
    <cellStyle name="_Tax-rate_bridge 2006 bud w forecast" xfId="1072"/>
    <cellStyle name="_Tax-rate_CAPEX FY2006_KS_0111" xfId="1073"/>
    <cellStyle name="_Tax-rate_Trial Asia Budget 06 vs 05 Rev VAR with Asia Based Clients" xfId="1074"/>
    <cellStyle name="_Tax-rate_Trial Asia Budget 06 vs 05 Rev VAR with Asia Based Clients_bridge 2006 bud w forecast" xfId="1075"/>
    <cellStyle name="_Tax-rate_Trial Asia Budget 06 vs 05 Rev VAR with Asia Based Clients_upshot Rev and Var - 200306-Revised-v2" xfId="1076"/>
    <cellStyle name="_Tax-rate_Trial Asia Budget 06 vs 05 Rev VAR with Asia Based Clients_upshot Rev and Var - 200306-Revised-v2_bridge 2006 bud w forecast" xfId="1077"/>
    <cellStyle name="_Tax-rate_Trial Asia Budget 06 vs 05 Rev VAR with Asia Based Clients_upshot Rev and Var - 200306-Revised-v2_Upshot Rev and Var - 200306-v11" xfId="1078"/>
    <cellStyle name="_Tax-rate_Trial Asia Budget 06 vs 05 Rev VAR with Asia Based Clients_upshot Rev and Var - 200306-Revised-v2_Upshot Rev and Var - 200306-v11-elva" xfId="1079"/>
    <cellStyle name="_Tax-rate_Trial Asia Budget 06 vs 05 Rev VAR with Asia Based Clients_upshot Rev and Var - 200306-Revised-v2_Upshot Rev and Var - 200306-v15" xfId="1080"/>
    <cellStyle name="_Tax-rate_Trial Asia Budget 06 vs 05 Rev VAR with Asia Based Clients_upshot Rev and Var - 200306-Revised-v2_Upshot Rev and Var - 200306-v18" xfId="1081"/>
    <cellStyle name="_Tax-rate_Trial Asia Budget 06 vs 05 Rev VAR with Asia Based Clients_upshot Rev and Var - 200306-Revised-v2_Upshot Rev and Var - 200306-v9  FOR lisa" xfId="1082"/>
    <cellStyle name="_Tax-rate_Trial Asia Budget 06 vs 05 Rev VAR with Asia Based Clients_Upshot Rev and Var - 200306-v11" xfId="1083"/>
    <cellStyle name="_Tax-rate_Trial Asia Budget 06 vs 05 Rev VAR with Asia Based Clients_Upshot Rev and Var - 200306-v11-elva" xfId="1084"/>
    <cellStyle name="_Tax-rate_Trial Asia Budget 06 vs 05 Rev VAR with Asia Based Clients_Upshot Rev and Var - 200306-v15" xfId="1085"/>
    <cellStyle name="_Tax-rate_Trial Asia Budget 06 vs 05 Rev VAR with Asia Based Clients_Upshot Rev and Var - 200306-v18" xfId="1086"/>
    <cellStyle name="_Tax-rate_Trial Asia Budget 06 vs 05 Rev VAR with Asia Based Clients_Upshot Rev and Var - 200306-v6" xfId="1087"/>
    <cellStyle name="_Tax-rate_Trial Asia Budget 06 vs 05 Rev VAR with Asia Based Clients_Upshot Rev and Var - 200306-v6_bridge 2006 bud w forecast" xfId="1088"/>
    <cellStyle name="_Tax-rate_Trial Asia Budget 06 vs 05 Rev VAR with Asia Based Clients_Upshot Rev and Var - 200306-v6_Upshot Rev and Var - 200306-v11" xfId="1089"/>
    <cellStyle name="_Tax-rate_Trial Asia Budget 06 vs 05 Rev VAR with Asia Based Clients_Upshot Rev and Var - 200306-v6_Upshot Rev and Var - 200306-v11-elva" xfId="1090"/>
    <cellStyle name="_Tax-rate_Trial Asia Budget 06 vs 05 Rev VAR with Asia Based Clients_Upshot Rev and Var - 200306-v6_Upshot Rev and Var - 200306-v15" xfId="1091"/>
    <cellStyle name="_Tax-rate_Trial Asia Budget 06 vs 05 Rev VAR with Asia Based Clients_Upshot Rev and Var - 200306-v6_Upshot Rev and Var - 200306-v18" xfId="1092"/>
    <cellStyle name="_Tax-rate_Trial Asia Budget 06 vs 05 Rev VAR with Asia Based Clients_Upshot Rev and Var - 200306-v6_Upshot Rev and Var - 200306-v9  FOR lisa" xfId="1093"/>
    <cellStyle name="_Tax-rate_Trial Asia Budget 06 vs 05 Rev VAR with Asia Based Clients_Upshot Rev and Var - 200306-v9  FOR lisa" xfId="1094"/>
    <cellStyle name="_Tax-rate_upshot Rev and Var - 200306-Revised-v2" xfId="1095"/>
    <cellStyle name="_Tax-rate_upshot Rev and Var - 200306-Revised-v2_bridge 2006 bud w forecast" xfId="1096"/>
    <cellStyle name="_Tax-rate_upshot Rev and Var - 200306-Revised-v2_Upshot Rev and Var - 200306-v11" xfId="1097"/>
    <cellStyle name="_Tax-rate_upshot Rev and Var - 200306-Revised-v2_Upshot Rev and Var - 200306-v11-elva" xfId="1098"/>
    <cellStyle name="_Tax-rate_upshot Rev and Var - 200306-Revised-v2_Upshot Rev and Var - 200306-v15" xfId="1099"/>
    <cellStyle name="_Tax-rate_upshot Rev and Var - 200306-Revised-v2_Upshot Rev and Var - 200306-v18" xfId="1100"/>
    <cellStyle name="_Tax-rate_upshot Rev and Var - 200306-Revised-v2_Upshot Rev and Var - 200306-v9  FOR lisa" xfId="1101"/>
    <cellStyle name="_Tax-rate_Upshot Rev and Var - 200306-v11" xfId="1102"/>
    <cellStyle name="_Tax-rate_Upshot Rev and Var - 200306-v11-elva" xfId="1103"/>
    <cellStyle name="_Tax-rate_Upshot Rev and Var - 200306-v15" xfId="1104"/>
    <cellStyle name="_Tax-rate_Upshot Rev and Var - 200306-v18" xfId="1105"/>
    <cellStyle name="_Tax-rate_Upshot Rev and Var - 200306-v6" xfId="1106"/>
    <cellStyle name="_Tax-rate_Upshot Rev and Var - 200306-v6_bridge 2006 bud w forecast" xfId="1107"/>
    <cellStyle name="_Tax-rate_Upshot Rev and Var - 200306-v6_Upshot Rev and Var - 200306-v11" xfId="1108"/>
    <cellStyle name="_Tax-rate_Upshot Rev and Var - 200306-v6_Upshot Rev and Var - 200306-v11-elva" xfId="1109"/>
    <cellStyle name="_Tax-rate_Upshot Rev and Var - 200306-v6_Upshot Rev and Var - 200306-v15" xfId="1110"/>
    <cellStyle name="_Tax-rate_Upshot Rev and Var - 200306-v6_Upshot Rev and Var - 200306-v18" xfId="1111"/>
    <cellStyle name="_Tax-rate_Upshot Rev and Var - 200306-v6_Upshot Rev and Var - 200306-v9  FOR lisa" xfId="1112"/>
    <cellStyle name="_Tax-rate_Upshot Rev and Var - 200306-v9  FOR lisa" xfId="1113"/>
    <cellStyle name="_Test Moduslink FCST Feb 20090126" xfId="1114"/>
    <cellStyle name="_UPSHOT Asia Budget 06 vs 05  with Asia Based Clients FINAL (2) (3)" xfId="1115"/>
    <cellStyle name="_UPSHOT Asia Budget 06 vs 05  with Asia Based Clients FINAL (2) (3)_bridge 2006 bud w forecast" xfId="1116"/>
    <cellStyle name="_UPSHOT Asia Budget 06 vs 05  with Asia Based Clients FINAL (2) (3)_upshot Rev and Var - 200306-Revised-v2" xfId="1117"/>
    <cellStyle name="_UPSHOT Asia Budget 06 vs 05  with Asia Based Clients FINAL (2) (3)_upshot Rev and Var - 200306-Revised-v2_bridge 2006 bud w forecast" xfId="1118"/>
    <cellStyle name="_UPSHOT Asia Budget 06 vs 05  with Asia Based Clients FINAL (2) (3)_upshot Rev and Var - 200306-Revised-v2_Upshot Rev and Var - 200306-v11" xfId="1119"/>
    <cellStyle name="_UPSHOT Asia Budget 06 vs 05  with Asia Based Clients FINAL (2) (3)_upshot Rev and Var - 200306-Revised-v2_Upshot Rev and Var - 200306-v11-elva" xfId="1120"/>
    <cellStyle name="_UPSHOT Asia Budget 06 vs 05  with Asia Based Clients FINAL (2) (3)_upshot Rev and Var - 200306-Revised-v2_Upshot Rev and Var - 200306-v15" xfId="1121"/>
    <cellStyle name="_UPSHOT Asia Budget 06 vs 05  with Asia Based Clients FINAL (2) (3)_upshot Rev and Var - 200306-Revised-v2_Upshot Rev and Var - 200306-v18" xfId="1122"/>
    <cellStyle name="_UPSHOT Asia Budget 06 vs 05  with Asia Based Clients FINAL (2) (3)_upshot Rev and Var - 200306-Revised-v2_Upshot Rev and Var - 200306-v9  FOR lisa" xfId="1123"/>
    <cellStyle name="_UPSHOT Asia Budget 06 vs 05  with Asia Based Clients FINAL (2) (3)_Upshot Rev and Var - 200306-v11" xfId="1124"/>
    <cellStyle name="_UPSHOT Asia Budget 06 vs 05  with Asia Based Clients FINAL (2) (3)_Upshot Rev and Var - 200306-v11-elva" xfId="1125"/>
    <cellStyle name="_UPSHOT Asia Budget 06 vs 05  with Asia Based Clients FINAL (2) (3)_Upshot Rev and Var - 200306-v15" xfId="1126"/>
    <cellStyle name="_UPSHOT Asia Budget 06 vs 05  with Asia Based Clients FINAL (2) (3)_Upshot Rev and Var - 200306-v18" xfId="1127"/>
    <cellStyle name="_UPSHOT Asia Budget 06 vs 05  with Asia Based Clients FINAL (2) (3)_Upshot Rev and Var - 200306-v6" xfId="1128"/>
    <cellStyle name="_UPSHOT Asia Budget 06 vs 05  with Asia Based Clients FINAL (2) (3)_Upshot Rev and Var - 200306-v6_bridge 2006 bud w forecast" xfId="1129"/>
    <cellStyle name="_UPSHOT Asia Budget 06 vs 05  with Asia Based Clients FINAL (2) (3)_Upshot Rev and Var - 200306-v6_Upshot Rev and Var - 200306-v11" xfId="1130"/>
    <cellStyle name="_UPSHOT Asia Budget 06 vs 05  with Asia Based Clients FINAL (2) (3)_Upshot Rev and Var - 200306-v6_Upshot Rev and Var - 200306-v11-elva" xfId="1131"/>
    <cellStyle name="_UPSHOT Asia Budget 06 vs 05  with Asia Based Clients FINAL (2) (3)_Upshot Rev and Var - 200306-v6_Upshot Rev and Var - 200306-v15" xfId="1132"/>
    <cellStyle name="_UPSHOT Asia Budget 06 vs 05  with Asia Based Clients FINAL (2) (3)_Upshot Rev and Var - 200306-v6_Upshot Rev and Var - 200306-v18" xfId="1133"/>
    <cellStyle name="_UPSHOT Asia Budget 06 vs 05  with Asia Based Clients FINAL (2) (3)_Upshot Rev and Var - 200306-v6_Upshot Rev and Var - 200306-v9  FOR lisa" xfId="1134"/>
    <cellStyle name="_UPSHOT Asia Budget 06 vs 05  with Asia Based Clients FINAL (2) (3)_Upshot Rev and Var - 200306-v9  FOR lisa" xfId="1135"/>
    <cellStyle name="_upshot Rev and Var - 200306-v5" xfId="1136"/>
    <cellStyle name="_upshot Rev and Var - 200306-v5_bridge 2006 bud w forecast" xfId="1137"/>
    <cellStyle name="_upshot Rev and Var - 200306-v5_Upshot Rev and Var - 200306-v11" xfId="1138"/>
    <cellStyle name="_upshot Rev and Var - 200306-v5_Upshot Rev and Var - 200306-v11-elva" xfId="1139"/>
    <cellStyle name="_upshot Rev and Var - 200306-v5_Upshot Rev and Var - 200306-v15" xfId="1140"/>
    <cellStyle name="_upshot Rev and Var - 200306-v5_Upshot Rev and Var - 200306-v18" xfId="1141"/>
    <cellStyle name="_upshot Rev and Var - 200306-v5_Upshot Rev and Var - 200306-v9  FOR lisa" xfId="1142"/>
    <cellStyle name="_Upshot Rev and Var - 200306-v6" xfId="1143"/>
    <cellStyle name="£ BP" xfId="1144"/>
    <cellStyle name="¥ JY" xfId="1145"/>
    <cellStyle name="3232" xfId="1146"/>
    <cellStyle name="Accent1 - 20%" xfId="1147"/>
    <cellStyle name="Accent1 - 40%" xfId="1148"/>
    <cellStyle name="Accent1 - 60%" xfId="1149"/>
    <cellStyle name="Accent2 - 20%" xfId="1150"/>
    <cellStyle name="Accent2 - 40%" xfId="1151"/>
    <cellStyle name="Accent2 - 60%" xfId="1152"/>
    <cellStyle name="Accent3 - 20%" xfId="1153"/>
    <cellStyle name="Accent3 - 40%" xfId="1154"/>
    <cellStyle name="Accent3 - 60%" xfId="1155"/>
    <cellStyle name="Accent4 - 20%" xfId="1156"/>
    <cellStyle name="Accent4 - 40%" xfId="1157"/>
    <cellStyle name="Accent4 - 60%" xfId="1158"/>
    <cellStyle name="Accent5 - 20%" xfId="1159"/>
    <cellStyle name="Accent5 - 40%" xfId="1160"/>
    <cellStyle name="Accent5 - 60%" xfId="1161"/>
    <cellStyle name="Accent6 - 20%" xfId="1162"/>
    <cellStyle name="Accent6 - 40%" xfId="1163"/>
    <cellStyle name="Accent6 - 60%" xfId="1164"/>
    <cellStyle name="Actuals" xfId="1165"/>
    <cellStyle name="args.style" xfId="1166"/>
    <cellStyle name="Assumptions" xfId="1167"/>
    <cellStyle name="BigHead" xfId="1168"/>
    <cellStyle name="BlackText" xfId="1169"/>
    <cellStyle name="Bold/Border" xfId="1170"/>
    <cellStyle name="Box" xfId="1171"/>
    <cellStyle name="Bullet" xfId="1172"/>
    <cellStyle name="Calc Currency (0)" xfId="1173"/>
    <cellStyle name="Calc Currency (2)" xfId="1174"/>
    <cellStyle name="Calc Percent (0)" xfId="1175"/>
    <cellStyle name="Calc Percent (1)" xfId="1176"/>
    <cellStyle name="Calc Percent (2)" xfId="1177"/>
    <cellStyle name="Calc Units (0)" xfId="1178"/>
    <cellStyle name="Calc Units (1)" xfId="1179"/>
    <cellStyle name="Calc Units (2)" xfId="1180"/>
    <cellStyle name="Comma (3)" xfId="1181"/>
    <cellStyle name="Comma [00]" xfId="1182"/>
    <cellStyle name="Comma 2" xfId="1183"/>
    <cellStyle name="Comma 3" xfId="1184"/>
    <cellStyle name="Comma 4" xfId="1185"/>
    <cellStyle name="Comma0" xfId="1186"/>
    <cellStyle name="Copied" xfId="1187"/>
    <cellStyle name="Currency [00]" xfId="1188"/>
    <cellStyle name="Currency 2" xfId="1189"/>
    <cellStyle name="Currency 2 2" xfId="1190"/>
    <cellStyle name="Currency 3" xfId="1191"/>
    <cellStyle name="Currency 3 2" xfId="1192"/>
    <cellStyle name="Currency 4" xfId="1193"/>
    <cellStyle name="Currency0" xfId="1194"/>
    <cellStyle name="Dash" xfId="1195"/>
    <cellStyle name="Date" xfId="1196"/>
    <cellStyle name="Date Short" xfId="1197"/>
    <cellStyle name="Dates" xfId="1198"/>
    <cellStyle name="DELTA" xfId="1199"/>
    <cellStyle name="Dezimal [0]_laroux" xfId="1200"/>
    <cellStyle name="Dezimal_laroux" xfId="1201"/>
    <cellStyle name="Dialog_box_pattern" xfId="1202"/>
    <cellStyle name="Emphasis 1" xfId="1203"/>
    <cellStyle name="Emphasis 2" xfId="1204"/>
    <cellStyle name="Emphasis 3" xfId="1205"/>
    <cellStyle name="Enter Currency (0)" xfId="1206"/>
    <cellStyle name="Enter Currency (2)" xfId="1207"/>
    <cellStyle name="Enter Units (0)" xfId="1208"/>
    <cellStyle name="Enter Units (1)" xfId="1209"/>
    <cellStyle name="Enter Units (2)" xfId="1210"/>
    <cellStyle name="Entered" xfId="1211"/>
    <cellStyle name="Euro" xfId="1212"/>
    <cellStyle name="Fixed" xfId="1213"/>
    <cellStyle name="g" xfId="1214"/>
    <cellStyle name="g_14-Sales" xfId="1215"/>
    <cellStyle name="g_14-Sales_AMD pricing version 2" xfId="1216"/>
    <cellStyle name="g_14-Sales_CAPEX FY2006_KS_0111" xfId="1217"/>
    <cellStyle name="g_18-Sales" xfId="1218"/>
    <cellStyle name="g_18-Sales_AMD pricing version 2" xfId="1219"/>
    <cellStyle name="g_18-Sales_CAPEX FY2006_KS_0111" xfId="1220"/>
    <cellStyle name="g_6-20-2003 SC JulyQBR Final slide template-Taipei_Plant" xfId="1221"/>
    <cellStyle name="g_6-20-2003 SC JulyQBR Final slide template-Taipei_Plant_AMD pricing version 2" xfId="1222"/>
    <cellStyle name="g_6-20-2003 SC JulyQBR Final slide template-Taipei_Plant_CAPEX FY2006_KS_0111" xfId="1223"/>
    <cellStyle name="g_8650-ER" xfId="1224"/>
    <cellStyle name="g_8650-ER_AMD pricing version 2" xfId="1225"/>
    <cellStyle name="g_8650-ER_April QBR Greater China Outlook 2004 @ 040302" xfId="1226"/>
    <cellStyle name="g_8650-ER_April QBR Greater China Outlook 2004 @ 040302_AMD pricing version 2" xfId="1227"/>
    <cellStyle name="g_8650-ER_April QBR Greater China Outlook 2004 @ 040302_CAPEX FY2006_KS_0111" xfId="1228"/>
    <cellStyle name="g_8650-ER_April QBR Greater China Outlook 2004 @ 040317" xfId="1229"/>
    <cellStyle name="g_8650-ER_April QBR Greater China Outlook 2004 @ 040317_AMD pricing version 2" xfId="1230"/>
    <cellStyle name="g_8650-ER_April QBR Greater China Outlook 2004 @ 040317_CAPEX FY2006_KS_0111" xfId="1231"/>
    <cellStyle name="g_8650-ER_Asia Actuals 200405 vs Budget 200405 by SC" xfId="1232"/>
    <cellStyle name="g_8650-ER_Asia APRQBR 1st Pass-2" xfId="1233"/>
    <cellStyle name="g_8650-ER_Asia APRQBR 1st Pass-2_AMD pricing version 2" xfId="1234"/>
    <cellStyle name="g_8650-ER_Asia APRQBR 1st Pass-2_CAPEX FY2006_KS_0111" xfId="1235"/>
    <cellStyle name="g_8650-ER_Asia APRQBR 1st Pass-3" xfId="1236"/>
    <cellStyle name="g_8650-ER_Asia APRQBR 1st Pass-3_AMD pricing version 2" xfId="1237"/>
    <cellStyle name="g_8650-ER_Asia APRQBR 1st Pass-3_CAPEX FY2006_KS_0111" xfId="1238"/>
    <cellStyle name="g_8650-ER_Asia Budget 2005 vs AprQBR by SC" xfId="1239"/>
    <cellStyle name="g_8650-ER_Asia Budget 2005 vs AprQBR by SC_AMD pricing version 2" xfId="1240"/>
    <cellStyle name="g_8650-ER_Asia Budget 2005 vs AprQBR by SC_CAPEX FY2006_KS_0111" xfId="1241"/>
    <cellStyle name="g_8650-ER_Asia Budget 2005 vs Prioryr by SC" xfId="1242"/>
    <cellStyle name="g_8650-ER_Book1" xfId="1243"/>
    <cellStyle name="g_8650-ER_Budget 2005" xfId="1244"/>
    <cellStyle name="g_8650-ER_Budget 2005_AMD pricing version 2" xfId="1245"/>
    <cellStyle name="g_8650-ER_Budget 2005_CAPEX FY2006_KS_0111" xfId="1246"/>
    <cellStyle name="g_8650-ER_CAPEX FY2006_KS_0111" xfId="1247"/>
    <cellStyle name="g_8650-ER_Copy of April QBR Greater China Outlook 2004 @ 040302" xfId="1248"/>
    <cellStyle name="g_8650-ER_Copy of April QBR Greater China Outlook 2004 @ 040302_AMD pricing version 2" xfId="1249"/>
    <cellStyle name="g_8650-ER_Copy of April QBR Greater China Outlook 2004 @ 040302_CAPEX FY2006_KS_0111" xfId="1250"/>
    <cellStyle name="g_8650-ER_Fina April QBR Greater China Outlook report @ 040416" xfId="1251"/>
    <cellStyle name="g_8650-ER_Fina April QBR Greater China Outlook report @ 040416_AMD pricing version 2" xfId="1252"/>
    <cellStyle name="g_8650-ER_Fina April QBR Greater China Outlook report @ 040416_CAPEX FY2006_KS_0111" xfId="1253"/>
    <cellStyle name="g_8650-ER_Greater China 2004  budget@24th Nov'03" xfId="1254"/>
    <cellStyle name="g_8650-ER_Greater China 2004  budget@24th Nov'03(1)" xfId="1255"/>
    <cellStyle name="g_8650-ER_Greater China 2004  budget@24th Nov'03(1)_AMD pricing version 2" xfId="1256"/>
    <cellStyle name="g_8650-ER_Greater China 2004  budget@24th Nov'03(1)_CAPEX FY2006_KS_0111" xfId="1257"/>
    <cellStyle name="g_8650-ER_Greater China 2004  budget@24th Nov'03_AMD pricing version 2" xfId="1258"/>
    <cellStyle name="g_8650-ER_Greater China 2004  budget@24th Nov'03_CAPEX FY2006_KS_0111" xfId="1259"/>
    <cellStyle name="g_8650-ER_Greater China 2004  budget@3rd Nov'03" xfId="1260"/>
    <cellStyle name="g_8650-ER_Greater China 2004  budget@3rd Nov'03_AMD pricing version 2" xfId="1261"/>
    <cellStyle name="g_8650-ER_Greater China 2004  budget@3rd Nov'03_CAPEX FY2006_KS_0111" xfId="1262"/>
    <cellStyle name="g_8650-ER_Greater China 2005 bud vs actual  and 2006 budget@050316David updated Japan accounts" xfId="1263"/>
    <cellStyle name="g_8650-ER_Greater China 2005 budget after Final version @040901" xfId="1264"/>
    <cellStyle name="g_8650-ER_Greater China 2005 budget draft@040806" xfId="1265"/>
    <cellStyle name="g_8650-ER_Greater China 2005 budget draft@040806_AMD pricing version 2" xfId="1266"/>
    <cellStyle name="g_8650-ER_Greater China 2005 budget draft@040806_CAPEX FY2006_KS_0111" xfId="1267"/>
    <cellStyle name="g_8650-ER_Greater China 2005 budget NC adjusted after Final @040831" xfId="1268"/>
    <cellStyle name="g_8650-ER_Greater China 2005 budget vs actual  @041026" xfId="1269"/>
    <cellStyle name="g_8650-ER_Greater China 2005 budget vs actual  and 2006 budget@050317 1st cut" xfId="1270"/>
    <cellStyle name="g_8650-ER_Greater China 2005 budget vs actual  and 2006 budget@050317 1st cut---CC" xfId="1271"/>
    <cellStyle name="g_8650-ER_Greater China 2006 budget@020304 " xfId="1272"/>
    <cellStyle name="g_8650-ER_Greater China New business by Sales Manager@ 15th April'04" xfId="1273"/>
    <cellStyle name="g_8650-ER_Greater China New business by Sales Manager@ 15th April'04_AMD pricing version 2" xfId="1274"/>
    <cellStyle name="g_8650-ER_Greater China New business by Sales Manager@ 15th April'04_CAPEX FY2006_KS_0111" xfId="1275"/>
    <cellStyle name="g_8650-ER_Greater China Oct QBR_Oct Actual@7 Nov 2003" xfId="1276"/>
    <cellStyle name="g_8650-ER_Greater China Oct QBR_Oct Actual@7 Nov 2003_AMD pricing version 2" xfId="1277"/>
    <cellStyle name="g_8650-ER_Greater China Oct QBR_Oct Actual@7 Nov 2003_CAPEX FY2006_KS_0111" xfId="1278"/>
    <cellStyle name="g_8650-ER_Greater China Outlook 2004 forecast by week @ 040210-97" xfId="1279"/>
    <cellStyle name="g_8650-ER_Greater China Outlook 2004 forecast by week @ 040210-97_AMD pricing version 2" xfId="1280"/>
    <cellStyle name="g_8650-ER_Greater China Outlook 2004 forecast by week @ 040210-97_CAPEX FY2006_KS_0111" xfId="1281"/>
    <cellStyle name="g_8650-ER_Greater China Outlook report @ 040616" xfId="1282"/>
    <cellStyle name="g_8650-ER_Greater China Outlook report @ 040616_AMD pricing version 2" xfId="1283"/>
    <cellStyle name="g_8650-ER_Greater China Outlook report @ 040616_CAPEX FY2006_KS_0111" xfId="1284"/>
    <cellStyle name="g_8650-ER_Greater Chn Outlook Sum@16th June'03" xfId="1285"/>
    <cellStyle name="g_8650-ER_Greater Chn Outlook Sum@16th June'03_AMD pricing version 2" xfId="1286"/>
    <cellStyle name="g_8650-ER_Greater Chn Outlook Sum@16th June'03_April QBR Greater China Outlook 2004 @ 040302" xfId="1287"/>
    <cellStyle name="g_8650-ER_Greater Chn Outlook Sum@16th June'03_April QBR Greater China Outlook 2004 @ 040302_AMD pricing version 2" xfId="1288"/>
    <cellStyle name="g_8650-ER_Greater Chn Outlook Sum@16th June'03_April QBR Greater China Outlook 2004 @ 040302_CAPEX FY2006_KS_0111" xfId="1289"/>
    <cellStyle name="g_8650-ER_Greater Chn Outlook Sum@16th June'03_April QBR Greater China Outlook 2004 @ 040317" xfId="1290"/>
    <cellStyle name="g_8650-ER_Greater Chn Outlook Sum@16th June'03_April QBR Greater China Outlook 2004 @ 040317_AMD pricing version 2" xfId="1291"/>
    <cellStyle name="g_8650-ER_Greater Chn Outlook Sum@16th June'03_April QBR Greater China Outlook 2004 @ 040317_CAPEX FY2006_KS_0111" xfId="1292"/>
    <cellStyle name="g_8650-ER_Greater Chn Outlook Sum@16th June'03_Asia Actuals 200405 vs Budget 200405 by SC" xfId="1293"/>
    <cellStyle name="g_8650-ER_Greater Chn Outlook Sum@16th June'03_Asia APRQBR 1st Pass-2" xfId="1294"/>
    <cellStyle name="g_8650-ER_Greater Chn Outlook Sum@16th June'03_Asia APRQBR 1st Pass-2_AMD pricing version 2" xfId="1295"/>
    <cellStyle name="g_8650-ER_Greater Chn Outlook Sum@16th June'03_Asia APRQBR 1st Pass-2_CAPEX FY2006_KS_0111" xfId="1296"/>
    <cellStyle name="g_8650-ER_Greater Chn Outlook Sum@16th June'03_Asia APRQBR 1st Pass-3" xfId="1297"/>
    <cellStyle name="g_8650-ER_Greater Chn Outlook Sum@16th June'03_Asia APRQBR 1st Pass-3_AMD pricing version 2" xfId="1298"/>
    <cellStyle name="g_8650-ER_Greater Chn Outlook Sum@16th June'03_Asia APRQBR 1st Pass-3_CAPEX FY2006_KS_0111" xfId="1299"/>
    <cellStyle name="g_8650-ER_Greater Chn Outlook Sum@16th June'03_Asia Budget 2005 vs AprQBR by SC" xfId="1300"/>
    <cellStyle name="g_8650-ER_Greater Chn Outlook Sum@16th June'03_Asia Budget 2005 vs AprQBR by SC_AMD pricing version 2" xfId="1301"/>
    <cellStyle name="g_8650-ER_Greater Chn Outlook Sum@16th June'03_Asia Budget 2005 vs AprQBR by SC_CAPEX FY2006_KS_0111" xfId="1302"/>
    <cellStyle name="g_8650-ER_Greater Chn Outlook Sum@16th June'03_Asia Budget 2005 vs Prioryr by SC" xfId="1303"/>
    <cellStyle name="g_8650-ER_Greater Chn Outlook Sum@16th June'03_Book1" xfId="1304"/>
    <cellStyle name="g_8650-ER_Greater Chn Outlook Sum@16th June'03_Budget 2005" xfId="1305"/>
    <cellStyle name="g_8650-ER_Greater Chn Outlook Sum@16th June'03_Budget 2005_AMD pricing version 2" xfId="1306"/>
    <cellStyle name="g_8650-ER_Greater Chn Outlook Sum@16th June'03_Budget 2005_CAPEX FY2006_KS_0111" xfId="1307"/>
    <cellStyle name="g_8650-ER_Greater Chn Outlook Sum@16th June'03_CAPEX FY2006_KS_0111" xfId="1308"/>
    <cellStyle name="g_8650-ER_Greater Chn Outlook Sum@16th June'03_Copy of April QBR Greater China Outlook 2004 @ 040302" xfId="1309"/>
    <cellStyle name="g_8650-ER_Greater Chn Outlook Sum@16th June'03_Copy of April QBR Greater China Outlook 2004 @ 040302_AMD pricing version 2" xfId="1310"/>
    <cellStyle name="g_8650-ER_Greater Chn Outlook Sum@16th June'03_Copy of April QBR Greater China Outlook 2004 @ 040302_CAPEX FY2006_KS_0111" xfId="1311"/>
    <cellStyle name="g_8650-ER_Greater Chn Outlook Sum@16th June'03_Fina April QBR Greater China Outlook report @ 040416" xfId="1312"/>
    <cellStyle name="g_8650-ER_Greater Chn Outlook Sum@16th June'03_Fina April QBR Greater China Outlook report @ 040416_AMD pricing version 2" xfId="1313"/>
    <cellStyle name="g_8650-ER_Greater Chn Outlook Sum@16th June'03_Fina April QBR Greater China Outlook report @ 040416_CAPEX FY2006_KS_0111" xfId="1314"/>
    <cellStyle name="g_8650-ER_Greater Chn Outlook Sum@16th June'03_Greater China 2004  budget@24th Nov'03" xfId="1315"/>
    <cellStyle name="g_8650-ER_Greater Chn Outlook Sum@16th June'03_Greater China 2004  budget@24th Nov'03(1)" xfId="1316"/>
    <cellStyle name="g_8650-ER_Greater Chn Outlook Sum@16th June'03_Greater China 2004  budget@24th Nov'03(1)_AMD pricing version 2" xfId="1317"/>
    <cellStyle name="g_8650-ER_Greater Chn Outlook Sum@16th June'03_Greater China 2004  budget@24th Nov'03(1)_CAPEX FY2006_KS_0111" xfId="1318"/>
    <cellStyle name="g_8650-ER_Greater Chn Outlook Sum@16th June'03_Greater China 2004  budget@24th Nov'03_AMD pricing version 2" xfId="1319"/>
    <cellStyle name="g_8650-ER_Greater Chn Outlook Sum@16th June'03_Greater China 2004  budget@24th Nov'03_CAPEX FY2006_KS_0111" xfId="1320"/>
    <cellStyle name="g_8650-ER_Greater Chn Outlook Sum@16th June'03_Greater China 2004  budget@3rd Nov'03" xfId="1321"/>
    <cellStyle name="g_8650-ER_Greater Chn Outlook Sum@16th June'03_Greater China 2004  budget@3rd Nov'03_AMD pricing version 2" xfId="1322"/>
    <cellStyle name="g_8650-ER_Greater Chn Outlook Sum@16th June'03_Greater China 2004  budget@3rd Nov'03_CAPEX FY2006_KS_0111" xfId="1323"/>
    <cellStyle name="g_8650-ER_Greater Chn Outlook Sum@16th June'03_Greater China 2005 bud vs actual  and 2006 budget@050316David updated Japan accounts" xfId="1324"/>
    <cellStyle name="g_8650-ER_Greater Chn Outlook Sum@16th June'03_Greater China 2005 budget after Final version @040901" xfId="1325"/>
    <cellStyle name="g_8650-ER_Greater Chn Outlook Sum@16th June'03_Greater China 2005 budget draft@040806" xfId="1326"/>
    <cellStyle name="g_8650-ER_Greater Chn Outlook Sum@16th June'03_Greater China 2005 budget draft@040806_AMD pricing version 2" xfId="1327"/>
    <cellStyle name="g_8650-ER_Greater Chn Outlook Sum@16th June'03_Greater China 2005 budget draft@040806_CAPEX FY2006_KS_0111" xfId="1328"/>
    <cellStyle name="g_8650-ER_Greater Chn Outlook Sum@16th June'03_Greater China 2005 budget NC adjusted after Final @040831" xfId="1329"/>
    <cellStyle name="g_8650-ER_Greater Chn Outlook Sum@16th June'03_Greater China 2005 budget vs actual  @041026" xfId="1330"/>
    <cellStyle name="g_8650-ER_Greater Chn Outlook Sum@16th June'03_Greater China 2005 budget vs actual  and 2006 budget@050317 1st cut" xfId="1331"/>
    <cellStyle name="g_8650-ER_Greater Chn Outlook Sum@16th June'03_Greater China 2005 budget vs actual  and 2006 budget@050317 1st cut---CC" xfId="1332"/>
    <cellStyle name="g_8650-ER_Greater Chn Outlook Sum@16th June'03_Greater China 2006 budget@020304 " xfId="1333"/>
    <cellStyle name="g_8650-ER_Greater Chn Outlook Sum@16th June'03_Greater China New business by Sales Manager@ 15th April'04" xfId="1334"/>
    <cellStyle name="g_8650-ER_Greater Chn Outlook Sum@16th June'03_Greater China New business by Sales Manager@ 15th April'04_AMD pricing version 2" xfId="1335"/>
    <cellStyle name="g_8650-ER_Greater Chn Outlook Sum@16th June'03_Greater China New business by Sales Manager@ 15th April'04_CAPEX FY2006_KS_0111" xfId="1336"/>
    <cellStyle name="g_8650-ER_Greater Chn Outlook Sum@16th June'03_Greater China Oct QBR_Oct Actual@7 Nov 2003" xfId="1337"/>
    <cellStyle name="g_8650-ER_Greater Chn Outlook Sum@16th June'03_Greater China Oct QBR_Oct Actual@7 Nov 2003_AMD pricing version 2" xfId="1338"/>
    <cellStyle name="g_8650-ER_Greater Chn Outlook Sum@16th June'03_Greater China Oct QBR_Oct Actual@7 Nov 2003_CAPEX FY2006_KS_0111" xfId="1339"/>
    <cellStyle name="g_8650-ER_Greater Chn Outlook Sum@16th June'03_Greater China Outlook 2004 forecast by week @ 040210-97" xfId="1340"/>
    <cellStyle name="g_8650-ER_Greater Chn Outlook Sum@16th June'03_Greater China Outlook 2004 forecast by week @ 040210-97_AMD pricing version 2" xfId="1341"/>
    <cellStyle name="g_8650-ER_Greater Chn Outlook Sum@16th June'03_Greater China Outlook 2004 forecast by week @ 040210-97_CAPEX FY2006_KS_0111" xfId="1342"/>
    <cellStyle name="g_8650-ER_Greater Chn Outlook Sum@16th June'03_Greater China Outlook report @ 040616" xfId="1343"/>
    <cellStyle name="g_8650-ER_Greater Chn Outlook Sum@16th June'03_Greater China Outlook report @ 040616_AMD pricing version 2" xfId="1344"/>
    <cellStyle name="g_8650-ER_Greater Chn Outlook Sum@16th June'03_Greater China Outlook report @ 040616_CAPEX FY2006_KS_0111" xfId="1345"/>
    <cellStyle name="g_8650-ER_Greater Chn Outlook Sum@16th June'03_HP Projects sheet" xfId="1346"/>
    <cellStyle name="g_8650-ER_Greater Chn Outlook Sum@16th June'03_HTC Major Account analysie" xfId="1347"/>
    <cellStyle name="g_8650-ER_Greater Chn Outlook Sum@16th June'03_HTC Major Account analysie_AMD pricing version 2" xfId="1348"/>
    <cellStyle name="g_8650-ER_Greater Chn Outlook Sum@16th June'03_HTC Major Account analysie_CAPEX FY2006_KS_0111" xfId="1349"/>
    <cellStyle name="g_8650-ER_Greater Chn Outlook Sum@16th June'03_Instant Report - Asia AprQBR vs Budget by SC@ 9th April'04" xfId="1350"/>
    <cellStyle name="g_8650-ER_Greater Chn Outlook Sum@16th June'03_Instant Report - Asia AprQBR vs Budget by SC@ 9th April'04_AMD pricing version 2" xfId="1351"/>
    <cellStyle name="g_8650-ER_Greater Chn Outlook Sum@16th June'03_Instant Report - Asia AprQBR vs Budget by SC@ 9th April'04_CAPEX FY2006_KS_0111" xfId="1352"/>
    <cellStyle name="g_8650-ER_Greater Chn Outlook Sum@16th June'03_Kodak SH forecast in Volume to Steven" xfId="1353"/>
    <cellStyle name="g_8650-ER_Greater Chn Outlook Sum@16th June'03_Kodak SH forecast in Volume to Steven_AMD pricing version 2" xfId="1354"/>
    <cellStyle name="g_8650-ER_Greater Chn Outlook Sum@16th June'03_Kodak SH forecast in Volume to Steven_CAPEX FY2006_KS_0111" xfId="1355"/>
    <cellStyle name="g_8650-ER_Greater Chn Outlook Sum@16th June'03_leslie_compal" xfId="1356"/>
    <cellStyle name="g_8650-ER_Greater Chn Outlook Sum@16th June'03_leslie_compal_AMD pricing version 2" xfId="1357"/>
    <cellStyle name="g_8650-ER_Greater Chn Outlook Sum@16th June'03_leslie_compal_CAPEX FY2006_KS_0111" xfId="1358"/>
    <cellStyle name="g_8650-ER_Greater Chn Outlook Sum@16th June'03_Sales QbyQ Rev Var Analysis-1" xfId="1359"/>
    <cellStyle name="g_8650-ER_Greater Chn Outlook Sum@16th June'03_Sales QbyQ Rev Var Analysis-1_AMD pricing version 2" xfId="1360"/>
    <cellStyle name="g_8650-ER_Greater Chn Outlook Sum@16th June'03_Sales QbyQ Rev Var Analysis-1_CAPEX FY2006_KS_0111" xfId="1361"/>
    <cellStyle name="g_8650-ER_Greater Chn Outlook Sum@16th June'03_South China Budget 2006 Sales and VAR" xfId="1362"/>
    <cellStyle name="g_8650-ER_Greater Chn Outlook Sum@16th June'03_South China Outlook 2004 @ 040109" xfId="1363"/>
    <cellStyle name="g_8650-ER_Greater Chn Outlook Sum@16th June'03_South China Outlook 2004 @ 040109_AMD pricing version 2" xfId="1364"/>
    <cellStyle name="g_8650-ER_Greater Chn Outlook Sum@16th June'03_South China Outlook 2004 @ 040109_CAPEX FY2006_KS_0111" xfId="1365"/>
    <cellStyle name="g_8650-ER_Greater Chn Outlook Sum@16th June'03_updated-- Greater China 2005 budget draft@040805" xfId="1366"/>
    <cellStyle name="g_8650-ER_Greater Chn Outlook Sum@16th June'03_updated-- Greater China 2005 budget draft@040805_AMD pricing version 2" xfId="1367"/>
    <cellStyle name="g_8650-ER_Greater Chn Outlook Sum@16th June'03_updated-- Greater China 2005 budget draft@040805_CAPEX FY2006_KS_0111" xfId="1368"/>
    <cellStyle name="g_8650-ER_Greater Chn Outlook Sum@16th June'03_复件 Instant Report - SZ-Asia AprQBR vs Budget by SC" xfId="1369"/>
    <cellStyle name="g_8650-ER_Greater Chn Outlook Sum@16th June'03_复件 Instant Report - SZ-Asia AprQBR vs Budget by SC_AMD pricing version 2" xfId="1370"/>
    <cellStyle name="g_8650-ER_Greater Chn Outlook Sum@16th June'03_复件 Instant Report - SZ-Asia AprQBR vs Budget by SC_CAPEX FY2006_KS_0111" xfId="1371"/>
    <cellStyle name="g_8650-ER_HP Projects sheet" xfId="1372"/>
    <cellStyle name="g_8650-ER_HTC Major Account analysie" xfId="1373"/>
    <cellStyle name="g_8650-ER_HTC Major Account analysie_AMD pricing version 2" xfId="1374"/>
    <cellStyle name="g_8650-ER_HTC Major Account analysie_CAPEX FY2006_KS_0111" xfId="1375"/>
    <cellStyle name="g_8650-ER_Instant Report - Asia AprQBR vs Budget by SC@ 9th April'04" xfId="1376"/>
    <cellStyle name="g_8650-ER_Instant Report - Asia AprQBR vs Budget by SC@ 9th April'04_AMD pricing version 2" xfId="1377"/>
    <cellStyle name="g_8650-ER_Instant Report - Asia AprQBR vs Budget by SC@ 9th April'04_CAPEX FY2006_KS_0111" xfId="1378"/>
    <cellStyle name="g_8650-ER_Kodak SH forecast in Volume to Steven" xfId="1379"/>
    <cellStyle name="g_8650-ER_Kodak SH forecast in Volume to Steven_AMD pricing version 2" xfId="1380"/>
    <cellStyle name="g_8650-ER_Kodak SH forecast in Volume to Steven_CAPEX FY2006_KS_0111" xfId="1381"/>
    <cellStyle name="g_8650-ER_leslie_compal" xfId="1382"/>
    <cellStyle name="g_8650-ER_leslie_compal_AMD pricing version 2" xfId="1383"/>
    <cellStyle name="g_8650-ER_leslie_compal_CAPEX FY2006_KS_0111" xfId="1384"/>
    <cellStyle name="g_8650-ER_Sales QbyQ Rev Var Analysis-1" xfId="1385"/>
    <cellStyle name="g_8650-ER_Sales QbyQ Rev Var Analysis-1_AMD pricing version 2" xfId="1386"/>
    <cellStyle name="g_8650-ER_Sales QbyQ Rev Var Analysis-1_CAPEX FY2006_KS_0111" xfId="1387"/>
    <cellStyle name="g_8650-ER_South China Budget 2006 Sales and VAR" xfId="1388"/>
    <cellStyle name="g_8650-ER_South China Outlook 2004 @ 040109" xfId="1389"/>
    <cellStyle name="g_8650-ER_South China Outlook 2004 @ 040109_AMD pricing version 2" xfId="1390"/>
    <cellStyle name="g_8650-ER_South China Outlook 2004 @ 040109_CAPEX FY2006_KS_0111" xfId="1391"/>
    <cellStyle name="g_8650-ER_updated-- Greater China 2005 budget draft@040805" xfId="1392"/>
    <cellStyle name="g_8650-ER_updated-- Greater China 2005 budget draft@040805_AMD pricing version 2" xfId="1393"/>
    <cellStyle name="g_8650-ER_updated-- Greater China 2005 budget draft@040805_CAPEX FY2006_KS_0111" xfId="1394"/>
    <cellStyle name="g_8650-ER_复件 Instant Report - SZ-Asia AprQBR vs Budget by SC" xfId="1395"/>
    <cellStyle name="g_8650-ER_复件 Instant Report - SZ-Asia AprQBR vs Budget by SC_AMD pricing version 2" xfId="1396"/>
    <cellStyle name="g_8650-ER_复件 Instant Report - SZ-Asia AprQBR vs Budget by SC_CAPEX FY2006_KS_0111" xfId="1397"/>
    <cellStyle name="g_AMD pricing version 2" xfId="1398"/>
    <cellStyle name="g_April QBR Greater China Outlook 2004 @ 040302" xfId="1399"/>
    <cellStyle name="g_April QBR Greater China Outlook 2004 @ 040302_AMD pricing version 2" xfId="1400"/>
    <cellStyle name="g_April QBR Greater China Outlook 2004 @ 040302_CAPEX FY2006_KS_0111" xfId="1401"/>
    <cellStyle name="g_April QBR Greater China Outlook 2004 @ 040317" xfId="1402"/>
    <cellStyle name="g_April QBR Greater China Outlook 2004 @ 040317_AMD pricing version 2" xfId="1403"/>
    <cellStyle name="g_April QBR Greater China Outlook 2004 @ 040317_CAPEX FY2006_KS_0111" xfId="1404"/>
    <cellStyle name="g_April QBR Slides--SZ@25th Mar'03" xfId="1405"/>
    <cellStyle name="g_April QBR Slides--SZ@25th Mar'03_AMD pricing version 2" xfId="1406"/>
    <cellStyle name="g_April QBR Slides--SZ@25th Mar'03_April QBR Greater China Outlook 2004 @ 040302" xfId="1407"/>
    <cellStyle name="g_April QBR Slides--SZ@25th Mar'03_April QBR Greater China Outlook 2004 @ 040302_AMD pricing version 2" xfId="1408"/>
    <cellStyle name="g_April QBR Slides--SZ@25th Mar'03_April QBR Greater China Outlook 2004 @ 040302_CAPEX FY2006_KS_0111" xfId="1409"/>
    <cellStyle name="g_April QBR Slides--SZ@25th Mar'03_April QBR Greater China Outlook 2004 @ 040317" xfId="1410"/>
    <cellStyle name="g_April QBR Slides--SZ@25th Mar'03_April QBR Greater China Outlook 2004 @ 040317_AMD pricing version 2" xfId="1411"/>
    <cellStyle name="g_April QBR Slides--SZ@25th Mar'03_April QBR Greater China Outlook 2004 @ 040317_CAPEX FY2006_KS_0111" xfId="1412"/>
    <cellStyle name="g_April QBR Slides--SZ@25th Mar'03_Asia Actuals 200405 vs Budget 200405 by SC" xfId="1413"/>
    <cellStyle name="g_April QBR Slides--SZ@25th Mar'03_Asia APRQBR 1st Pass-2" xfId="1414"/>
    <cellStyle name="g_April QBR Slides--SZ@25th Mar'03_Asia APRQBR 1st Pass-2_AMD pricing version 2" xfId="1415"/>
    <cellStyle name="g_April QBR Slides--SZ@25th Mar'03_Asia APRQBR 1st Pass-2_CAPEX FY2006_KS_0111" xfId="1416"/>
    <cellStyle name="g_April QBR Slides--SZ@25th Mar'03_Asia APRQBR 1st Pass-3" xfId="1417"/>
    <cellStyle name="g_April QBR Slides--SZ@25th Mar'03_Asia APRQBR 1st Pass-3_AMD pricing version 2" xfId="1418"/>
    <cellStyle name="g_April QBR Slides--SZ@25th Mar'03_Asia APRQBR 1st Pass-3_CAPEX FY2006_KS_0111" xfId="1419"/>
    <cellStyle name="g_April QBR Slides--SZ@25th Mar'03_Asia Budget 2005 vs AprQBR by SC" xfId="1420"/>
    <cellStyle name="g_April QBR Slides--SZ@25th Mar'03_Asia Budget 2005 vs AprQBR by SC_AMD pricing version 2" xfId="1421"/>
    <cellStyle name="g_April QBR Slides--SZ@25th Mar'03_Asia Budget 2005 vs AprQBR by SC_CAPEX FY2006_KS_0111" xfId="1422"/>
    <cellStyle name="g_April QBR Slides--SZ@25th Mar'03_Asia Budget 2005 vs Prioryr by SC" xfId="1423"/>
    <cellStyle name="g_April QBR Slides--SZ@25th Mar'03_Book1" xfId="1424"/>
    <cellStyle name="g_April QBR Slides--SZ@25th Mar'03_Budget 2005" xfId="1425"/>
    <cellStyle name="g_April QBR Slides--SZ@25th Mar'03_Budget 2005_AMD pricing version 2" xfId="1426"/>
    <cellStyle name="g_April QBR Slides--SZ@25th Mar'03_Budget 2005_CAPEX FY2006_KS_0111" xfId="1427"/>
    <cellStyle name="g_April QBR Slides--SZ@25th Mar'03_CAPEX FY2006_KS_0111" xfId="1428"/>
    <cellStyle name="g_April QBR Slides--SZ@25th Mar'03_Copy of April QBR Greater China Outlook 2004 @ 040302" xfId="1429"/>
    <cellStyle name="g_April QBR Slides--SZ@25th Mar'03_Copy of April QBR Greater China Outlook 2004 @ 040302_AMD pricing version 2" xfId="1430"/>
    <cellStyle name="g_April QBR Slides--SZ@25th Mar'03_Copy of April QBR Greater China Outlook 2004 @ 040302_CAPEX FY2006_KS_0111" xfId="1431"/>
    <cellStyle name="g_April QBR Slides--SZ@25th Mar'03_Fina April QBR Greater China Outlook report @ 040416" xfId="1432"/>
    <cellStyle name="g_April QBR Slides--SZ@25th Mar'03_Fina April QBR Greater China Outlook report @ 040416_AMD pricing version 2" xfId="1433"/>
    <cellStyle name="g_April QBR Slides--SZ@25th Mar'03_Fina April QBR Greater China Outlook report @ 040416_CAPEX FY2006_KS_0111" xfId="1434"/>
    <cellStyle name="g_April QBR Slides--SZ@25th Mar'03_Greater China 2004  budget@24th Nov'03" xfId="1435"/>
    <cellStyle name="g_April QBR Slides--SZ@25th Mar'03_Greater China 2004  budget@24th Nov'03(1)" xfId="1436"/>
    <cellStyle name="g_April QBR Slides--SZ@25th Mar'03_Greater China 2004  budget@24th Nov'03(1)_AMD pricing version 2" xfId="1437"/>
    <cellStyle name="g_April QBR Slides--SZ@25th Mar'03_Greater China 2004  budget@24th Nov'03(1)_CAPEX FY2006_KS_0111" xfId="1438"/>
    <cellStyle name="g_April QBR Slides--SZ@25th Mar'03_Greater China 2004  budget@24th Nov'03_AMD pricing version 2" xfId="1439"/>
    <cellStyle name="g_April QBR Slides--SZ@25th Mar'03_Greater China 2004  budget@24th Nov'03_CAPEX FY2006_KS_0111" xfId="1440"/>
    <cellStyle name="g_April QBR Slides--SZ@25th Mar'03_Greater China 2004  budget@3rd Nov'03" xfId="1441"/>
    <cellStyle name="g_April QBR Slides--SZ@25th Mar'03_Greater China 2004  budget@3rd Nov'03_AMD pricing version 2" xfId="1442"/>
    <cellStyle name="g_April QBR Slides--SZ@25th Mar'03_Greater China 2004  budget@3rd Nov'03_CAPEX FY2006_KS_0111" xfId="1443"/>
    <cellStyle name="g_April QBR Slides--SZ@25th Mar'03_Greater China 2005 bud vs actual  and 2006 budget@050316David updated Japan accounts" xfId="1444"/>
    <cellStyle name="g_April QBR Slides--SZ@25th Mar'03_Greater China 2005 budget after Final version @040901" xfId="1445"/>
    <cellStyle name="g_April QBR Slides--SZ@25th Mar'03_Greater China 2005 budget draft@040806" xfId="1446"/>
    <cellStyle name="g_April QBR Slides--SZ@25th Mar'03_Greater China 2005 budget draft@040806_AMD pricing version 2" xfId="1447"/>
    <cellStyle name="g_April QBR Slides--SZ@25th Mar'03_Greater China 2005 budget draft@040806_CAPEX FY2006_KS_0111" xfId="1448"/>
    <cellStyle name="g_April QBR Slides--SZ@25th Mar'03_Greater China 2005 budget NC adjusted after Final @040831" xfId="1449"/>
    <cellStyle name="g_April QBR Slides--SZ@25th Mar'03_Greater China 2005 budget vs actual  @041026" xfId="1450"/>
    <cellStyle name="g_April QBR Slides--SZ@25th Mar'03_Greater China 2005 budget vs actual  and 2006 budget@050317 1st cut" xfId="1451"/>
    <cellStyle name="g_April QBR Slides--SZ@25th Mar'03_Greater China 2005 budget vs actual  and 2006 budget@050317 1st cut---CC" xfId="1452"/>
    <cellStyle name="g_April QBR Slides--SZ@25th Mar'03_Greater China 2006 budget@020304 " xfId="1453"/>
    <cellStyle name="g_April QBR Slides--SZ@25th Mar'03_Greater China New business by Sales Manager@ 15th April'04" xfId="1454"/>
    <cellStyle name="g_April QBR Slides--SZ@25th Mar'03_Greater China New business by Sales Manager@ 15th April'04_AMD pricing version 2" xfId="1455"/>
    <cellStyle name="g_April QBR Slides--SZ@25th Mar'03_Greater China New business by Sales Manager@ 15th April'04_CAPEX FY2006_KS_0111" xfId="1456"/>
    <cellStyle name="g_April QBR Slides--SZ@25th Mar'03_Greater China Oct QBR_Oct Actual@7 Nov 2003" xfId="1457"/>
    <cellStyle name="g_April QBR Slides--SZ@25th Mar'03_Greater China Oct QBR_Oct Actual@7 Nov 2003_AMD pricing version 2" xfId="1458"/>
    <cellStyle name="g_April QBR Slides--SZ@25th Mar'03_Greater China Oct QBR_Oct Actual@7 Nov 2003_CAPEX FY2006_KS_0111" xfId="1459"/>
    <cellStyle name="g_April QBR Slides--SZ@25th Mar'03_Greater China Outlook 2004 forecast by week @ 040210-97" xfId="1460"/>
    <cellStyle name="g_April QBR Slides--SZ@25th Mar'03_Greater China Outlook 2004 forecast by week @ 040210-97_AMD pricing version 2" xfId="1461"/>
    <cellStyle name="g_April QBR Slides--SZ@25th Mar'03_Greater China Outlook 2004 forecast by week @ 040210-97_CAPEX FY2006_KS_0111" xfId="1462"/>
    <cellStyle name="g_April QBR Slides--SZ@25th Mar'03_Greater China Outlook report @ 040616" xfId="1463"/>
    <cellStyle name="g_April QBR Slides--SZ@25th Mar'03_Greater China Outlook report @ 040616_AMD pricing version 2" xfId="1464"/>
    <cellStyle name="g_April QBR Slides--SZ@25th Mar'03_Greater China Outlook report @ 040616_CAPEX FY2006_KS_0111" xfId="1465"/>
    <cellStyle name="g_April QBR Slides--SZ@25th Mar'03_Greater Chn Outlook Sum@16th June'03" xfId="1466"/>
    <cellStyle name="g_April QBR Slides--SZ@25th Mar'03_Greater Chn Outlook Sum@16th June'03_AMD pricing version 2" xfId="1467"/>
    <cellStyle name="g_April QBR Slides--SZ@25th Mar'03_Greater Chn Outlook Sum@16th June'03_April QBR Greater China Outlook 2004 @ 040302" xfId="1468"/>
    <cellStyle name="g_April QBR Slides--SZ@25th Mar'03_Greater Chn Outlook Sum@16th June'03_April QBR Greater China Outlook 2004 @ 040302_AMD pricing version 2" xfId="1469"/>
    <cellStyle name="g_April QBR Slides--SZ@25th Mar'03_Greater Chn Outlook Sum@16th June'03_April QBR Greater China Outlook 2004 @ 040302_CAPEX FY2006_KS_0111" xfId="1470"/>
    <cellStyle name="g_April QBR Slides--SZ@25th Mar'03_Greater Chn Outlook Sum@16th June'03_April QBR Greater China Outlook 2004 @ 040317" xfId="1471"/>
    <cellStyle name="g_April QBR Slides--SZ@25th Mar'03_Greater Chn Outlook Sum@16th June'03_April QBR Greater China Outlook 2004 @ 040317_AMD pricing version 2" xfId="1472"/>
    <cellStyle name="g_April QBR Slides--SZ@25th Mar'03_Greater Chn Outlook Sum@16th June'03_April QBR Greater China Outlook 2004 @ 040317_CAPEX FY2006_KS_0111" xfId="1473"/>
    <cellStyle name="g_April QBR Slides--SZ@25th Mar'03_Greater Chn Outlook Sum@16th June'03_Asia Actuals 200405 vs Budget 200405 by SC" xfId="1474"/>
    <cellStyle name="g_April QBR Slides--SZ@25th Mar'03_Greater Chn Outlook Sum@16th June'03_Asia APRQBR 1st Pass-2" xfId="1475"/>
    <cellStyle name="g_April QBR Slides--SZ@25th Mar'03_Greater Chn Outlook Sum@16th June'03_Asia APRQBR 1st Pass-2_AMD pricing version 2" xfId="1476"/>
    <cellStyle name="g_April QBR Slides--SZ@25th Mar'03_Greater Chn Outlook Sum@16th June'03_Asia APRQBR 1st Pass-2_CAPEX FY2006_KS_0111" xfId="1477"/>
    <cellStyle name="g_April QBR Slides--SZ@25th Mar'03_Greater Chn Outlook Sum@16th June'03_Asia APRQBR 1st Pass-3" xfId="1478"/>
    <cellStyle name="g_April QBR Slides--SZ@25th Mar'03_Greater Chn Outlook Sum@16th June'03_Asia APRQBR 1st Pass-3_AMD pricing version 2" xfId="1479"/>
    <cellStyle name="g_April QBR Slides--SZ@25th Mar'03_Greater Chn Outlook Sum@16th June'03_Asia APRQBR 1st Pass-3_CAPEX FY2006_KS_0111" xfId="1480"/>
    <cellStyle name="g_April QBR Slides--SZ@25th Mar'03_Greater Chn Outlook Sum@16th June'03_Asia Budget 2005 vs AprQBR by SC" xfId="1481"/>
    <cellStyle name="g_April QBR Slides--SZ@25th Mar'03_Greater Chn Outlook Sum@16th June'03_Asia Budget 2005 vs AprQBR by SC_AMD pricing version 2" xfId="1482"/>
    <cellStyle name="g_April QBR Slides--SZ@25th Mar'03_Greater Chn Outlook Sum@16th June'03_Asia Budget 2005 vs AprQBR by SC_CAPEX FY2006_KS_0111" xfId="1483"/>
    <cellStyle name="g_April QBR Slides--SZ@25th Mar'03_Greater Chn Outlook Sum@16th June'03_Asia Budget 2005 vs Prioryr by SC" xfId="1484"/>
    <cellStyle name="g_April QBR Slides--SZ@25th Mar'03_Greater Chn Outlook Sum@16th June'03_Book1" xfId="1485"/>
    <cellStyle name="g_April QBR Slides--SZ@25th Mar'03_Greater Chn Outlook Sum@16th June'03_Budget 2005" xfId="1486"/>
    <cellStyle name="g_April QBR Slides--SZ@25th Mar'03_Greater Chn Outlook Sum@16th June'03_Budget 2005_AMD pricing version 2" xfId="1487"/>
    <cellStyle name="g_April QBR Slides--SZ@25th Mar'03_Greater Chn Outlook Sum@16th June'03_Budget 2005_CAPEX FY2006_KS_0111" xfId="1488"/>
    <cellStyle name="g_April QBR Slides--SZ@25th Mar'03_Greater Chn Outlook Sum@16th June'03_CAPEX FY2006_KS_0111" xfId="1489"/>
    <cellStyle name="g_April QBR Slides--SZ@25th Mar'03_Greater Chn Outlook Sum@16th June'03_Copy of April QBR Greater China Outlook 2004 @ 040302" xfId="1490"/>
    <cellStyle name="g_April QBR Slides--SZ@25th Mar'03_Greater Chn Outlook Sum@16th June'03_Copy of April QBR Greater China Outlook 2004 @ 040302_AMD pricing version 2" xfId="1491"/>
    <cellStyle name="g_April QBR Slides--SZ@25th Mar'03_Greater Chn Outlook Sum@16th June'03_Copy of April QBR Greater China Outlook 2004 @ 040302_CAPEX FY2006_KS_0111" xfId="1492"/>
    <cellStyle name="g_April QBR Slides--SZ@25th Mar'03_Greater Chn Outlook Sum@16th June'03_Fina April QBR Greater China Outlook report @ 040416" xfId="1493"/>
    <cellStyle name="g_April QBR Slides--SZ@25th Mar'03_Greater Chn Outlook Sum@16th June'03_Fina April QBR Greater China Outlook report @ 040416_AMD pricing version 2" xfId="1494"/>
    <cellStyle name="g_April QBR Slides--SZ@25th Mar'03_Greater Chn Outlook Sum@16th June'03_Fina April QBR Greater China Outlook report @ 040416_CAPEX FY2006_KS_0111" xfId="1495"/>
    <cellStyle name="g_April QBR Slides--SZ@25th Mar'03_Greater Chn Outlook Sum@16th June'03_Greater China 2004  budget@24th Nov'03" xfId="1496"/>
    <cellStyle name="g_April QBR Slides--SZ@25th Mar'03_Greater Chn Outlook Sum@16th June'03_Greater China 2004  budget@24th Nov'03(1)" xfId="1497"/>
    <cellStyle name="g_April QBR Slides--SZ@25th Mar'03_Greater Chn Outlook Sum@16th June'03_Greater China 2004  budget@24th Nov'03(1)_AMD pricing version 2" xfId="1498"/>
    <cellStyle name="g_April QBR Slides--SZ@25th Mar'03_Greater Chn Outlook Sum@16th June'03_Greater China 2004  budget@24th Nov'03(1)_CAPEX FY2006_KS_0111" xfId="1499"/>
    <cellStyle name="g_April QBR Slides--SZ@25th Mar'03_Greater Chn Outlook Sum@16th June'03_Greater China 2004  budget@24th Nov'03_AMD pricing version 2" xfId="1500"/>
    <cellStyle name="g_April QBR Slides--SZ@25th Mar'03_Greater Chn Outlook Sum@16th June'03_Greater China 2004  budget@24th Nov'03_CAPEX FY2006_KS_0111" xfId="1501"/>
    <cellStyle name="g_April QBR Slides--SZ@25th Mar'03_Greater Chn Outlook Sum@16th June'03_Greater China 2004  budget@3rd Nov'03" xfId="1502"/>
    <cellStyle name="g_April QBR Slides--SZ@25th Mar'03_Greater Chn Outlook Sum@16th June'03_Greater China 2004  budget@3rd Nov'03_AMD pricing version 2" xfId="1503"/>
    <cellStyle name="g_April QBR Slides--SZ@25th Mar'03_Greater Chn Outlook Sum@16th June'03_Greater China 2004  budget@3rd Nov'03_CAPEX FY2006_KS_0111" xfId="1504"/>
    <cellStyle name="g_April QBR Slides--SZ@25th Mar'03_Greater Chn Outlook Sum@16th June'03_Greater China 2005 bud vs actual  and 2006 budget@050316David updated Japan accounts" xfId="1505"/>
    <cellStyle name="g_April QBR Slides--SZ@25th Mar'03_Greater Chn Outlook Sum@16th June'03_Greater China 2005 budget after Final version @040901" xfId="1506"/>
    <cellStyle name="g_April QBR Slides--SZ@25th Mar'03_Greater Chn Outlook Sum@16th June'03_Greater China 2005 budget draft@040806" xfId="1507"/>
    <cellStyle name="g_April QBR Slides--SZ@25th Mar'03_Greater Chn Outlook Sum@16th June'03_Greater China 2005 budget draft@040806_AMD pricing version 2" xfId="1508"/>
    <cellStyle name="g_April QBR Slides--SZ@25th Mar'03_Greater Chn Outlook Sum@16th June'03_Greater China 2005 budget draft@040806_CAPEX FY2006_KS_0111" xfId="1509"/>
    <cellStyle name="g_April QBR Slides--SZ@25th Mar'03_Greater Chn Outlook Sum@16th June'03_Greater China 2005 budget NC adjusted after Final @040831" xfId="1510"/>
    <cellStyle name="g_April QBR Slides--SZ@25th Mar'03_Greater Chn Outlook Sum@16th June'03_Greater China 2005 budget vs actual  @041026" xfId="1511"/>
    <cellStyle name="g_April QBR Slides--SZ@25th Mar'03_Greater Chn Outlook Sum@16th June'03_Greater China 2005 budget vs actual  and 2006 budget@050317 1st cut" xfId="1512"/>
    <cellStyle name="g_April QBR Slides--SZ@25th Mar'03_Greater Chn Outlook Sum@16th June'03_Greater China 2005 budget vs actual  and 2006 budget@050317 1st cut---CC" xfId="1513"/>
    <cellStyle name="g_April QBR Slides--SZ@25th Mar'03_Greater Chn Outlook Sum@16th June'03_Greater China 2006 budget@020304 " xfId="1514"/>
    <cellStyle name="g_April QBR Slides--SZ@25th Mar'03_Greater Chn Outlook Sum@16th June'03_Greater China New business by Sales Manager@ 15th April'04" xfId="1515"/>
    <cellStyle name="g_April QBR Slides--SZ@25th Mar'03_Greater Chn Outlook Sum@16th June'03_Greater China New business by Sales Manager@ 15th April'04_AMD pricing version 2" xfId="1516"/>
    <cellStyle name="g_April QBR Slides--SZ@25th Mar'03_Greater Chn Outlook Sum@16th June'03_Greater China New business by Sales Manager@ 15th April'04_CAPEX FY2006_KS_0111" xfId="1517"/>
    <cellStyle name="g_April QBR Slides--SZ@25th Mar'03_Greater Chn Outlook Sum@16th June'03_Greater China Oct QBR_Oct Actual@7 Nov 2003" xfId="1518"/>
    <cellStyle name="g_April QBR Slides--SZ@25th Mar'03_Greater Chn Outlook Sum@16th June'03_Greater China Oct QBR_Oct Actual@7 Nov 2003_AMD pricing version 2" xfId="1519"/>
    <cellStyle name="g_April QBR Slides--SZ@25th Mar'03_Greater Chn Outlook Sum@16th June'03_Greater China Oct QBR_Oct Actual@7 Nov 2003_CAPEX FY2006_KS_0111" xfId="1520"/>
    <cellStyle name="g_April QBR Slides--SZ@25th Mar'03_Greater Chn Outlook Sum@16th June'03_Greater China Outlook 2004 forecast by week @ 040210-97" xfId="1521"/>
    <cellStyle name="g_April QBR Slides--SZ@25th Mar'03_Greater Chn Outlook Sum@16th June'03_Greater China Outlook 2004 forecast by week @ 040210-97_AMD pricing version 2" xfId="1522"/>
    <cellStyle name="g_April QBR Slides--SZ@25th Mar'03_Greater Chn Outlook Sum@16th June'03_Greater China Outlook 2004 forecast by week @ 040210-97_CAPEX FY2006_KS_0111" xfId="1523"/>
    <cellStyle name="g_April QBR Slides--SZ@25th Mar'03_Greater Chn Outlook Sum@16th June'03_Greater China Outlook report @ 040616" xfId="1524"/>
    <cellStyle name="g_April QBR Slides--SZ@25th Mar'03_Greater Chn Outlook Sum@16th June'03_Greater China Outlook report @ 040616_AMD pricing version 2" xfId="1525"/>
    <cellStyle name="g_April QBR Slides--SZ@25th Mar'03_Greater Chn Outlook Sum@16th June'03_Greater China Outlook report @ 040616_CAPEX FY2006_KS_0111" xfId="1526"/>
    <cellStyle name="g_April QBR Slides--SZ@25th Mar'03_Greater Chn Outlook Sum@16th June'03_HP Projects sheet" xfId="1527"/>
    <cellStyle name="g_April QBR Slides--SZ@25th Mar'03_Greater Chn Outlook Sum@16th June'03_HTC Major Account analysie" xfId="1528"/>
    <cellStyle name="g_April QBR Slides--SZ@25th Mar'03_Greater Chn Outlook Sum@16th June'03_HTC Major Account analysie_AMD pricing version 2" xfId="1529"/>
    <cellStyle name="g_April QBR Slides--SZ@25th Mar'03_Greater Chn Outlook Sum@16th June'03_HTC Major Account analysie_CAPEX FY2006_KS_0111" xfId="1530"/>
    <cellStyle name="g_April QBR Slides--SZ@25th Mar'03_Greater Chn Outlook Sum@16th June'03_Instant Report - Asia AprQBR vs Budget by SC@ 9th April'04" xfId="1531"/>
    <cellStyle name="g_April QBR Slides--SZ@25th Mar'03_Greater Chn Outlook Sum@16th June'03_Instant Report - Asia AprQBR vs Budget by SC@ 9th April'04_AMD pricing version 2" xfId="1532"/>
    <cellStyle name="g_April QBR Slides--SZ@25th Mar'03_Greater Chn Outlook Sum@16th June'03_Instant Report - Asia AprQBR vs Budget by SC@ 9th April'04_CAPEX FY2006_KS_0111" xfId="1533"/>
    <cellStyle name="g_April QBR Slides--SZ@25th Mar'03_Greater Chn Outlook Sum@16th June'03_Kodak SH forecast in Volume to Steven" xfId="1534"/>
    <cellStyle name="g_April QBR Slides--SZ@25th Mar'03_Greater Chn Outlook Sum@16th June'03_Kodak SH forecast in Volume to Steven_AMD pricing version 2" xfId="1535"/>
    <cellStyle name="g_April QBR Slides--SZ@25th Mar'03_Greater Chn Outlook Sum@16th June'03_Kodak SH forecast in Volume to Steven_CAPEX FY2006_KS_0111" xfId="1536"/>
    <cellStyle name="g_April QBR Slides--SZ@25th Mar'03_Greater Chn Outlook Sum@16th June'03_leslie_compal" xfId="1537"/>
    <cellStyle name="g_April QBR Slides--SZ@25th Mar'03_Greater Chn Outlook Sum@16th June'03_leslie_compal_AMD pricing version 2" xfId="1538"/>
    <cellStyle name="g_April QBR Slides--SZ@25th Mar'03_Greater Chn Outlook Sum@16th June'03_leslie_compal_CAPEX FY2006_KS_0111" xfId="1539"/>
    <cellStyle name="g_April QBR Slides--SZ@25th Mar'03_Greater Chn Outlook Sum@16th June'03_Sales QbyQ Rev Var Analysis-1" xfId="1540"/>
    <cellStyle name="g_April QBR Slides--SZ@25th Mar'03_Greater Chn Outlook Sum@16th June'03_Sales QbyQ Rev Var Analysis-1_AMD pricing version 2" xfId="1541"/>
    <cellStyle name="g_April QBR Slides--SZ@25th Mar'03_Greater Chn Outlook Sum@16th June'03_Sales QbyQ Rev Var Analysis-1_CAPEX FY2006_KS_0111" xfId="1542"/>
    <cellStyle name="g_April QBR Slides--SZ@25th Mar'03_Greater Chn Outlook Sum@16th June'03_South China Budget 2006 Sales and VAR" xfId="1543"/>
    <cellStyle name="g_April QBR Slides--SZ@25th Mar'03_Greater Chn Outlook Sum@16th June'03_South China Outlook 2004 @ 040109" xfId="1544"/>
    <cellStyle name="g_April QBR Slides--SZ@25th Mar'03_Greater Chn Outlook Sum@16th June'03_South China Outlook 2004 @ 040109_AMD pricing version 2" xfId="1545"/>
    <cellStyle name="g_April QBR Slides--SZ@25th Mar'03_Greater Chn Outlook Sum@16th June'03_South China Outlook 2004 @ 040109_CAPEX FY2006_KS_0111" xfId="1546"/>
    <cellStyle name="g_April QBR Slides--SZ@25th Mar'03_Greater Chn Outlook Sum@16th June'03_updated-- Greater China 2005 budget draft@040805" xfId="1547"/>
    <cellStyle name="g_April QBR Slides--SZ@25th Mar'03_Greater Chn Outlook Sum@16th June'03_updated-- Greater China 2005 budget draft@040805_AMD pricing version 2" xfId="1548"/>
    <cellStyle name="g_April QBR Slides--SZ@25th Mar'03_Greater Chn Outlook Sum@16th June'03_updated-- Greater China 2005 budget draft@040805_CAPEX FY2006_KS_0111" xfId="1549"/>
    <cellStyle name="g_April QBR Slides--SZ@25th Mar'03_Greater Chn Outlook Sum@16th June'03_复件 Instant Report - SZ-Asia AprQBR vs Budget by SC" xfId="1550"/>
    <cellStyle name="g_April QBR Slides--SZ@25th Mar'03_Greater Chn Outlook Sum@16th June'03_复件 Instant Report - SZ-Asia AprQBR vs Budget by SC_AMD pricing version 2" xfId="1551"/>
    <cellStyle name="g_April QBR Slides--SZ@25th Mar'03_Greater Chn Outlook Sum@16th June'03_复件 Instant Report - SZ-Asia AprQBR vs Budget by SC_CAPEX FY2006_KS_0111" xfId="1552"/>
    <cellStyle name="g_April QBR Slides--SZ@25th Mar'03_HP Projects sheet" xfId="1553"/>
    <cellStyle name="g_April QBR Slides--SZ@25th Mar'03_HTC Major Account analysie" xfId="1554"/>
    <cellStyle name="g_April QBR Slides--SZ@25th Mar'03_HTC Major Account analysie_AMD pricing version 2" xfId="1555"/>
    <cellStyle name="g_April QBR Slides--SZ@25th Mar'03_HTC Major Account analysie_CAPEX FY2006_KS_0111" xfId="1556"/>
    <cellStyle name="g_April QBR Slides--SZ@25th Mar'03_Instant Report - Asia AprQBR vs Budget by SC@ 9th April'04" xfId="1557"/>
    <cellStyle name="g_April QBR Slides--SZ@25th Mar'03_Instant Report - Asia AprQBR vs Budget by SC@ 9th April'04_AMD pricing version 2" xfId="1558"/>
    <cellStyle name="g_April QBR Slides--SZ@25th Mar'03_Instant Report - Asia AprQBR vs Budget by SC@ 9th April'04_CAPEX FY2006_KS_0111" xfId="1559"/>
    <cellStyle name="g_April QBR Slides--SZ@25th Mar'03_Kodak SH forecast in Volume to Steven" xfId="1560"/>
    <cellStyle name="g_April QBR Slides--SZ@25th Mar'03_Kodak SH forecast in Volume to Steven_AMD pricing version 2" xfId="1561"/>
    <cellStyle name="g_April QBR Slides--SZ@25th Mar'03_Kodak SH forecast in Volume to Steven_CAPEX FY2006_KS_0111" xfId="1562"/>
    <cellStyle name="g_April QBR Slides--SZ@25th Mar'03_leslie_compal" xfId="1563"/>
    <cellStyle name="g_April QBR Slides--SZ@25th Mar'03_leslie_compal_AMD pricing version 2" xfId="1564"/>
    <cellStyle name="g_April QBR Slides--SZ@25th Mar'03_leslie_compal_CAPEX FY2006_KS_0111" xfId="1565"/>
    <cellStyle name="g_April QBR Slides--SZ@25th Mar'03_Sales QbyQ Rev Var Analysis-1" xfId="1566"/>
    <cellStyle name="g_April QBR Slides--SZ@25th Mar'03_Sales QbyQ Rev Var Analysis-1_AMD pricing version 2" xfId="1567"/>
    <cellStyle name="g_April QBR Slides--SZ@25th Mar'03_Sales QbyQ Rev Var Analysis-1_CAPEX FY2006_KS_0111" xfId="1568"/>
    <cellStyle name="g_April QBR Slides--SZ@25th Mar'03_South China Budget 2006 Sales and VAR" xfId="1569"/>
    <cellStyle name="g_April QBR Slides--SZ@25th Mar'03_South China Outlook 2004 @ 040109" xfId="1570"/>
    <cellStyle name="g_April QBR Slides--SZ@25th Mar'03_South China Outlook 2004 @ 040109_AMD pricing version 2" xfId="1571"/>
    <cellStyle name="g_April QBR Slides--SZ@25th Mar'03_South China Outlook 2004 @ 040109_CAPEX FY2006_KS_0111" xfId="1572"/>
    <cellStyle name="g_April QBR Slides--SZ@25th Mar'03_updated-- Greater China 2005 budget draft@040805" xfId="1573"/>
    <cellStyle name="g_April QBR Slides--SZ@25th Mar'03_updated-- Greater China 2005 budget draft@040805_AMD pricing version 2" xfId="1574"/>
    <cellStyle name="g_April QBR Slides--SZ@25th Mar'03_updated-- Greater China 2005 budget draft@040805_CAPEX FY2006_KS_0111" xfId="1575"/>
    <cellStyle name="g_April QBR Slides--SZ@25th Mar'03_复件 Instant Report - SZ-Asia AprQBR vs Budget by SC" xfId="1576"/>
    <cellStyle name="g_April QBR Slides--SZ@25th Mar'03_复件 Instant Report - SZ-Asia AprQBR vs Budget by SC_AMD pricing version 2" xfId="1577"/>
    <cellStyle name="g_April QBR Slides--SZ@25th Mar'03_复件 Instant Report - SZ-Asia AprQBR vs Budget by SC_CAPEX FY2006_KS_0111" xfId="1578"/>
    <cellStyle name="g_AprQBR deck v6-SZ250303" xfId="1579"/>
    <cellStyle name="g_AprQBR deck v6-SZ250303_AMD pricing version 2" xfId="1580"/>
    <cellStyle name="g_AprQBR deck v6-SZ250303_April QBR Greater China Outlook 2004 @ 040302" xfId="1581"/>
    <cellStyle name="g_AprQBR deck v6-SZ250303_April QBR Greater China Outlook 2004 @ 040302_AMD pricing version 2" xfId="1582"/>
    <cellStyle name="g_AprQBR deck v6-SZ250303_April QBR Greater China Outlook 2004 @ 040302_CAPEX FY2006_KS_0111" xfId="1583"/>
    <cellStyle name="g_AprQBR deck v6-SZ250303_April QBR Greater China Outlook 2004 @ 040317" xfId="1584"/>
    <cellStyle name="g_AprQBR deck v6-SZ250303_April QBR Greater China Outlook 2004 @ 040317_AMD pricing version 2" xfId="1585"/>
    <cellStyle name="g_AprQBR deck v6-SZ250303_April QBR Greater China Outlook 2004 @ 040317_CAPEX FY2006_KS_0111" xfId="1586"/>
    <cellStyle name="g_AprQBR deck v6-SZ250303_Asia Actuals 200405 vs Budget 200405 by SC" xfId="1587"/>
    <cellStyle name="g_AprQBR deck v6-SZ250303_Asia APRQBR 1st Pass-2" xfId="1588"/>
    <cellStyle name="g_AprQBR deck v6-SZ250303_Asia APRQBR 1st Pass-2_AMD pricing version 2" xfId="1589"/>
    <cellStyle name="g_AprQBR deck v6-SZ250303_Asia APRQBR 1st Pass-2_CAPEX FY2006_KS_0111" xfId="1590"/>
    <cellStyle name="g_AprQBR deck v6-SZ250303_Asia APRQBR 1st Pass-3" xfId="1591"/>
    <cellStyle name="g_AprQBR deck v6-SZ250303_Asia APRQBR 1st Pass-3_AMD pricing version 2" xfId="1592"/>
    <cellStyle name="g_AprQBR deck v6-SZ250303_Asia APRQBR 1st Pass-3_CAPEX FY2006_KS_0111" xfId="1593"/>
    <cellStyle name="g_AprQBR deck v6-SZ250303_Asia Budget 2005 vs AprQBR by SC" xfId="1594"/>
    <cellStyle name="g_AprQBR deck v6-SZ250303_Asia Budget 2005 vs AprQBR by SC_AMD pricing version 2" xfId="1595"/>
    <cellStyle name="g_AprQBR deck v6-SZ250303_Asia Budget 2005 vs AprQBR by SC_CAPEX FY2006_KS_0111" xfId="1596"/>
    <cellStyle name="g_AprQBR deck v6-SZ250303_Asia Budget 2005 vs Prioryr by SC" xfId="1597"/>
    <cellStyle name="g_AprQBR deck v6-SZ250303_Book1" xfId="1598"/>
    <cellStyle name="g_AprQBR deck v6-SZ250303_Budget 2005" xfId="1599"/>
    <cellStyle name="g_AprQBR deck v6-SZ250303_Budget 2005_AMD pricing version 2" xfId="1600"/>
    <cellStyle name="g_AprQBR deck v6-SZ250303_Budget 2005_CAPEX FY2006_KS_0111" xfId="1601"/>
    <cellStyle name="g_AprQBR deck v6-SZ250303_CAPEX FY2006_KS_0111" xfId="1602"/>
    <cellStyle name="g_AprQBR deck v6-SZ250303_Copy of April QBR Greater China Outlook 2004 @ 040302" xfId="1603"/>
    <cellStyle name="g_AprQBR deck v6-SZ250303_Copy of April QBR Greater China Outlook 2004 @ 040302_AMD pricing version 2" xfId="1604"/>
    <cellStyle name="g_AprQBR deck v6-SZ250303_Copy of April QBR Greater China Outlook 2004 @ 040302_CAPEX FY2006_KS_0111" xfId="1605"/>
    <cellStyle name="g_AprQBR deck v6-SZ250303_Fina April QBR Greater China Outlook report @ 040416" xfId="1606"/>
    <cellStyle name="g_AprQBR deck v6-SZ250303_Fina April QBR Greater China Outlook report @ 040416_AMD pricing version 2" xfId="1607"/>
    <cellStyle name="g_AprQBR deck v6-SZ250303_Fina April QBR Greater China Outlook report @ 040416_CAPEX FY2006_KS_0111" xfId="1608"/>
    <cellStyle name="g_AprQBR deck v6-SZ250303_Greater China 2004  budget@24th Nov'03" xfId="1609"/>
    <cellStyle name="g_AprQBR deck v6-SZ250303_Greater China 2004  budget@24th Nov'03(1)" xfId="1610"/>
    <cellStyle name="g_AprQBR deck v6-SZ250303_Greater China 2004  budget@24th Nov'03(1)_AMD pricing version 2" xfId="1611"/>
    <cellStyle name="g_AprQBR deck v6-SZ250303_Greater China 2004  budget@24th Nov'03(1)_CAPEX FY2006_KS_0111" xfId="1612"/>
    <cellStyle name="g_AprQBR deck v6-SZ250303_Greater China 2004  budget@24th Nov'03_AMD pricing version 2" xfId="1613"/>
    <cellStyle name="g_AprQBR deck v6-SZ250303_Greater China 2004  budget@24th Nov'03_CAPEX FY2006_KS_0111" xfId="1614"/>
    <cellStyle name="g_AprQBR deck v6-SZ250303_Greater China 2004  budget@3rd Nov'03" xfId="1615"/>
    <cellStyle name="g_AprQBR deck v6-SZ250303_Greater China 2004  budget@3rd Nov'03_AMD pricing version 2" xfId="1616"/>
    <cellStyle name="g_AprQBR deck v6-SZ250303_Greater China 2004  budget@3rd Nov'03_CAPEX FY2006_KS_0111" xfId="1617"/>
    <cellStyle name="g_AprQBR deck v6-SZ250303_Greater China 2005 bud vs actual  and 2006 budget@050316David updated Japan accounts" xfId="1618"/>
    <cellStyle name="g_AprQBR deck v6-SZ250303_Greater China 2005 budget after Final version @040901" xfId="1619"/>
    <cellStyle name="g_AprQBR deck v6-SZ250303_Greater China 2005 budget draft@040806" xfId="1620"/>
    <cellStyle name="g_AprQBR deck v6-SZ250303_Greater China 2005 budget draft@040806_AMD pricing version 2" xfId="1621"/>
    <cellStyle name="g_AprQBR deck v6-SZ250303_Greater China 2005 budget draft@040806_CAPEX FY2006_KS_0111" xfId="1622"/>
    <cellStyle name="g_AprQBR deck v6-SZ250303_Greater China 2005 budget NC adjusted after Final @040831" xfId="1623"/>
    <cellStyle name="g_AprQBR deck v6-SZ250303_Greater China 2005 budget vs actual  @041026" xfId="1624"/>
    <cellStyle name="g_AprQBR deck v6-SZ250303_Greater China 2005 budget vs actual  and 2006 budget@050317 1st cut" xfId="1625"/>
    <cellStyle name="g_AprQBR deck v6-SZ250303_Greater China 2005 budget vs actual  and 2006 budget@050317 1st cut---CC" xfId="1626"/>
    <cellStyle name="g_AprQBR deck v6-SZ250303_Greater China 2006 budget@020304 " xfId="1627"/>
    <cellStyle name="g_AprQBR deck v6-SZ250303_Greater China New business by Sales Manager@ 15th April'04" xfId="1628"/>
    <cellStyle name="g_AprQBR deck v6-SZ250303_Greater China New business by Sales Manager@ 15th April'04_AMD pricing version 2" xfId="1629"/>
    <cellStyle name="g_AprQBR deck v6-SZ250303_Greater China New business by Sales Manager@ 15th April'04_CAPEX FY2006_KS_0111" xfId="1630"/>
    <cellStyle name="g_AprQBR deck v6-SZ250303_Greater China Oct QBR_Oct Actual@7 Nov 2003" xfId="1631"/>
    <cellStyle name="g_AprQBR deck v6-SZ250303_Greater China Oct QBR_Oct Actual@7 Nov 2003_AMD pricing version 2" xfId="1632"/>
    <cellStyle name="g_AprQBR deck v6-SZ250303_Greater China Oct QBR_Oct Actual@7 Nov 2003_CAPEX FY2006_KS_0111" xfId="1633"/>
    <cellStyle name="g_AprQBR deck v6-SZ250303_Greater China Outlook 2004 forecast by week @ 040210-97" xfId="1634"/>
    <cellStyle name="g_AprQBR deck v6-SZ250303_Greater China Outlook 2004 forecast by week @ 040210-97_AMD pricing version 2" xfId="1635"/>
    <cellStyle name="g_AprQBR deck v6-SZ250303_Greater China Outlook 2004 forecast by week @ 040210-97_CAPEX FY2006_KS_0111" xfId="1636"/>
    <cellStyle name="g_AprQBR deck v6-SZ250303_Greater China Outlook report @ 040616" xfId="1637"/>
    <cellStyle name="g_AprQBR deck v6-SZ250303_Greater China Outlook report @ 040616_AMD pricing version 2" xfId="1638"/>
    <cellStyle name="g_AprQBR deck v6-SZ250303_Greater China Outlook report @ 040616_CAPEX FY2006_KS_0111" xfId="1639"/>
    <cellStyle name="g_AprQBR deck v6-SZ250303_Greater Chn Outlook Sum@16th June'03" xfId="1640"/>
    <cellStyle name="g_AprQBR deck v6-SZ250303_Greater Chn Outlook Sum@16th June'03_AMD pricing version 2" xfId="1641"/>
    <cellStyle name="g_AprQBR deck v6-SZ250303_Greater Chn Outlook Sum@16th June'03_April QBR Greater China Outlook 2004 @ 040302" xfId="1642"/>
    <cellStyle name="g_AprQBR deck v6-SZ250303_Greater Chn Outlook Sum@16th June'03_April QBR Greater China Outlook 2004 @ 040302_AMD pricing version 2" xfId="1643"/>
    <cellStyle name="g_AprQBR deck v6-SZ250303_Greater Chn Outlook Sum@16th June'03_April QBR Greater China Outlook 2004 @ 040302_CAPEX FY2006_KS_0111" xfId="1644"/>
    <cellStyle name="g_AprQBR deck v6-SZ250303_Greater Chn Outlook Sum@16th June'03_April QBR Greater China Outlook 2004 @ 040317" xfId="1645"/>
    <cellStyle name="g_AprQBR deck v6-SZ250303_Greater Chn Outlook Sum@16th June'03_April QBR Greater China Outlook 2004 @ 040317_AMD pricing version 2" xfId="1646"/>
    <cellStyle name="g_AprQBR deck v6-SZ250303_Greater Chn Outlook Sum@16th June'03_April QBR Greater China Outlook 2004 @ 040317_CAPEX FY2006_KS_0111" xfId="1647"/>
    <cellStyle name="g_AprQBR deck v6-SZ250303_Greater Chn Outlook Sum@16th June'03_Asia Actuals 200405 vs Budget 200405 by SC" xfId="1648"/>
    <cellStyle name="g_AprQBR deck v6-SZ250303_Greater Chn Outlook Sum@16th June'03_Asia APRQBR 1st Pass-2" xfId="1649"/>
    <cellStyle name="g_AprQBR deck v6-SZ250303_Greater Chn Outlook Sum@16th June'03_Asia APRQBR 1st Pass-2_AMD pricing version 2" xfId="1650"/>
    <cellStyle name="g_AprQBR deck v6-SZ250303_Greater Chn Outlook Sum@16th June'03_Asia APRQBR 1st Pass-2_CAPEX FY2006_KS_0111" xfId="1651"/>
    <cellStyle name="g_AprQBR deck v6-SZ250303_Greater Chn Outlook Sum@16th June'03_Asia APRQBR 1st Pass-3" xfId="1652"/>
    <cellStyle name="g_AprQBR deck v6-SZ250303_Greater Chn Outlook Sum@16th June'03_Asia APRQBR 1st Pass-3_AMD pricing version 2" xfId="1653"/>
    <cellStyle name="g_AprQBR deck v6-SZ250303_Greater Chn Outlook Sum@16th June'03_Asia APRQBR 1st Pass-3_CAPEX FY2006_KS_0111" xfId="1654"/>
    <cellStyle name="g_AprQBR deck v6-SZ250303_Greater Chn Outlook Sum@16th June'03_Asia Budget 2005 vs AprQBR by SC" xfId="1655"/>
    <cellStyle name="g_AprQBR deck v6-SZ250303_Greater Chn Outlook Sum@16th June'03_Asia Budget 2005 vs AprQBR by SC_AMD pricing version 2" xfId="1656"/>
    <cellStyle name="g_AprQBR deck v6-SZ250303_Greater Chn Outlook Sum@16th June'03_Asia Budget 2005 vs AprQBR by SC_CAPEX FY2006_KS_0111" xfId="1657"/>
    <cellStyle name="g_AprQBR deck v6-SZ250303_Greater Chn Outlook Sum@16th June'03_Asia Budget 2005 vs Prioryr by SC" xfId="1658"/>
    <cellStyle name="g_AprQBR deck v6-SZ250303_Greater Chn Outlook Sum@16th June'03_Book1" xfId="1659"/>
    <cellStyle name="g_AprQBR deck v6-SZ250303_Greater Chn Outlook Sum@16th June'03_Budget 2005" xfId="1660"/>
    <cellStyle name="g_AprQBR deck v6-SZ250303_Greater Chn Outlook Sum@16th June'03_Budget 2005_AMD pricing version 2" xfId="1661"/>
    <cellStyle name="g_AprQBR deck v6-SZ250303_Greater Chn Outlook Sum@16th June'03_Budget 2005_CAPEX FY2006_KS_0111" xfId="1662"/>
    <cellStyle name="g_AprQBR deck v6-SZ250303_Greater Chn Outlook Sum@16th June'03_CAPEX FY2006_KS_0111" xfId="1663"/>
    <cellStyle name="g_AprQBR deck v6-SZ250303_Greater Chn Outlook Sum@16th June'03_Copy of April QBR Greater China Outlook 2004 @ 040302" xfId="1664"/>
    <cellStyle name="g_AprQBR deck v6-SZ250303_Greater Chn Outlook Sum@16th June'03_Copy of April QBR Greater China Outlook 2004 @ 040302_AMD pricing version 2" xfId="1665"/>
    <cellStyle name="g_AprQBR deck v6-SZ250303_Greater Chn Outlook Sum@16th June'03_Copy of April QBR Greater China Outlook 2004 @ 040302_CAPEX FY2006_KS_0111" xfId="1666"/>
    <cellStyle name="g_AprQBR deck v6-SZ250303_Greater Chn Outlook Sum@16th June'03_Fina April QBR Greater China Outlook report @ 040416" xfId="1667"/>
    <cellStyle name="g_AprQBR deck v6-SZ250303_Greater Chn Outlook Sum@16th June'03_Fina April QBR Greater China Outlook report @ 040416_AMD pricing version 2" xfId="1668"/>
    <cellStyle name="g_AprQBR deck v6-SZ250303_Greater Chn Outlook Sum@16th June'03_Fina April QBR Greater China Outlook report @ 040416_CAPEX FY2006_KS_0111" xfId="1669"/>
    <cellStyle name="g_AprQBR deck v6-SZ250303_Greater Chn Outlook Sum@16th June'03_Greater China 2004  budget@24th Nov'03" xfId="1670"/>
    <cellStyle name="g_AprQBR deck v6-SZ250303_Greater Chn Outlook Sum@16th June'03_Greater China 2004  budget@24th Nov'03(1)" xfId="1671"/>
    <cellStyle name="g_AprQBR deck v6-SZ250303_Greater Chn Outlook Sum@16th June'03_Greater China 2004  budget@24th Nov'03(1)_AMD pricing version 2" xfId="1672"/>
    <cellStyle name="g_AprQBR deck v6-SZ250303_Greater Chn Outlook Sum@16th June'03_Greater China 2004  budget@24th Nov'03(1)_CAPEX FY2006_KS_0111" xfId="1673"/>
    <cellStyle name="g_AprQBR deck v6-SZ250303_Greater Chn Outlook Sum@16th June'03_Greater China 2004  budget@24th Nov'03_AMD pricing version 2" xfId="1674"/>
    <cellStyle name="g_AprQBR deck v6-SZ250303_Greater Chn Outlook Sum@16th June'03_Greater China 2004  budget@24th Nov'03_CAPEX FY2006_KS_0111" xfId="1675"/>
    <cellStyle name="g_AprQBR deck v6-SZ250303_Greater Chn Outlook Sum@16th June'03_Greater China 2004  budget@3rd Nov'03" xfId="1676"/>
    <cellStyle name="g_AprQBR deck v6-SZ250303_Greater Chn Outlook Sum@16th June'03_Greater China 2004  budget@3rd Nov'03_AMD pricing version 2" xfId="1677"/>
    <cellStyle name="g_AprQBR deck v6-SZ250303_Greater Chn Outlook Sum@16th June'03_Greater China 2004  budget@3rd Nov'03_CAPEX FY2006_KS_0111" xfId="1678"/>
    <cellStyle name="g_AprQBR deck v6-SZ250303_Greater Chn Outlook Sum@16th June'03_Greater China 2005 bud vs actual  and 2006 budget@050316David updated Japan accounts" xfId="1679"/>
    <cellStyle name="g_AprQBR deck v6-SZ250303_Greater Chn Outlook Sum@16th June'03_Greater China 2005 budget after Final version @040901" xfId="1680"/>
    <cellStyle name="g_AprQBR deck v6-SZ250303_Greater Chn Outlook Sum@16th June'03_Greater China 2005 budget draft@040806" xfId="1681"/>
    <cellStyle name="g_AprQBR deck v6-SZ250303_Greater Chn Outlook Sum@16th June'03_Greater China 2005 budget draft@040806_AMD pricing version 2" xfId="1682"/>
    <cellStyle name="g_AprQBR deck v6-SZ250303_Greater Chn Outlook Sum@16th June'03_Greater China 2005 budget draft@040806_CAPEX FY2006_KS_0111" xfId="1683"/>
    <cellStyle name="g_AprQBR deck v6-SZ250303_Greater Chn Outlook Sum@16th June'03_Greater China 2005 budget NC adjusted after Final @040831" xfId="1684"/>
    <cellStyle name="g_AprQBR deck v6-SZ250303_Greater Chn Outlook Sum@16th June'03_Greater China 2005 budget vs actual  @041026" xfId="1685"/>
    <cellStyle name="g_AprQBR deck v6-SZ250303_Greater Chn Outlook Sum@16th June'03_Greater China 2005 budget vs actual  and 2006 budget@050317 1st cut" xfId="1686"/>
    <cellStyle name="g_AprQBR deck v6-SZ250303_Greater Chn Outlook Sum@16th June'03_Greater China 2005 budget vs actual  and 2006 budget@050317 1st cut---CC" xfId="1687"/>
    <cellStyle name="g_AprQBR deck v6-SZ250303_Greater Chn Outlook Sum@16th June'03_Greater China 2006 budget@020304 " xfId="1688"/>
    <cellStyle name="g_AprQBR deck v6-SZ250303_Greater Chn Outlook Sum@16th June'03_Greater China New business by Sales Manager@ 15th April'04" xfId="1689"/>
    <cellStyle name="g_AprQBR deck v6-SZ250303_Greater Chn Outlook Sum@16th June'03_Greater China New business by Sales Manager@ 15th April'04_AMD pricing version 2" xfId="1690"/>
    <cellStyle name="g_AprQBR deck v6-SZ250303_Greater Chn Outlook Sum@16th June'03_Greater China New business by Sales Manager@ 15th April'04_CAPEX FY2006_KS_0111" xfId="1691"/>
    <cellStyle name="g_AprQBR deck v6-SZ250303_Greater Chn Outlook Sum@16th June'03_Greater China Oct QBR_Oct Actual@7 Nov 2003" xfId="1692"/>
    <cellStyle name="g_AprQBR deck v6-SZ250303_Greater Chn Outlook Sum@16th June'03_Greater China Oct QBR_Oct Actual@7 Nov 2003_AMD pricing version 2" xfId="1693"/>
    <cellStyle name="g_AprQBR deck v6-SZ250303_Greater Chn Outlook Sum@16th June'03_Greater China Oct QBR_Oct Actual@7 Nov 2003_CAPEX FY2006_KS_0111" xfId="1694"/>
    <cellStyle name="g_AprQBR deck v6-SZ250303_Greater Chn Outlook Sum@16th June'03_Greater China Outlook 2004 forecast by week @ 040210-97" xfId="1695"/>
    <cellStyle name="g_AprQBR deck v6-SZ250303_Greater Chn Outlook Sum@16th June'03_Greater China Outlook 2004 forecast by week @ 040210-97_AMD pricing version 2" xfId="1696"/>
    <cellStyle name="g_AprQBR deck v6-SZ250303_Greater Chn Outlook Sum@16th June'03_Greater China Outlook 2004 forecast by week @ 040210-97_CAPEX FY2006_KS_0111" xfId="1697"/>
    <cellStyle name="g_AprQBR deck v6-SZ250303_Greater Chn Outlook Sum@16th June'03_Greater China Outlook report @ 040616" xfId="1698"/>
    <cellStyle name="g_AprQBR deck v6-SZ250303_Greater Chn Outlook Sum@16th June'03_Greater China Outlook report @ 040616_AMD pricing version 2" xfId="1699"/>
    <cellStyle name="g_AprQBR deck v6-SZ250303_Greater Chn Outlook Sum@16th June'03_Greater China Outlook report @ 040616_CAPEX FY2006_KS_0111" xfId="1700"/>
    <cellStyle name="g_AprQBR deck v6-SZ250303_Greater Chn Outlook Sum@16th June'03_HP Projects sheet" xfId="1701"/>
    <cellStyle name="g_AprQBR deck v6-SZ250303_Greater Chn Outlook Sum@16th June'03_HTC Major Account analysie" xfId="1702"/>
    <cellStyle name="g_AprQBR deck v6-SZ250303_Greater Chn Outlook Sum@16th June'03_HTC Major Account analysie_AMD pricing version 2" xfId="1703"/>
    <cellStyle name="g_AprQBR deck v6-SZ250303_Greater Chn Outlook Sum@16th June'03_HTC Major Account analysie_CAPEX FY2006_KS_0111" xfId="1704"/>
    <cellStyle name="g_AprQBR deck v6-SZ250303_Greater Chn Outlook Sum@16th June'03_Instant Report - Asia AprQBR vs Budget by SC@ 9th April'04" xfId="1705"/>
    <cellStyle name="g_AprQBR deck v6-SZ250303_Greater Chn Outlook Sum@16th June'03_Instant Report - Asia AprQBR vs Budget by SC@ 9th April'04_AMD pricing version 2" xfId="1706"/>
    <cellStyle name="g_AprQBR deck v6-SZ250303_Greater Chn Outlook Sum@16th June'03_Instant Report - Asia AprQBR vs Budget by SC@ 9th April'04_CAPEX FY2006_KS_0111" xfId="1707"/>
    <cellStyle name="g_AprQBR deck v6-SZ250303_Greater Chn Outlook Sum@16th June'03_Kodak SH forecast in Volume to Steven" xfId="1708"/>
    <cellStyle name="g_AprQBR deck v6-SZ250303_Greater Chn Outlook Sum@16th June'03_Kodak SH forecast in Volume to Steven_AMD pricing version 2" xfId="1709"/>
    <cellStyle name="g_AprQBR deck v6-SZ250303_Greater Chn Outlook Sum@16th June'03_Kodak SH forecast in Volume to Steven_CAPEX FY2006_KS_0111" xfId="1710"/>
    <cellStyle name="g_AprQBR deck v6-SZ250303_Greater Chn Outlook Sum@16th June'03_leslie_compal" xfId="1711"/>
    <cellStyle name="g_AprQBR deck v6-SZ250303_Greater Chn Outlook Sum@16th June'03_leslie_compal_AMD pricing version 2" xfId="1712"/>
    <cellStyle name="g_AprQBR deck v6-SZ250303_Greater Chn Outlook Sum@16th June'03_leslie_compal_CAPEX FY2006_KS_0111" xfId="1713"/>
    <cellStyle name="g_AprQBR deck v6-SZ250303_Greater Chn Outlook Sum@16th June'03_Sales QbyQ Rev Var Analysis-1" xfId="1714"/>
    <cellStyle name="g_AprQBR deck v6-SZ250303_Greater Chn Outlook Sum@16th June'03_Sales QbyQ Rev Var Analysis-1_AMD pricing version 2" xfId="1715"/>
    <cellStyle name="g_AprQBR deck v6-SZ250303_Greater Chn Outlook Sum@16th June'03_Sales QbyQ Rev Var Analysis-1_CAPEX FY2006_KS_0111" xfId="1716"/>
    <cellStyle name="g_AprQBR deck v6-SZ250303_Greater Chn Outlook Sum@16th June'03_South China Budget 2006 Sales and VAR" xfId="1717"/>
    <cellStyle name="g_AprQBR deck v6-SZ250303_Greater Chn Outlook Sum@16th June'03_South China Outlook 2004 @ 040109" xfId="1718"/>
    <cellStyle name="g_AprQBR deck v6-SZ250303_Greater Chn Outlook Sum@16th June'03_South China Outlook 2004 @ 040109_AMD pricing version 2" xfId="1719"/>
    <cellStyle name="g_AprQBR deck v6-SZ250303_Greater Chn Outlook Sum@16th June'03_South China Outlook 2004 @ 040109_CAPEX FY2006_KS_0111" xfId="1720"/>
    <cellStyle name="g_AprQBR deck v6-SZ250303_Greater Chn Outlook Sum@16th June'03_updated-- Greater China 2005 budget draft@040805" xfId="1721"/>
    <cellStyle name="g_AprQBR deck v6-SZ250303_Greater Chn Outlook Sum@16th June'03_updated-- Greater China 2005 budget draft@040805_AMD pricing version 2" xfId="1722"/>
    <cellStyle name="g_AprQBR deck v6-SZ250303_Greater Chn Outlook Sum@16th June'03_updated-- Greater China 2005 budget draft@040805_CAPEX FY2006_KS_0111" xfId="1723"/>
    <cellStyle name="g_AprQBR deck v6-SZ250303_Greater Chn Outlook Sum@16th June'03_复件 Instant Report - SZ-Asia AprQBR vs Budget by SC" xfId="1724"/>
    <cellStyle name="g_AprQBR deck v6-SZ250303_Greater Chn Outlook Sum@16th June'03_复件 Instant Report - SZ-Asia AprQBR vs Budget by SC_AMD pricing version 2" xfId="1725"/>
    <cellStyle name="g_AprQBR deck v6-SZ250303_Greater Chn Outlook Sum@16th June'03_复件 Instant Report - SZ-Asia AprQBR vs Budget by SC_CAPEX FY2006_KS_0111" xfId="1726"/>
    <cellStyle name="g_AprQBR deck v6-SZ250303_HP Projects sheet" xfId="1727"/>
    <cellStyle name="g_AprQBR deck v6-SZ250303_HTC Major Account analysie" xfId="1728"/>
    <cellStyle name="g_AprQBR deck v6-SZ250303_HTC Major Account analysie_AMD pricing version 2" xfId="1729"/>
    <cellStyle name="g_AprQBR deck v6-SZ250303_HTC Major Account analysie_CAPEX FY2006_KS_0111" xfId="1730"/>
    <cellStyle name="g_AprQBR deck v6-SZ250303_Instant Report - Asia AprQBR vs Budget by SC@ 9th April'04" xfId="1731"/>
    <cellStyle name="g_AprQBR deck v6-SZ250303_Instant Report - Asia AprQBR vs Budget by SC@ 9th April'04_AMD pricing version 2" xfId="1732"/>
    <cellStyle name="g_AprQBR deck v6-SZ250303_Instant Report - Asia AprQBR vs Budget by SC@ 9th April'04_CAPEX FY2006_KS_0111" xfId="1733"/>
    <cellStyle name="g_AprQBR deck v6-SZ250303_Kodak SH forecast in Volume to Steven" xfId="1734"/>
    <cellStyle name="g_AprQBR deck v6-SZ250303_Kodak SH forecast in Volume to Steven_AMD pricing version 2" xfId="1735"/>
    <cellStyle name="g_AprQBR deck v6-SZ250303_Kodak SH forecast in Volume to Steven_CAPEX FY2006_KS_0111" xfId="1736"/>
    <cellStyle name="g_AprQBR deck v6-SZ250303_leslie_compal" xfId="1737"/>
    <cellStyle name="g_AprQBR deck v6-SZ250303_leslie_compal_AMD pricing version 2" xfId="1738"/>
    <cellStyle name="g_AprQBR deck v6-SZ250303_leslie_compal_CAPEX FY2006_KS_0111" xfId="1739"/>
    <cellStyle name="g_AprQBR deck v6-SZ250303_Sales QbyQ Rev Var Analysis-1" xfId="1740"/>
    <cellStyle name="g_AprQBR deck v6-SZ250303_Sales QbyQ Rev Var Analysis-1_AMD pricing version 2" xfId="1741"/>
    <cellStyle name="g_AprQBR deck v6-SZ250303_Sales QbyQ Rev Var Analysis-1_CAPEX FY2006_KS_0111" xfId="1742"/>
    <cellStyle name="g_AprQBR deck v6-SZ250303_South China Budget 2006 Sales and VAR" xfId="1743"/>
    <cellStyle name="g_AprQBR deck v6-SZ250303_South China Outlook 2004 @ 040109" xfId="1744"/>
    <cellStyle name="g_AprQBR deck v6-SZ250303_South China Outlook 2004 @ 040109_AMD pricing version 2" xfId="1745"/>
    <cellStyle name="g_AprQBR deck v6-SZ250303_South China Outlook 2004 @ 040109_CAPEX FY2006_KS_0111" xfId="1746"/>
    <cellStyle name="g_AprQBR deck v6-SZ250303_updated-- Greater China 2005 budget draft@040805" xfId="1747"/>
    <cellStyle name="g_AprQBR deck v6-SZ250303_updated-- Greater China 2005 budget draft@040805_AMD pricing version 2" xfId="1748"/>
    <cellStyle name="g_AprQBR deck v6-SZ250303_updated-- Greater China 2005 budget draft@040805_CAPEX FY2006_KS_0111" xfId="1749"/>
    <cellStyle name="g_AprQBR deck v6-SZ250303_复件 Instant Report - SZ-Asia AprQBR vs Budget by SC" xfId="1750"/>
    <cellStyle name="g_AprQBR deck v6-SZ250303_复件 Instant Report - SZ-Asia AprQBR vs Budget by SC_AMD pricing version 2" xfId="1751"/>
    <cellStyle name="g_AprQBR deck v6-SZ250303_复件 Instant Report - SZ-Asia AprQBR vs Budget by SC_CAPEX FY2006_KS_0111" xfId="1752"/>
    <cellStyle name="g_APRQBR slides @25th Mar2003" xfId="1753"/>
    <cellStyle name="g_APRQBR slides @25th Mar2003_AMD pricing version 2" xfId="1754"/>
    <cellStyle name="g_APRQBR slides @25th Mar2003_CAPEX FY2006_KS_0111" xfId="1755"/>
    <cellStyle name="g_AR aging - 03-2003" xfId="1756"/>
    <cellStyle name="g_AR aging - 03-2003_AMD pricing version 2" xfId="1757"/>
    <cellStyle name="g_AR aging - 03-2003_CAPEX FY2006_KS_0111" xfId="1758"/>
    <cellStyle name="g_Asia Actuals 200405 vs Budget 200405 by SC" xfId="1759"/>
    <cellStyle name="g_Asia APRQBR 1st Pass-2" xfId="1760"/>
    <cellStyle name="g_Asia APRQBR 1st Pass-2_AMD pricing version 2" xfId="1761"/>
    <cellStyle name="g_Asia APRQBR 1st Pass-2_CAPEX FY2006_KS_0111" xfId="1762"/>
    <cellStyle name="g_Asia APRQBR 1st Pass-3" xfId="1763"/>
    <cellStyle name="g_Asia APRQBR 1st Pass-3_AMD pricing version 2" xfId="1764"/>
    <cellStyle name="g_Asia APRQBR 1st Pass-3_CAPEX FY2006_KS_0111" xfId="1765"/>
    <cellStyle name="g_Asia Budget 06 vs 05 Rev VAR with Asia Based Clients" xfId="1766"/>
    <cellStyle name="g_Asia Budget 06 vs. Outlook 06" xfId="1767"/>
    <cellStyle name="g_Asia Budget 06 vs. Outlook 06_1" xfId="1768"/>
    <cellStyle name="g_Asia Budget 06 vs. Outlook 06_1_MSAR_HP_capex" xfId="1769"/>
    <cellStyle name="g_Asia Budget 07 vs. Outlook 06_9 May" xfId="1770"/>
    <cellStyle name="g_Asia Budget 2005 vs AprQBR by SC" xfId="1771"/>
    <cellStyle name="g_Asia Budget 2005 vs AprQBR by SC_AMD pricing version 2" xfId="1772"/>
    <cellStyle name="g_Asia Budget 2005 vs AprQBR by SC_CAPEX FY2006_KS_0111" xfId="1773"/>
    <cellStyle name="g_Asia Budget 2005 vs Prioryr by SC" xfId="1774"/>
    <cellStyle name="g_Asia_QbrSlides_Cust Health_22April" xfId="1775"/>
    <cellStyle name="g_Asia_QbrSlides_Cust Health_22April_AMD pricing version 2" xfId="1776"/>
    <cellStyle name="g_Asia_QbrSlides_Cust Health_22April_CAPEX FY2006_KS_0111" xfId="1777"/>
    <cellStyle name="g_Book1" xfId="1778"/>
    <cellStyle name="g_Book1_AMD pricing version 2" xfId="1779"/>
    <cellStyle name="g_Book1_analyse report for IBM_16 JUn 2003" xfId="1780"/>
    <cellStyle name="g_Book1_analyse report for IBM_16 JUn 2003_AMD pricing version 2" xfId="1781"/>
    <cellStyle name="g_Book1_analyse report for IBM_16 JUn 2003_April QBR Greater China Outlook 2004 @ 040302" xfId="1782"/>
    <cellStyle name="g_Book1_analyse report for IBM_16 JUn 2003_April QBR Greater China Outlook 2004 @ 040302_AMD pricing version 2" xfId="1783"/>
    <cellStyle name="g_Book1_analyse report for IBM_16 JUn 2003_April QBR Greater China Outlook 2004 @ 040302_CAPEX FY2006_KS_0111" xfId="1784"/>
    <cellStyle name="g_Book1_analyse report for IBM_16 JUn 2003_April QBR Greater China Outlook 2004 @ 040317" xfId="1785"/>
    <cellStyle name="g_Book1_analyse report for IBM_16 JUn 2003_April QBR Greater China Outlook 2004 @ 040317_AMD pricing version 2" xfId="1786"/>
    <cellStyle name="g_Book1_analyse report for IBM_16 JUn 2003_April QBR Greater China Outlook 2004 @ 040317_CAPEX FY2006_KS_0111" xfId="1787"/>
    <cellStyle name="g_Book1_analyse report for IBM_16 JUn 2003_Asia Actuals 200405 vs Budget 200405 by SC" xfId="1788"/>
    <cellStyle name="g_Book1_analyse report for IBM_16 JUn 2003_Asia APRQBR 1st Pass-2" xfId="1789"/>
    <cellStyle name="g_Book1_analyse report for IBM_16 JUn 2003_Asia APRQBR 1st Pass-2_AMD pricing version 2" xfId="1790"/>
    <cellStyle name="g_Book1_analyse report for IBM_16 JUn 2003_Asia APRQBR 1st Pass-2_CAPEX FY2006_KS_0111" xfId="1791"/>
    <cellStyle name="g_Book1_analyse report for IBM_16 JUn 2003_Asia APRQBR 1st Pass-3" xfId="1792"/>
    <cellStyle name="g_Book1_analyse report for IBM_16 JUn 2003_Asia APRQBR 1st Pass-3_AMD pricing version 2" xfId="1793"/>
    <cellStyle name="g_Book1_analyse report for IBM_16 JUn 2003_Asia APRQBR 1st Pass-3_CAPEX FY2006_KS_0111" xfId="1794"/>
    <cellStyle name="g_Book1_analyse report for IBM_16 JUn 2003_Asia Budget 2005 vs AprQBR by SC" xfId="1795"/>
    <cellStyle name="g_Book1_analyse report for IBM_16 JUn 2003_Asia Budget 2005 vs AprQBR by SC_AMD pricing version 2" xfId="1796"/>
    <cellStyle name="g_Book1_analyse report for IBM_16 JUn 2003_Asia Budget 2005 vs AprQBR by SC_CAPEX FY2006_KS_0111" xfId="1797"/>
    <cellStyle name="g_Book1_analyse report for IBM_16 JUn 2003_Asia Budget 2005 vs Prioryr by SC" xfId="1798"/>
    <cellStyle name="g_Book1_analyse report for IBM_16 JUn 2003_Book1" xfId="1799"/>
    <cellStyle name="g_Book1_analyse report for IBM_16 JUn 2003_Budget 2005" xfId="1800"/>
    <cellStyle name="g_Book1_analyse report for IBM_16 JUn 2003_Budget 2005_AMD pricing version 2" xfId="1801"/>
    <cellStyle name="g_Book1_analyse report for IBM_16 JUn 2003_Budget 2005_CAPEX FY2006_KS_0111" xfId="1802"/>
    <cellStyle name="g_Book1_analyse report for IBM_16 JUn 2003_CAPEX FY2006_KS_0111" xfId="1803"/>
    <cellStyle name="g_Book1_analyse report for IBM_16 JUn 2003_Copy of April QBR Greater China Outlook 2004 @ 040302" xfId="1804"/>
    <cellStyle name="g_Book1_analyse report for IBM_16 JUn 2003_Copy of April QBR Greater China Outlook 2004 @ 040302_AMD pricing version 2" xfId="1805"/>
    <cellStyle name="g_Book1_analyse report for IBM_16 JUn 2003_Copy of April QBR Greater China Outlook 2004 @ 040302_CAPEX FY2006_KS_0111" xfId="1806"/>
    <cellStyle name="g_Book1_analyse report for IBM_16 JUn 2003_Fina April QBR Greater China Outlook report @ 040416" xfId="1807"/>
    <cellStyle name="g_Book1_analyse report for IBM_16 JUn 2003_Fina April QBR Greater China Outlook report @ 040416_AMD pricing version 2" xfId="1808"/>
    <cellStyle name="g_Book1_analyse report for IBM_16 JUn 2003_Fina April QBR Greater China Outlook report @ 040416_CAPEX FY2006_KS_0111" xfId="1809"/>
    <cellStyle name="g_Book1_analyse report for IBM_16 JUn 2003_Greater China 2004  budget@24th Nov'03" xfId="1810"/>
    <cellStyle name="g_Book1_analyse report for IBM_16 JUn 2003_Greater China 2004  budget@24th Nov'03(1)" xfId="1811"/>
    <cellStyle name="g_Book1_analyse report for IBM_16 JUn 2003_Greater China 2004  budget@24th Nov'03(1)_AMD pricing version 2" xfId="1812"/>
    <cellStyle name="g_Book1_analyse report for IBM_16 JUn 2003_Greater China 2004  budget@24th Nov'03(1)_CAPEX FY2006_KS_0111" xfId="1813"/>
    <cellStyle name="g_Book1_analyse report for IBM_16 JUn 2003_Greater China 2004  budget@24th Nov'03_AMD pricing version 2" xfId="1814"/>
    <cellStyle name="g_Book1_analyse report for IBM_16 JUn 2003_Greater China 2004  budget@24th Nov'03_CAPEX FY2006_KS_0111" xfId="1815"/>
    <cellStyle name="g_Book1_analyse report for IBM_16 JUn 2003_Greater China 2004  budget@3rd Nov'03" xfId="1816"/>
    <cellStyle name="g_Book1_analyse report for IBM_16 JUn 2003_Greater China 2004  budget@3rd Nov'03_AMD pricing version 2" xfId="1817"/>
    <cellStyle name="g_Book1_analyse report for IBM_16 JUn 2003_Greater China 2004  budget@3rd Nov'03_CAPEX FY2006_KS_0111" xfId="1818"/>
    <cellStyle name="g_Book1_analyse report for IBM_16 JUn 2003_Greater China 2005 bud vs actual  and 2006 budget@050316David updated Japan accounts" xfId="1819"/>
    <cellStyle name="g_Book1_analyse report for IBM_16 JUn 2003_Greater China 2005 budget after Final version @040901" xfId="1820"/>
    <cellStyle name="g_Book1_analyse report for IBM_16 JUn 2003_Greater China 2005 budget draft@040806" xfId="1821"/>
    <cellStyle name="g_Book1_analyse report for IBM_16 JUn 2003_Greater China 2005 budget draft@040806_AMD pricing version 2" xfId="1822"/>
    <cellStyle name="g_Book1_analyse report for IBM_16 JUn 2003_Greater China 2005 budget draft@040806_CAPEX FY2006_KS_0111" xfId="1823"/>
    <cellStyle name="g_Book1_analyse report for IBM_16 JUn 2003_Greater China 2005 budget NC adjusted after Final @040831" xfId="1824"/>
    <cellStyle name="g_Book1_analyse report for IBM_16 JUn 2003_Greater China 2005 budget vs actual  @041026" xfId="1825"/>
    <cellStyle name="g_Book1_analyse report for IBM_16 JUn 2003_Greater China 2005 budget vs actual  and 2006 budget@050317 1st cut" xfId="1826"/>
    <cellStyle name="g_Book1_analyse report for IBM_16 JUn 2003_Greater China 2005 budget vs actual  and 2006 budget@050317 1st cut---CC" xfId="1827"/>
    <cellStyle name="g_Book1_analyse report for IBM_16 JUn 2003_Greater China 2006 budget@020304 " xfId="1828"/>
    <cellStyle name="g_Book1_analyse report for IBM_16 JUn 2003_Greater China New business by Sales Manager@ 15th April'04" xfId="1829"/>
    <cellStyle name="g_Book1_analyse report for IBM_16 JUn 2003_Greater China New business by Sales Manager@ 15th April'04_AMD pricing version 2" xfId="1830"/>
    <cellStyle name="g_Book1_analyse report for IBM_16 JUn 2003_Greater China New business by Sales Manager@ 15th April'04_CAPEX FY2006_KS_0111" xfId="1831"/>
    <cellStyle name="g_Book1_analyse report for IBM_16 JUn 2003_Greater China Oct QBR_Oct Actual@7 Nov 2003" xfId="1832"/>
    <cellStyle name="g_Book1_analyse report for IBM_16 JUn 2003_Greater China Oct QBR_Oct Actual@7 Nov 2003_AMD pricing version 2" xfId="1833"/>
    <cellStyle name="g_Book1_analyse report for IBM_16 JUn 2003_Greater China Oct QBR_Oct Actual@7 Nov 2003_CAPEX FY2006_KS_0111" xfId="1834"/>
    <cellStyle name="g_Book1_analyse report for IBM_16 JUn 2003_Greater China Outlook 2004 forecast by week @ 040210-97" xfId="1835"/>
    <cellStyle name="g_Book1_analyse report for IBM_16 JUn 2003_Greater China Outlook 2004 forecast by week @ 040210-97_AMD pricing version 2" xfId="1836"/>
    <cellStyle name="g_Book1_analyse report for IBM_16 JUn 2003_Greater China Outlook 2004 forecast by week @ 040210-97_CAPEX FY2006_KS_0111" xfId="1837"/>
    <cellStyle name="g_Book1_analyse report for IBM_16 JUn 2003_Greater China Outlook report @ 040616" xfId="1838"/>
    <cellStyle name="g_Book1_analyse report for IBM_16 JUn 2003_Greater China Outlook report @ 040616_AMD pricing version 2" xfId="1839"/>
    <cellStyle name="g_Book1_analyse report for IBM_16 JUn 2003_Greater China Outlook report @ 040616_CAPEX FY2006_KS_0111" xfId="1840"/>
    <cellStyle name="g_Book1_analyse report for IBM_16 JUn 2003_HP Projects sheet" xfId="1841"/>
    <cellStyle name="g_Book1_analyse report for IBM_16 JUn 2003_HTC Major Account analysie" xfId="1842"/>
    <cellStyle name="g_Book1_analyse report for IBM_16 JUn 2003_HTC Major Account analysie_AMD pricing version 2" xfId="1843"/>
    <cellStyle name="g_Book1_analyse report for IBM_16 JUn 2003_HTC Major Account analysie_CAPEX FY2006_KS_0111" xfId="1844"/>
    <cellStyle name="g_Book1_analyse report for IBM_16 JUn 2003_Instant Report - Asia AprQBR vs Budget by SC@ 9th April'04" xfId="1845"/>
    <cellStyle name="g_Book1_analyse report for IBM_16 JUn 2003_Instant Report - Asia AprQBR vs Budget by SC@ 9th April'04_AMD pricing version 2" xfId="1846"/>
    <cellStyle name="g_Book1_analyse report for IBM_16 JUn 2003_Instant Report - Asia AprQBR vs Budget by SC@ 9th April'04_CAPEX FY2006_KS_0111" xfId="1847"/>
    <cellStyle name="g_Book1_analyse report for IBM_16 JUn 2003_Kodak SH forecast in Volume to Steven" xfId="1848"/>
    <cellStyle name="g_Book1_analyse report for IBM_16 JUn 2003_Kodak SH forecast in Volume to Steven_AMD pricing version 2" xfId="1849"/>
    <cellStyle name="g_Book1_analyse report for IBM_16 JUn 2003_Kodak SH forecast in Volume to Steven_CAPEX FY2006_KS_0111" xfId="1850"/>
    <cellStyle name="g_Book1_analyse report for IBM_16 JUn 2003_leslie_compal" xfId="1851"/>
    <cellStyle name="g_Book1_analyse report for IBM_16 JUn 2003_leslie_compal_AMD pricing version 2" xfId="1852"/>
    <cellStyle name="g_Book1_analyse report for IBM_16 JUn 2003_leslie_compal_CAPEX FY2006_KS_0111" xfId="1853"/>
    <cellStyle name="g_Book1_analyse report for IBM_16 JUn 2003_Sales QbyQ Rev Var Analysis-1" xfId="1854"/>
    <cellStyle name="g_Book1_analyse report for IBM_16 JUn 2003_Sales QbyQ Rev Var Analysis-1_AMD pricing version 2" xfId="1855"/>
    <cellStyle name="g_Book1_analyse report for IBM_16 JUn 2003_Sales QbyQ Rev Var Analysis-1_CAPEX FY2006_KS_0111" xfId="1856"/>
    <cellStyle name="g_Book1_analyse report for IBM_16 JUn 2003_South China Budget 2006 Sales and VAR" xfId="1857"/>
    <cellStyle name="g_Book1_analyse report for IBM_16 JUn 2003_South China Outlook 2004 @ 040109" xfId="1858"/>
    <cellStyle name="g_Book1_analyse report for IBM_16 JUn 2003_South China Outlook 2004 @ 040109_AMD pricing version 2" xfId="1859"/>
    <cellStyle name="g_Book1_analyse report for IBM_16 JUn 2003_South China Outlook 2004 @ 040109_CAPEX FY2006_KS_0111" xfId="1860"/>
    <cellStyle name="g_Book1_analyse report for IBM_16 JUn 2003_updated-- Greater China 2005 budget draft@040805" xfId="1861"/>
    <cellStyle name="g_Book1_analyse report for IBM_16 JUn 2003_updated-- Greater China 2005 budget draft@040805_AMD pricing version 2" xfId="1862"/>
    <cellStyle name="g_Book1_analyse report for IBM_16 JUn 2003_updated-- Greater China 2005 budget draft@040805_CAPEX FY2006_KS_0111" xfId="1863"/>
    <cellStyle name="g_Book1_analyse report for IBM_16 JUn 2003_复件 Instant Report - SZ-Asia AprQBR vs Budget by SC" xfId="1864"/>
    <cellStyle name="g_Book1_analyse report for IBM_16 JUn 2003_复件 Instant Report - SZ-Asia AprQBR vs Budget by SC_AMD pricing version 2" xfId="1865"/>
    <cellStyle name="g_Book1_analyse report for IBM_16 JUn 2003_复件 Instant Report - SZ-Asia AprQBR vs Budget by SC_CAPEX FY2006_KS_0111" xfId="1866"/>
    <cellStyle name="g_Book1_CAPEX FY2006_KS_0111" xfId="1867"/>
    <cellStyle name="g_Book1_Greater Chn July QBR Final @18th June'03_HP Fcast updated1" xfId="1868"/>
    <cellStyle name="g_Book1_Greater Chn July QBR Final @18th June'03_HP Fcast updated1_AMD pricing version 2" xfId="1869"/>
    <cellStyle name="g_Book1_Greater Chn July QBR Final @18th June'03_HP Fcast updated1_April QBR Greater China Outlook 2004 @ 040302" xfId="1870"/>
    <cellStyle name="g_Book1_Greater Chn July QBR Final @18th June'03_HP Fcast updated1_April QBR Greater China Outlook 2004 @ 040302_AMD pricing version 2" xfId="1871"/>
    <cellStyle name="g_Book1_Greater Chn July QBR Final @18th June'03_HP Fcast updated1_April QBR Greater China Outlook 2004 @ 040302_CAPEX FY2006_KS_0111" xfId="1872"/>
    <cellStyle name="g_Book1_Greater Chn July QBR Final @18th June'03_HP Fcast updated1_April QBR Greater China Outlook 2004 @ 040317" xfId="1873"/>
    <cellStyle name="g_Book1_Greater Chn July QBR Final @18th June'03_HP Fcast updated1_April QBR Greater China Outlook 2004 @ 040317_AMD pricing version 2" xfId="1874"/>
    <cellStyle name="g_Book1_Greater Chn July QBR Final @18th June'03_HP Fcast updated1_April QBR Greater China Outlook 2004 @ 040317_CAPEX FY2006_KS_0111" xfId="1875"/>
    <cellStyle name="g_Book1_Greater Chn July QBR Final @18th June'03_HP Fcast updated1_Asia Actuals 200405 vs Budget 200405 by SC" xfId="1876"/>
    <cellStyle name="g_Book1_Greater Chn July QBR Final @18th June'03_HP Fcast updated1_Asia APRQBR 1st Pass-2" xfId="1877"/>
    <cellStyle name="g_Book1_Greater Chn July QBR Final @18th June'03_HP Fcast updated1_Asia APRQBR 1st Pass-2_AMD pricing version 2" xfId="1878"/>
    <cellStyle name="g_Book1_Greater Chn July QBR Final @18th June'03_HP Fcast updated1_Asia APRQBR 1st Pass-2_CAPEX FY2006_KS_0111" xfId="1879"/>
    <cellStyle name="g_Book1_Greater Chn July QBR Final @18th June'03_HP Fcast updated1_Asia APRQBR 1st Pass-3" xfId="1880"/>
    <cellStyle name="g_Book1_Greater Chn July QBR Final @18th June'03_HP Fcast updated1_Asia APRQBR 1st Pass-3_AMD pricing version 2" xfId="1881"/>
    <cellStyle name="g_Book1_Greater Chn July QBR Final @18th June'03_HP Fcast updated1_Asia APRQBR 1st Pass-3_CAPEX FY2006_KS_0111" xfId="1882"/>
    <cellStyle name="g_Book1_Greater Chn July QBR Final @18th June'03_HP Fcast updated1_Asia Budget 2005 vs AprQBR by SC" xfId="1883"/>
    <cellStyle name="g_Book1_Greater Chn July QBR Final @18th June'03_HP Fcast updated1_Asia Budget 2005 vs AprQBR by SC_AMD pricing version 2" xfId="1884"/>
    <cellStyle name="g_Book1_Greater Chn July QBR Final @18th June'03_HP Fcast updated1_Asia Budget 2005 vs AprQBR by SC_CAPEX FY2006_KS_0111" xfId="1885"/>
    <cellStyle name="g_Book1_Greater Chn July QBR Final @18th June'03_HP Fcast updated1_Asia Budget 2005 vs Prioryr by SC" xfId="1886"/>
    <cellStyle name="g_Book1_Greater Chn July QBR Final @18th June'03_HP Fcast updated1_Book1" xfId="1887"/>
    <cellStyle name="g_Book1_Greater Chn July QBR Final @18th June'03_HP Fcast updated1_Budget 2005" xfId="1888"/>
    <cellStyle name="g_Book1_Greater Chn July QBR Final @18th June'03_HP Fcast updated1_Budget 2005_AMD pricing version 2" xfId="1889"/>
    <cellStyle name="g_Book1_Greater Chn July QBR Final @18th June'03_HP Fcast updated1_Budget 2005_CAPEX FY2006_KS_0111" xfId="1890"/>
    <cellStyle name="g_Book1_Greater Chn July QBR Final @18th June'03_HP Fcast updated1_CAPEX FY2006_KS_0111" xfId="1891"/>
    <cellStyle name="g_Book1_Greater Chn July QBR Final @18th June'03_HP Fcast updated1_Copy of April QBR Greater China Outlook 2004 @ 040302" xfId="1892"/>
    <cellStyle name="g_Book1_Greater Chn July QBR Final @18th June'03_HP Fcast updated1_Copy of April QBR Greater China Outlook 2004 @ 040302_AMD pricing version 2" xfId="1893"/>
    <cellStyle name="g_Book1_Greater Chn July QBR Final @18th June'03_HP Fcast updated1_Copy of April QBR Greater China Outlook 2004 @ 040302_CAPEX FY2006_KS_0111" xfId="1894"/>
    <cellStyle name="g_Book1_Greater Chn July QBR Final @18th June'03_HP Fcast updated1_Fina April QBR Greater China Outlook report @ 040416" xfId="1895"/>
    <cellStyle name="g_Book1_Greater Chn July QBR Final @18th June'03_HP Fcast updated1_Fina April QBR Greater China Outlook report @ 040416_AMD pricing version 2" xfId="1896"/>
    <cellStyle name="g_Book1_Greater Chn July QBR Final @18th June'03_HP Fcast updated1_Fina April QBR Greater China Outlook report @ 040416_CAPEX FY2006_KS_0111" xfId="1897"/>
    <cellStyle name="g_Book1_Greater Chn July QBR Final @18th June'03_HP Fcast updated1_Greater China 2004  budget@24th Nov'03" xfId="1898"/>
    <cellStyle name="g_Book1_Greater Chn July QBR Final @18th June'03_HP Fcast updated1_Greater China 2004  budget@24th Nov'03(1)" xfId="1899"/>
    <cellStyle name="g_Book1_Greater Chn July QBR Final @18th June'03_HP Fcast updated1_Greater China 2004  budget@24th Nov'03(1)_AMD pricing version 2" xfId="1900"/>
    <cellStyle name="g_Book1_Greater Chn July QBR Final @18th June'03_HP Fcast updated1_Greater China 2004  budget@24th Nov'03(1)_CAPEX FY2006_KS_0111" xfId="1901"/>
    <cellStyle name="g_Book1_Greater Chn July QBR Final @18th June'03_HP Fcast updated1_Greater China 2004  budget@24th Nov'03_AMD pricing version 2" xfId="1902"/>
    <cellStyle name="g_Book1_Greater Chn July QBR Final @18th June'03_HP Fcast updated1_Greater China 2004  budget@24th Nov'03_CAPEX FY2006_KS_0111" xfId="1903"/>
    <cellStyle name="g_Book1_Greater Chn July QBR Final @18th June'03_HP Fcast updated1_Greater China 2004  budget@3rd Nov'03" xfId="1904"/>
    <cellStyle name="g_Book1_Greater Chn July QBR Final @18th June'03_HP Fcast updated1_Greater China 2004  budget@3rd Nov'03_AMD pricing version 2" xfId="1905"/>
    <cellStyle name="g_Book1_Greater Chn July QBR Final @18th June'03_HP Fcast updated1_Greater China 2004  budget@3rd Nov'03_CAPEX FY2006_KS_0111" xfId="1906"/>
    <cellStyle name="g_Book1_Greater Chn July QBR Final @18th June'03_HP Fcast updated1_Greater China 2005 bud vs actual  and 2006 budget@050316David updated Japan accounts" xfId="1907"/>
    <cellStyle name="g_Book1_Greater Chn July QBR Final @18th June'03_HP Fcast updated1_Greater China 2005 budget after Final version @040901" xfId="1908"/>
    <cellStyle name="g_Book1_Greater Chn July QBR Final @18th June'03_HP Fcast updated1_Greater China 2005 budget draft@040806" xfId="1909"/>
    <cellStyle name="g_Book1_Greater Chn July QBR Final @18th June'03_HP Fcast updated1_Greater China 2005 budget draft@040806_AMD pricing version 2" xfId="1910"/>
    <cellStyle name="g_Book1_Greater Chn July QBR Final @18th June'03_HP Fcast updated1_Greater China 2005 budget draft@040806_CAPEX FY2006_KS_0111" xfId="1911"/>
    <cellStyle name="g_Book1_Greater Chn July QBR Final @18th June'03_HP Fcast updated1_Greater China 2005 budget NC adjusted after Final @040831" xfId="1912"/>
    <cellStyle name="g_Book1_Greater Chn July QBR Final @18th June'03_HP Fcast updated1_Greater China 2005 budget vs actual  @041026" xfId="1913"/>
    <cellStyle name="g_Book1_Greater Chn July QBR Final @18th June'03_HP Fcast updated1_Greater China 2005 budget vs actual  and 2006 budget@050317 1st cut" xfId="1914"/>
    <cellStyle name="g_Book1_Greater Chn July QBR Final @18th June'03_HP Fcast updated1_Greater China 2005 budget vs actual  and 2006 budget@050317 1st cut---CC" xfId="1915"/>
    <cellStyle name="g_Book1_Greater Chn July QBR Final @18th June'03_HP Fcast updated1_Greater China 2006 budget@020304 " xfId="1916"/>
    <cellStyle name="g_Book1_Greater Chn July QBR Final @18th June'03_HP Fcast updated1_Greater China New business by Sales Manager@ 15th April'04" xfId="1917"/>
    <cellStyle name="g_Book1_Greater Chn July QBR Final @18th June'03_HP Fcast updated1_Greater China New business by Sales Manager@ 15th April'04_AMD pricing version 2" xfId="1918"/>
    <cellStyle name="g_Book1_Greater Chn July QBR Final @18th June'03_HP Fcast updated1_Greater China New business by Sales Manager@ 15th April'04_CAPEX FY2006_KS_0111" xfId="1919"/>
    <cellStyle name="g_Book1_Greater Chn July QBR Final @18th June'03_HP Fcast updated1_Greater China Oct QBR_Oct Actual@7 Nov 2003" xfId="1920"/>
    <cellStyle name="g_Book1_Greater Chn July QBR Final @18th June'03_HP Fcast updated1_Greater China Oct QBR_Oct Actual@7 Nov 2003_AMD pricing version 2" xfId="1921"/>
    <cellStyle name="g_Book1_Greater Chn July QBR Final @18th June'03_HP Fcast updated1_Greater China Oct QBR_Oct Actual@7 Nov 2003_CAPEX FY2006_KS_0111" xfId="1922"/>
    <cellStyle name="g_Book1_Greater Chn July QBR Final @18th June'03_HP Fcast updated1_Greater China Outlook 2004 forecast by week @ 040210-97" xfId="1923"/>
    <cellStyle name="g_Book1_Greater Chn July QBR Final @18th June'03_HP Fcast updated1_Greater China Outlook 2004 forecast by week @ 040210-97_AMD pricing version 2" xfId="1924"/>
    <cellStyle name="g_Book1_Greater Chn July QBR Final @18th June'03_HP Fcast updated1_Greater China Outlook 2004 forecast by week @ 040210-97_CAPEX FY2006_KS_0111" xfId="1925"/>
    <cellStyle name="g_Book1_Greater Chn July QBR Final @18th June'03_HP Fcast updated1_Greater China Outlook report @ 040616" xfId="1926"/>
    <cellStyle name="g_Book1_Greater Chn July QBR Final @18th June'03_HP Fcast updated1_Greater China Outlook report @ 040616_AMD pricing version 2" xfId="1927"/>
    <cellStyle name="g_Book1_Greater Chn July QBR Final @18th June'03_HP Fcast updated1_Greater China Outlook report @ 040616_CAPEX FY2006_KS_0111" xfId="1928"/>
    <cellStyle name="g_Book1_Greater Chn July QBR Final @18th June'03_HP Fcast updated1_HP Projects sheet" xfId="1929"/>
    <cellStyle name="g_Book1_Greater Chn July QBR Final @18th June'03_HP Fcast updated1_HTC Major Account analysie" xfId="1930"/>
    <cellStyle name="g_Book1_Greater Chn July QBR Final @18th June'03_HP Fcast updated1_HTC Major Account analysie_AMD pricing version 2" xfId="1931"/>
    <cellStyle name="g_Book1_Greater Chn July QBR Final @18th June'03_HP Fcast updated1_HTC Major Account analysie_CAPEX FY2006_KS_0111" xfId="1932"/>
    <cellStyle name="g_Book1_Greater Chn July QBR Final @18th June'03_HP Fcast updated1_Instant Report - Asia AprQBR vs Budget by SC@ 9th April'04" xfId="1933"/>
    <cellStyle name="g_Book1_Greater Chn July QBR Final @18th June'03_HP Fcast updated1_Instant Report - Asia AprQBR vs Budget by SC@ 9th April'04_AMD pricing version 2" xfId="1934"/>
    <cellStyle name="g_Book1_Greater Chn July QBR Final @18th June'03_HP Fcast updated1_Instant Report - Asia AprQBR vs Budget by SC@ 9th April'04_CAPEX FY2006_KS_0111" xfId="1935"/>
    <cellStyle name="g_Book1_Greater Chn July QBR Final @18th June'03_HP Fcast updated1_Kodak SH forecast in Volume to Steven" xfId="1936"/>
    <cellStyle name="g_Book1_Greater Chn July QBR Final @18th June'03_HP Fcast updated1_Kodak SH forecast in Volume to Steven_AMD pricing version 2" xfId="1937"/>
    <cellStyle name="g_Book1_Greater Chn July QBR Final @18th June'03_HP Fcast updated1_Kodak SH forecast in Volume to Steven_CAPEX FY2006_KS_0111" xfId="1938"/>
    <cellStyle name="g_Book1_Greater Chn July QBR Final @18th June'03_HP Fcast updated1_leslie_compal" xfId="1939"/>
    <cellStyle name="g_Book1_Greater Chn July QBR Final @18th June'03_HP Fcast updated1_leslie_compal_AMD pricing version 2" xfId="1940"/>
    <cellStyle name="g_Book1_Greater Chn July QBR Final @18th June'03_HP Fcast updated1_leslie_compal_CAPEX FY2006_KS_0111" xfId="1941"/>
    <cellStyle name="g_Book1_Greater Chn July QBR Final @18th June'03_HP Fcast updated1_Sales QbyQ Rev Var Analysis-1" xfId="1942"/>
    <cellStyle name="g_Book1_Greater Chn July QBR Final @18th June'03_HP Fcast updated1_Sales QbyQ Rev Var Analysis-1_AMD pricing version 2" xfId="1943"/>
    <cellStyle name="g_Book1_Greater Chn July QBR Final @18th June'03_HP Fcast updated1_Sales QbyQ Rev Var Analysis-1_CAPEX FY2006_KS_0111" xfId="1944"/>
    <cellStyle name="g_Book1_Greater Chn July QBR Final @18th June'03_HP Fcast updated1_South China Budget 2006 Sales and VAR" xfId="1945"/>
    <cellStyle name="g_Book1_Greater Chn July QBR Final @18th June'03_HP Fcast updated1_South China Outlook 2004 @ 040109" xfId="1946"/>
    <cellStyle name="g_Book1_Greater Chn July QBR Final @18th June'03_HP Fcast updated1_South China Outlook 2004 @ 040109_AMD pricing version 2" xfId="1947"/>
    <cellStyle name="g_Book1_Greater Chn July QBR Final @18th June'03_HP Fcast updated1_South China Outlook 2004 @ 040109_CAPEX FY2006_KS_0111" xfId="1948"/>
    <cellStyle name="g_Book1_Greater Chn July QBR Final @18th June'03_HP Fcast updated1_updated-- Greater China 2005 budget draft@040805" xfId="1949"/>
    <cellStyle name="g_Book1_Greater Chn July QBR Final @18th June'03_HP Fcast updated1_updated-- Greater China 2005 budget draft@040805_AMD pricing version 2" xfId="1950"/>
    <cellStyle name="g_Book1_Greater Chn July QBR Final @18th June'03_HP Fcast updated1_updated-- Greater China 2005 budget draft@040805_CAPEX FY2006_KS_0111" xfId="1951"/>
    <cellStyle name="g_Book1_Greater Chn July QBR Final @18th June'03_HP Fcast updated1_复件 Instant Report - SZ-Asia AprQBR vs Budget by SC" xfId="1952"/>
    <cellStyle name="g_Book1_Greater Chn July QBR Final @18th June'03_HP Fcast updated1_复件 Instant Report - SZ-Asia AprQBR vs Budget by SC_AMD pricing version 2" xfId="1953"/>
    <cellStyle name="g_Book1_Greater Chn July QBR Final @18th June'03_HP Fcast updated1_复件 Instant Report - SZ-Asia AprQBR vs Budget by SC_CAPEX FY2006_KS_0111" xfId="1954"/>
    <cellStyle name="g_bridge 2006 bud w forecast" xfId="1955"/>
    <cellStyle name="g_Budget 2005" xfId="1956"/>
    <cellStyle name="g_Budget 2005_AMD pricing version 2" xfId="1957"/>
    <cellStyle name="g_Budget 2005_CAPEX FY2006_KS_0111" xfId="1958"/>
    <cellStyle name="g_CAPEX FY2006_KS_0111" xfId="1959"/>
    <cellStyle name="g_Copy of April QBR Greater China Outlook 2004 @ 040302" xfId="1960"/>
    <cellStyle name="g_Copy of April QBR Greater China Outlook 2004 @ 040302_AMD pricing version 2" xfId="1961"/>
    <cellStyle name="g_Copy of April QBR Greater China Outlook 2004 @ 040302_CAPEX FY2006_KS_0111" xfId="1962"/>
    <cellStyle name="g_Copy of HP YTD Profitability" xfId="1963"/>
    <cellStyle name="g_Europe Budget 07 vs Actuals2 9 May" xfId="1964"/>
    <cellStyle name="g_Fina April QBR Greater China Outlook report @ 040416" xfId="1965"/>
    <cellStyle name="g_Fina April QBR Greater China Outlook report @ 040416_AMD pricing version 2" xfId="1966"/>
    <cellStyle name="g_Fina April QBR Greater China Outlook report @ 040416_CAPEX FY2006_KS_0111" xfId="1967"/>
    <cellStyle name="g_Greater China 2004  budget@24th Nov'03" xfId="1968"/>
    <cellStyle name="g_Greater China 2004  budget@24th Nov'03(1)" xfId="1969"/>
    <cellStyle name="g_Greater China 2004  budget@24th Nov'03(1)_AMD pricing version 2" xfId="1970"/>
    <cellStyle name="g_Greater China 2004  budget@24th Nov'03(1)_CAPEX FY2006_KS_0111" xfId="1971"/>
    <cellStyle name="g_Greater China 2004  budget@24th Nov'03_AMD pricing version 2" xfId="1972"/>
    <cellStyle name="g_Greater China 2004  budget@24th Nov'03_CAPEX FY2006_KS_0111" xfId="1973"/>
    <cellStyle name="g_Greater China 2004  budget@3rd Nov'03" xfId="1974"/>
    <cellStyle name="g_Greater China 2004  budget@3rd Nov'03_AMD pricing version 2" xfId="1975"/>
    <cellStyle name="g_Greater China 2004  budget@3rd Nov'03_CAPEX FY2006_KS_0111" xfId="1976"/>
    <cellStyle name="g_Greater China 2005 bud vs actual  and 2006 budget@050316David updated Japan accounts" xfId="1977"/>
    <cellStyle name="g_Greater China 2005 budget after Final version @040901" xfId="1978"/>
    <cellStyle name="g_Greater China 2005 budget draft@040806" xfId="1979"/>
    <cellStyle name="g_Greater China 2005 budget draft@040806_AMD pricing version 2" xfId="1980"/>
    <cellStyle name="g_Greater China 2005 budget draft@040806_CAPEX FY2006_KS_0111" xfId="1981"/>
    <cellStyle name="g_Greater China 2005 budget NC adjusted after Final @040831" xfId="1982"/>
    <cellStyle name="g_Greater China 2005 budget vs actual  @041026" xfId="1983"/>
    <cellStyle name="g_Greater China 2005 budget vs actual  and 2006 budget@050317 1st cut" xfId="1984"/>
    <cellStyle name="g_Greater China 2005 budget vs actual  and 2006 budget@050317 1st cut---CC" xfId="1985"/>
    <cellStyle name="g_Greater China 2006 budget@020304 " xfId="1986"/>
    <cellStyle name="g_Greater China 2007 Budget@ Mar 10 2006_v4" xfId="1987"/>
    <cellStyle name="g_Greater China 2007 Budget@ Mar 10 2006_v5" xfId="1988"/>
    <cellStyle name="g_Greater China Com Reduction Summary report@17th June'03" xfId="1989"/>
    <cellStyle name="g_Greater China Com Reduction Summary report@17th June'03_AMD pricing version 2" xfId="1990"/>
    <cellStyle name="g_Greater China Com Reduction Summary report@17th June'03_CAPEX FY2006_KS_0111" xfId="1991"/>
    <cellStyle name="g_Greater China New business by Sales Manager@ 15th April'04" xfId="1992"/>
    <cellStyle name="g_Greater China New business by Sales Manager@ 15th April'04_AMD pricing version 2" xfId="1993"/>
    <cellStyle name="g_Greater China New business by Sales Manager@ 15th April'04_CAPEX FY2006_KS_0111" xfId="1994"/>
    <cellStyle name="g_Greater China Oct QBR_Oct Actual@7 Nov 2003" xfId="1995"/>
    <cellStyle name="g_Greater China Oct QBR_Oct Actual@7 Nov 2003_AMD pricing version 2" xfId="1996"/>
    <cellStyle name="g_Greater China Oct QBR_Oct Actual@7 Nov 2003_CAPEX FY2006_KS_0111" xfId="1997"/>
    <cellStyle name="g_Greater China Outlook 2004 forecast by week @ 040210-97" xfId="1998"/>
    <cellStyle name="g_Greater China Outlook 2004 forecast by week @ 040210-97_AMD pricing version 2" xfId="1999"/>
    <cellStyle name="g_Greater China Outlook 2004 forecast by week @ 040210-97_CAPEX FY2006_KS_0111" xfId="2000"/>
    <cellStyle name="g_Greater China Outlook report @ 040616" xfId="2001"/>
    <cellStyle name="g_Greater China Outlook report @ 040616_AMD pricing version 2" xfId="2002"/>
    <cellStyle name="g_Greater China Outlook report @ 040616_CAPEX FY2006_KS_0111" xfId="2003"/>
    <cellStyle name="g_Greater Chn July QBR Final @18th June'03" xfId="2004"/>
    <cellStyle name="g_Greater Chn July QBR Final @18th June'03_AMD pricing version 2" xfId="2005"/>
    <cellStyle name="g_Greater Chn July QBR Final @18th June'03_CAPEX FY2006_KS_0111" xfId="2006"/>
    <cellStyle name="g_Greater Chn Outlook Sum@16th June'03" xfId="2007"/>
    <cellStyle name="g_Greater Chn Outlook Sum@16th June'03_AMD pricing version 2" xfId="2008"/>
    <cellStyle name="g_Greater Chn Outlook Sum@16th June'03_April QBR Greater China Outlook 2004 @ 040302" xfId="2009"/>
    <cellStyle name="g_Greater Chn Outlook Sum@16th June'03_April QBR Greater China Outlook 2004 @ 040302_AMD pricing version 2" xfId="2010"/>
    <cellStyle name="g_Greater Chn Outlook Sum@16th June'03_April QBR Greater China Outlook 2004 @ 040302_CAPEX FY2006_KS_0111" xfId="2011"/>
    <cellStyle name="g_Greater Chn Outlook Sum@16th June'03_April QBR Greater China Outlook 2004 @ 040317" xfId="2012"/>
    <cellStyle name="g_Greater Chn Outlook Sum@16th June'03_April QBR Greater China Outlook 2004 @ 040317_AMD pricing version 2" xfId="2013"/>
    <cellStyle name="g_Greater Chn Outlook Sum@16th June'03_April QBR Greater China Outlook 2004 @ 040317_CAPEX FY2006_KS_0111" xfId="2014"/>
    <cellStyle name="g_Greater Chn Outlook Sum@16th June'03_Asia Actuals 200405 vs Budget 200405 by SC" xfId="2015"/>
    <cellStyle name="g_Greater Chn Outlook Sum@16th June'03_Asia APRQBR 1st Pass-2" xfId="2016"/>
    <cellStyle name="g_Greater Chn Outlook Sum@16th June'03_Asia APRQBR 1st Pass-2_AMD pricing version 2" xfId="2017"/>
    <cellStyle name="g_Greater Chn Outlook Sum@16th June'03_Asia APRQBR 1st Pass-2_CAPEX FY2006_KS_0111" xfId="2018"/>
    <cellStyle name="g_Greater Chn Outlook Sum@16th June'03_Asia APRQBR 1st Pass-3" xfId="2019"/>
    <cellStyle name="g_Greater Chn Outlook Sum@16th June'03_Asia APRQBR 1st Pass-3_AMD pricing version 2" xfId="2020"/>
    <cellStyle name="g_Greater Chn Outlook Sum@16th June'03_Asia APRQBR 1st Pass-3_CAPEX FY2006_KS_0111" xfId="2021"/>
    <cellStyle name="g_Greater Chn Outlook Sum@16th June'03_Asia Budget 2005 vs AprQBR by SC" xfId="2022"/>
    <cellStyle name="g_Greater Chn Outlook Sum@16th June'03_Asia Budget 2005 vs AprQBR by SC_AMD pricing version 2" xfId="2023"/>
    <cellStyle name="g_Greater Chn Outlook Sum@16th June'03_Asia Budget 2005 vs AprQBR by SC_CAPEX FY2006_KS_0111" xfId="2024"/>
    <cellStyle name="g_Greater Chn Outlook Sum@16th June'03_Asia Budget 2005 vs Prioryr by SC" xfId="2025"/>
    <cellStyle name="g_Greater Chn Outlook Sum@16th June'03_Book1" xfId="2026"/>
    <cellStyle name="g_Greater Chn Outlook Sum@16th June'03_Budget 2005" xfId="2027"/>
    <cellStyle name="g_Greater Chn Outlook Sum@16th June'03_Budget 2005_AMD pricing version 2" xfId="2028"/>
    <cellStyle name="g_Greater Chn Outlook Sum@16th June'03_Budget 2005_CAPEX FY2006_KS_0111" xfId="2029"/>
    <cellStyle name="g_Greater Chn Outlook Sum@16th June'03_CAPEX FY2006_KS_0111" xfId="2030"/>
    <cellStyle name="g_Greater Chn Outlook Sum@16th June'03_Copy of April QBR Greater China Outlook 2004 @ 040302" xfId="2031"/>
    <cellStyle name="g_Greater Chn Outlook Sum@16th June'03_Copy of April QBR Greater China Outlook 2004 @ 040302_AMD pricing version 2" xfId="2032"/>
    <cellStyle name="g_Greater Chn Outlook Sum@16th June'03_Copy of April QBR Greater China Outlook 2004 @ 040302_CAPEX FY2006_KS_0111" xfId="2033"/>
    <cellStyle name="g_Greater Chn Outlook Sum@16th June'03_Fina April QBR Greater China Outlook report @ 040416" xfId="2034"/>
    <cellStyle name="g_Greater Chn Outlook Sum@16th June'03_Fina April QBR Greater China Outlook report @ 040416_AMD pricing version 2" xfId="2035"/>
    <cellStyle name="g_Greater Chn Outlook Sum@16th June'03_Fina April QBR Greater China Outlook report @ 040416_CAPEX FY2006_KS_0111" xfId="2036"/>
    <cellStyle name="g_Greater Chn Outlook Sum@16th June'03_Greater China 2004  budget@24th Nov'03" xfId="2037"/>
    <cellStyle name="g_Greater Chn Outlook Sum@16th June'03_Greater China 2004  budget@24th Nov'03(1)" xfId="2038"/>
    <cellStyle name="g_Greater Chn Outlook Sum@16th June'03_Greater China 2004  budget@24th Nov'03(1)_AMD pricing version 2" xfId="2039"/>
    <cellStyle name="g_Greater Chn Outlook Sum@16th June'03_Greater China 2004  budget@24th Nov'03(1)_CAPEX FY2006_KS_0111" xfId="2040"/>
    <cellStyle name="g_Greater Chn Outlook Sum@16th June'03_Greater China 2004  budget@24th Nov'03_AMD pricing version 2" xfId="2041"/>
    <cellStyle name="g_Greater Chn Outlook Sum@16th June'03_Greater China 2004  budget@24th Nov'03_CAPEX FY2006_KS_0111" xfId="2042"/>
    <cellStyle name="g_Greater Chn Outlook Sum@16th June'03_Greater China 2004  budget@3rd Nov'03" xfId="2043"/>
    <cellStyle name="g_Greater Chn Outlook Sum@16th June'03_Greater China 2004  budget@3rd Nov'03_AMD pricing version 2" xfId="2044"/>
    <cellStyle name="g_Greater Chn Outlook Sum@16th June'03_Greater China 2004  budget@3rd Nov'03_CAPEX FY2006_KS_0111" xfId="2045"/>
    <cellStyle name="g_Greater Chn Outlook Sum@16th June'03_Greater China 2005 bud vs actual  and 2006 budget@050316David updated Japan accounts" xfId="2046"/>
    <cellStyle name="g_Greater Chn Outlook Sum@16th June'03_Greater China 2005 budget after Final version @040901" xfId="2047"/>
    <cellStyle name="g_Greater Chn Outlook Sum@16th June'03_Greater China 2005 budget draft@040806" xfId="2048"/>
    <cellStyle name="g_Greater Chn Outlook Sum@16th June'03_Greater China 2005 budget draft@040806_AMD pricing version 2" xfId="2049"/>
    <cellStyle name="g_Greater Chn Outlook Sum@16th June'03_Greater China 2005 budget draft@040806_CAPEX FY2006_KS_0111" xfId="2050"/>
    <cellStyle name="g_Greater Chn Outlook Sum@16th June'03_Greater China 2005 budget NC adjusted after Final @040831" xfId="2051"/>
    <cellStyle name="g_Greater Chn Outlook Sum@16th June'03_Greater China 2005 budget vs actual  @041026" xfId="2052"/>
    <cellStyle name="g_Greater Chn Outlook Sum@16th June'03_Greater China 2005 budget vs actual  and 2006 budget@050317 1st cut" xfId="2053"/>
    <cellStyle name="g_Greater Chn Outlook Sum@16th June'03_Greater China 2005 budget vs actual  and 2006 budget@050317 1st cut---CC" xfId="2054"/>
    <cellStyle name="g_Greater Chn Outlook Sum@16th June'03_Greater China 2006 budget@020304 " xfId="2055"/>
    <cellStyle name="g_Greater Chn Outlook Sum@16th June'03_Greater China New business by Sales Manager@ 15th April'04" xfId="2056"/>
    <cellStyle name="g_Greater Chn Outlook Sum@16th June'03_Greater China New business by Sales Manager@ 15th April'04_AMD pricing version 2" xfId="2057"/>
    <cellStyle name="g_Greater Chn Outlook Sum@16th June'03_Greater China New business by Sales Manager@ 15th April'04_CAPEX FY2006_KS_0111" xfId="2058"/>
    <cellStyle name="g_Greater Chn Outlook Sum@16th June'03_Greater China Oct QBR_Oct Actual@7 Nov 2003" xfId="2059"/>
    <cellStyle name="g_Greater Chn Outlook Sum@16th June'03_Greater China Oct QBR_Oct Actual@7 Nov 2003_AMD pricing version 2" xfId="2060"/>
    <cellStyle name="g_Greater Chn Outlook Sum@16th June'03_Greater China Oct QBR_Oct Actual@7 Nov 2003_CAPEX FY2006_KS_0111" xfId="2061"/>
    <cellStyle name="g_Greater Chn Outlook Sum@16th June'03_Greater China Outlook 2004 forecast by week @ 040210-97" xfId="2062"/>
    <cellStyle name="g_Greater Chn Outlook Sum@16th June'03_Greater China Outlook 2004 forecast by week @ 040210-97_AMD pricing version 2" xfId="2063"/>
    <cellStyle name="g_Greater Chn Outlook Sum@16th June'03_Greater China Outlook 2004 forecast by week @ 040210-97_CAPEX FY2006_KS_0111" xfId="2064"/>
    <cellStyle name="g_Greater Chn Outlook Sum@16th June'03_Greater China Outlook report @ 040616" xfId="2065"/>
    <cellStyle name="g_Greater Chn Outlook Sum@16th June'03_Greater China Outlook report @ 040616_AMD pricing version 2" xfId="2066"/>
    <cellStyle name="g_Greater Chn Outlook Sum@16th June'03_Greater China Outlook report @ 040616_CAPEX FY2006_KS_0111" xfId="2067"/>
    <cellStyle name="g_Greater Chn Outlook Sum@16th June'03_HP Projects sheet" xfId="2068"/>
    <cellStyle name="g_Greater Chn Outlook Sum@16th June'03_HTC Major Account analysie" xfId="2069"/>
    <cellStyle name="g_Greater Chn Outlook Sum@16th June'03_HTC Major Account analysie_AMD pricing version 2" xfId="2070"/>
    <cellStyle name="g_Greater Chn Outlook Sum@16th June'03_HTC Major Account analysie_CAPEX FY2006_KS_0111" xfId="2071"/>
    <cellStyle name="g_Greater Chn Outlook Sum@16th June'03_Instant Report - Asia AprQBR vs Budget by SC@ 9th April'04" xfId="2072"/>
    <cellStyle name="g_Greater Chn Outlook Sum@16th June'03_Instant Report - Asia AprQBR vs Budget by SC@ 9th April'04_AMD pricing version 2" xfId="2073"/>
    <cellStyle name="g_Greater Chn Outlook Sum@16th June'03_Instant Report - Asia AprQBR vs Budget by SC@ 9th April'04_CAPEX FY2006_KS_0111" xfId="2074"/>
    <cellStyle name="g_Greater Chn Outlook Sum@16th June'03_Kodak SH forecast in Volume to Steven" xfId="2075"/>
    <cellStyle name="g_Greater Chn Outlook Sum@16th June'03_Kodak SH forecast in Volume to Steven_AMD pricing version 2" xfId="2076"/>
    <cellStyle name="g_Greater Chn Outlook Sum@16th June'03_Kodak SH forecast in Volume to Steven_CAPEX FY2006_KS_0111" xfId="2077"/>
    <cellStyle name="g_Greater Chn Outlook Sum@16th June'03_leslie_compal" xfId="2078"/>
    <cellStyle name="g_Greater Chn Outlook Sum@16th June'03_leslie_compal_AMD pricing version 2" xfId="2079"/>
    <cellStyle name="g_Greater Chn Outlook Sum@16th June'03_leslie_compal_CAPEX FY2006_KS_0111" xfId="2080"/>
    <cellStyle name="g_Greater Chn Outlook Sum@16th June'03_Sales QbyQ Rev Var Analysis-1" xfId="2081"/>
    <cellStyle name="g_Greater Chn Outlook Sum@16th June'03_Sales QbyQ Rev Var Analysis-1_AMD pricing version 2" xfId="2082"/>
    <cellStyle name="g_Greater Chn Outlook Sum@16th June'03_Sales QbyQ Rev Var Analysis-1_CAPEX FY2006_KS_0111" xfId="2083"/>
    <cellStyle name="g_Greater Chn Outlook Sum@16th June'03_South China Budget 2006 Sales and VAR" xfId="2084"/>
    <cellStyle name="g_Greater Chn Outlook Sum@16th June'03_South China Outlook 2004 @ 040109" xfId="2085"/>
    <cellStyle name="g_Greater Chn Outlook Sum@16th June'03_South China Outlook 2004 @ 040109_AMD pricing version 2" xfId="2086"/>
    <cellStyle name="g_Greater Chn Outlook Sum@16th June'03_South China Outlook 2004 @ 040109_CAPEX FY2006_KS_0111" xfId="2087"/>
    <cellStyle name="g_Greater Chn Outlook Sum@16th June'03_updated-- Greater China 2005 budget draft@040805" xfId="2088"/>
    <cellStyle name="g_Greater Chn Outlook Sum@16th June'03_updated-- Greater China 2005 budget draft@040805_AMD pricing version 2" xfId="2089"/>
    <cellStyle name="g_Greater Chn Outlook Sum@16th June'03_updated-- Greater China 2005 budget draft@040805_CAPEX FY2006_KS_0111" xfId="2090"/>
    <cellStyle name="g_Greater Chn Outlook Sum@16th June'03_复件 Instant Report - SZ-Asia AprQBR vs Budget by SC" xfId="2091"/>
    <cellStyle name="g_Greater Chn Outlook Sum@16th June'03_复件 Instant Report - SZ-Asia AprQBR vs Budget by SC_AMD pricing version 2" xfId="2092"/>
    <cellStyle name="g_Greater Chn Outlook Sum@16th June'03_复件 Instant Report - SZ-Asia AprQBR vs Budget by SC_CAPEX FY2006_KS_0111" xfId="2093"/>
    <cellStyle name="g_HP Projects sheet" xfId="2094"/>
    <cellStyle name="g_HTC Major Account analysie" xfId="2095"/>
    <cellStyle name="g_HTC Major Account analysie_AMD pricing version 2" xfId="2096"/>
    <cellStyle name="g_HTC Major Account analysie_CAPEX FY2006_KS_0111" xfId="2097"/>
    <cellStyle name="g_Instant Report - Asia AprQBR vs Budget by SC@ 9th April'04" xfId="2098"/>
    <cellStyle name="g_Instant Report - Asia AprQBR vs Budget by SC@ 9th April'04_AMD pricing version 2" xfId="2099"/>
    <cellStyle name="g_Instant Report - Asia AprQBR vs Budget by SC@ 9th April'04_CAPEX FY2006_KS_0111" xfId="2100"/>
    <cellStyle name="g_Kodak SH forecast in Volume to Steven" xfId="2101"/>
    <cellStyle name="g_Kodak SH forecast in Volume to Steven_AMD pricing version 2" xfId="2102"/>
    <cellStyle name="g_Kodak SH forecast in Volume to Steven_CAPEX FY2006_KS_0111" xfId="2103"/>
    <cellStyle name="g_leslie_compal" xfId="2104"/>
    <cellStyle name="g_leslie_compal_AMD pricing version 2" xfId="2105"/>
    <cellStyle name="g_leslie_compal_CAPEX FY2006_KS_0111" xfId="2106"/>
    <cellStyle name="g_MSAR_HP_capex" xfId="2107"/>
    <cellStyle name="g_NorthChina variance (2)" xfId="2108"/>
    <cellStyle name="g_Sales QbyQ Rev Var Analysis-1" xfId="2109"/>
    <cellStyle name="g_Sales QbyQ Rev Var Analysis-1_AMD pricing version 2" xfId="2110"/>
    <cellStyle name="g_Sales QbyQ Rev Var Analysis-1_CAPEX FY2006_KS_0111" xfId="2111"/>
    <cellStyle name="g_SC JulyQBR Final slide --SZ FT@23rd June'03" xfId="2112"/>
    <cellStyle name="g_SC JulyQBR Final slide --SZ FT@23rd June'03_AMD pricing version 2" xfId="2113"/>
    <cellStyle name="g_SC JulyQBR Final slide --SZ FT@23rd June'03_CAPEX FY2006_KS_0111" xfId="2114"/>
    <cellStyle name="g_SC JulyQBR Final slide --SZ XX@23rd June'03 " xfId="2115"/>
    <cellStyle name="g_SC JulyQBR Final slide --SZ XX@23rd June'03 _AMD pricing version 2" xfId="2116"/>
    <cellStyle name="g_SC JulyQBR Final slide --SZ XX@23rd June'03 _CAPEX FY2006_KS_0111" xfId="2117"/>
    <cellStyle name="g_SC JulyQBR Final slide template-Futian" xfId="2118"/>
    <cellStyle name="g_SC JulyQBR Final slide template-Futian_AMD pricing version 2" xfId="2119"/>
    <cellStyle name="g_SC JulyQBR Final slide template-Futian_CAPEX FY2006_KS_0111" xfId="2120"/>
    <cellStyle name="g_SC JulyQBR Final slide template-Shenzhen" xfId="2121"/>
    <cellStyle name="g_SC JulyQBR Final slide template-Shenzhen_AMD pricing version 2" xfId="2122"/>
    <cellStyle name="g_SC JulyQBR Final slide template-Shenzhen_CAPEX FY2006_KS_0111" xfId="2123"/>
    <cellStyle name="g_SC JulyQBR Final slide-Futian value" xfId="2124"/>
    <cellStyle name="g_SC JulyQBR Final slide-Futian value_AMD pricing version 2" xfId="2125"/>
    <cellStyle name="g_SC JulyQBR Final slide-Futian value_CAPEX FY2006_KS_0111" xfId="2126"/>
    <cellStyle name="g_SC JulyQBR Final slide-Futian value1" xfId="2127"/>
    <cellStyle name="g_SC JulyQBR Final slide-Futian value1_AMD pricing version 2" xfId="2128"/>
    <cellStyle name="g_SC JulyQBR Final slide-Futian value1_CAPEX FY2006_KS_0111" xfId="2129"/>
    <cellStyle name="g_SC JulyQBR Final slide-ShenZhen value" xfId="2130"/>
    <cellStyle name="g_SC JulyQBR Final slide-ShenZhen value_AMD pricing version 2" xfId="2131"/>
    <cellStyle name="g_SC JulyQBR Final slide-ShenZhen value_CAPEX FY2006_KS_0111" xfId="2132"/>
    <cellStyle name="g_SC JulyQBR Final slide-ShenZhen value1" xfId="2133"/>
    <cellStyle name="g_SC JulyQBR Final slide-ShenZhen value1_AMD pricing version 2" xfId="2134"/>
    <cellStyle name="g_SC JulyQBR Final slide-ShenZhen value1_CAPEX FY2006_KS_0111" xfId="2135"/>
    <cellStyle name="g_SC QBR checked deck 3.5.031 Taipei_Plant" xfId="2136"/>
    <cellStyle name="g_SC QBR checked deck 3.5.031 Taipei_Plant_AMD pricing version 2" xfId="2137"/>
    <cellStyle name="g_SC QBR checked deck 3.5.031 Taipei_Plant_CAPEX FY2006_KS_0111" xfId="2138"/>
    <cellStyle name="g_SC_QBR new deck 3.5.031" xfId="2139"/>
    <cellStyle name="g_SC_QBR new deck 3.5.031_AMD pricing version 2" xfId="2140"/>
    <cellStyle name="g_SC_QBR new deck 3.5.031_CAPEX FY2006_KS_0111" xfId="2141"/>
    <cellStyle name="g_SC_QBR new deck 3.5.031_Jasmine" xfId="2142"/>
    <cellStyle name="g_SC_QBR new deck 3.5.031_Jasmine_AMD pricing version 2" xfId="2143"/>
    <cellStyle name="g_SC_QBR new deck 3.5.031_Jasmine_CAPEX FY2006_KS_0111" xfId="2144"/>
    <cellStyle name="g_Simple Tech project -v2 (2)" xfId="2145"/>
    <cellStyle name="g_South China Budget 2006 Sales and VAR" xfId="2146"/>
    <cellStyle name="g_South China Outlook 2004 @ 040109" xfId="2147"/>
    <cellStyle name="g_South China Outlook 2004 @ 040109_AMD pricing version 2" xfId="2148"/>
    <cellStyle name="g_South China Outlook 2004 @ 040109_CAPEX FY2006_KS_0111" xfId="2149"/>
    <cellStyle name="g_Stock Aging-03-2003" xfId="2150"/>
    <cellStyle name="g_Stock Aging-03-2003_AMD pricing version 2" xfId="2151"/>
    <cellStyle name="g_Stock Aging-03-2003_CAPEX FY2006_KS_0111" xfId="2152"/>
    <cellStyle name="g_Taiwan Sales &amp; Var - QBR &amp; budget" xfId="2153"/>
    <cellStyle name="g_Taiwan Sales &amp; Var - QBR &amp; budget_AMD pricing version 2" xfId="2154"/>
    <cellStyle name="g_Taiwan Sales &amp; Var - QBR &amp; budget_CAPEX FY2006_KS_0111" xfId="2155"/>
    <cellStyle name="g_Tax-rate" xfId="2156"/>
    <cellStyle name="g_Tax-rate_AMD pricing version 2" xfId="2157"/>
    <cellStyle name="g_Tax-rate_CAPEX FY2006_KS_0111" xfId="2158"/>
    <cellStyle name="g_Trial Asia Budget 06 vs 05 Rev VAR with Asia Based Clients" xfId="2159"/>
    <cellStyle name="g_updated-- Greater China 2005 budget draft@040805" xfId="2160"/>
    <cellStyle name="g_updated-- Greater China 2005 budget draft@040805_AMD pricing version 2" xfId="2161"/>
    <cellStyle name="g_updated-- Greater China 2005 budget draft@040805_CAPEX FY2006_KS_0111" xfId="2162"/>
    <cellStyle name="g_UPSHOT Asia Budget 06 vs 05  with Asia Based Clients FINAL (2) (3)" xfId="2163"/>
    <cellStyle name="g_upshot Rev and Var - 200306-Revised-v2" xfId="2164"/>
    <cellStyle name="g_Upshot Rev and Var - 200306-v11" xfId="2165"/>
    <cellStyle name="g_Upshot Rev and Var - 200306-v11-elva" xfId="2166"/>
    <cellStyle name="g_Upshot Rev and Var - 200306-v15" xfId="2167"/>
    <cellStyle name="g_Upshot Rev and Var - 200306-v18" xfId="2168"/>
    <cellStyle name="g_upshot Rev and Var - 200306-v5" xfId="2169"/>
    <cellStyle name="g_Upshot Rev and Var - 200306-v6" xfId="2170"/>
    <cellStyle name="g_Upshot Rev and Var - 200306-v6_bridge 2006 bud w forecast" xfId="2171"/>
    <cellStyle name="g_Upshot Rev and Var - 200306-v6_Upshot Rev and Var - 200306-v11" xfId="2172"/>
    <cellStyle name="g_Upshot Rev and Var - 200306-v6_Upshot Rev and Var - 200306-v11-elva" xfId="2173"/>
    <cellStyle name="g_Upshot Rev and Var - 200306-v6_Upshot Rev and Var - 200306-v15" xfId="2174"/>
    <cellStyle name="g_Upshot Rev and Var - 200306-v6_Upshot Rev and Var - 200306-v18" xfId="2175"/>
    <cellStyle name="g_Upshot Rev and Var - 200306-v6_Upshot Rev and Var - 200306-v9  FOR lisa" xfId="2176"/>
    <cellStyle name="g_Upshot Rev and Var - 200306-v9  FOR lisa" xfId="2177"/>
    <cellStyle name="g_复件 Instant Report - SZ-Asia AprQBR vs Budget by SC" xfId="2178"/>
    <cellStyle name="g_复件 Instant Report - SZ-Asia AprQBR vs Budget by SC_AMD pricing version 2" xfId="2179"/>
    <cellStyle name="g_复件 Instant Report - SZ-Asia AprQBR vs Budget by SC_CAPEX FY2006_KS_0111" xfId="2180"/>
    <cellStyle name="Green" xfId="2181"/>
    <cellStyle name="Grey" xfId="2182"/>
    <cellStyle name="Header1" xfId="2183"/>
    <cellStyle name="Header2" xfId="2184"/>
    <cellStyle name="Heading" xfId="2185"/>
    <cellStyle name="Headings" xfId="2186"/>
    <cellStyle name="HEADINGSTOP" xfId="2187"/>
    <cellStyle name="Hidden" xfId="2188"/>
    <cellStyle name="Hyperlink 2" xfId="2189"/>
    <cellStyle name="Input [yellow]" xfId="2190"/>
    <cellStyle name="InputBlueFont" xfId="2191"/>
    <cellStyle name="Interstitial" xfId="2192"/>
    <cellStyle name="Link Currency (0)" xfId="2193"/>
    <cellStyle name="Link Currency (2)" xfId="2194"/>
    <cellStyle name="Link Units (0)" xfId="2195"/>
    <cellStyle name="Link Units (1)" xfId="2196"/>
    <cellStyle name="Link Units (2)" xfId="2197"/>
    <cellStyle name="Macro details" xfId="2198"/>
    <cellStyle name="Macro narrative" xfId="2199"/>
    <cellStyle name="Macro_Cell_Name" xfId="2200"/>
    <cellStyle name="MainHead" xfId="2201"/>
    <cellStyle name="Milliers [0]_BINV" xfId="2202"/>
    <cellStyle name="Milliers_AP Aging &amp; Critical Payments" xfId="2203"/>
    <cellStyle name="Millions" xfId="2204"/>
    <cellStyle name="Millions$" xfId="2205"/>
    <cellStyle name="Mon¨¦taire [0]_TARIFFS DB" xfId="2206"/>
    <cellStyle name="Mon¨¦taire_TARIFFS DB" xfId="2207"/>
    <cellStyle name="Monétaire [0]_BINV" xfId="2208"/>
    <cellStyle name="Monétaire_BINV" xfId="2209"/>
    <cellStyle name="Names" xfId="2210"/>
    <cellStyle name="NextGen_July 2001" xfId="2211"/>
    <cellStyle name="no dec" xfId="2212"/>
    <cellStyle name="Normal" xfId="0" builtinId="0"/>
    <cellStyle name="Normal - Style1" xfId="2213"/>
    <cellStyle name="Normal 10" xfId="2214"/>
    <cellStyle name="Normal 11" xfId="2302"/>
    <cellStyle name="Normal 12" xfId="2304"/>
    <cellStyle name="Normal 13" xfId="2306"/>
    <cellStyle name="Normal 14" xfId="2308"/>
    <cellStyle name="Normal 15" xfId="2310"/>
    <cellStyle name="Normal 16" xfId="2312"/>
    <cellStyle name="Normal 17" xfId="2314"/>
    <cellStyle name="Normal 18" xfId="2316"/>
    <cellStyle name="Normal 19" xfId="2318"/>
    <cellStyle name="Normal 2" xfId="2215"/>
    <cellStyle name="Normal 2 2" xfId="2216"/>
    <cellStyle name="Normal 2 3" xfId="2217"/>
    <cellStyle name="Normal 2_MSAR_HP_capex" xfId="2218"/>
    <cellStyle name="Normal 20" xfId="2320"/>
    <cellStyle name="Normal 21" xfId="2322"/>
    <cellStyle name="Normal 22" xfId="2219"/>
    <cellStyle name="Normal 23" xfId="2324"/>
    <cellStyle name="Normal 24" xfId="2326"/>
    <cellStyle name="Normal 25" xfId="2328"/>
    <cellStyle name="Normal 26" xfId="2330"/>
    <cellStyle name="Normal 27" xfId="2332"/>
    <cellStyle name="Normal 28" xfId="2334"/>
    <cellStyle name="Normal 29" xfId="2336"/>
    <cellStyle name="Normal 3" xfId="2220"/>
    <cellStyle name="Normal 3 2" xfId="2221"/>
    <cellStyle name="Normal 30" xfId="2338"/>
    <cellStyle name="Normal 31" xfId="2340"/>
    <cellStyle name="Normal 32" xfId="2342"/>
    <cellStyle name="Normal 33" xfId="2344"/>
    <cellStyle name="Normal 34" xfId="2346"/>
    <cellStyle name="Normal 35" xfId="2348"/>
    <cellStyle name="Normal 36" xfId="2350"/>
    <cellStyle name="Normal 37" xfId="2352"/>
    <cellStyle name="Normal 38" xfId="2354"/>
    <cellStyle name="Normal 39" xfId="2356"/>
    <cellStyle name="Normal 4" xfId="2222"/>
    <cellStyle name="Normal 4 2" xfId="2223"/>
    <cellStyle name="Normal 40" xfId="2358"/>
    <cellStyle name="Normal 41" xfId="2360"/>
    <cellStyle name="Normal 42" xfId="2362"/>
    <cellStyle name="Normal 43" xfId="2364"/>
    <cellStyle name="Normal 44" xfId="2366"/>
    <cellStyle name="Normal 45" xfId="2368"/>
    <cellStyle name="Normal 46" xfId="2370"/>
    <cellStyle name="Normal 47" xfId="2372"/>
    <cellStyle name="Normal 48" xfId="2374"/>
    <cellStyle name="Normal 49" xfId="2376"/>
    <cellStyle name="Normal 5" xfId="2224"/>
    <cellStyle name="Normal 50" xfId="2378"/>
    <cellStyle name="Normal 51" xfId="2380"/>
    <cellStyle name="Normal 52" xfId="2382"/>
    <cellStyle name="Normal 53" xfId="2384"/>
    <cellStyle name="Normal 54" xfId="2386"/>
    <cellStyle name="Normal 55" xfId="2388"/>
    <cellStyle name="Normal 56" xfId="2390"/>
    <cellStyle name="Normal 57" xfId="2392"/>
    <cellStyle name="Normal 58" xfId="2394"/>
    <cellStyle name="Normal 59" xfId="2396"/>
    <cellStyle name="Normal 6" xfId="2225"/>
    <cellStyle name="Normal 60" xfId="2398"/>
    <cellStyle name="Normal 61" xfId="2400"/>
    <cellStyle name="Normal 62" xfId="2402"/>
    <cellStyle name="Normal 63" xfId="2404"/>
    <cellStyle name="Normal 64" xfId="2406"/>
    <cellStyle name="Normal 65" xfId="2408"/>
    <cellStyle name="Normal 66" xfId="2410"/>
    <cellStyle name="Normal 67" xfId="2412"/>
    <cellStyle name="Normal 68" xfId="2414"/>
    <cellStyle name="Normal 69" xfId="2416"/>
    <cellStyle name="Normal 7" xfId="2226"/>
    <cellStyle name="Normal 70" xfId="2418"/>
    <cellStyle name="Normal 71" xfId="2420"/>
    <cellStyle name="Normal 72" xfId="2422"/>
    <cellStyle name="Normal 73" xfId="2424"/>
    <cellStyle name="Normal 74" xfId="2426"/>
    <cellStyle name="Normal 75" xfId="2428"/>
    <cellStyle name="Normal 76" xfId="2430"/>
    <cellStyle name="Normal 77" xfId="2432"/>
    <cellStyle name="Normal 78" xfId="2434"/>
    <cellStyle name="Normal 79" xfId="2436"/>
    <cellStyle name="Normal 8" xfId="2298"/>
    <cellStyle name="Normal 80" xfId="2438"/>
    <cellStyle name="Normal 81" xfId="2440"/>
    <cellStyle name="Normal 82" xfId="2442"/>
    <cellStyle name="Normal 83" xfId="2444"/>
    <cellStyle name="Normal 84" xfId="2446"/>
    <cellStyle name="Normal 85" xfId="2448"/>
    <cellStyle name="Normal 86" xfId="2450"/>
    <cellStyle name="Normal 87" xfId="2452"/>
    <cellStyle name="Normal 88" xfId="2454"/>
    <cellStyle name="Normal 89" xfId="2456"/>
    <cellStyle name="Normal 9" xfId="2300"/>
    <cellStyle name="Normal 90" xfId="2458"/>
    <cellStyle name="Normal 91" xfId="2460"/>
    <cellStyle name="Normal 92" xfId="2462"/>
    <cellStyle name="Normal 93" xfId="2464"/>
    <cellStyle name="Normal_4PL Project Summary_7_12_07" xfId="3"/>
    <cellStyle name="Normal_Binatone Dashboard 20090518" xfId="1"/>
    <cellStyle name="Normál_Further steps" xfId="2227"/>
    <cellStyle name="Ongedefinieerd" xfId="2228"/>
    <cellStyle name="paint" xfId="2229"/>
    <cellStyle name="per.style" xfId="2230"/>
    <cellStyle name="Percent (0)" xfId="2231"/>
    <cellStyle name="Percent [0]" xfId="2232"/>
    <cellStyle name="Percent [00]" xfId="2233"/>
    <cellStyle name="Percent [2]" xfId="2234"/>
    <cellStyle name="Percent 10" xfId="2309"/>
    <cellStyle name="Percent 11" xfId="2311"/>
    <cellStyle name="Percent 12" xfId="2313"/>
    <cellStyle name="Percent 13" xfId="2315"/>
    <cellStyle name="Percent 14" xfId="2317"/>
    <cellStyle name="Percent 15" xfId="2319"/>
    <cellStyle name="Percent 16" xfId="2321"/>
    <cellStyle name="Percent 17" xfId="2323"/>
    <cellStyle name="Percent 18" xfId="2325"/>
    <cellStyle name="Percent 19" xfId="2327"/>
    <cellStyle name="Percent 2" xfId="2235"/>
    <cellStyle name="Percent 2 10" xfId="2236"/>
    <cellStyle name="Percent 2 2" xfId="2"/>
    <cellStyle name="Percent 20" xfId="2329"/>
    <cellStyle name="Percent 21" xfId="2331"/>
    <cellStyle name="Percent 22" xfId="2333"/>
    <cellStyle name="Percent 23" xfId="2335"/>
    <cellStyle name="Percent 24" xfId="2337"/>
    <cellStyle name="Percent 25" xfId="2339"/>
    <cellStyle name="Percent 26" xfId="2341"/>
    <cellStyle name="Percent 27" xfId="2343"/>
    <cellStyle name="Percent 28" xfId="2345"/>
    <cellStyle name="Percent 29" xfId="2347"/>
    <cellStyle name="Percent 3" xfId="2237"/>
    <cellStyle name="Percent 3 2" xfId="2238"/>
    <cellStyle name="Percent 30" xfId="2349"/>
    <cellStyle name="Percent 31" xfId="2351"/>
    <cellStyle name="Percent 32" xfId="2353"/>
    <cellStyle name="Percent 33" xfId="2355"/>
    <cellStyle name="Percent 34" xfId="2357"/>
    <cellStyle name="Percent 35" xfId="2359"/>
    <cellStyle name="Percent 36" xfId="2361"/>
    <cellStyle name="Percent 37" xfId="2363"/>
    <cellStyle name="Percent 38" xfId="2365"/>
    <cellStyle name="Percent 39" xfId="2367"/>
    <cellStyle name="Percent 4" xfId="2239"/>
    <cellStyle name="Percent 40" xfId="2369"/>
    <cellStyle name="Percent 41" xfId="2371"/>
    <cellStyle name="Percent 42" xfId="2373"/>
    <cellStyle name="Percent 43" xfId="2375"/>
    <cellStyle name="Percent 44" xfId="2377"/>
    <cellStyle name="Percent 45" xfId="2379"/>
    <cellStyle name="Percent 46" xfId="2381"/>
    <cellStyle name="Percent 47" xfId="2383"/>
    <cellStyle name="Percent 48" xfId="2385"/>
    <cellStyle name="Percent 49" xfId="2387"/>
    <cellStyle name="Percent 5" xfId="2299"/>
    <cellStyle name="Percent 50" xfId="2389"/>
    <cellStyle name="Percent 51" xfId="2391"/>
    <cellStyle name="Percent 52" xfId="2393"/>
    <cellStyle name="Percent 53" xfId="2395"/>
    <cellStyle name="Percent 54" xfId="2397"/>
    <cellStyle name="Percent 55" xfId="2399"/>
    <cellStyle name="Percent 56" xfId="2401"/>
    <cellStyle name="Percent 57" xfId="2403"/>
    <cellStyle name="Percent 58" xfId="2405"/>
    <cellStyle name="Percent 59" xfId="2407"/>
    <cellStyle name="Percent 6" xfId="2301"/>
    <cellStyle name="Percent 60" xfId="2409"/>
    <cellStyle name="Percent 61" xfId="2411"/>
    <cellStyle name="Percent 62" xfId="2413"/>
    <cellStyle name="Percent 63" xfId="2415"/>
    <cellStyle name="Percent 64" xfId="2417"/>
    <cellStyle name="Percent 65" xfId="2419"/>
    <cellStyle name="Percent 66" xfId="2421"/>
    <cellStyle name="Percent 67" xfId="2423"/>
    <cellStyle name="Percent 68" xfId="2425"/>
    <cellStyle name="Percent 69" xfId="2427"/>
    <cellStyle name="Percent 7" xfId="2303"/>
    <cellStyle name="Percent 70" xfId="2429"/>
    <cellStyle name="Percent 71" xfId="2431"/>
    <cellStyle name="Percent 72" xfId="2433"/>
    <cellStyle name="Percent 73" xfId="2435"/>
    <cellStyle name="Percent 74" xfId="2437"/>
    <cellStyle name="Percent 75" xfId="2439"/>
    <cellStyle name="Percent 76" xfId="2441"/>
    <cellStyle name="Percent 77" xfId="2443"/>
    <cellStyle name="Percent 78" xfId="2445"/>
    <cellStyle name="Percent 79" xfId="2447"/>
    <cellStyle name="Percent 8" xfId="2305"/>
    <cellStyle name="Percent 80" xfId="2449"/>
    <cellStyle name="Percent 81" xfId="2451"/>
    <cellStyle name="Percent 82" xfId="2453"/>
    <cellStyle name="Percent 83" xfId="2455"/>
    <cellStyle name="Percent 84" xfId="2457"/>
    <cellStyle name="Percent 85" xfId="2459"/>
    <cellStyle name="Percent 86" xfId="2461"/>
    <cellStyle name="Percent 87" xfId="2463"/>
    <cellStyle name="Percent 88" xfId="2465"/>
    <cellStyle name="Percent 9" xfId="2307"/>
    <cellStyle name="PleaseNote" xfId="2240"/>
    <cellStyle name="PostIt" xfId="2241"/>
    <cellStyle name="PrePop Currency (0)" xfId="2242"/>
    <cellStyle name="PrePop Currency (2)" xfId="2243"/>
    <cellStyle name="PrePop Units (0)" xfId="2244"/>
    <cellStyle name="PrePop Units (1)" xfId="2245"/>
    <cellStyle name="PrePop Units (2)" xfId="2246"/>
    <cellStyle name="pricing" xfId="2247"/>
    <cellStyle name="Processing" xfId="2248"/>
    <cellStyle name="PSChar" xfId="2249"/>
    <cellStyle name="PSHeading" xfId="2250"/>
    <cellStyle name="regstoresfromspecstores" xfId="2251"/>
    <cellStyle name="RevList" xfId="2252"/>
    <cellStyle name="s_Valuation " xfId="2253"/>
    <cellStyle name="SHADEDSTORES" xfId="2254"/>
    <cellStyle name="Sheet Title" xfId="2255"/>
    <cellStyle name="specstores" xfId="2256"/>
    <cellStyle name="ssp " xfId="2257"/>
    <cellStyle name="Standaard_659732 September 2005 " xfId="2258"/>
    <cellStyle name="Standard 2" xfId="2259"/>
    <cellStyle name="Standard_040830_Blue_Business Plan v3_HI" xfId="2260"/>
    <cellStyle name="Style 1" xfId="2261"/>
    <cellStyle name="Style 2" xfId="2262"/>
    <cellStyle name="SubTotal" xfId="2263"/>
    <cellStyle name="t" xfId="2264"/>
    <cellStyle name="t_MSAR_HP_capex" xfId="2265"/>
    <cellStyle name="t_Sony PL BRNO June 2009 - V1" xfId="2266"/>
    <cellStyle name="Text Indent A" xfId="2267"/>
    <cellStyle name="Text Indent B" xfId="2268"/>
    <cellStyle name="Text Indent C" xfId="2269"/>
    <cellStyle name="Thousands" xfId="2270"/>
    <cellStyle name="Tick" xfId="2271"/>
    <cellStyle name="Tickmark" xfId="2272"/>
    <cellStyle name="Unprotect" xfId="2273"/>
    <cellStyle name="똿뗦먛귟 [0.00]_PRODUCT DETAIL Q1" xfId="2274"/>
    <cellStyle name="똿뗦먛귟_PRODUCT DETAIL Q1" xfId="2275"/>
    <cellStyle name="믅됞 [0.00]_PRODUCT DETAIL Q1" xfId="2276"/>
    <cellStyle name="믅됞_PRODUCT DETAIL Q1" xfId="2277"/>
    <cellStyle name="백분율_HOBONG" xfId="2278"/>
    <cellStyle name="뷭?_BOOKSHIP" xfId="2279"/>
    <cellStyle name="콤마 [0]_1202" xfId="2280"/>
    <cellStyle name="콤마_1202" xfId="2281"/>
    <cellStyle name="통화 [0]_1202" xfId="2282"/>
    <cellStyle name="통화_1202" xfId="2283"/>
    <cellStyle name="표준_(정보부문)월별인원계획" xfId="2284"/>
    <cellStyle name="一般_~ME00191" xfId="2285"/>
    <cellStyle name="千位分隔[0]_Book1" xfId="2286"/>
    <cellStyle name="千位分隔_Book1" xfId="2287"/>
    <cellStyle name="千分位[0]_~ME00191" xfId="2288"/>
    <cellStyle name="千分位_~ME00191" xfId="2289"/>
    <cellStyle name="常规_11-21-00 Daily Shipments Report" xfId="2290"/>
    <cellStyle name="標準_Japan" xfId="2291"/>
    <cellStyle name="貨幣 [0]_~ME00191" xfId="2292"/>
    <cellStyle name="貨幣_~ME00191" xfId="2293"/>
    <cellStyle name="货币[0]_11-21-00 Daily Shipments Report" xfId="2294"/>
    <cellStyle name="货币_11-21-00 Daily Shipments Report" xfId="2295"/>
    <cellStyle name="超連結_Book1" xfId="2296"/>
    <cellStyle name="隨後的超連結_Book1" xfId="2297"/>
  </cellStyles>
  <dxfs count="35"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4.9989318521683403E-2"/>
        </pattern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>
          <bgColor rgb="FF00B050"/>
        </patternFill>
      </fill>
    </dxf>
    <dxf>
      <numFmt numFmtId="0" formatCode="General"/>
      <fill>
        <patternFill patternType="darkGrid">
          <fgColor theme="0"/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4.9989318521683403E-2"/>
        </pattern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>
          <bgColor rgb="FF00B050"/>
        </patternFill>
      </fill>
    </dxf>
    <dxf>
      <numFmt numFmtId="0" formatCode="General"/>
      <fill>
        <patternFill patternType="darkGrid">
          <fgColor theme="0"/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4.9989318521683403E-2"/>
        </patternFill>
      </fill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>
          <bgColor rgb="FF00B050"/>
        </patternFill>
      </fill>
    </dxf>
    <dxf>
      <numFmt numFmtId="0" formatCode="General"/>
      <fill>
        <patternFill patternType="darkGrid">
          <fgColor theme="0"/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3</xdr:row>
      <xdr:rowOff>9525</xdr:rowOff>
    </xdr:from>
    <xdr:to>
      <xdr:col>4</xdr:col>
      <xdr:colOff>438150</xdr:colOff>
      <xdr:row>6</xdr:row>
      <xdr:rowOff>85725</xdr:rowOff>
    </xdr:to>
    <xdr:pic>
      <xdr:nvPicPr>
        <xdr:cNvPr id="2" name="Picture 3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581025"/>
          <a:ext cx="21717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QC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01"/>
      <sheetName val="A線"/>
      <sheetName val="B線"/>
      <sheetName val="C線"/>
      <sheetName val="D線"/>
      <sheetName val="E線"/>
      <sheetName val="F線"/>
      <sheetName val="G線"/>
      <sheetName val="H線"/>
      <sheetName val="MA MI "/>
      <sheetName val="PO#'s Place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A50"/>
  <sheetViews>
    <sheetView showGridLines="0" tabSelected="1" zoomScaleNormal="100" workbookViewId="0">
      <pane ySplit="1" topLeftCell="A2" activePane="bottomLeft" state="frozen"/>
      <selection pane="bottomLeft" activeCell="J8" sqref="J8"/>
    </sheetView>
  </sheetViews>
  <sheetFormatPr defaultRowHeight="23.25"/>
  <cols>
    <col min="1" max="1" width="38" style="40" customWidth="1"/>
    <col min="2" max="2" width="15.42578125" style="48" customWidth="1"/>
    <col min="3" max="3" width="15.7109375" style="42" customWidth="1"/>
    <col min="4" max="4" width="12.42578125" style="42" customWidth="1"/>
    <col min="5" max="5" width="11.5703125" style="43" customWidth="1"/>
    <col min="6" max="6" width="8.28515625" style="42" customWidth="1"/>
    <col min="7" max="7" width="4.28515625" style="12" customWidth="1"/>
    <col min="8" max="8" width="9.85546875" style="44" customWidth="1"/>
    <col min="9" max="9" width="10.42578125" style="44" customWidth="1"/>
    <col min="10" max="11" width="9.140625" style="44"/>
    <col min="12" max="14" width="37" style="40" customWidth="1"/>
    <col min="15" max="15" width="31.7109375" style="40" customWidth="1"/>
    <col min="16" max="16" width="31.7109375" style="45" hidden="1" customWidth="1"/>
    <col min="17" max="17" width="9.140625" style="45"/>
    <col min="18" max="18" width="28.28515625" style="46" customWidth="1"/>
    <col min="19" max="19" width="10" style="43" customWidth="1"/>
    <col min="20" max="44" width="9.140625" style="14"/>
    <col min="45" max="16384" width="9.140625" style="10"/>
  </cols>
  <sheetData>
    <row r="1" spans="1:53" ht="45">
      <c r="A1" s="16" t="s">
        <v>75</v>
      </c>
      <c r="B1" s="16" t="s">
        <v>0</v>
      </c>
      <c r="C1" s="17" t="s">
        <v>72</v>
      </c>
      <c r="D1" s="17" t="s">
        <v>43</v>
      </c>
      <c r="E1" s="18" t="s">
        <v>9</v>
      </c>
      <c r="F1" s="17" t="s">
        <v>4</v>
      </c>
      <c r="G1" s="8"/>
      <c r="H1" s="16" t="s">
        <v>10</v>
      </c>
      <c r="I1" s="16" t="s">
        <v>11</v>
      </c>
      <c r="J1" s="16" t="s">
        <v>13</v>
      </c>
      <c r="K1" s="16" t="s">
        <v>33</v>
      </c>
      <c r="L1" s="16" t="s">
        <v>8</v>
      </c>
      <c r="M1" s="16" t="s">
        <v>50</v>
      </c>
      <c r="N1" s="16" t="s">
        <v>7</v>
      </c>
      <c r="O1" s="16" t="s">
        <v>6</v>
      </c>
      <c r="P1" s="16" t="s">
        <v>2</v>
      </c>
      <c r="Q1" s="19" t="s">
        <v>3</v>
      </c>
      <c r="R1" s="19" t="s">
        <v>19</v>
      </c>
      <c r="S1" s="18" t="s">
        <v>1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9"/>
      <c r="AT1" s="9"/>
      <c r="AU1" s="9"/>
      <c r="AV1" s="9"/>
      <c r="AW1" s="9"/>
      <c r="AX1" s="9"/>
      <c r="AY1" s="9"/>
      <c r="AZ1" s="9"/>
      <c r="BA1" s="9"/>
    </row>
    <row r="2" spans="1:53" hidden="1">
      <c r="A2" s="20" t="s">
        <v>26</v>
      </c>
      <c r="B2" s="28" t="s">
        <v>14</v>
      </c>
      <c r="C2" s="23"/>
      <c r="D2" s="28" t="s">
        <v>24</v>
      </c>
      <c r="E2" s="22">
        <v>42370</v>
      </c>
      <c r="F2" s="24">
        <f t="shared" ref="F2:F4" ca="1" si="0">G2</f>
        <v>-218</v>
      </c>
      <c r="G2" s="11">
        <f t="shared" ref="G2:G4" ca="1" si="1">E2-TODAY()</f>
        <v>-218</v>
      </c>
      <c r="H2" s="25" t="s">
        <v>12</v>
      </c>
      <c r="I2" s="25"/>
      <c r="J2" s="26">
        <v>60</v>
      </c>
      <c r="K2" s="26"/>
      <c r="L2" s="27" t="s">
        <v>27</v>
      </c>
      <c r="M2" s="30"/>
      <c r="N2" s="29"/>
      <c r="O2" s="20"/>
      <c r="P2" s="20"/>
      <c r="Q2" s="20"/>
      <c r="R2" s="20"/>
      <c r="S2" s="23">
        <v>42262</v>
      </c>
    </row>
    <row r="3" spans="1:53" ht="33.75" hidden="1">
      <c r="A3" s="20" t="s">
        <v>21</v>
      </c>
      <c r="B3" s="28" t="s">
        <v>14</v>
      </c>
      <c r="C3" s="23"/>
      <c r="D3" s="28" t="s">
        <v>24</v>
      </c>
      <c r="E3" s="22">
        <v>42370</v>
      </c>
      <c r="F3" s="24">
        <f t="shared" ca="1" si="0"/>
        <v>-218</v>
      </c>
      <c r="G3" s="11">
        <f t="shared" ca="1" si="1"/>
        <v>-218</v>
      </c>
      <c r="H3" s="25" t="s">
        <v>12</v>
      </c>
      <c r="I3" s="25"/>
      <c r="J3" s="26">
        <v>50</v>
      </c>
      <c r="K3" s="26"/>
      <c r="L3" s="27" t="s">
        <v>28</v>
      </c>
      <c r="M3" s="38"/>
      <c r="N3" s="31" t="s">
        <v>29</v>
      </c>
      <c r="O3" s="29"/>
      <c r="P3" s="20"/>
      <c r="Q3" s="20"/>
      <c r="R3" s="20"/>
      <c r="S3" s="23">
        <v>42229</v>
      </c>
      <c r="T3" s="15"/>
      <c r="U3" s="15"/>
      <c r="V3" s="15"/>
      <c r="W3" s="15"/>
      <c r="X3" s="15"/>
      <c r="Y3" s="15"/>
      <c r="Z3" s="15"/>
    </row>
    <row r="4" spans="1:53" hidden="1">
      <c r="A4" s="20" t="s">
        <v>22</v>
      </c>
      <c r="B4" s="28" t="s">
        <v>18</v>
      </c>
      <c r="C4" s="23"/>
      <c r="D4" s="28" t="s">
        <v>23</v>
      </c>
      <c r="E4" s="22">
        <v>42370</v>
      </c>
      <c r="F4" s="24">
        <f t="shared" ca="1" si="0"/>
        <v>-218</v>
      </c>
      <c r="G4" s="11">
        <f t="shared" ca="1" si="1"/>
        <v>-218</v>
      </c>
      <c r="H4" s="25" t="s">
        <v>25</v>
      </c>
      <c r="I4" s="25"/>
      <c r="J4" s="26">
        <v>0</v>
      </c>
      <c r="K4" s="26"/>
      <c r="L4" s="27"/>
      <c r="M4" s="30"/>
      <c r="N4" s="29"/>
      <c r="O4" s="20"/>
      <c r="P4" s="20"/>
      <c r="Q4" s="20"/>
      <c r="R4" s="20"/>
      <c r="S4" s="23">
        <v>42236</v>
      </c>
    </row>
    <row r="5" spans="1:53">
      <c r="A5" s="65" t="s">
        <v>79</v>
      </c>
      <c r="B5" s="21" t="s">
        <v>14</v>
      </c>
      <c r="C5" s="33"/>
      <c r="D5" s="28" t="s">
        <v>45</v>
      </c>
      <c r="E5" s="23"/>
      <c r="F5" s="24">
        <f t="shared" ref="F5:F15" ca="1" si="2">G5</f>
        <v>-42588</v>
      </c>
      <c r="G5" s="11">
        <f t="shared" ref="G5:G17" ca="1" si="3">E5-TODAY()</f>
        <v>-42588</v>
      </c>
      <c r="H5" s="25" t="s">
        <v>54</v>
      </c>
      <c r="I5" s="25"/>
      <c r="J5" s="26">
        <v>0</v>
      </c>
      <c r="K5" s="26"/>
      <c r="L5" s="27"/>
      <c r="M5" s="61"/>
      <c r="N5" s="34"/>
      <c r="O5" s="20"/>
      <c r="P5" s="20"/>
      <c r="Q5" s="20"/>
      <c r="R5" s="20"/>
      <c r="S5" s="23">
        <f ca="1">IF(A5&lt;&gt;"", IF(S5="", NOW(), S5), "")</f>
        <v>42588.502854398146</v>
      </c>
    </row>
    <row r="6" spans="1:53">
      <c r="A6" s="65" t="s">
        <v>51</v>
      </c>
      <c r="B6" s="21" t="s">
        <v>17</v>
      </c>
      <c r="C6" s="22" t="s">
        <v>73</v>
      </c>
      <c r="D6" s="28" t="s">
        <v>46</v>
      </c>
      <c r="E6" s="23"/>
      <c r="F6" s="24">
        <f t="shared" ca="1" si="2"/>
        <v>-42588</v>
      </c>
      <c r="G6" s="11">
        <f t="shared" ca="1" si="3"/>
        <v>-42588</v>
      </c>
      <c r="H6" s="25" t="s">
        <v>54</v>
      </c>
      <c r="I6" s="25"/>
      <c r="J6" s="26">
        <v>0</v>
      </c>
      <c r="K6" s="26"/>
      <c r="L6" s="27"/>
      <c r="M6" s="61"/>
      <c r="N6" s="37"/>
      <c r="O6" s="37"/>
      <c r="P6" s="20"/>
      <c r="Q6" s="20"/>
      <c r="R6" s="20"/>
      <c r="S6" s="23">
        <f t="shared" ref="S6:S12" ca="1" si="4">IF(A6&lt;&gt;"", IF(S6="", NOW(), S6), "")</f>
        <v>42588.508740393518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53">
      <c r="A7" s="65" t="s">
        <v>52</v>
      </c>
      <c r="B7" s="21" t="s">
        <v>17</v>
      </c>
      <c r="C7" s="33" t="s">
        <v>73</v>
      </c>
      <c r="D7" s="28" t="s">
        <v>46</v>
      </c>
      <c r="E7" s="23"/>
      <c r="F7" s="24">
        <f t="shared" ca="1" si="2"/>
        <v>-42588</v>
      </c>
      <c r="G7" s="11">
        <f t="shared" ca="1" si="3"/>
        <v>-42588</v>
      </c>
      <c r="H7" s="25" t="s">
        <v>54</v>
      </c>
      <c r="I7" s="25"/>
      <c r="J7" s="26">
        <v>0</v>
      </c>
      <c r="K7" s="26"/>
      <c r="L7" s="27"/>
      <c r="M7" s="62"/>
      <c r="N7" s="39"/>
      <c r="O7" s="20"/>
      <c r="P7" s="20"/>
      <c r="Q7" s="20"/>
      <c r="R7" s="20"/>
      <c r="S7" s="23">
        <f t="shared" ca="1" si="4"/>
        <v>42588.549532175923</v>
      </c>
      <c r="T7" s="15"/>
      <c r="U7" s="15"/>
      <c r="V7" s="15"/>
      <c r="W7" s="15"/>
      <c r="X7" s="15"/>
      <c r="Y7" s="15"/>
      <c r="Z7" s="15"/>
    </row>
    <row r="8" spans="1:53">
      <c r="A8" s="65" t="s">
        <v>53</v>
      </c>
      <c r="B8" s="21" t="s">
        <v>17</v>
      </c>
      <c r="C8" s="33" t="s">
        <v>73</v>
      </c>
      <c r="D8" s="28" t="s">
        <v>46</v>
      </c>
      <c r="E8" s="23"/>
      <c r="F8" s="24">
        <f t="shared" ca="1" si="2"/>
        <v>-42588</v>
      </c>
      <c r="G8" s="11">
        <f t="shared" ca="1" si="3"/>
        <v>-42588</v>
      </c>
      <c r="H8" s="25" t="s">
        <v>54</v>
      </c>
      <c r="I8" s="25"/>
      <c r="J8" s="26">
        <v>0</v>
      </c>
      <c r="K8" s="26"/>
      <c r="L8" s="27"/>
      <c r="M8" s="62"/>
      <c r="N8" s="39"/>
      <c r="O8" s="20"/>
      <c r="P8" s="20"/>
      <c r="Q8" s="20"/>
      <c r="R8" s="20"/>
      <c r="S8" s="23">
        <f t="shared" ca="1" si="4"/>
        <v>42588.549536458333</v>
      </c>
    </row>
    <row r="9" spans="1:53">
      <c r="A9" s="65" t="s">
        <v>78</v>
      </c>
      <c r="B9" s="28" t="s">
        <v>18</v>
      </c>
      <c r="C9" s="23" t="s">
        <v>63</v>
      </c>
      <c r="D9" s="23" t="s">
        <v>49</v>
      </c>
      <c r="E9" s="22">
        <v>42595</v>
      </c>
      <c r="F9" s="24">
        <f t="shared" ca="1" si="2"/>
        <v>7</v>
      </c>
      <c r="G9" s="11">
        <f t="shared" ca="1" si="3"/>
        <v>7</v>
      </c>
      <c r="H9" s="28" t="s">
        <v>54</v>
      </c>
      <c r="I9" s="28" t="s">
        <v>57</v>
      </c>
      <c r="J9" s="26">
        <v>0</v>
      </c>
      <c r="K9" s="26"/>
      <c r="L9" s="27"/>
      <c r="M9" s="62"/>
      <c r="N9" s="20"/>
      <c r="O9" s="20"/>
      <c r="P9" s="20"/>
      <c r="Q9" s="20"/>
      <c r="R9" s="20"/>
      <c r="S9" s="23">
        <f t="shared" ca="1" si="4"/>
        <v>42588.534528124997</v>
      </c>
    </row>
    <row r="10" spans="1:53">
      <c r="A10" s="65" t="s">
        <v>55</v>
      </c>
      <c r="B10" s="21" t="s">
        <v>18</v>
      </c>
      <c r="C10" s="22" t="s">
        <v>62</v>
      </c>
      <c r="D10" s="28" t="s">
        <v>48</v>
      </c>
      <c r="E10" s="23">
        <v>42595</v>
      </c>
      <c r="F10" s="24">
        <f t="shared" ca="1" si="2"/>
        <v>7</v>
      </c>
      <c r="G10" s="11">
        <f t="shared" ca="1" si="3"/>
        <v>7</v>
      </c>
      <c r="H10" s="25" t="s">
        <v>57</v>
      </c>
      <c r="I10" s="25"/>
      <c r="J10" s="26">
        <v>0</v>
      </c>
      <c r="K10" s="26"/>
      <c r="L10" s="27"/>
      <c r="M10" s="62"/>
      <c r="N10" s="36"/>
      <c r="O10" s="27"/>
      <c r="P10" s="20"/>
      <c r="Q10" s="20"/>
      <c r="R10" s="20"/>
      <c r="S10" s="23">
        <f t="shared" ca="1" si="4"/>
        <v>42588.536868171293</v>
      </c>
    </row>
    <row r="11" spans="1:53">
      <c r="A11" s="65" t="s">
        <v>56</v>
      </c>
      <c r="B11" s="21" t="s">
        <v>18</v>
      </c>
      <c r="C11" s="22" t="s">
        <v>62</v>
      </c>
      <c r="D11" s="28" t="s">
        <v>49</v>
      </c>
      <c r="E11" s="22">
        <v>42595</v>
      </c>
      <c r="F11" s="24">
        <f t="shared" ca="1" si="2"/>
        <v>7</v>
      </c>
      <c r="G11" s="11">
        <f t="shared" ca="1" si="3"/>
        <v>7</v>
      </c>
      <c r="H11" s="25" t="s">
        <v>57</v>
      </c>
      <c r="I11" s="25" t="s">
        <v>54</v>
      </c>
      <c r="J11" s="26">
        <v>0</v>
      </c>
      <c r="K11" s="26"/>
      <c r="L11" s="27"/>
      <c r="M11" s="62"/>
      <c r="N11" s="36"/>
      <c r="O11" s="20"/>
      <c r="P11" s="20"/>
      <c r="Q11" s="20"/>
      <c r="R11" s="20"/>
      <c r="S11" s="23">
        <f t="shared" ca="1" si="4"/>
        <v>42588.537309490741</v>
      </c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53">
      <c r="A12" s="65" t="s">
        <v>58</v>
      </c>
      <c r="B12" s="21" t="s">
        <v>18</v>
      </c>
      <c r="C12" s="22" t="s">
        <v>62</v>
      </c>
      <c r="D12" s="28" t="s">
        <v>48</v>
      </c>
      <c r="E12" s="23">
        <v>42595</v>
      </c>
      <c r="F12" s="24">
        <f t="shared" ca="1" si="2"/>
        <v>7</v>
      </c>
      <c r="G12" s="11">
        <f t="shared" ca="1" si="3"/>
        <v>7</v>
      </c>
      <c r="H12" s="25" t="s">
        <v>54</v>
      </c>
      <c r="I12" s="25"/>
      <c r="J12" s="26">
        <v>0</v>
      </c>
      <c r="K12" s="26"/>
      <c r="L12" s="27" t="s">
        <v>59</v>
      </c>
      <c r="M12" s="62"/>
      <c r="N12" s="20"/>
      <c r="O12" s="20"/>
      <c r="P12" s="20"/>
      <c r="Q12" s="20"/>
      <c r="R12" s="20"/>
      <c r="S12" s="23">
        <f t="shared" ca="1" si="4"/>
        <v>42588.53843310185</v>
      </c>
    </row>
    <row r="13" spans="1:53" hidden="1">
      <c r="A13" s="20" t="s">
        <v>30</v>
      </c>
      <c r="B13" s="28" t="s">
        <v>14</v>
      </c>
      <c r="C13" s="23"/>
      <c r="D13" s="28" t="s">
        <v>24</v>
      </c>
      <c r="E13" s="22">
        <v>42736</v>
      </c>
      <c r="F13" s="24">
        <f t="shared" ca="1" si="2"/>
        <v>148</v>
      </c>
      <c r="G13" s="11">
        <f t="shared" ca="1" si="3"/>
        <v>148</v>
      </c>
      <c r="H13" s="25" t="s">
        <v>25</v>
      </c>
      <c r="I13" s="25"/>
      <c r="J13" s="26">
        <v>0</v>
      </c>
      <c r="K13" s="26"/>
      <c r="L13" s="27"/>
      <c r="M13" s="27"/>
      <c r="N13" s="20"/>
      <c r="O13" s="20"/>
      <c r="P13" s="20"/>
      <c r="Q13" s="20"/>
      <c r="R13" s="20"/>
      <c r="S13" s="21">
        <v>42219</v>
      </c>
    </row>
    <row r="14" spans="1:53">
      <c r="A14" s="66" t="s">
        <v>74</v>
      </c>
      <c r="B14" s="21" t="s">
        <v>17</v>
      </c>
      <c r="C14" s="22" t="s">
        <v>63</v>
      </c>
      <c r="D14" s="35" t="s">
        <v>46</v>
      </c>
      <c r="E14" s="23"/>
      <c r="F14" s="24">
        <f t="shared" ca="1" si="2"/>
        <v>-42588</v>
      </c>
      <c r="G14" s="11">
        <f t="shared" ca="1" si="3"/>
        <v>-42588</v>
      </c>
      <c r="H14" s="25" t="s">
        <v>57</v>
      </c>
      <c r="I14" s="25"/>
      <c r="J14" s="26">
        <v>0</v>
      </c>
      <c r="K14" s="26"/>
      <c r="L14" s="27"/>
      <c r="M14" s="62"/>
      <c r="N14" s="60"/>
      <c r="O14" s="36"/>
      <c r="P14" s="20"/>
      <c r="Q14" s="20"/>
      <c r="R14" s="20"/>
      <c r="S14" s="23">
        <f t="shared" ref="S14:S15" ca="1" si="5">IF(A14&lt;&gt;"", IF(S14="", NOW(), S14), "")</f>
        <v>42588.553657523145</v>
      </c>
    </row>
    <row r="15" spans="1:53" ht="36">
      <c r="A15" s="65" t="s">
        <v>76</v>
      </c>
      <c r="B15" s="21" t="s">
        <v>17</v>
      </c>
      <c r="C15" s="22" t="s">
        <v>67</v>
      </c>
      <c r="D15" s="28" t="s">
        <v>46</v>
      </c>
      <c r="E15" s="23"/>
      <c r="F15" s="24">
        <f t="shared" ca="1" si="2"/>
        <v>-42588</v>
      </c>
      <c r="G15" s="56">
        <f t="shared" ca="1" si="3"/>
        <v>-42588</v>
      </c>
      <c r="H15" s="25" t="s">
        <v>57</v>
      </c>
      <c r="I15" s="25"/>
      <c r="J15" s="26">
        <v>0</v>
      </c>
      <c r="K15" s="26"/>
      <c r="L15" s="27"/>
      <c r="M15" s="62"/>
      <c r="N15" s="20"/>
      <c r="O15" s="20"/>
      <c r="P15" s="20"/>
      <c r="Q15" s="20"/>
      <c r="R15" s="20"/>
      <c r="S15" s="23">
        <f t="shared" ca="1" si="5"/>
        <v>42588.556723379632</v>
      </c>
    </row>
    <row r="16" spans="1:53">
      <c r="A16" s="65" t="s">
        <v>77</v>
      </c>
      <c r="B16" s="28" t="s">
        <v>17</v>
      </c>
      <c r="C16" s="23" t="s">
        <v>63</v>
      </c>
      <c r="D16" s="28" t="s">
        <v>47</v>
      </c>
      <c r="E16" s="22"/>
      <c r="F16" s="24"/>
      <c r="G16" s="11">
        <f t="shared" ca="1" si="3"/>
        <v>-42588</v>
      </c>
      <c r="H16" s="25"/>
      <c r="I16" s="25"/>
      <c r="J16" s="26">
        <v>0</v>
      </c>
      <c r="K16" s="26"/>
      <c r="L16" s="27"/>
      <c r="M16" s="27"/>
      <c r="N16" s="20"/>
      <c r="O16" s="20"/>
      <c r="P16" s="20"/>
      <c r="Q16" s="20"/>
      <c r="R16" s="20"/>
      <c r="S16" s="21"/>
    </row>
    <row r="17" spans="1:44">
      <c r="A17" s="65" t="s">
        <v>80</v>
      </c>
      <c r="B17" s="21" t="s">
        <v>17</v>
      </c>
      <c r="C17" s="22"/>
      <c r="D17" s="28" t="s">
        <v>46</v>
      </c>
      <c r="E17" s="23"/>
      <c r="F17" s="24"/>
      <c r="G17" s="11">
        <f t="shared" ca="1" si="3"/>
        <v>-42588</v>
      </c>
      <c r="H17" s="25"/>
      <c r="I17" s="25"/>
      <c r="J17" s="26"/>
      <c r="K17" s="26"/>
      <c r="L17" s="27"/>
      <c r="M17" s="27"/>
      <c r="N17" s="36"/>
      <c r="O17" s="36"/>
      <c r="P17" s="20"/>
      <c r="Q17" s="20"/>
      <c r="R17" s="20"/>
      <c r="S17" s="21"/>
    </row>
    <row r="18" spans="1:44" ht="60.75" customHeight="1">
      <c r="A18" s="20"/>
      <c r="B18" s="21"/>
      <c r="C18" s="22"/>
      <c r="D18" s="28"/>
      <c r="E18" s="23"/>
      <c r="F18" s="24"/>
      <c r="G18" s="11">
        <f t="shared" ref="G18:G25" ca="1" si="6">E18-TODAY()</f>
        <v>-42588</v>
      </c>
      <c r="H18" s="25"/>
      <c r="I18" s="25"/>
      <c r="J18" s="26"/>
      <c r="K18" s="26"/>
      <c r="L18" s="27"/>
      <c r="M18" s="27"/>
      <c r="N18" s="36"/>
      <c r="O18" s="36"/>
      <c r="Q18" s="20"/>
      <c r="R18" s="20"/>
      <c r="S18" s="21"/>
    </row>
    <row r="19" spans="1:44">
      <c r="A19" s="20"/>
      <c r="B19" s="21"/>
      <c r="C19" s="22"/>
      <c r="D19" s="28"/>
      <c r="E19" s="23"/>
      <c r="F19" s="24"/>
      <c r="G19" s="11">
        <f t="shared" ca="1" si="6"/>
        <v>-42588</v>
      </c>
      <c r="H19" s="25"/>
      <c r="I19" s="25"/>
      <c r="J19" s="26"/>
      <c r="K19" s="26"/>
      <c r="L19" s="27"/>
      <c r="M19" s="27"/>
      <c r="N19" s="36"/>
      <c r="O19" s="36"/>
      <c r="P19" s="20"/>
      <c r="Q19" s="20"/>
      <c r="R19" s="20"/>
      <c r="S19" s="21"/>
      <c r="AQ19" s="10"/>
      <c r="AR19" s="10"/>
    </row>
    <row r="20" spans="1:44">
      <c r="A20" s="20"/>
      <c r="B20" s="21"/>
      <c r="C20" s="22"/>
      <c r="D20" s="28"/>
      <c r="E20" s="23"/>
      <c r="F20" s="24"/>
      <c r="G20" s="11">
        <f t="shared" ca="1" si="6"/>
        <v>-42588</v>
      </c>
      <c r="H20" s="25"/>
      <c r="I20" s="25"/>
      <c r="J20" s="26"/>
      <c r="K20" s="26"/>
      <c r="L20" s="27"/>
      <c r="M20" s="27"/>
      <c r="N20" s="36"/>
      <c r="O20" s="36"/>
      <c r="Q20" s="20"/>
      <c r="R20" s="20"/>
      <c r="S20" s="21"/>
    </row>
    <row r="21" spans="1:44">
      <c r="A21" s="20"/>
      <c r="B21" s="21"/>
      <c r="C21" s="22"/>
      <c r="D21" s="28"/>
      <c r="E21" s="23"/>
      <c r="F21" s="24"/>
      <c r="G21" s="11">
        <f t="shared" ca="1" si="6"/>
        <v>-42588</v>
      </c>
      <c r="H21" s="25"/>
      <c r="I21" s="25"/>
      <c r="J21" s="26"/>
      <c r="K21" s="26"/>
      <c r="L21" s="27"/>
      <c r="M21" s="27"/>
      <c r="N21" s="36"/>
      <c r="O21" s="36"/>
      <c r="Q21" s="20"/>
      <c r="R21" s="20"/>
      <c r="S21" s="21"/>
    </row>
    <row r="22" spans="1:44">
      <c r="A22" s="20"/>
      <c r="B22" s="21"/>
      <c r="C22" s="22"/>
      <c r="D22" s="28"/>
      <c r="E22" s="23"/>
      <c r="F22" s="24"/>
      <c r="G22" s="11">
        <f t="shared" ca="1" si="6"/>
        <v>-42588</v>
      </c>
      <c r="H22" s="25"/>
      <c r="I22" s="25"/>
      <c r="J22" s="26"/>
      <c r="K22" s="26"/>
      <c r="L22" s="27"/>
      <c r="M22" s="27"/>
      <c r="N22" s="36"/>
      <c r="O22" s="36"/>
      <c r="Q22" s="20"/>
      <c r="R22" s="20"/>
      <c r="S22" s="21"/>
    </row>
    <row r="23" spans="1:44">
      <c r="A23" s="20"/>
      <c r="B23" s="21"/>
      <c r="C23" s="22"/>
      <c r="D23" s="28"/>
      <c r="E23" s="23"/>
      <c r="F23" s="24"/>
      <c r="G23" s="11">
        <f t="shared" ca="1" si="6"/>
        <v>-42588</v>
      </c>
      <c r="H23" s="25"/>
      <c r="I23" s="25"/>
      <c r="J23" s="26"/>
      <c r="K23" s="26"/>
      <c r="L23" s="27"/>
      <c r="M23" s="27"/>
      <c r="N23" s="36"/>
      <c r="O23" s="36"/>
      <c r="Q23" s="20"/>
      <c r="R23" s="20"/>
      <c r="S23" s="21"/>
    </row>
    <row r="24" spans="1:44">
      <c r="A24" s="20"/>
      <c r="B24" s="21"/>
      <c r="C24" s="22"/>
      <c r="D24" s="28"/>
      <c r="E24" s="23"/>
      <c r="F24" s="24"/>
      <c r="G24" s="11">
        <f t="shared" ca="1" si="6"/>
        <v>-42588</v>
      </c>
      <c r="H24" s="25"/>
      <c r="I24" s="25"/>
      <c r="J24" s="26"/>
      <c r="K24" s="26"/>
      <c r="L24" s="27"/>
      <c r="M24" s="27"/>
      <c r="N24" s="36"/>
      <c r="O24" s="36"/>
      <c r="Q24" s="20"/>
      <c r="R24" s="20"/>
      <c r="S24" s="21"/>
    </row>
    <row r="25" spans="1:44">
      <c r="A25" s="20"/>
      <c r="B25" s="21"/>
      <c r="C25" s="22"/>
      <c r="D25" s="28"/>
      <c r="E25" s="23"/>
      <c r="F25" s="24"/>
      <c r="G25" s="11">
        <f t="shared" ca="1" si="6"/>
        <v>-42588</v>
      </c>
      <c r="H25" s="25"/>
      <c r="I25" s="25"/>
      <c r="J25" s="26"/>
      <c r="K25" s="26"/>
      <c r="L25" s="27"/>
      <c r="M25" s="27"/>
      <c r="N25" s="36"/>
      <c r="O25" s="36"/>
      <c r="Q25" s="20"/>
      <c r="R25" s="20"/>
      <c r="S25" s="21"/>
    </row>
    <row r="26" spans="1:44">
      <c r="B26" s="41"/>
      <c r="J26" s="40"/>
      <c r="K26" s="40"/>
    </row>
    <row r="27" spans="1:44">
      <c r="B27" s="41"/>
      <c r="J27" s="40"/>
      <c r="K27" s="40"/>
    </row>
    <row r="28" spans="1:44">
      <c r="B28" s="41"/>
      <c r="J28" s="40"/>
      <c r="K28" s="40"/>
    </row>
    <row r="29" spans="1:44">
      <c r="B29" s="47"/>
      <c r="J29" s="40"/>
      <c r="K29" s="40"/>
    </row>
    <row r="30" spans="1:44">
      <c r="B30" s="47"/>
      <c r="J30" s="40"/>
      <c r="K30" s="40"/>
    </row>
    <row r="31" spans="1:44">
      <c r="B31" s="47"/>
      <c r="J31" s="40"/>
      <c r="K31" s="40"/>
    </row>
    <row r="32" spans="1:44">
      <c r="B32" s="47"/>
      <c r="J32" s="40"/>
      <c r="K32" s="40"/>
    </row>
    <row r="33" spans="2:11">
      <c r="B33" s="47"/>
      <c r="J33" s="40"/>
      <c r="K33" s="40"/>
    </row>
    <row r="34" spans="2:11">
      <c r="J34" s="40"/>
      <c r="K34" s="40"/>
    </row>
    <row r="35" spans="2:11">
      <c r="B35" s="48" t="s">
        <v>17</v>
      </c>
      <c r="J35" s="40"/>
      <c r="K35" s="40"/>
    </row>
    <row r="36" spans="2:11">
      <c r="B36" s="47" t="s">
        <v>18</v>
      </c>
      <c r="J36" s="40"/>
      <c r="K36" s="40"/>
    </row>
    <row r="37" spans="2:11">
      <c r="B37" s="48" t="s">
        <v>20</v>
      </c>
      <c r="J37" s="40"/>
      <c r="K37" s="40"/>
    </row>
    <row r="38" spans="2:11">
      <c r="B38" s="47" t="s">
        <v>14</v>
      </c>
      <c r="J38" s="40"/>
      <c r="K38" s="40"/>
    </row>
    <row r="39" spans="2:11">
      <c r="B39" s="47" t="s">
        <v>15</v>
      </c>
      <c r="J39" s="40"/>
      <c r="K39" s="40"/>
    </row>
    <row r="40" spans="2:11">
      <c r="B40" s="47" t="s">
        <v>16</v>
      </c>
      <c r="J40" s="40"/>
      <c r="K40" s="40"/>
    </row>
    <row r="41" spans="2:11">
      <c r="J41" s="40"/>
      <c r="K41" s="40"/>
    </row>
    <row r="42" spans="2:11">
      <c r="B42" s="47" t="s">
        <v>5</v>
      </c>
      <c r="J42" s="40"/>
      <c r="K42" s="40"/>
    </row>
    <row r="43" spans="2:11">
      <c r="B43" s="47" t="s">
        <v>5</v>
      </c>
      <c r="J43" s="40"/>
      <c r="K43" s="40"/>
    </row>
    <row r="44" spans="2:11">
      <c r="B44" s="47"/>
      <c r="J44" s="40"/>
      <c r="K44" s="40"/>
    </row>
    <row r="45" spans="2:11">
      <c r="B45" s="47"/>
      <c r="J45" s="40"/>
      <c r="K45" s="40"/>
    </row>
    <row r="46" spans="2:11">
      <c r="J46" s="40"/>
      <c r="K46" s="40"/>
    </row>
    <row r="47" spans="2:11">
      <c r="J47" s="40"/>
      <c r="K47" s="40"/>
    </row>
    <row r="48" spans="2:11">
      <c r="J48" s="40"/>
      <c r="K48" s="40"/>
    </row>
    <row r="49" spans="10:11">
      <c r="J49" s="40"/>
      <c r="K49" s="40"/>
    </row>
    <row r="50" spans="10:11">
      <c r="J50" s="40"/>
      <c r="K50" s="40"/>
    </row>
  </sheetData>
  <sheetProtection formatCells="0" formatColumns="0" formatRows="0" insertColumns="0" insertRows="0" insertHyperlinks="0" deleteColumns="0" deleteRows="0" sort="0" autoFilter="0" pivotTables="0"/>
  <autoFilter ref="A1:P19">
    <filterColumn colId="7">
      <filters>
        <filter val="Wouter"/>
      </filters>
    </filterColumn>
    <sortState ref="A5:P19">
      <sortCondition ref="D2:D19" customList="Critical,High,Medium,Low,Very Low"/>
      <sortCondition ref="M2:M19"/>
    </sortState>
  </autoFilter>
  <sortState ref="A2:BA25">
    <sortCondition ref="E2:E25"/>
  </sortState>
  <conditionalFormatting sqref="J51:M1048576 J1:K1 L26:M50 J2:M4 J5:L16 J17:K25">
    <cfRule type="colorScale" priority="35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G26:G1048576">
    <cfRule type="iconSet" priority="706">
      <iconSet iconSet="3TrafficLights2">
        <cfvo type="percent" val="0"/>
        <cfvo type="num" val="0"/>
        <cfvo type="num" val="8"/>
      </iconSet>
    </cfRule>
  </conditionalFormatting>
  <conditionalFormatting sqref="C2:C3">
    <cfRule type="iconSet" priority="707">
      <iconSet iconSet="3Flags">
        <cfvo type="percent" val="0"/>
        <cfvo type="percent" val="33"/>
        <cfvo type="percent" val="67"/>
      </iconSet>
    </cfRule>
  </conditionalFormatting>
  <conditionalFormatting sqref="L17:L25">
    <cfRule type="colorScale" priority="50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J2:K3">
    <cfRule type="colorScale" priority="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5">
    <cfRule type="iconSet" priority="1005">
      <iconSet iconSet="3TrafficLights2">
        <cfvo type="percent" val="0"/>
        <cfvo type="num" val="0"/>
        <cfvo type="num" val="7"/>
      </iconSet>
    </cfRule>
    <cfRule type="iconSet" priority="1006">
      <iconSet>
        <cfvo type="percent" val="0"/>
        <cfvo type="num" val="0"/>
        <cfvo type="num" val="14"/>
      </iconSet>
    </cfRule>
    <cfRule type="iconSet" priority="1007">
      <iconSet iconSet="3TrafficLights2">
        <cfvo type="percent" val="0"/>
        <cfvo type="num" val="0"/>
        <cfvo type="num" val="14"/>
      </iconSet>
    </cfRule>
    <cfRule type="iconSet" priority="1008">
      <iconSet iconSet="3TrafficLights2">
        <cfvo type="percent" val="0"/>
        <cfvo type="num" val="0"/>
        <cfvo type="num" val="8"/>
      </iconSet>
    </cfRule>
  </conditionalFormatting>
  <conditionalFormatting sqref="J2:K25">
    <cfRule type="colorScale" priority="10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25">
    <cfRule type="colorScale" priority="10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6">
      <colorScale>
        <cfvo type="num" val="0"/>
        <cfvo type="num" val="100"/>
        <color rgb="FF008000"/>
        <color rgb="FFFF0000"/>
      </colorScale>
    </cfRule>
  </conditionalFormatting>
  <conditionalFormatting sqref="D5:D25">
    <cfRule type="containsText" dxfId="34" priority="1019" operator="containsText" text="Very Low">
      <formula>NOT(ISERROR(SEARCH("Very Low",D5)))</formula>
    </cfRule>
    <cfRule type="containsText" dxfId="33" priority="1020" operator="containsText" text="Low">
      <formula>NOT(ISERROR(SEARCH("Low",D5)))</formula>
    </cfRule>
    <cfRule type="containsText" dxfId="32" priority="1021" operator="containsText" text="Medium">
      <formula>NOT(ISERROR(SEARCH("Medium",D5)))</formula>
    </cfRule>
    <cfRule type="containsText" dxfId="31" priority="1022" operator="containsText" text="High">
      <formula>NOT(ISERROR(SEARCH("High",D5)))</formula>
    </cfRule>
    <cfRule type="containsText" dxfId="30" priority="1023" operator="containsText" text="Critical">
      <formula>NOT(ISERROR(SEARCH("Critical",D5)))</formula>
    </cfRule>
    <cfRule type="colorScale" priority="10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B2:B28">
      <formula1>$B$35:$B$40</formula1>
    </dataValidation>
  </dataValidations>
  <pageMargins left="0.7" right="0.7" top="0.75" bottom="0.75" header="0.3" footer="0.3"/>
  <pageSetup paperSize="9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Legend!$H$3:$H$7</xm:f>
          </x14:formula1>
          <xm:sqref>D5:D25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10" sqref="A10:D10"/>
    </sheetView>
  </sheetViews>
  <sheetFormatPr defaultRowHeight="15"/>
  <sheetData>
    <row r="1" spans="1:10">
      <c r="A1" s="71" t="s">
        <v>61</v>
      </c>
      <c r="B1" s="71"/>
      <c r="C1" s="71"/>
      <c r="D1" s="71"/>
      <c r="E1" s="71" t="s">
        <v>60</v>
      </c>
      <c r="F1" s="71"/>
      <c r="G1" s="71"/>
      <c r="H1" s="71"/>
      <c r="I1" s="67" t="s">
        <v>0</v>
      </c>
      <c r="J1" s="67"/>
    </row>
    <row r="2" spans="1:10">
      <c r="A2" s="68" t="s">
        <v>62</v>
      </c>
      <c r="B2" s="69"/>
      <c r="C2" s="69"/>
      <c r="D2" s="70"/>
      <c r="E2" s="68" t="s">
        <v>62</v>
      </c>
      <c r="F2" s="69"/>
      <c r="G2" s="69"/>
      <c r="H2" s="70"/>
    </row>
    <row r="3" spans="1:10">
      <c r="A3" s="68" t="s">
        <v>63</v>
      </c>
      <c r="B3" s="69"/>
      <c r="C3" s="69"/>
      <c r="D3" s="70"/>
      <c r="E3" s="68" t="s">
        <v>63</v>
      </c>
      <c r="F3" s="69"/>
      <c r="G3" s="69"/>
      <c r="H3" s="70"/>
    </row>
    <row r="4" spans="1:10">
      <c r="A4" s="68" t="s">
        <v>64</v>
      </c>
      <c r="B4" s="69"/>
      <c r="C4" s="69"/>
      <c r="D4" s="70"/>
      <c r="E4" s="68" t="s">
        <v>67</v>
      </c>
      <c r="F4" s="69"/>
      <c r="G4" s="69"/>
      <c r="H4" s="70"/>
    </row>
    <row r="5" spans="1:10">
      <c r="A5" s="68" t="s">
        <v>65</v>
      </c>
      <c r="B5" s="69"/>
      <c r="C5" s="69"/>
      <c r="D5" s="70"/>
      <c r="E5" s="68" t="s">
        <v>68</v>
      </c>
      <c r="F5" s="69"/>
      <c r="G5" s="69"/>
      <c r="H5" s="70"/>
    </row>
    <row r="6" spans="1:10">
      <c r="A6" s="68" t="s">
        <v>66</v>
      </c>
      <c r="B6" s="69"/>
      <c r="C6" s="69"/>
      <c r="D6" s="70"/>
      <c r="E6" s="68" t="s">
        <v>69</v>
      </c>
      <c r="F6" s="69"/>
      <c r="G6" s="69"/>
      <c r="H6" s="70"/>
    </row>
    <row r="7" spans="1:10">
      <c r="A7" s="68" t="s">
        <v>71</v>
      </c>
      <c r="B7" s="69"/>
      <c r="C7" s="69"/>
      <c r="D7" s="70"/>
      <c r="E7" s="68" t="s">
        <v>70</v>
      </c>
      <c r="F7" s="69"/>
      <c r="G7" s="69"/>
      <c r="H7" s="70"/>
    </row>
    <row r="8" spans="1:10">
      <c r="A8" s="68" t="s">
        <v>73</v>
      </c>
      <c r="B8" s="69"/>
      <c r="C8" s="69"/>
      <c r="D8" s="70"/>
      <c r="E8" s="68" t="s">
        <v>71</v>
      </c>
      <c r="F8" s="69"/>
      <c r="G8" s="69"/>
      <c r="H8" s="70"/>
    </row>
    <row r="9" spans="1:10">
      <c r="A9" s="68"/>
      <c r="B9" s="69"/>
      <c r="C9" s="69"/>
      <c r="D9" s="70"/>
      <c r="E9" s="68"/>
      <c r="F9" s="69"/>
      <c r="G9" s="69"/>
      <c r="H9" s="70"/>
    </row>
    <row r="10" spans="1:10">
      <c r="A10" s="68"/>
      <c r="B10" s="69"/>
      <c r="C10" s="69"/>
      <c r="D10" s="70"/>
      <c r="E10" s="68"/>
      <c r="F10" s="69"/>
      <c r="G10" s="69"/>
      <c r="H10" s="70"/>
    </row>
    <row r="11" spans="1:10">
      <c r="A11" s="68"/>
      <c r="B11" s="69"/>
      <c r="C11" s="69"/>
      <c r="D11" s="70"/>
      <c r="E11" s="68"/>
      <c r="F11" s="69"/>
      <c r="G11" s="69"/>
      <c r="H11" s="70"/>
    </row>
    <row r="12" spans="1:10">
      <c r="A12" s="68"/>
      <c r="B12" s="69"/>
      <c r="C12" s="69"/>
      <c r="D12" s="70"/>
      <c r="E12" s="68"/>
      <c r="F12" s="69"/>
      <c r="G12" s="69"/>
      <c r="H12" s="70"/>
    </row>
    <row r="13" spans="1:10">
      <c r="A13" s="68"/>
      <c r="B13" s="69"/>
      <c r="C13" s="69"/>
      <c r="D13" s="70"/>
      <c r="E13" s="68"/>
      <c r="F13" s="69"/>
      <c r="G13" s="69"/>
      <c r="H13" s="70"/>
    </row>
    <row r="14" spans="1:10">
      <c r="A14" s="68"/>
      <c r="B14" s="69"/>
      <c r="C14" s="69"/>
      <c r="D14" s="70"/>
      <c r="E14" s="68"/>
      <c r="F14" s="69"/>
      <c r="G14" s="69"/>
      <c r="H14" s="70"/>
    </row>
    <row r="15" spans="1:10">
      <c r="A15" s="68"/>
      <c r="B15" s="69"/>
      <c r="C15" s="69"/>
      <c r="D15" s="70"/>
      <c r="E15" s="68"/>
      <c r="F15" s="69"/>
      <c r="G15" s="69"/>
      <c r="H15" s="70"/>
    </row>
    <row r="16" spans="1:10">
      <c r="A16" s="68"/>
      <c r="B16" s="69"/>
      <c r="C16" s="69"/>
      <c r="D16" s="70"/>
      <c r="E16" s="68"/>
      <c r="F16" s="69"/>
      <c r="G16" s="69"/>
      <c r="H16" s="70"/>
    </row>
    <row r="17" spans="1:8">
      <c r="A17" s="68"/>
      <c r="B17" s="69"/>
      <c r="C17" s="69"/>
      <c r="D17" s="70"/>
      <c r="E17" s="68"/>
      <c r="F17" s="69"/>
      <c r="G17" s="69"/>
      <c r="H17" s="70"/>
    </row>
    <row r="18" spans="1:8">
      <c r="A18" s="68"/>
      <c r="B18" s="69"/>
      <c r="C18" s="69"/>
      <c r="D18" s="70"/>
      <c r="E18" s="68"/>
      <c r="F18" s="69"/>
      <c r="G18" s="69"/>
      <c r="H18" s="70"/>
    </row>
    <row r="19" spans="1:8">
      <c r="A19" s="68"/>
      <c r="B19" s="69"/>
      <c r="C19" s="69"/>
      <c r="D19" s="70"/>
      <c r="E19" s="68"/>
      <c r="F19" s="69"/>
      <c r="G19" s="69"/>
      <c r="H19" s="70"/>
    </row>
    <row r="20" spans="1:8">
      <c r="A20" s="68"/>
      <c r="B20" s="69"/>
      <c r="C20" s="69"/>
      <c r="D20" s="70"/>
      <c r="E20" s="68"/>
      <c r="F20" s="69"/>
      <c r="G20" s="69"/>
      <c r="H20" s="70"/>
    </row>
    <row r="21" spans="1:8">
      <c r="A21" s="68"/>
      <c r="B21" s="69"/>
      <c r="C21" s="69"/>
      <c r="D21" s="70"/>
      <c r="E21" s="68"/>
      <c r="F21" s="69"/>
      <c r="G21" s="69"/>
      <c r="H21" s="70"/>
    </row>
    <row r="22" spans="1:8">
      <c r="A22" s="68"/>
      <c r="B22" s="69"/>
      <c r="C22" s="69"/>
      <c r="D22" s="70"/>
      <c r="E22" s="68"/>
      <c r="F22" s="69"/>
      <c r="G22" s="69"/>
      <c r="H22" s="70"/>
    </row>
    <row r="23" spans="1:8">
      <c r="A23" s="68"/>
      <c r="B23" s="69"/>
      <c r="C23" s="69"/>
      <c r="D23" s="70"/>
      <c r="E23" s="68"/>
      <c r="F23" s="69"/>
      <c r="G23" s="69"/>
      <c r="H23" s="70"/>
    </row>
    <row r="24" spans="1:8">
      <c r="A24" s="68"/>
      <c r="B24" s="69"/>
      <c r="C24" s="69"/>
      <c r="D24" s="70"/>
      <c r="E24" s="68"/>
      <c r="F24" s="69"/>
      <c r="G24" s="69"/>
      <c r="H24" s="70"/>
    </row>
    <row r="25" spans="1:8">
      <c r="A25" s="68"/>
      <c r="B25" s="69"/>
      <c r="C25" s="69"/>
      <c r="D25" s="70"/>
      <c r="E25" s="68"/>
      <c r="F25" s="69"/>
      <c r="G25" s="69"/>
      <c r="H25" s="70"/>
    </row>
    <row r="26" spans="1:8">
      <c r="A26" s="68"/>
      <c r="B26" s="69"/>
      <c r="C26" s="69"/>
      <c r="D26" s="70"/>
      <c r="E26" s="68"/>
      <c r="F26" s="69"/>
      <c r="G26" s="69"/>
      <c r="H26" s="70"/>
    </row>
    <row r="27" spans="1:8">
      <c r="A27" s="68"/>
      <c r="B27" s="69"/>
      <c r="C27" s="69"/>
      <c r="D27" s="70"/>
      <c r="E27" s="68"/>
      <c r="F27" s="69"/>
      <c r="G27" s="69"/>
      <c r="H27" s="70"/>
    </row>
    <row r="28" spans="1:8">
      <c r="A28" s="68"/>
      <c r="B28" s="69"/>
      <c r="C28" s="69"/>
      <c r="D28" s="70"/>
      <c r="E28" s="68"/>
      <c r="F28" s="69"/>
      <c r="G28" s="69"/>
      <c r="H28" s="70"/>
    </row>
    <row r="29" spans="1:8">
      <c r="A29" s="68"/>
      <c r="B29" s="69"/>
      <c r="C29" s="69"/>
      <c r="D29" s="70"/>
      <c r="E29" s="68"/>
      <c r="F29" s="69"/>
      <c r="G29" s="69"/>
      <c r="H29" s="70"/>
    </row>
    <row r="30" spans="1:8">
      <c r="A30" s="68"/>
      <c r="B30" s="69"/>
      <c r="C30" s="69"/>
      <c r="D30" s="70"/>
      <c r="E30" s="68"/>
      <c r="F30" s="69"/>
      <c r="G30" s="69"/>
      <c r="H30" s="70"/>
    </row>
    <row r="31" spans="1:8">
      <c r="A31" s="68"/>
      <c r="B31" s="69"/>
      <c r="C31" s="69"/>
      <c r="D31" s="70"/>
      <c r="E31" s="68"/>
      <c r="F31" s="69"/>
      <c r="G31" s="69"/>
      <c r="H31" s="70"/>
    </row>
    <row r="32" spans="1:8">
      <c r="A32" s="68"/>
      <c r="B32" s="69"/>
      <c r="C32" s="69"/>
      <c r="D32" s="70"/>
      <c r="E32" s="68"/>
      <c r="F32" s="69"/>
      <c r="G32" s="69"/>
      <c r="H32" s="70"/>
    </row>
    <row r="33" spans="1:8">
      <c r="A33" s="68"/>
      <c r="B33" s="69"/>
      <c r="C33" s="69"/>
      <c r="D33" s="70"/>
      <c r="E33" s="68"/>
      <c r="F33" s="69"/>
      <c r="G33" s="69"/>
      <c r="H33" s="70"/>
    </row>
    <row r="34" spans="1:8">
      <c r="A34" s="68"/>
      <c r="B34" s="69"/>
      <c r="C34" s="69"/>
      <c r="D34" s="70"/>
      <c r="E34" s="68"/>
      <c r="F34" s="69"/>
      <c r="G34" s="69"/>
      <c r="H34" s="70"/>
    </row>
    <row r="35" spans="1:8">
      <c r="A35" s="68"/>
      <c r="B35" s="69"/>
      <c r="C35" s="69"/>
      <c r="D35" s="70"/>
      <c r="E35" s="68"/>
      <c r="F35" s="69"/>
      <c r="G35" s="69"/>
      <c r="H35" s="70"/>
    </row>
  </sheetData>
  <mergeCells count="71">
    <mergeCell ref="E32:H32"/>
    <mergeCell ref="E33:H33"/>
    <mergeCell ref="E34:H34"/>
    <mergeCell ref="E35:H35"/>
    <mergeCell ref="I1:J1"/>
    <mergeCell ref="E26:H26"/>
    <mergeCell ref="E27:H27"/>
    <mergeCell ref="E28:H28"/>
    <mergeCell ref="E29:H29"/>
    <mergeCell ref="E30:H30"/>
    <mergeCell ref="E31:H31"/>
    <mergeCell ref="E20:H20"/>
    <mergeCell ref="E21:H21"/>
    <mergeCell ref="E22:H22"/>
    <mergeCell ref="E23:H23"/>
    <mergeCell ref="E24:H24"/>
    <mergeCell ref="E25:H25"/>
    <mergeCell ref="E14:H14"/>
    <mergeCell ref="E15:H15"/>
    <mergeCell ref="E16:H16"/>
    <mergeCell ref="E17:H17"/>
    <mergeCell ref="E18:H18"/>
    <mergeCell ref="E19:H19"/>
    <mergeCell ref="E8:H8"/>
    <mergeCell ref="E9:H9"/>
    <mergeCell ref="E10:H10"/>
    <mergeCell ref="E11:H11"/>
    <mergeCell ref="E12:H12"/>
    <mergeCell ref="E13:H13"/>
    <mergeCell ref="A32:D32"/>
    <mergeCell ref="A33:D33"/>
    <mergeCell ref="A34:D34"/>
    <mergeCell ref="A35:D35"/>
    <mergeCell ref="E2:H2"/>
    <mergeCell ref="E3:H3"/>
    <mergeCell ref="E4:H4"/>
    <mergeCell ref="E5:H5"/>
    <mergeCell ref="E6:H6"/>
    <mergeCell ref="E7:H7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1:D1"/>
    <mergeCell ref="E1:H1"/>
    <mergeCell ref="A2:D2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X29"/>
  <sheetViews>
    <sheetView workbookViewId="0">
      <selection activeCell="I2" sqref="I2"/>
    </sheetView>
  </sheetViews>
  <sheetFormatPr defaultRowHeight="15"/>
  <cols>
    <col min="1" max="1" width="43.5703125" customWidth="1"/>
    <col min="2" max="3" width="10.42578125" bestFit="1" customWidth="1"/>
    <col min="4" max="4" width="21.5703125" bestFit="1" customWidth="1"/>
    <col min="5" max="5" width="10.42578125" hidden="1" customWidth="1"/>
    <col min="6" max="6" width="0" hidden="1" customWidth="1"/>
    <col min="7" max="7" width="4.28515625" hidden="1" customWidth="1"/>
    <col min="8" max="8" width="11.42578125" customWidth="1"/>
    <col min="9" max="9" width="41.28515625" customWidth="1"/>
    <col min="10" max="10" width="63.140625" customWidth="1"/>
    <col min="11" max="11" width="36.5703125" customWidth="1"/>
    <col min="12" max="12" width="28" customWidth="1"/>
    <col min="13" max="13" width="21.5703125" customWidth="1"/>
    <col min="14" max="14" width="10.42578125" bestFit="1" customWidth="1"/>
  </cols>
  <sheetData>
    <row r="1" spans="1:50" ht="31.5">
      <c r="A1" s="5" t="s">
        <v>35</v>
      </c>
      <c r="B1" s="3" t="s">
        <v>36</v>
      </c>
      <c r="C1" s="7" t="s">
        <v>37</v>
      </c>
      <c r="D1" s="7" t="s">
        <v>38</v>
      </c>
      <c r="E1" s="3"/>
      <c r="F1" s="3"/>
      <c r="G1" s="6"/>
      <c r="H1" s="4" t="s">
        <v>39</v>
      </c>
      <c r="I1" s="2" t="s">
        <v>40</v>
      </c>
      <c r="J1" s="1" t="s">
        <v>41</v>
      </c>
      <c r="K1" s="1" t="s">
        <v>6</v>
      </c>
      <c r="L1" s="1"/>
      <c r="M1" s="1"/>
      <c r="N1" s="1"/>
    </row>
    <row r="2" spans="1:50" s="10" customFormat="1" ht="23.25">
      <c r="A2" s="20" t="s">
        <v>32</v>
      </c>
      <c r="B2" s="22"/>
      <c r="C2" s="23"/>
      <c r="D2" s="24"/>
      <c r="E2" s="56"/>
      <c r="F2" s="25"/>
      <c r="G2" s="25"/>
      <c r="H2" s="26"/>
      <c r="I2" s="26"/>
      <c r="J2" s="55"/>
      <c r="K2" s="36"/>
      <c r="M2" s="20"/>
      <c r="N2" s="20"/>
      <c r="O2" s="20"/>
      <c r="P2" s="21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50" s="52" customFormat="1" ht="41.25" customHeight="1">
      <c r="A3" s="20" t="s">
        <v>31</v>
      </c>
      <c r="B3" s="22"/>
      <c r="C3" s="23"/>
      <c r="D3" s="24"/>
      <c r="E3" s="49"/>
      <c r="F3" s="25"/>
      <c r="G3" s="25"/>
      <c r="H3" s="26"/>
      <c r="I3" s="58"/>
      <c r="J3" s="37"/>
      <c r="K3" s="20"/>
      <c r="L3" s="20"/>
      <c r="M3" s="20"/>
      <c r="N3" s="20"/>
    </row>
    <row r="4" spans="1:50" s="51" customFormat="1" ht="46.5" customHeight="1">
      <c r="A4" s="20" t="s">
        <v>42</v>
      </c>
      <c r="B4" s="22"/>
      <c r="C4" s="23"/>
      <c r="D4" s="49"/>
      <c r="E4" s="24"/>
      <c r="F4" s="49"/>
      <c r="G4" s="25"/>
      <c r="H4" s="26"/>
      <c r="I4" s="26"/>
      <c r="J4" s="37"/>
      <c r="K4" s="20"/>
      <c r="L4" s="20"/>
      <c r="M4" s="20"/>
      <c r="N4" s="20"/>
      <c r="O4" s="2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</row>
    <row r="5" spans="1:50" s="51" customFormat="1" ht="22.5" customHeight="1">
      <c r="A5" s="20" t="s">
        <v>34</v>
      </c>
      <c r="B5" s="28"/>
      <c r="C5" s="22"/>
      <c r="D5" s="63"/>
      <c r="E5" s="24"/>
      <c r="F5" s="11"/>
      <c r="G5" s="25"/>
      <c r="H5" s="26"/>
      <c r="I5" s="57"/>
      <c r="J5" s="20"/>
      <c r="K5" s="27"/>
      <c r="M5" s="20"/>
      <c r="N5" s="20"/>
      <c r="O5" s="20"/>
    </row>
    <row r="6" spans="1:50" s="51" customFormat="1" ht="41.25" customHeight="1">
      <c r="A6" s="20"/>
      <c r="B6" s="20"/>
      <c r="C6" s="22"/>
      <c r="D6" s="49"/>
      <c r="E6" s="23"/>
      <c r="F6" s="24"/>
      <c r="G6" s="11"/>
      <c r="H6" s="26"/>
      <c r="I6" s="25"/>
      <c r="J6" s="37"/>
      <c r="K6" s="37"/>
      <c r="L6" s="27"/>
      <c r="O6" s="20"/>
    </row>
    <row r="7" spans="1:50" s="51" customFormat="1" ht="11.25">
      <c r="A7" s="20"/>
      <c r="B7" s="20"/>
      <c r="C7" s="23"/>
      <c r="D7" s="49"/>
      <c r="E7" s="24"/>
      <c r="F7" s="49"/>
      <c r="G7" s="25"/>
      <c r="H7" s="26"/>
      <c r="I7" s="26"/>
      <c r="J7" s="20"/>
      <c r="K7" s="29"/>
      <c r="L7" s="29"/>
      <c r="M7" s="20"/>
      <c r="N7" s="20"/>
      <c r="O7" s="20"/>
    </row>
    <row r="8" spans="1:50" s="51" customFormat="1" ht="11.25">
      <c r="A8" s="20"/>
      <c r="B8" s="20"/>
      <c r="C8" s="22"/>
      <c r="D8" s="49"/>
      <c r="E8" s="24"/>
      <c r="F8" s="49"/>
      <c r="G8" s="25"/>
      <c r="H8" s="26"/>
      <c r="I8" s="26"/>
      <c r="J8" s="29"/>
      <c r="K8" s="29"/>
      <c r="L8" s="29"/>
      <c r="M8" s="20"/>
      <c r="N8" s="20"/>
      <c r="O8" s="20"/>
    </row>
    <row r="9" spans="1:50" s="51" customFormat="1" ht="11.25">
      <c r="A9" s="20"/>
      <c r="B9" s="23"/>
      <c r="C9" s="23"/>
      <c r="D9" s="24"/>
      <c r="E9" s="24"/>
      <c r="F9" s="49"/>
      <c r="G9" s="25"/>
      <c r="H9" s="25"/>
      <c r="I9" s="26"/>
      <c r="J9" s="30"/>
      <c r="K9" s="29"/>
      <c r="L9" s="29"/>
      <c r="M9" s="20"/>
      <c r="N9" s="20"/>
      <c r="O9" s="20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</row>
    <row r="10" spans="1:50" s="52" customFormat="1" ht="11.25">
      <c r="A10" s="20"/>
      <c r="B10" s="22"/>
      <c r="C10" s="23"/>
      <c r="D10" s="49"/>
      <c r="E10" s="24"/>
      <c r="F10" s="49"/>
      <c r="G10" s="25"/>
      <c r="H10" s="25"/>
      <c r="I10" s="26"/>
      <c r="J10" s="27"/>
      <c r="K10" s="20"/>
      <c r="L10" s="20"/>
      <c r="M10" s="20"/>
      <c r="N10" s="20"/>
      <c r="O10" s="20"/>
    </row>
    <row r="11" spans="1:50" s="51" customFormat="1" ht="41.25" customHeight="1">
      <c r="A11" s="20"/>
      <c r="B11" s="23"/>
      <c r="C11" s="23"/>
      <c r="D11" s="24"/>
      <c r="E11" s="24"/>
      <c r="F11" s="49"/>
      <c r="G11" s="25"/>
      <c r="H11" s="25"/>
      <c r="I11" s="26"/>
      <c r="J11" s="29"/>
      <c r="K11" s="29"/>
      <c r="L11" s="29"/>
      <c r="M11" s="20"/>
      <c r="N11" s="20"/>
      <c r="O11" s="20"/>
    </row>
    <row r="12" spans="1:50" s="10" customFormat="1" ht="41.25" customHeight="1">
      <c r="A12" s="20"/>
      <c r="B12" s="23"/>
      <c r="C12" s="23"/>
      <c r="D12" s="24"/>
      <c r="E12" s="24"/>
      <c r="F12" s="11"/>
      <c r="G12" s="25"/>
      <c r="H12" s="25"/>
      <c r="I12" s="26"/>
      <c r="J12" s="29"/>
      <c r="K12" s="29"/>
      <c r="L12" s="29"/>
      <c r="M12" s="20"/>
      <c r="N12" s="20"/>
      <c r="O12" s="20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50" s="10" customFormat="1" ht="41.25" customHeight="1">
      <c r="A13" s="20"/>
      <c r="B13" s="23"/>
      <c r="C13" s="23"/>
      <c r="D13" s="24"/>
      <c r="E13" s="24"/>
      <c r="F13" s="11"/>
      <c r="G13" s="25"/>
      <c r="H13" s="25"/>
      <c r="I13" s="26"/>
      <c r="J13" s="29"/>
      <c r="K13" s="29"/>
      <c r="L13" s="29"/>
      <c r="M13" s="20"/>
      <c r="N13" s="20"/>
      <c r="O13" s="20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50" s="10" customFormat="1" ht="23.25">
      <c r="A14" s="20"/>
      <c r="B14" s="23"/>
      <c r="C14" s="23"/>
      <c r="D14" s="24"/>
      <c r="E14" s="24"/>
      <c r="F14" s="11"/>
      <c r="G14" s="25"/>
      <c r="H14" s="25"/>
      <c r="I14" s="26"/>
      <c r="J14" s="27"/>
      <c r="K14" s="29"/>
      <c r="L14" s="20"/>
      <c r="M14" s="20"/>
      <c r="N14" s="20"/>
      <c r="O14" s="20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</row>
    <row r="15" spans="1:50" ht="23.25">
      <c r="A15" s="54"/>
      <c r="B15" s="23"/>
      <c r="C15" s="23"/>
      <c r="D15" s="24"/>
      <c r="E15" s="24"/>
      <c r="F15" s="11"/>
      <c r="G15" s="25"/>
      <c r="H15" s="25"/>
      <c r="I15" s="26"/>
      <c r="J15" s="27"/>
      <c r="K15" s="29"/>
      <c r="L15" s="20"/>
      <c r="M15" s="20"/>
      <c r="N15" s="20"/>
      <c r="O15" s="20"/>
    </row>
    <row r="16" spans="1:50" s="10" customFormat="1" ht="23.25">
      <c r="A16" s="20"/>
      <c r="B16" s="23"/>
      <c r="C16" s="23"/>
      <c r="D16" s="24"/>
      <c r="E16" s="24"/>
      <c r="F16" s="11"/>
      <c r="G16" s="25"/>
      <c r="H16" s="25"/>
      <c r="I16" s="26"/>
      <c r="J16" s="27"/>
      <c r="K16" s="29"/>
      <c r="L16" s="20"/>
      <c r="M16" s="20"/>
      <c r="N16" s="20"/>
      <c r="O16" s="20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</row>
    <row r="17" spans="1:41" s="10" customFormat="1" ht="14.25">
      <c r="A17" s="32"/>
      <c r="B17" s="32"/>
      <c r="C17" s="32"/>
      <c r="D17" s="64"/>
      <c r="E17" s="32"/>
      <c r="F17" s="32"/>
      <c r="G17" s="32"/>
      <c r="H17" s="32"/>
      <c r="I17" s="26"/>
      <c r="J17" s="30"/>
      <c r="K17" s="20"/>
      <c r="L17" s="20"/>
      <c r="M17" s="20"/>
      <c r="N17" s="20"/>
      <c r="O17" s="20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s="10" customFormat="1" ht="14.25">
      <c r="A18" s="32"/>
      <c r="B18" s="32"/>
      <c r="C18" s="32"/>
      <c r="D18" s="64"/>
      <c r="E18" s="32"/>
      <c r="F18" s="32"/>
      <c r="G18" s="32"/>
      <c r="H18" s="32"/>
      <c r="I18" s="26"/>
      <c r="J18" s="27"/>
      <c r="K18" s="29"/>
      <c r="L18" s="20"/>
      <c r="M18" s="20"/>
      <c r="N18" s="20"/>
      <c r="O18" s="20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s="10" customFormat="1" ht="14.25">
      <c r="A19" s="32"/>
      <c r="B19" s="32"/>
      <c r="C19" s="32"/>
      <c r="D19" s="64"/>
      <c r="E19" s="32"/>
      <c r="F19" s="32"/>
      <c r="G19" s="32"/>
      <c r="H19" s="32"/>
      <c r="I19" s="26"/>
      <c r="J19" s="27"/>
      <c r="K19" s="34"/>
      <c r="L19" s="20"/>
      <c r="M19" s="20"/>
      <c r="N19" s="20"/>
      <c r="O19" s="20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>
      <c r="A20" s="32"/>
      <c r="B20" s="32"/>
      <c r="C20" s="32"/>
      <c r="D20" s="64"/>
      <c r="E20" s="32"/>
      <c r="F20" s="32"/>
      <c r="G20" s="32"/>
      <c r="H20" s="32"/>
      <c r="I20" s="26"/>
      <c r="J20" s="27"/>
    </row>
    <row r="21" spans="1:41">
      <c r="A21" s="32"/>
      <c r="B21" s="32"/>
      <c r="C21" s="32"/>
      <c r="D21" s="64"/>
      <c r="E21" s="32"/>
      <c r="F21" s="32"/>
      <c r="G21" s="32"/>
      <c r="H21" s="32"/>
      <c r="I21" s="26"/>
      <c r="J21" s="27"/>
    </row>
    <row r="22" spans="1:41" s="10" customFormat="1" ht="14.25">
      <c r="A22" s="32"/>
      <c r="B22" s="32"/>
      <c r="C22" s="32"/>
      <c r="D22" s="64"/>
      <c r="E22" s="32"/>
      <c r="F22" s="32"/>
      <c r="G22" s="32"/>
      <c r="H22" s="32"/>
      <c r="I22" s="26"/>
      <c r="J22" s="27"/>
      <c r="K22" s="29"/>
      <c r="L22" s="20"/>
      <c r="M22" s="20"/>
      <c r="N22" s="20"/>
      <c r="O22" s="20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s="10" customFormat="1" ht="14.25">
      <c r="A23" s="32"/>
      <c r="B23" s="32"/>
      <c r="C23" s="32"/>
      <c r="D23" s="64"/>
      <c r="E23" s="32"/>
      <c r="F23" s="32"/>
      <c r="G23" s="32"/>
      <c r="H23" s="32"/>
      <c r="I23" s="26"/>
      <c r="J23" s="20"/>
      <c r="K23" s="29"/>
      <c r="L23" s="20"/>
      <c r="M23" s="20"/>
      <c r="N23" s="20"/>
      <c r="O23" s="20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s="10" customFormat="1" ht="23.25">
      <c r="A24" s="20"/>
      <c r="B24" s="23"/>
      <c r="C24" s="23"/>
      <c r="D24" s="24"/>
      <c r="E24" s="24"/>
      <c r="F24" s="11"/>
      <c r="G24" s="25"/>
      <c r="H24" s="25"/>
      <c r="I24" s="26"/>
      <c r="J24" s="20"/>
      <c r="K24" s="29"/>
      <c r="L24" s="20"/>
      <c r="M24" s="20"/>
      <c r="N24" s="20"/>
      <c r="O24" s="20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s="10" customFormat="1" ht="23.25">
      <c r="A25" s="20"/>
      <c r="B25" s="23"/>
      <c r="C25" s="23"/>
      <c r="D25" s="24"/>
      <c r="E25" s="24"/>
      <c r="F25" s="11"/>
      <c r="G25" s="25"/>
      <c r="H25" s="25"/>
      <c r="I25" s="26"/>
      <c r="J25" s="27"/>
      <c r="K25" s="29"/>
      <c r="L25" s="20"/>
      <c r="M25" s="20"/>
      <c r="N25" s="20"/>
      <c r="O25" s="20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s="10" customFormat="1" ht="23.25">
      <c r="A26" s="20"/>
      <c r="B26" s="23"/>
      <c r="C26" s="23"/>
      <c r="D26" s="24"/>
      <c r="E26" s="24"/>
      <c r="F26" s="11"/>
      <c r="G26" s="25"/>
      <c r="H26" s="25"/>
      <c r="I26" s="26"/>
      <c r="J26" s="27"/>
      <c r="K26" s="29"/>
      <c r="L26" s="20"/>
      <c r="M26" s="20"/>
      <c r="N26" s="20"/>
      <c r="O26" s="20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s="10" customFormat="1" ht="35.25" customHeight="1">
      <c r="A27" s="32"/>
      <c r="B27" s="22"/>
      <c r="C27" s="23"/>
      <c r="D27" s="24"/>
      <c r="E27" s="11"/>
      <c r="F27" s="25"/>
      <c r="G27" s="25"/>
      <c r="H27" s="26"/>
      <c r="I27" s="27"/>
      <c r="J27" s="30"/>
      <c r="K27" s="27"/>
      <c r="L27" s="20"/>
      <c r="M27" s="20"/>
      <c r="N27" s="20"/>
      <c r="O27" s="21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1" s="10" customFormat="1" ht="23.25">
      <c r="A28" s="20"/>
      <c r="B28" s="22"/>
      <c r="C28" s="23"/>
      <c r="D28" s="24"/>
      <c r="E28" s="11"/>
      <c r="F28" s="25"/>
      <c r="G28" s="25"/>
      <c r="H28" s="26"/>
      <c r="I28" s="38"/>
      <c r="J28" s="37"/>
      <c r="K28" s="37"/>
      <c r="L28" s="20"/>
      <c r="M28" s="20"/>
      <c r="N28" s="20"/>
      <c r="O28" s="21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1" s="10" customFormat="1" ht="23.25">
      <c r="A29" s="20"/>
      <c r="B29" s="22"/>
      <c r="C29" s="23"/>
      <c r="D29" s="24"/>
      <c r="E29" s="11"/>
      <c r="F29" s="25"/>
      <c r="G29" s="25"/>
      <c r="H29" s="26"/>
      <c r="I29" s="27"/>
      <c r="J29" s="20"/>
      <c r="K29" s="20"/>
      <c r="L29" s="20"/>
      <c r="M29" s="20"/>
      <c r="N29" s="20"/>
      <c r="O29" s="21"/>
      <c r="P29" s="15"/>
      <c r="Q29" s="15"/>
      <c r="R29" s="15"/>
      <c r="S29" s="15"/>
      <c r="T29" s="15"/>
      <c r="U29" s="15"/>
      <c r="V29" s="15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</sheetData>
  <conditionalFormatting sqref="G1">
    <cfRule type="iconSet" priority="316">
      <iconSet iconSet="3TrafficLights2">
        <cfvo type="percent" val="0"/>
        <cfvo type="num" val="0"/>
        <cfvo type="num" val="8"/>
      </iconSet>
    </cfRule>
  </conditionalFormatting>
  <conditionalFormatting sqref="I1">
    <cfRule type="colorScale" priority="315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3">
    <cfRule type="colorScale" priority="243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E3">
    <cfRule type="iconSet" priority="242">
      <iconSet iconSet="3TrafficLights2">
        <cfvo type="percent" val="0"/>
        <cfvo type="num" val="0"/>
        <cfvo type="num" val="8"/>
      </iconSet>
    </cfRule>
  </conditionalFormatting>
  <conditionalFormatting sqref="B3">
    <cfRule type="cellIs" dxfId="29" priority="244" operator="equal">
      <formula>#REF!</formula>
    </cfRule>
    <cfRule type="cellIs" dxfId="28" priority="245" operator="equal">
      <formula>#REF!</formula>
    </cfRule>
    <cfRule type="cellIs" dxfId="27" priority="246" operator="equal">
      <formula>#REF!</formula>
    </cfRule>
    <cfRule type="cellIs" dxfId="26" priority="247" operator="equal">
      <formula>#REF!</formula>
    </cfRule>
    <cfRule type="cellIs" dxfId="25" priority="248" operator="equal">
      <formula>#REF!</formula>
    </cfRule>
  </conditionalFormatting>
  <conditionalFormatting sqref="B3">
    <cfRule type="cellIs" dxfId="24" priority="249" operator="equal">
      <formula>#REF!</formula>
    </cfRule>
  </conditionalFormatting>
  <conditionalFormatting sqref="B3">
    <cfRule type="cellIs" dxfId="23" priority="250" operator="equal">
      <formula>#REF!</formula>
    </cfRule>
    <cfRule type="cellIs" dxfId="22" priority="251" operator="equal">
      <formula>#REF!</formula>
    </cfRule>
    <cfRule type="cellIs" dxfId="21" priority="252" operator="equal">
      <formula>#REF!</formula>
    </cfRule>
    <cfRule type="cellIs" dxfId="20" priority="253" operator="equal">
      <formula>#REF!</formula>
    </cfRule>
  </conditionalFormatting>
  <conditionalFormatting sqref="I4">
    <cfRule type="colorScale" priority="24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4">
    <cfRule type="iconSet" priority="240">
      <iconSet iconSet="3TrafficLights2">
        <cfvo type="percent" val="0"/>
        <cfvo type="num" val="0"/>
        <cfvo type="num" val="8"/>
      </iconSet>
    </cfRule>
  </conditionalFormatting>
  <conditionalFormatting sqref="I7">
    <cfRule type="colorScale" priority="217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7">
    <cfRule type="iconSet" priority="216">
      <iconSet iconSet="3TrafficLights2">
        <cfvo type="percent" val="0"/>
        <cfvo type="num" val="0"/>
        <cfvo type="num" val="8"/>
      </iconSet>
    </cfRule>
  </conditionalFormatting>
  <conditionalFormatting sqref="I7">
    <cfRule type="colorScale" priority="218">
      <colorScale>
        <cfvo type="min"/>
        <cfvo type="max"/>
        <color rgb="FFC00000"/>
        <color rgb="FF00B050"/>
      </colorScale>
    </cfRule>
  </conditionalFormatting>
  <conditionalFormatting sqref="I7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olorScale" priority="2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22">
      <colorScale>
        <cfvo type="num" val="0"/>
        <cfvo type="num" val="100"/>
        <color rgb="FF008000"/>
        <color rgb="FFFF0000"/>
      </colorScale>
    </cfRule>
  </conditionalFormatting>
  <conditionalFormatting sqref="I8">
    <cfRule type="colorScale" priority="208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K8">
    <cfRule type="colorScale" priority="207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L8">
    <cfRule type="colorScale" priority="206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8">
    <cfRule type="colorScale" priority="2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210">
      <colorScale>
        <cfvo type="min"/>
        <cfvo type="max"/>
        <color rgb="FFC00000"/>
        <color rgb="FF00B050"/>
      </colorScale>
    </cfRule>
  </conditionalFormatting>
  <conditionalFormatting sqref="I8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2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8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4">
      <colorScale>
        <cfvo type="num" val="0"/>
        <cfvo type="num" val="100"/>
        <color rgb="FF008000"/>
        <color rgb="FFFF0000"/>
      </colorScale>
    </cfRule>
  </conditionalFormatting>
  <conditionalFormatting sqref="F8">
    <cfRule type="iconSet" priority="215">
      <iconSet iconSet="3TrafficLights2">
        <cfvo type="percent" val="0"/>
        <cfvo type="num" val="0"/>
        <cfvo type="num" val="8"/>
      </iconSet>
    </cfRule>
  </conditionalFormatting>
  <conditionalFormatting sqref="I9:J9">
    <cfRule type="colorScale" priority="198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9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">
    <cfRule type="colorScale" priority="200">
      <colorScale>
        <cfvo type="min"/>
        <cfvo type="max"/>
        <color rgb="FFC00000"/>
        <color rgb="FF00B050"/>
      </colorScale>
    </cfRule>
  </conditionalFormatting>
  <conditionalFormatting sqref="I9">
    <cfRule type="colorScale" priority="2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">
    <cfRule type="colorScale" priority="2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">
    <cfRule type="colorScale" priority="20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04">
      <colorScale>
        <cfvo type="num" val="0"/>
        <cfvo type="num" val="100"/>
        <color rgb="FF008000"/>
        <color rgb="FFFF0000"/>
      </colorScale>
    </cfRule>
  </conditionalFormatting>
  <conditionalFormatting sqref="F9">
    <cfRule type="iconSet" priority="205">
      <iconSet iconSet="3TrafficLights2">
        <cfvo type="percent" val="0"/>
        <cfvo type="num" val="0"/>
        <cfvo type="num" val="8"/>
      </iconSet>
    </cfRule>
  </conditionalFormatting>
  <conditionalFormatting sqref="I10:J10">
    <cfRule type="colorScale" priority="18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B10">
    <cfRule type="cellIs" dxfId="19" priority="182" operator="equal">
      <formula>#REF!</formula>
    </cfRule>
    <cfRule type="cellIs" dxfId="18" priority="183" operator="equal">
      <formula>#REF!</formula>
    </cfRule>
    <cfRule type="cellIs" dxfId="17" priority="184" operator="equal">
      <formula>#REF!</formula>
    </cfRule>
    <cfRule type="cellIs" dxfId="16" priority="185" operator="equal">
      <formula>#REF!</formula>
    </cfRule>
    <cfRule type="cellIs" dxfId="15" priority="186" operator="equal">
      <formula>#REF!</formula>
    </cfRule>
  </conditionalFormatting>
  <conditionalFormatting sqref="B10">
    <cfRule type="cellIs" dxfId="14" priority="187" operator="equal">
      <formula>#REF!</formula>
    </cfRule>
  </conditionalFormatting>
  <conditionalFormatting sqref="B10">
    <cfRule type="cellIs" dxfId="13" priority="188" operator="equal">
      <formula>#REF!</formula>
    </cfRule>
    <cfRule type="cellIs" dxfId="12" priority="189" operator="equal">
      <formula>#REF!</formula>
    </cfRule>
    <cfRule type="cellIs" dxfId="11" priority="190" operator="equal">
      <formula>#REF!</formula>
    </cfRule>
    <cfRule type="cellIs" dxfId="10" priority="191" operator="equal">
      <formula>#REF!</formula>
    </cfRule>
  </conditionalFormatting>
  <conditionalFormatting sqref="I10">
    <cfRule type="colorScale" priority="192">
      <colorScale>
        <cfvo type="min"/>
        <cfvo type="max"/>
        <color rgb="FFC00000"/>
        <color rgb="FF00B050"/>
      </colorScale>
    </cfRule>
  </conditionalFormatting>
  <conditionalFormatting sqref="I10">
    <cfRule type="colorScale" priority="1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">
    <cfRule type="colorScale" priority="1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0">
    <cfRule type="colorScale" priority="1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96">
      <colorScale>
        <cfvo type="num" val="0"/>
        <cfvo type="num" val="100"/>
        <color rgb="FF008000"/>
        <color rgb="FFFF0000"/>
      </colorScale>
    </cfRule>
  </conditionalFormatting>
  <conditionalFormatting sqref="F10">
    <cfRule type="iconSet" priority="197">
      <iconSet iconSet="3TrafficLights2">
        <cfvo type="percent" val="0"/>
        <cfvo type="num" val="0"/>
        <cfvo type="num" val="8"/>
      </iconSet>
    </cfRule>
  </conditionalFormatting>
  <conditionalFormatting sqref="I11:J11">
    <cfRule type="colorScale" priority="173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K11">
    <cfRule type="colorScale" priority="172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L11">
    <cfRule type="colorScale" priority="17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11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">
    <cfRule type="colorScale" priority="175">
      <colorScale>
        <cfvo type="min"/>
        <cfvo type="max"/>
        <color rgb="FFC00000"/>
        <color rgb="FF00B050"/>
      </colorScale>
    </cfRule>
  </conditionalFormatting>
  <conditionalFormatting sqref="I11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1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9">
      <colorScale>
        <cfvo type="num" val="0"/>
        <cfvo type="num" val="100"/>
        <color rgb="FF008000"/>
        <color rgb="FFFF0000"/>
      </colorScale>
    </cfRule>
  </conditionalFormatting>
  <conditionalFormatting sqref="F11">
    <cfRule type="iconSet" priority="180">
      <iconSet iconSet="3TrafficLights2">
        <cfvo type="percent" val="0"/>
        <cfvo type="num" val="0"/>
        <cfvo type="num" val="8"/>
      </iconSet>
    </cfRule>
  </conditionalFormatting>
  <conditionalFormatting sqref="I12:J13">
    <cfRule type="colorScale" priority="163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K12:K13">
    <cfRule type="colorScale" priority="162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L12:L13">
    <cfRule type="colorScale" priority="16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12:I13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3">
    <cfRule type="colorScale" priority="165">
      <colorScale>
        <cfvo type="min"/>
        <cfvo type="max"/>
        <color rgb="FFC00000"/>
        <color rgb="FF00B050"/>
      </colorScale>
    </cfRule>
  </conditionalFormatting>
  <conditionalFormatting sqref="I12:I13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3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3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9">
      <colorScale>
        <cfvo type="num" val="0"/>
        <cfvo type="num" val="100"/>
        <color rgb="FF008000"/>
        <color rgb="FFFF0000"/>
      </colorScale>
    </cfRule>
  </conditionalFormatting>
  <conditionalFormatting sqref="F12:F13">
    <cfRule type="iconSet" priority="170">
      <iconSet iconSet="3TrafficLights2">
        <cfvo type="percent" val="0"/>
        <cfvo type="num" val="0"/>
        <cfvo type="num" val="8"/>
      </iconSet>
    </cfRule>
  </conditionalFormatting>
  <conditionalFormatting sqref="B14:B15">
    <cfRule type="iconSet" priority="156">
      <iconSet iconSet="3Flags">
        <cfvo type="percent" val="0"/>
        <cfvo type="percent" val="33"/>
        <cfvo type="percent" val="67"/>
      </iconSet>
    </cfRule>
  </conditionalFormatting>
  <conditionalFormatting sqref="I14:J15">
    <cfRule type="colorScale" priority="155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14:F15">
    <cfRule type="iconSet" priority="154">
      <iconSet iconSet="3TrafficLights2">
        <cfvo type="percent" val="0"/>
        <cfvo type="num" val="0"/>
        <cfvo type="num" val="8"/>
      </iconSet>
    </cfRule>
  </conditionalFormatting>
  <conditionalFormatting sqref="I14:I15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15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4:I15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0">
      <colorScale>
        <cfvo type="num" val="0"/>
        <cfvo type="num" val="100"/>
        <color rgb="FF008000"/>
        <color rgb="FFFF0000"/>
      </colorScale>
    </cfRule>
  </conditionalFormatting>
  <conditionalFormatting sqref="I16:J16">
    <cfRule type="colorScale" priority="147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16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6">
    <cfRule type="iconSet" priority="149">
      <iconSet iconSet="3TrafficLights2">
        <cfvo type="percent" val="0"/>
        <cfvo type="num" val="0"/>
        <cfvo type="num" val="8"/>
      </iconSet>
    </cfRule>
  </conditionalFormatting>
  <conditionalFormatting sqref="B16">
    <cfRule type="iconSet" priority="150">
      <iconSet iconSet="3Flags">
        <cfvo type="percent" val="0"/>
        <cfvo type="percent" val="33"/>
        <cfvo type="percent" val="67"/>
      </iconSet>
    </cfRule>
  </conditionalFormatting>
  <conditionalFormatting sqref="I16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53">
      <colorScale>
        <cfvo type="num" val="0"/>
        <cfvo type="num" val="100"/>
        <color rgb="FF008000"/>
        <color rgb="FFFF0000"/>
      </colorScale>
    </cfRule>
  </conditionalFormatting>
  <conditionalFormatting sqref="I17:J17">
    <cfRule type="colorScale" priority="14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17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">
    <cfRule type="iconSet" priority="143">
      <iconSet iconSet="3TrafficLights2">
        <cfvo type="percent" val="0"/>
        <cfvo type="num" val="0"/>
        <cfvo type="num" val="8"/>
      </iconSet>
    </cfRule>
  </conditionalFormatting>
  <conditionalFormatting sqref="I17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7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6">
      <colorScale>
        <cfvo type="num" val="0"/>
        <cfvo type="num" val="100"/>
        <color rgb="FF008000"/>
        <color rgb="FFFF0000"/>
      </colorScale>
    </cfRule>
  </conditionalFormatting>
  <conditionalFormatting sqref="I18:J18">
    <cfRule type="colorScale" priority="134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18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8">
    <cfRule type="iconSet" priority="136">
      <iconSet iconSet="3TrafficLights2">
        <cfvo type="percent" val="0"/>
        <cfvo type="num" val="0"/>
        <cfvo type="num" val="8"/>
      </iconSet>
    </cfRule>
  </conditionalFormatting>
  <conditionalFormatting sqref="B18">
    <cfRule type="iconSet" priority="137">
      <iconSet iconSet="3Flags">
        <cfvo type="percent" val="0"/>
        <cfvo type="percent" val="33"/>
        <cfvo type="percent" val="67"/>
      </iconSet>
    </cfRule>
  </conditionalFormatting>
  <conditionalFormatting sqref="I18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8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0">
      <colorScale>
        <cfvo type="num" val="0"/>
        <cfvo type="num" val="100"/>
        <color rgb="FF008000"/>
        <color rgb="FFFF0000"/>
      </colorScale>
    </cfRule>
  </conditionalFormatting>
  <conditionalFormatting sqref="I19:J19 J18:J22">
    <cfRule type="colorScale" priority="128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19">
    <cfRule type="iconSet" priority="127">
      <iconSet iconSet="3TrafficLights2">
        <cfvo type="percent" val="0"/>
        <cfvo type="num" val="0"/>
        <cfvo type="num" val="8"/>
      </iconSet>
    </cfRule>
  </conditionalFormatting>
  <conditionalFormatting sqref="I19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">
    <cfRule type="iconSet" priority="130">
      <iconSet iconSet="3Flags">
        <cfvo type="percent" val="0"/>
        <cfvo type="percent" val="33"/>
        <cfvo type="percent" val="67"/>
      </iconSet>
    </cfRule>
  </conditionalFormatting>
  <conditionalFormatting sqref="I19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3">
      <colorScale>
        <cfvo type="num" val="0"/>
        <cfvo type="num" val="100"/>
        <color rgb="FF008000"/>
        <color rgb="FFFF0000"/>
      </colorScale>
    </cfRule>
  </conditionalFormatting>
  <conditionalFormatting sqref="I20">
    <cfRule type="colorScale" priority="122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20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6">
      <colorScale>
        <cfvo type="num" val="0"/>
        <cfvo type="num" val="100"/>
        <color rgb="FF008000"/>
        <color rgb="FFFF0000"/>
      </colorScale>
    </cfRule>
  </conditionalFormatting>
  <conditionalFormatting sqref="I21">
    <cfRule type="colorScale" priority="117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I21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1">
      <colorScale>
        <cfvo type="num" val="0"/>
        <cfvo type="num" val="100"/>
        <color rgb="FF008000"/>
        <color rgb="FFFF0000"/>
      </colorScale>
    </cfRule>
  </conditionalFormatting>
  <conditionalFormatting sqref="I22:J22">
    <cfRule type="colorScale" priority="11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22">
    <cfRule type="iconSet" priority="107">
      <iconSet iconSet="3TrafficLights2">
        <cfvo type="percent" val="0"/>
        <cfvo type="num" val="0"/>
        <cfvo type="num" val="7"/>
      </iconSet>
    </cfRule>
    <cfRule type="iconSet" priority="108">
      <iconSet>
        <cfvo type="percent" val="0"/>
        <cfvo type="num" val="0"/>
        <cfvo type="num" val="14"/>
      </iconSet>
    </cfRule>
    <cfRule type="iconSet" priority="109">
      <iconSet iconSet="3TrafficLights2">
        <cfvo type="percent" val="0"/>
        <cfvo type="num" val="0"/>
        <cfvo type="num" val="14"/>
      </iconSet>
    </cfRule>
    <cfRule type="iconSet" priority="110">
      <iconSet iconSet="3TrafficLights2">
        <cfvo type="percent" val="0"/>
        <cfvo type="num" val="0"/>
        <cfvo type="num" val="8"/>
      </iconSet>
    </cfRule>
  </conditionalFormatting>
  <conditionalFormatting sqref="I22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">
    <cfRule type="iconSet" priority="113">
      <iconSet iconSet="3Flags">
        <cfvo type="percent" val="0"/>
        <cfvo type="percent" val="33"/>
        <cfvo type="percent" val="67"/>
      </iconSet>
    </cfRule>
  </conditionalFormatting>
  <conditionalFormatting sqref="I22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6">
      <colorScale>
        <cfvo type="num" val="0"/>
        <cfvo type="num" val="100"/>
        <color rgb="FF008000"/>
        <color rgb="FFFF0000"/>
      </colorScale>
    </cfRule>
  </conditionalFormatting>
  <conditionalFormatting sqref="I23:J23">
    <cfRule type="colorScale" priority="10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23">
    <cfRule type="iconSet" priority="97">
      <iconSet iconSet="3TrafficLights2">
        <cfvo type="percent" val="0"/>
        <cfvo type="num" val="0"/>
        <cfvo type="num" val="7"/>
      </iconSet>
    </cfRule>
    <cfRule type="iconSet" priority="98">
      <iconSet>
        <cfvo type="percent" val="0"/>
        <cfvo type="num" val="0"/>
        <cfvo type="num" val="14"/>
      </iconSet>
    </cfRule>
    <cfRule type="iconSet" priority="99">
      <iconSet iconSet="3TrafficLights2">
        <cfvo type="percent" val="0"/>
        <cfvo type="num" val="0"/>
        <cfvo type="num" val="14"/>
      </iconSet>
    </cfRule>
    <cfRule type="iconSet" priority="100">
      <iconSet iconSet="3TrafficLights2">
        <cfvo type="percent" val="0"/>
        <cfvo type="num" val="0"/>
        <cfvo type="num" val="8"/>
      </iconSet>
    </cfRule>
  </conditionalFormatting>
  <conditionalFormatting sqref="I23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3">
    <cfRule type="iconSet" priority="103">
      <iconSet iconSet="3Flags">
        <cfvo type="percent" val="0"/>
        <cfvo type="percent" val="33"/>
        <cfvo type="percent" val="67"/>
      </iconSet>
    </cfRule>
  </conditionalFormatting>
  <conditionalFormatting sqref="I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num" val="0"/>
        <cfvo type="num" val="100"/>
        <color rgb="FF008000"/>
        <color rgb="FFFF0000"/>
      </colorScale>
    </cfRule>
  </conditionalFormatting>
  <conditionalFormatting sqref="I24:J24">
    <cfRule type="colorScale" priority="9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24">
    <cfRule type="iconSet" priority="87">
      <iconSet iconSet="3TrafficLights2">
        <cfvo type="percent" val="0"/>
        <cfvo type="num" val="0"/>
        <cfvo type="num" val="7"/>
      </iconSet>
    </cfRule>
    <cfRule type="iconSet" priority="88">
      <iconSet>
        <cfvo type="percent" val="0"/>
        <cfvo type="num" val="0"/>
        <cfvo type="num" val="14"/>
      </iconSet>
    </cfRule>
    <cfRule type="iconSet" priority="89">
      <iconSet iconSet="3TrafficLights2">
        <cfvo type="percent" val="0"/>
        <cfvo type="num" val="0"/>
        <cfvo type="num" val="14"/>
      </iconSet>
    </cfRule>
    <cfRule type="iconSet" priority="90">
      <iconSet iconSet="3TrafficLights2">
        <cfvo type="percent" val="0"/>
        <cfvo type="num" val="0"/>
        <cfvo type="num" val="8"/>
      </iconSet>
    </cfRule>
  </conditionalFormatting>
  <conditionalFormatting sqref="I24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">
    <cfRule type="iconSet" priority="93">
      <iconSet iconSet="3Flags">
        <cfvo type="percent" val="0"/>
        <cfvo type="percent" val="33"/>
        <cfvo type="percent" val="67"/>
      </iconSet>
    </cfRule>
  </conditionalFormatting>
  <conditionalFormatting sqref="I24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num" val="0"/>
        <cfvo type="num" val="100"/>
        <color rgb="FF008000"/>
        <color rgb="FFFF0000"/>
      </colorScale>
    </cfRule>
  </conditionalFormatting>
  <conditionalFormatting sqref="I25:J25">
    <cfRule type="colorScale" priority="78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F25">
    <cfRule type="iconSet" priority="79">
      <iconSet iconSet="3TrafficLights2">
        <cfvo type="percent" val="0"/>
        <cfvo type="num" val="0"/>
        <cfvo type="num" val="7"/>
      </iconSet>
    </cfRule>
    <cfRule type="iconSet" priority="80">
      <iconSet>
        <cfvo type="percent" val="0"/>
        <cfvo type="num" val="0"/>
        <cfvo type="num" val="14"/>
      </iconSet>
    </cfRule>
    <cfRule type="iconSet" priority="81">
      <iconSet iconSet="3TrafficLights2">
        <cfvo type="percent" val="0"/>
        <cfvo type="num" val="0"/>
        <cfvo type="num" val="14"/>
      </iconSet>
    </cfRule>
    <cfRule type="iconSet" priority="82">
      <iconSet iconSet="3TrafficLights2">
        <cfvo type="percent" val="0"/>
        <cfvo type="num" val="0"/>
        <cfvo type="num" val="8"/>
      </iconSet>
    </cfRule>
  </conditionalFormatting>
  <conditionalFormatting sqref="I2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100"/>
        <color rgb="FF008000"/>
        <color rgb="FFFF0000"/>
      </colorScale>
    </cfRule>
  </conditionalFormatting>
  <conditionalFormatting sqref="I26:J26">
    <cfRule type="colorScale" priority="68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B26">
    <cfRule type="iconSet" priority="69">
      <iconSet iconSet="3Flags">
        <cfvo type="percent" val="0"/>
        <cfvo type="percent" val="33"/>
        <cfvo type="percent" val="67"/>
      </iconSet>
    </cfRule>
  </conditionalFormatting>
  <conditionalFormatting sqref="F26">
    <cfRule type="iconSet" priority="70">
      <iconSet iconSet="3TrafficLights2">
        <cfvo type="percent" val="0"/>
        <cfvo type="num" val="0"/>
        <cfvo type="num" val="7"/>
      </iconSet>
    </cfRule>
    <cfRule type="iconSet" priority="71">
      <iconSet>
        <cfvo type="percent" val="0"/>
        <cfvo type="num" val="0"/>
        <cfvo type="num" val="14"/>
      </iconSet>
    </cfRule>
    <cfRule type="iconSet" priority="72">
      <iconSet iconSet="3TrafficLights2">
        <cfvo type="percent" val="0"/>
        <cfvo type="num" val="0"/>
        <cfvo type="num" val="14"/>
      </iconSet>
    </cfRule>
    <cfRule type="iconSet" priority="73">
      <iconSet iconSet="3TrafficLights2">
        <cfvo type="percent" val="0"/>
        <cfvo type="num" val="0"/>
        <cfvo type="num" val="8"/>
      </iconSet>
    </cfRule>
  </conditionalFormatting>
  <conditionalFormatting sqref="I2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100"/>
        <color rgb="FF008000"/>
        <color rgb="FFFF0000"/>
      </colorScale>
    </cfRule>
  </conditionalFormatting>
  <conditionalFormatting sqref="H27:I27">
    <cfRule type="colorScale" priority="60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E27">
    <cfRule type="iconSet" priority="61">
      <iconSet iconSet="3TrafficLights2">
        <cfvo type="percent" val="0"/>
        <cfvo type="num" val="0"/>
        <cfvo type="num" val="7"/>
      </iconSet>
    </cfRule>
    <cfRule type="iconSet" priority="62">
      <iconSet>
        <cfvo type="percent" val="0"/>
        <cfvo type="num" val="0"/>
        <cfvo type="num" val="14"/>
      </iconSet>
    </cfRule>
    <cfRule type="iconSet" priority="63">
      <iconSet iconSet="3TrafficLights2">
        <cfvo type="percent" val="0"/>
        <cfvo type="num" val="0"/>
        <cfvo type="num" val="14"/>
      </iconSet>
    </cfRule>
    <cfRule type="iconSet" priority="64">
      <iconSet iconSet="3TrafficLights2">
        <cfvo type="percent" val="0"/>
        <cfvo type="num" val="0"/>
        <cfvo type="num" val="8"/>
      </iconSet>
    </cfRule>
  </conditionalFormatting>
  <conditionalFormatting sqref="H2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7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num" val="0"/>
        <cfvo type="num" val="100"/>
        <color rgb="FF008000"/>
        <color rgb="FFFF0000"/>
      </colorScale>
    </cfRule>
  </conditionalFormatting>
  <conditionalFormatting sqref="H28:I28">
    <cfRule type="colorScale" priority="52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E28">
    <cfRule type="iconSet" priority="53">
      <iconSet iconSet="3TrafficLights2">
        <cfvo type="percent" val="0"/>
        <cfvo type="num" val="0"/>
        <cfvo type="num" val="7"/>
      </iconSet>
    </cfRule>
    <cfRule type="iconSet" priority="54">
      <iconSet>
        <cfvo type="percent" val="0"/>
        <cfvo type="num" val="0"/>
        <cfvo type="num" val="14"/>
      </iconSet>
    </cfRule>
    <cfRule type="iconSet" priority="55">
      <iconSet iconSet="3TrafficLights2">
        <cfvo type="percent" val="0"/>
        <cfvo type="num" val="0"/>
        <cfvo type="num" val="14"/>
      </iconSet>
    </cfRule>
    <cfRule type="iconSet" priority="56">
      <iconSet iconSet="3TrafficLights2">
        <cfvo type="percent" val="0"/>
        <cfvo type="num" val="0"/>
        <cfvo type="num" val="8"/>
      </iconSet>
    </cfRule>
  </conditionalFormatting>
  <conditionalFormatting sqref="H2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8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100"/>
        <color rgb="FF008000"/>
        <color rgb="FFFF0000"/>
      </colorScale>
    </cfRule>
  </conditionalFormatting>
  <conditionalFormatting sqref="H29:I29">
    <cfRule type="colorScale" priority="44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E29">
    <cfRule type="iconSet" priority="45">
      <iconSet iconSet="3TrafficLights2">
        <cfvo type="percent" val="0"/>
        <cfvo type="num" val="0"/>
        <cfvo type="num" val="7"/>
      </iconSet>
    </cfRule>
    <cfRule type="iconSet" priority="46">
      <iconSet>
        <cfvo type="percent" val="0"/>
        <cfvo type="num" val="0"/>
        <cfvo type="num" val="14"/>
      </iconSet>
    </cfRule>
    <cfRule type="iconSet" priority="47">
      <iconSet iconSet="3TrafficLights2">
        <cfvo type="percent" val="0"/>
        <cfvo type="num" val="0"/>
        <cfvo type="num" val="14"/>
      </iconSet>
    </cfRule>
    <cfRule type="iconSet" priority="48">
      <iconSet iconSet="3TrafficLights2">
        <cfvo type="percent" val="0"/>
        <cfvo type="num" val="0"/>
        <cfvo type="num" val="8"/>
      </iconSet>
    </cfRule>
  </conditionalFormatting>
  <conditionalFormatting sqref="H2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num" val="0"/>
        <cfvo type="num" val="100"/>
        <color rgb="FF008000"/>
        <color rgb="FFFF0000"/>
      </colorScale>
    </cfRule>
  </conditionalFormatting>
  <conditionalFormatting sqref="H2:I2 H3:H4">
    <cfRule type="colorScale" priority="36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E2">
    <cfRule type="iconSet" priority="37">
      <iconSet iconSet="3TrafficLights2">
        <cfvo type="percent" val="0"/>
        <cfvo type="num" val="0"/>
        <cfvo type="num" val="7"/>
      </iconSet>
    </cfRule>
    <cfRule type="iconSet" priority="38">
      <iconSet>
        <cfvo type="percent" val="0"/>
        <cfvo type="num" val="0"/>
        <cfvo type="num" val="14"/>
      </iconSet>
    </cfRule>
    <cfRule type="iconSet" priority="39">
      <iconSet iconSet="3TrafficLights2">
        <cfvo type="percent" val="0"/>
        <cfvo type="num" val="0"/>
        <cfvo type="num" val="14"/>
      </iconSet>
    </cfRule>
    <cfRule type="iconSet" priority="40">
      <iconSet iconSet="3TrafficLights2">
        <cfvo type="percent" val="0"/>
        <cfvo type="num" val="0"/>
        <cfvo type="num" val="8"/>
      </iconSet>
    </cfRule>
  </conditionalFormatting>
  <conditionalFormatting sqref="H2:I2 H3:H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2 H3:H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3">
      <colorScale>
        <cfvo type="num" val="0"/>
        <cfvo type="num" val="100"/>
        <color rgb="FF008000"/>
        <color rgb="FFFF0000"/>
      </colorScale>
    </cfRule>
  </conditionalFormatting>
  <conditionalFormatting sqref="B4">
    <cfRule type="cellIs" dxfId="9" priority="26" operator="equal">
      <formula>#REF!</formula>
    </cfRule>
    <cfRule type="cellIs" dxfId="8" priority="27" operator="equal">
      <formula>#REF!</formula>
    </cfRule>
    <cfRule type="cellIs" dxfId="7" priority="28" operator="equal">
      <formula>#REF!</formula>
    </cfRule>
    <cfRule type="cellIs" dxfId="6" priority="29" operator="equal">
      <formula>#REF!</formula>
    </cfRule>
    <cfRule type="cellIs" dxfId="5" priority="30" operator="equal">
      <formula>#REF!</formula>
    </cfRule>
  </conditionalFormatting>
  <conditionalFormatting sqref="B4">
    <cfRule type="cellIs" dxfId="4" priority="31" operator="equal">
      <formula>#REF!</formula>
    </cfRule>
  </conditionalFormatting>
  <conditionalFormatting sqref="B4">
    <cfRule type="cellIs" dxfId="3" priority="32" operator="equal">
      <formula>#REF!</formula>
    </cfRule>
    <cfRule type="cellIs" dxfId="2" priority="33" operator="equal">
      <formula>#REF!</formula>
    </cfRule>
    <cfRule type="cellIs" dxfId="1" priority="34" operator="equal">
      <formula>#REF!</formula>
    </cfRule>
    <cfRule type="cellIs" dxfId="0" priority="35" operator="equal">
      <formula>#REF!</formula>
    </cfRule>
  </conditionalFormatting>
  <conditionalFormatting sqref="F5">
    <cfRule type="iconSet" priority="19">
      <iconSet iconSet="3TrafficLights2">
        <cfvo type="percent" val="0"/>
        <cfvo type="num" val="0"/>
        <cfvo type="num" val="7"/>
      </iconSet>
    </cfRule>
    <cfRule type="iconSet" priority="20">
      <iconSet>
        <cfvo type="percent" val="0"/>
        <cfvo type="num" val="0"/>
        <cfvo type="num" val="14"/>
      </iconSet>
    </cfRule>
    <cfRule type="iconSet" priority="21">
      <iconSet iconSet="3TrafficLights2">
        <cfvo type="percent" val="0"/>
        <cfvo type="num" val="0"/>
        <cfvo type="num" val="14"/>
      </iconSet>
    </cfRule>
    <cfRule type="iconSet" priority="22">
      <iconSet iconSet="3TrafficLights2">
        <cfvo type="percent" val="0"/>
        <cfvo type="num" val="0"/>
        <cfvo type="num" val="8"/>
      </iconSet>
    </cfRule>
  </conditionalFormatting>
  <conditionalFormatting sqref="K5 H5">
    <cfRule type="colorScale" priority="96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H5">
    <cfRule type="colorScale" priority="9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">
    <cfRule type="colorScale" priority="9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6">
      <colorScale>
        <cfvo type="num" val="0"/>
        <cfvo type="num" val="100"/>
        <color rgb="FF008000"/>
        <color rgb="FFFF0000"/>
      </colorScale>
    </cfRule>
  </conditionalFormatting>
  <conditionalFormatting sqref="G6">
    <cfRule type="iconSet" priority="10">
      <iconSet iconSet="3TrafficLights2">
        <cfvo type="percent" val="0"/>
        <cfvo type="num" val="0"/>
        <cfvo type="num" val="7"/>
      </iconSet>
    </cfRule>
    <cfRule type="iconSet" priority="11">
      <iconSet>
        <cfvo type="percent" val="0"/>
        <cfvo type="num" val="0"/>
        <cfvo type="num" val="14"/>
      </iconSet>
    </cfRule>
    <cfRule type="iconSet" priority="12">
      <iconSet iconSet="3TrafficLights2">
        <cfvo type="percent" val="0"/>
        <cfvo type="num" val="0"/>
        <cfvo type="num" val="14"/>
      </iconSet>
    </cfRule>
    <cfRule type="iconSet" priority="13">
      <iconSet iconSet="3TrafficLights2">
        <cfvo type="percent" val="0"/>
        <cfvo type="num" val="0"/>
        <cfvo type="num" val="8"/>
      </iconSet>
    </cfRule>
  </conditionalFormatting>
  <conditionalFormatting sqref="L6 H6">
    <cfRule type="colorScale" priority="967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H6">
    <cfRule type="colorScale" priority="9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">
    <cfRule type="colorScale" priority="97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2">
      <colorScale>
        <cfvo type="num" val="0"/>
        <cfvo type="num" val="100"/>
        <color rgb="FF008000"/>
        <color rgb="FFFF0000"/>
      </colorScale>
    </cfRule>
  </conditionalFormatting>
  <conditionalFormatting sqref="H7">
    <cfRule type="colorScale" priority="5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H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num" val="0"/>
        <cfvo type="num" val="100"/>
        <color rgb="FF008000"/>
        <color rgb="FFFF0000"/>
      </colorScale>
    </cfRule>
  </conditionalFormatting>
  <conditionalFormatting sqref="H8">
    <cfRule type="colorScale" priority="1">
      <colorScale>
        <cfvo type="min"/>
        <cfvo type="percentile" val="80"/>
        <cfvo type="max"/>
        <color rgb="FFF8696B"/>
        <color rgb="FFFFEB84"/>
        <color rgb="FF00B050"/>
      </colorScale>
    </cfRule>
  </conditionalFormatting>
  <conditionalFormatting sqref="H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num" val="0"/>
        <cfvo type="num" val="100"/>
        <color rgb="FF008000"/>
        <color rgb="FFFF0000"/>
      </colorScale>
    </cfRule>
  </conditionalFormatting>
  <dataValidations count="1">
    <dataValidation type="list" allowBlank="1" showInputMessage="1" showErrorMessage="1" sqref="B5">
      <formula1>$B$38:$B$43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H2:H7"/>
  <sheetViews>
    <sheetView workbookViewId="0">
      <selection activeCell="H3" sqref="H3"/>
    </sheetView>
  </sheetViews>
  <sheetFormatPr defaultRowHeight="15"/>
  <sheetData>
    <row r="2" spans="8:8">
      <c r="H2" s="59" t="s">
        <v>44</v>
      </c>
    </row>
    <row r="3" spans="8:8">
      <c r="H3" t="s">
        <v>45</v>
      </c>
    </row>
    <row r="4" spans="8:8">
      <c r="H4" t="s">
        <v>46</v>
      </c>
    </row>
    <row r="5" spans="8:8">
      <c r="H5" t="s">
        <v>47</v>
      </c>
    </row>
    <row r="6" spans="8:8">
      <c r="H6" t="s">
        <v>48</v>
      </c>
    </row>
    <row r="7" spans="8:8">
      <c r="H7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Goals</vt:lpstr>
      <vt:lpstr>Closed actions</vt:lpstr>
      <vt:lpstr>Legend</vt:lpstr>
    </vt:vector>
  </TitlesOfParts>
  <Company>ModusLink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van den Berg</dc:creator>
  <cp:lastModifiedBy>Samuel Tolkin</cp:lastModifiedBy>
  <cp:lastPrinted>2012-01-24T12:45:03Z</cp:lastPrinted>
  <dcterms:created xsi:type="dcterms:W3CDTF">2011-11-02T13:57:32Z</dcterms:created>
  <dcterms:modified xsi:type="dcterms:W3CDTF">2016-08-06T17:43:29Z</dcterms:modified>
</cp:coreProperties>
</file>