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36D45634-1A8A-4D51-9339-C58C4D2390F9}"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<sst xmlns="http://schemas.openxmlformats.org/spreadsheetml/2006/main" count="16267" uniqueCount="51">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</sst>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5" formatCode="&quot;₹&quot;\ #,##0.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42" applyFont="1"/>
    <xf numFmtId="169"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56A-4411-A314-BC05F9B93DD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56A-4411-A314-BC05F9B93DDA}"/>
            </c:ext>
          </c:extLst>
        </c:ser>
        <c:dLbls>
          <c:showLegendKey val="0"/>
          <c:showVal val="0"/>
          <c:showCatName val="0"/>
          <c:showSerName val="0"/>
          <c:showPercent val="0"/>
          <c:showBubbleSize val="0"/>
        </c:dLbls>
        <c:gapWidth val="219"/>
        <c:overlap val="-27"/>
        <c:axId val="593469496"/>
        <c:axId val="593471416"/>
      </c:barChart>
      <c:catAx>
        <c:axId val="593469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71416"/>
        <c:crosses val="autoZero"/>
        <c:auto val="1"/>
        <c:lblAlgn val="ctr"/>
        <c:lblOffset val="100"/>
        <c:noMultiLvlLbl val="0"/>
      </c:catAx>
      <c:valAx>
        <c:axId val="593471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69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8E8-49AE-82D2-0326A58E669E}"/>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8E8-49AE-82D2-0326A58E669E}"/>
            </c:ext>
          </c:extLst>
        </c:ser>
        <c:dLbls>
          <c:showLegendKey val="0"/>
          <c:showVal val="0"/>
          <c:showCatName val="0"/>
          <c:showSerName val="0"/>
          <c:showPercent val="0"/>
          <c:showBubbleSize val="0"/>
        </c:dLbls>
        <c:marker val="1"/>
        <c:smooth val="0"/>
        <c:axId val="594029264"/>
        <c:axId val="594028624"/>
      </c:lineChart>
      <c:catAx>
        <c:axId val="59402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28624"/>
        <c:crosses val="autoZero"/>
        <c:auto val="1"/>
        <c:lblAlgn val="ctr"/>
        <c:lblOffset val="100"/>
        <c:noMultiLvlLbl val="0"/>
      </c:catAx>
      <c:valAx>
        <c:axId val="59402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2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89-4474-B75E-46B869AFE82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89-4474-B75E-46B869AFE82F}"/>
            </c:ext>
          </c:extLst>
        </c:ser>
        <c:dLbls>
          <c:showLegendKey val="0"/>
          <c:showVal val="0"/>
          <c:showCatName val="0"/>
          <c:showSerName val="0"/>
          <c:showPercent val="0"/>
          <c:showBubbleSize val="0"/>
        </c:dLbls>
        <c:marker val="1"/>
        <c:smooth val="0"/>
        <c:axId val="593479096"/>
        <c:axId val="593477176"/>
      </c:lineChart>
      <c:catAx>
        <c:axId val="593479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77176"/>
        <c:crosses val="autoZero"/>
        <c:auto val="1"/>
        <c:lblAlgn val="ctr"/>
        <c:lblOffset val="100"/>
        <c:noMultiLvlLbl val="0"/>
      </c:catAx>
      <c:valAx>
        <c:axId val="593477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79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BBF8-4777-A03A-157F2A22B2C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BF8-4777-A03A-157F2A22B2C6}"/>
            </c:ext>
          </c:extLst>
        </c:ser>
        <c:dLbls>
          <c:dLblPos val="outEnd"/>
          <c:showLegendKey val="0"/>
          <c:showVal val="0"/>
          <c:showCatName val="0"/>
          <c:showSerName val="0"/>
          <c:showPercent val="0"/>
          <c:showBubbleSize val="0"/>
        </c:dLbls>
        <c:gapWidth val="219"/>
        <c:overlap val="-27"/>
        <c:axId val="593469496"/>
        <c:axId val="593471416"/>
      </c:barChart>
      <c:catAx>
        <c:axId val="593469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71416"/>
        <c:crosses val="autoZero"/>
        <c:auto val="1"/>
        <c:lblAlgn val="ctr"/>
        <c:lblOffset val="100"/>
        <c:noMultiLvlLbl val="0"/>
      </c:catAx>
      <c:valAx>
        <c:axId val="593471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69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D5-40CA-861D-087EEC56320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D5-40CA-861D-087EEC563209}"/>
            </c:ext>
          </c:extLst>
        </c:ser>
        <c:dLbls>
          <c:showLegendKey val="0"/>
          <c:showVal val="0"/>
          <c:showCatName val="0"/>
          <c:showSerName val="0"/>
          <c:showPercent val="0"/>
          <c:showBubbleSize val="0"/>
        </c:dLbls>
        <c:smooth val="0"/>
        <c:axId val="594029264"/>
        <c:axId val="594028624"/>
      </c:lineChart>
      <c:catAx>
        <c:axId val="59402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28624"/>
        <c:crosses val="autoZero"/>
        <c:auto val="1"/>
        <c:lblAlgn val="ctr"/>
        <c:lblOffset val="100"/>
        <c:noMultiLvlLbl val="0"/>
      </c:catAx>
      <c:valAx>
        <c:axId val="59402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2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40-4B6F-BE5C-503AF9A93FC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C40-4B6F-BE5C-503AF9A93FC4}"/>
            </c:ext>
          </c:extLst>
        </c:ser>
        <c:dLbls>
          <c:showLegendKey val="0"/>
          <c:showVal val="0"/>
          <c:showCatName val="0"/>
          <c:showSerName val="0"/>
          <c:showPercent val="0"/>
          <c:showBubbleSize val="0"/>
        </c:dLbls>
        <c:marker val="1"/>
        <c:smooth val="0"/>
        <c:axId val="593479096"/>
        <c:axId val="593477176"/>
      </c:lineChart>
      <c:catAx>
        <c:axId val="593479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77176"/>
        <c:crosses val="autoZero"/>
        <c:auto val="1"/>
        <c:lblAlgn val="ctr"/>
        <c:lblOffset val="100"/>
        <c:noMultiLvlLbl val="0"/>
      </c:catAx>
      <c:valAx>
        <c:axId val="593477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79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68580</xdr:colOff>
      <xdr:row>3</xdr:row>
      <xdr:rowOff>175260</xdr:rowOff>
    </xdr:from>
    <xdr:to>
      <xdr:col>10</xdr:col>
      <xdr:colOff>350520</xdr:colOff>
      <xdr:row>18</xdr:row>
      <xdr:rowOff>68580</xdr:rowOff>
    </xdr:to>
    <xdr:graphicFrame macro="">
      <xdr:nvGraphicFramePr>
        <xdr:cNvPr id="3" name="Chart 2">
          <a:extLst>
            <a:ext uri="{FF2B5EF4-FFF2-40B4-BE49-F238E27FC236}">
              <a16:creationId xmlns:a16="http://schemas.microsoft.com/office/drawing/2014/main" id="{B39A674D-C354-4D35-AF44-0BE7D2317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xdr:colOff>
      <xdr:row>18</xdr:row>
      <xdr:rowOff>121920</xdr:rowOff>
    </xdr:from>
    <xdr:to>
      <xdr:col>18</xdr:col>
      <xdr:colOff>556260</xdr:colOff>
      <xdr:row>33</xdr:row>
      <xdr:rowOff>152400</xdr:rowOff>
    </xdr:to>
    <xdr:graphicFrame macro="">
      <xdr:nvGraphicFramePr>
        <xdr:cNvPr id="4" name="Chart 3">
          <a:extLst>
            <a:ext uri="{FF2B5EF4-FFF2-40B4-BE49-F238E27FC236}">
              <a16:creationId xmlns:a16="http://schemas.microsoft.com/office/drawing/2014/main" id="{07C045C8-3C36-49EB-A859-B7913C8D0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449580</xdr:colOff>
      <xdr:row>4</xdr:row>
      <xdr:rowOff>0</xdr:rowOff>
    </xdr:from>
    <xdr:to>
      <xdr:col>18</xdr:col>
      <xdr:colOff>533400</xdr:colOff>
      <xdr:row>18</xdr:row>
      <xdr:rowOff>83820</xdr:rowOff>
    </xdr:to>
    <xdr:graphicFrame macro="">
      <xdr:nvGraphicFramePr>
        <xdr:cNvPr id="5" name="Chart 4">
          <a:extLst>
            <a:ext uri="{FF2B5EF4-FFF2-40B4-BE49-F238E27FC236}">
              <a16:creationId xmlns:a16="http://schemas.microsoft.com/office/drawing/2014/main" id="{A368C5CF-52C3-44D4-B36A-C5689E903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175261</xdr:rowOff>
    </xdr:from>
    <xdr:to>
      <xdr:col>3</xdr:col>
      <xdr:colOff>0</xdr:colOff>
      <xdr:row>8</xdr:row>
      <xdr:rowOff>106681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B8DC3EE-E1CA-F1DD-BACD-5690EE4CCD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23901"/>
              <a:ext cx="182880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152401</xdr:rowOff>
    </xdr:from>
    <xdr:to>
      <xdr:col>3</xdr:col>
      <xdr:colOff>0</xdr:colOff>
      <xdr:row>18</xdr:row>
      <xdr:rowOff>22861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461C2F9-0003-F58A-C898-2C475A8149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15441"/>
              <a:ext cx="182880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121921</xdr:rowOff>
    </xdr:from>
    <xdr:to>
      <xdr:col>3</xdr:col>
      <xdr:colOff>0</xdr:colOff>
      <xdr:row>24</xdr:row>
      <xdr:rowOff>152401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219E876-06CE-A81E-5FEA-AC4CFAF464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413761"/>
              <a:ext cx="182880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601980</xdr:colOff>
      <xdr:row>0</xdr:row>
      <xdr:rowOff>7620</xdr:rowOff>
    </xdr:from>
    <xdr:to>
      <xdr:col>13</xdr:col>
      <xdr:colOff>45720</xdr:colOff>
      <xdr:row>18</xdr:row>
      <xdr:rowOff>7620</xdr:rowOff>
    </xdr:to>
    <xdr:graphicFrame macro="">
      <xdr:nvGraphicFramePr>
        <xdr:cNvPr id="2" name="Chart 1">
          <a:extLst>
            <a:ext uri="{FF2B5EF4-FFF2-40B4-BE49-F238E27FC236}">
              <a16:creationId xmlns:a16="http://schemas.microsoft.com/office/drawing/2014/main" id="{204D8D63-711A-DB6D-1D2A-F983D1759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19</xdr:row>
      <xdr:rowOff>83820</xdr:rowOff>
    </xdr:from>
    <xdr:to>
      <xdr:col>13</xdr:col>
      <xdr:colOff>68580</xdr:colOff>
      <xdr:row>34</xdr:row>
      <xdr:rowOff>83820</xdr:rowOff>
    </xdr:to>
    <xdr:graphicFrame macro="">
      <xdr:nvGraphicFramePr>
        <xdr:cNvPr id="3" name="Chart 2">
          <a:extLst>
            <a:ext uri="{FF2B5EF4-FFF2-40B4-BE49-F238E27FC236}">
              <a16:creationId xmlns:a16="http://schemas.microsoft.com/office/drawing/2014/main" id="{A75B026E-DC6E-4B6F-B677-8D4AB14A2B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36</xdr:row>
      <xdr:rowOff>7620</xdr:rowOff>
    </xdr:from>
    <xdr:to>
      <xdr:col>13</xdr:col>
      <xdr:colOff>0</xdr:colOff>
      <xdr:row>51</xdr:row>
      <xdr:rowOff>7620</xdr:rowOff>
    </xdr:to>
    <xdr:graphicFrame macro="">
      <xdr:nvGraphicFramePr>
        <xdr:cNvPr id="4" name="Chart 3">
          <a:extLst>
            <a:ext uri="{FF2B5EF4-FFF2-40B4-BE49-F238E27FC236}">
              <a16:creationId xmlns:a16="http://schemas.microsoft.com/office/drawing/2014/main" id="{CF9F60EF-D49A-86AD-9BA3-6914F7992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ha M M" refreshedDate="44845.690249652776" createdVersion="8" refreshedVersion="8" minRefreshableVersion="3" recordCount="1000" xr:uid="{9D5BDD6B-36FA-424F-AEAF-C8A8DDFE7B1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09625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A94658-1565-4FF3-898A-C4866C937715}"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D7CBD6-9A5E-471C-B096-4FDFB5367C01}"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37A044-0BA5-4950-A89B-7A92E60CAD2E}"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1">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2EE657-B3D8-4B50-ABD2-6ABECABA69FA}" sourceName="Marital Status">
  <pivotTables>
    <pivotTable tabId="3" name="PivotTable1"/>
    <pivotTable tabId="3" name="PivotTable2"/>
    <pivotTable tabId="3" name="PivotTable3"/>
  </pivotTables>
  <data>
    <tabular pivotCacheId="13109625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C3E28F-1F9F-4418-85B0-0C490FDBE311}" sourceName="Education">
  <pivotTables>
    <pivotTable tabId="3" name="PivotTable2"/>
    <pivotTable tabId="3" name="PivotTable1"/>
    <pivotTable tabId="3" name="PivotTable3"/>
  </pivotTables>
  <data>
    <tabular pivotCacheId="13109625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183279-A17A-4E13-9744-FDF1DFA395E6}" sourceName="Region">
  <pivotTables>
    <pivotTable tabId="3" name="PivotTable1"/>
    <pivotTable tabId="3" name="PivotTable2"/>
    <pivotTable tabId="3" name="PivotTable3"/>
  </pivotTables>
  <data>
    <tabular pivotCacheId="13109625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737D3B-0E2C-4877-B311-9BE4A5D3804E}" cache="Slicer_Marital_Status" caption="Marital Status" rowHeight="234950"/>
  <slicer name="Education" xr10:uid="{8267918E-4A54-4D7A-B41C-C37E98701B5A}" cache="Slicer_Education" caption="Education" rowHeight="234950"/>
  <slicer name="Region" xr10:uid="{913CB720-2A3C-4250-989F-4AD3088F7EC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2" sqref="D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3DF06-FF72-4CF9-A813-EC5889A1EC05}">
  <dimension ref="A1:S3"/>
  <sheetViews>
    <sheetView showGridLines="0" topLeftCell="A2" workbookViewId="0">
      <selection activeCell="U2" sqref="U2"/>
    </sheetView>
  </sheetViews>
  <sheetFormatPr defaultRowHeight="14.4" x14ac:dyDescent="0.3"/>
  <sheetData>
    <row r="1" spans="1:19" ht="14.4" customHeight="1" x14ac:dyDescent="0.3">
      <c r="A1" s="9" t="s">
        <v>50</v>
      </c>
      <c r="B1" s="9"/>
      <c r="C1" s="9"/>
      <c r="D1" s="9"/>
      <c r="E1" s="9"/>
      <c r="F1" s="9"/>
      <c r="G1" s="9"/>
      <c r="H1" s="9"/>
      <c r="I1" s="9"/>
      <c r="J1" s="9"/>
      <c r="K1" s="9"/>
      <c r="L1" s="9"/>
      <c r="M1" s="9"/>
      <c r="N1" s="9"/>
      <c r="O1" s="9"/>
      <c r="P1" s="9"/>
      <c r="Q1" s="9"/>
      <c r="R1" s="9"/>
      <c r="S1" s="9"/>
    </row>
    <row r="2" spans="1:19" ht="14.4" customHeight="1" x14ac:dyDescent="0.3">
      <c r="A2" s="9"/>
      <c r="B2" s="9"/>
      <c r="C2" s="9"/>
      <c r="D2" s="9"/>
      <c r="E2" s="9"/>
      <c r="F2" s="9"/>
      <c r="G2" s="9"/>
      <c r="H2" s="9"/>
      <c r="I2" s="9"/>
      <c r="J2" s="9"/>
      <c r="K2" s="9"/>
      <c r="L2" s="9"/>
      <c r="M2" s="9"/>
      <c r="N2" s="9"/>
      <c r="O2" s="9"/>
      <c r="P2" s="9"/>
      <c r="Q2" s="9"/>
      <c r="R2" s="9"/>
      <c r="S2" s="9"/>
    </row>
    <row r="3" spans="1:19" ht="14.4" customHeight="1" x14ac:dyDescent="0.3">
      <c r="A3" s="9"/>
      <c r="B3" s="9"/>
      <c r="C3" s="9"/>
      <c r="D3" s="9"/>
      <c r="E3" s="9"/>
      <c r="F3" s="9"/>
      <c r="G3" s="9"/>
      <c r="H3" s="9"/>
      <c r="I3" s="9"/>
      <c r="J3" s="9"/>
      <c r="K3" s="9"/>
      <c r="L3" s="9"/>
      <c r="M3" s="9"/>
      <c r="N3" s="9"/>
      <c r="O3" s="9"/>
      <c r="P3" s="9"/>
      <c r="Q3" s="9"/>
      <c r="R3" s="9"/>
      <c r="S3" s="9"/>
    </row>
  </sheetData>
  <mergeCells count="1">
    <mergeCell ref="A1:S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A6B53-C7F8-495D-8C5B-1BF9B2B6784A}">
  <dimension ref="A1:D42"/>
  <sheetViews>
    <sheetView topLeftCell="A31" workbookViewId="0">
      <selection activeCell="H58" sqref="H5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8">
        <v>53440</v>
      </c>
      <c r="C3" s="8">
        <v>55774.058577405856</v>
      </c>
      <c r="D3" s="8">
        <v>54580.777096114522</v>
      </c>
    </row>
    <row r="4" spans="1:4" x14ac:dyDescent="0.3">
      <c r="A4" s="5" t="s">
        <v>38</v>
      </c>
      <c r="B4" s="8">
        <v>56208.178438661707</v>
      </c>
      <c r="C4" s="8">
        <v>60123.966942148763</v>
      </c>
      <c r="D4" s="8">
        <v>58062.62230919765</v>
      </c>
    </row>
    <row r="5" spans="1:4" x14ac:dyDescent="0.3">
      <c r="A5" s="5" t="s">
        <v>42</v>
      </c>
      <c r="B5" s="8">
        <v>54874.759152215796</v>
      </c>
      <c r="C5" s="8">
        <v>57962.577962577961</v>
      </c>
      <c r="D5" s="8">
        <v>56360</v>
      </c>
    </row>
    <row r="16" spans="1:4" x14ac:dyDescent="0.3">
      <c r="C16" s="7"/>
    </row>
    <row r="21" spans="1:4" x14ac:dyDescent="0.3">
      <c r="A21" s="4" t="s">
        <v>45</v>
      </c>
      <c r="B21" s="4" t="s">
        <v>44</v>
      </c>
    </row>
    <row r="22" spans="1:4" x14ac:dyDescent="0.3">
      <c r="A22" s="4" t="s">
        <v>41</v>
      </c>
      <c r="B22" t="s">
        <v>18</v>
      </c>
      <c r="C22" t="s">
        <v>15</v>
      </c>
      <c r="D22" t="s">
        <v>42</v>
      </c>
    </row>
    <row r="23" spans="1:4" x14ac:dyDescent="0.3">
      <c r="A23" s="5" t="s">
        <v>16</v>
      </c>
      <c r="B23" s="6">
        <v>166</v>
      </c>
      <c r="C23" s="6">
        <v>200</v>
      </c>
      <c r="D23" s="6">
        <v>366</v>
      </c>
    </row>
    <row r="24" spans="1:4" x14ac:dyDescent="0.3">
      <c r="A24" s="5" t="s">
        <v>26</v>
      </c>
      <c r="B24" s="6">
        <v>92</v>
      </c>
      <c r="C24" s="6">
        <v>77</v>
      </c>
      <c r="D24" s="6">
        <v>169</v>
      </c>
    </row>
    <row r="25" spans="1:4" x14ac:dyDescent="0.3">
      <c r="A25" s="5" t="s">
        <v>22</v>
      </c>
      <c r="B25" s="6">
        <v>67</v>
      </c>
      <c r="C25" s="6">
        <v>95</v>
      </c>
      <c r="D25" s="6">
        <v>162</v>
      </c>
    </row>
    <row r="26" spans="1:4" x14ac:dyDescent="0.3">
      <c r="A26" s="5" t="s">
        <v>23</v>
      </c>
      <c r="B26" s="6">
        <v>116</v>
      </c>
      <c r="C26" s="6">
        <v>76</v>
      </c>
      <c r="D26" s="6">
        <v>192</v>
      </c>
    </row>
    <row r="27" spans="1:4" x14ac:dyDescent="0.3">
      <c r="A27" s="5" t="s">
        <v>46</v>
      </c>
      <c r="B27" s="6">
        <v>78</v>
      </c>
      <c r="C27" s="6">
        <v>33</v>
      </c>
      <c r="D27" s="6">
        <v>111</v>
      </c>
    </row>
    <row r="28" spans="1:4" x14ac:dyDescent="0.3">
      <c r="A28" s="5" t="s">
        <v>42</v>
      </c>
      <c r="B28" s="6">
        <v>519</v>
      </c>
      <c r="C28" s="6">
        <v>481</v>
      </c>
      <c r="D28" s="6">
        <v>1000</v>
      </c>
    </row>
    <row r="37" spans="1:4" x14ac:dyDescent="0.3">
      <c r="A37" s="4" t="s">
        <v>45</v>
      </c>
      <c r="B37" s="4" t="s">
        <v>44</v>
      </c>
    </row>
    <row r="38" spans="1:4" x14ac:dyDescent="0.3">
      <c r="A38" s="4" t="s">
        <v>41</v>
      </c>
      <c r="B38" t="s">
        <v>18</v>
      </c>
      <c r="C38" t="s">
        <v>15</v>
      </c>
      <c r="D38" t="s">
        <v>42</v>
      </c>
    </row>
    <row r="39" spans="1:4" x14ac:dyDescent="0.3">
      <c r="A39" s="5" t="s">
        <v>47</v>
      </c>
      <c r="B39" s="6">
        <v>71</v>
      </c>
      <c r="C39" s="6">
        <v>39</v>
      </c>
      <c r="D39" s="6">
        <v>110</v>
      </c>
    </row>
    <row r="40" spans="1:4" x14ac:dyDescent="0.3">
      <c r="A40" s="5" t="s">
        <v>48</v>
      </c>
      <c r="B40" s="6">
        <v>318</v>
      </c>
      <c r="C40" s="6">
        <v>383</v>
      </c>
      <c r="D40" s="6">
        <v>701</v>
      </c>
    </row>
    <row r="41" spans="1:4" x14ac:dyDescent="0.3">
      <c r="A41" s="5" t="s">
        <v>49</v>
      </c>
      <c r="B41" s="6">
        <v>130</v>
      </c>
      <c r="C41" s="6">
        <v>59</v>
      </c>
      <c r="D41" s="6">
        <v>189</v>
      </c>
    </row>
    <row r="42" spans="1:4" x14ac:dyDescent="0.3">
      <c r="A42" s="5" t="s">
        <v>42</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37C5D-6E1E-4D56-8BF8-D6FB5A4296D4}">
  <dimension ref="A1:N1027"/>
  <sheetViews>
    <sheetView tabSelected="1" topLeftCell="A2" workbookViewId="0">
      <selection activeCell="M2" sqref="M2"/>
    </sheetView>
  </sheetViews>
  <sheetFormatPr defaultRowHeight="14.4" x14ac:dyDescent="0.3"/>
  <cols>
    <col min="2" max="2" width="13.6640625" customWidth="1"/>
    <col min="4" max="4" width="15.33203125" style="3" customWidth="1"/>
    <col min="6" max="6" width="16.44140625" customWidth="1"/>
    <col min="13" max="13" width="11.8867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IF(L2&gt;54,"Old",IF(L3&gt;=31,"Middle Age",IF(L3&lt;31,"Adolescent","invalid")))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IF(L4&gt;54,"Old",IF(L4&gt;=31,"Middle Age",IF(L4&lt;31,"Adolescent","invalid")))</f>
        <v>Old</v>
      </c>
      <c r="N4" t="s">
        <v>18</v>
      </c>
    </row>
    <row r="5" spans="1:14" x14ac:dyDescent="0.3">
      <c r="A5">
        <v>24381</v>
      </c>
      <c r="B5" t="s">
        <v>37</v>
      </c>
      <c r="C5" t="s">
        <v>38</v>
      </c>
      <c r="D5" s="3">
        <v>70000</v>
      </c>
      <c r="E5">
        <v>0</v>
      </c>
      <c r="F5" t="s">
        <v>13</v>
      </c>
      <c r="G5" t="s">
        <v>21</v>
      </c>
      <c r="H5" t="s">
        <v>15</v>
      </c>
      <c r="I5">
        <v>1</v>
      </c>
      <c r="J5" t="s">
        <v>23</v>
      </c>
      <c r="K5" t="s">
        <v>24</v>
      </c>
      <c r="L5">
        <v>41</v>
      </c>
      <c r="M5" t="str">
        <f>IF(L5&gt;54,"Old",IF(L5&gt;=31,"Middle Age",IF(L5&lt;31,"Adolescent","invalid")))</f>
        <v>Middle Age</v>
      </c>
      <c r="N5" t="s">
        <v>15</v>
      </c>
    </row>
    <row r="6" spans="1:14" x14ac:dyDescent="0.3">
      <c r="A6">
        <v>25597</v>
      </c>
      <c r="B6" t="s">
        <v>37</v>
      </c>
      <c r="C6" t="s">
        <v>38</v>
      </c>
      <c r="D6" s="3">
        <v>30000</v>
      </c>
      <c r="E6">
        <v>0</v>
      </c>
      <c r="F6" t="s">
        <v>13</v>
      </c>
      <c r="G6" t="s">
        <v>20</v>
      </c>
      <c r="H6" t="s">
        <v>18</v>
      </c>
      <c r="I6">
        <v>0</v>
      </c>
      <c r="J6" t="s">
        <v>16</v>
      </c>
      <c r="K6" t="s">
        <v>17</v>
      </c>
      <c r="L6">
        <v>36</v>
      </c>
      <c r="M6" t="str">
        <f>IF(L6&gt;54,"Old",IF(L6&gt;=31,"Middle Age",IF(L6&lt;31,"Adolescent","invalid")))</f>
        <v>Middle Age</v>
      </c>
      <c r="N6" t="s">
        <v>15</v>
      </c>
    </row>
    <row r="7" spans="1:14" x14ac:dyDescent="0.3">
      <c r="A7">
        <v>13507</v>
      </c>
      <c r="B7" t="s">
        <v>36</v>
      </c>
      <c r="C7" t="s">
        <v>39</v>
      </c>
      <c r="D7" s="3">
        <v>10000</v>
      </c>
      <c r="E7">
        <v>2</v>
      </c>
      <c r="F7" t="s">
        <v>19</v>
      </c>
      <c r="G7" t="s">
        <v>25</v>
      </c>
      <c r="H7" t="s">
        <v>15</v>
      </c>
      <c r="I7">
        <v>0</v>
      </c>
      <c r="J7" t="s">
        <v>26</v>
      </c>
      <c r="K7" t="s">
        <v>17</v>
      </c>
      <c r="L7">
        <v>50</v>
      </c>
      <c r="M7" t="str">
        <f>IF(L7&gt;54,"Old",IF(L7&gt;=31,"Middle Age",IF(L7&lt;31,"Adolescent","invalid")))</f>
        <v>Middle Age</v>
      </c>
      <c r="N7" t="s">
        <v>18</v>
      </c>
    </row>
    <row r="8" spans="1:14" x14ac:dyDescent="0.3">
      <c r="A8">
        <v>27974</v>
      </c>
      <c r="B8" t="s">
        <v>37</v>
      </c>
      <c r="C8" t="s">
        <v>38</v>
      </c>
      <c r="D8" s="3">
        <v>160000</v>
      </c>
      <c r="E8">
        <v>2</v>
      </c>
      <c r="F8" t="s">
        <v>27</v>
      </c>
      <c r="G8" t="s">
        <v>28</v>
      </c>
      <c r="H8" t="s">
        <v>15</v>
      </c>
      <c r="I8">
        <v>4</v>
      </c>
      <c r="J8" t="s">
        <v>16</v>
      </c>
      <c r="K8" t="s">
        <v>24</v>
      </c>
      <c r="L8">
        <v>33</v>
      </c>
      <c r="M8" t="str">
        <f>IF(L8&gt;54,"Old",IF(L8&gt;=31,"Middle Age",IF(L8&lt;31,"Adolescent","invalid")))</f>
        <v>Middle Age</v>
      </c>
      <c r="N8" t="s">
        <v>15</v>
      </c>
    </row>
    <row r="9" spans="1:14" x14ac:dyDescent="0.3">
      <c r="A9">
        <v>19364</v>
      </c>
      <c r="B9" t="s">
        <v>36</v>
      </c>
      <c r="C9" t="s">
        <v>38</v>
      </c>
      <c r="D9" s="3">
        <v>40000</v>
      </c>
      <c r="E9">
        <v>1</v>
      </c>
      <c r="F9" t="s">
        <v>13</v>
      </c>
      <c r="G9" t="s">
        <v>14</v>
      </c>
      <c r="H9" t="s">
        <v>15</v>
      </c>
      <c r="I9">
        <v>0</v>
      </c>
      <c r="J9" t="s">
        <v>16</v>
      </c>
      <c r="K9" t="s">
        <v>17</v>
      </c>
      <c r="L9">
        <v>43</v>
      </c>
      <c r="M9" t="str">
        <f>IF(L9&gt;54,"Old",IF(L9&gt;=31,"Middle Age",IF(L9&lt;31,"Adolescent","invalid")))</f>
        <v>Middle Age</v>
      </c>
      <c r="N9" t="s">
        <v>15</v>
      </c>
    </row>
    <row r="10" spans="1:14" x14ac:dyDescent="0.3">
      <c r="A10">
        <v>22155</v>
      </c>
      <c r="B10" t="s">
        <v>36</v>
      </c>
      <c r="C10" t="s">
        <v>38</v>
      </c>
      <c r="D10" s="3">
        <v>20000</v>
      </c>
      <c r="E10">
        <v>2</v>
      </c>
      <c r="F10" t="s">
        <v>29</v>
      </c>
      <c r="G10" t="s">
        <v>20</v>
      </c>
      <c r="H10" t="s">
        <v>15</v>
      </c>
      <c r="I10">
        <v>2</v>
      </c>
      <c r="J10" t="s">
        <v>23</v>
      </c>
      <c r="K10" t="s">
        <v>24</v>
      </c>
      <c r="L10">
        <v>58</v>
      </c>
      <c r="M10" t="str">
        <f>IF(L10&gt;54,"Old",IF(L10&gt;=31,"Middle Age",IF(L10&lt;31,"Adolescent","invalid")))</f>
        <v>Old</v>
      </c>
      <c r="N10" t="s">
        <v>18</v>
      </c>
    </row>
    <row r="11" spans="1:14" x14ac:dyDescent="0.3">
      <c r="A11">
        <v>19280</v>
      </c>
      <c r="B11" t="s">
        <v>36</v>
      </c>
      <c r="C11" t="s">
        <v>38</v>
      </c>
      <c r="D11" s="3">
        <v>120000</v>
      </c>
      <c r="E11">
        <v>2</v>
      </c>
      <c r="F11" t="s">
        <v>19</v>
      </c>
      <c r="G11" t="s">
        <v>25</v>
      </c>
      <c r="H11" t="s">
        <v>15</v>
      </c>
      <c r="I11">
        <v>1</v>
      </c>
      <c r="J11" t="s">
        <v>16</v>
      </c>
      <c r="K11" t="s">
        <v>17</v>
      </c>
      <c r="L11">
        <v>40</v>
      </c>
      <c r="M11" t="str">
        <f>IF(L11&gt;54,"Old",IF(L11&gt;=31,"Middle Age",IF(L11&lt;31,"Adolescent","invalid")))</f>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IF(L12&gt;54,"Old",IF(L12&gt;=31,"Middle Age",IF(L12&lt;31,"Adolescent","invalid")))</f>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IF(L13&gt;54,"Old",IF(L13&gt;=31,"Middle Age",IF(L13&lt;31,"Adolescent","invalid")))</f>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IF(L14&gt;54,"Old",IF(L14&gt;=31,"Middle Age",IF(L14&lt;31,"Adolescent","invalid")))</f>
        <v>Old</v>
      </c>
      <c r="N14" t="s">
        <v>18</v>
      </c>
    </row>
    <row r="15" spans="1:14" x14ac:dyDescent="0.3">
      <c r="A15">
        <v>25323</v>
      </c>
      <c r="B15" t="s">
        <v>36</v>
      </c>
      <c r="C15" t="s">
        <v>38</v>
      </c>
      <c r="D15" s="3">
        <v>40000</v>
      </c>
      <c r="E15">
        <v>2</v>
      </c>
      <c r="F15" t="s">
        <v>19</v>
      </c>
      <c r="G15" t="s">
        <v>20</v>
      </c>
      <c r="H15" t="s">
        <v>15</v>
      </c>
      <c r="I15">
        <v>1</v>
      </c>
      <c r="J15" t="s">
        <v>26</v>
      </c>
      <c r="K15" t="s">
        <v>17</v>
      </c>
      <c r="L15">
        <v>35</v>
      </c>
      <c r="M15" t="str">
        <f>IF(L15&gt;54,"Old",IF(L15&gt;=31,"Middle Age",IF(L15&lt;31,"Adolescent","invalid")))</f>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IF(L16&gt;54,"Old",IF(L16&gt;=31,"Middle Age",IF(L16&lt;31,"Adolescent","invalid")))</f>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IF(L17&gt;54,"Old",IF(L17&gt;=31,"Middle Age",IF(L17&lt;31,"Adolescent","invalid")))</f>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IF(L18&gt;54,"Old",IF(L18&gt;=31,"Middle Age",IF(L18&lt;31,"Adolescent","invalid")))</f>
        <v>Old</v>
      </c>
      <c r="N18" t="s">
        <v>15</v>
      </c>
    </row>
    <row r="19" spans="1:14" x14ac:dyDescent="0.3">
      <c r="A19">
        <v>12610</v>
      </c>
      <c r="B19" t="s">
        <v>36</v>
      </c>
      <c r="C19" t="s">
        <v>39</v>
      </c>
      <c r="D19" s="3">
        <v>30000</v>
      </c>
      <c r="E19">
        <v>1</v>
      </c>
      <c r="F19" t="s">
        <v>13</v>
      </c>
      <c r="G19" t="s">
        <v>20</v>
      </c>
      <c r="H19" t="s">
        <v>15</v>
      </c>
      <c r="I19">
        <v>0</v>
      </c>
      <c r="J19" t="s">
        <v>16</v>
      </c>
      <c r="K19" t="s">
        <v>17</v>
      </c>
      <c r="L19">
        <v>47</v>
      </c>
      <c r="M19" t="str">
        <f>IF(L19&gt;54,"Old",IF(L19&gt;=31,"Middle Age",IF(L19&lt;31,"Adolescent","invalid")))</f>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IF(L20&gt;54,"Old",IF(L20&gt;=31,"Middle Age",IF(L20&lt;31,"Adolescent","invalid")))</f>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IF(L21&gt;54,"Old",IF(L21&gt;=31,"Middle Age",IF(L21&lt;31,"Adolescent","invalid")))</f>
        <v>Old</v>
      </c>
      <c r="N21" t="s">
        <v>15</v>
      </c>
    </row>
    <row r="22" spans="1:14" x14ac:dyDescent="0.3">
      <c r="A22">
        <v>25598</v>
      </c>
      <c r="B22" t="s">
        <v>36</v>
      </c>
      <c r="C22" t="s">
        <v>39</v>
      </c>
      <c r="D22" s="3">
        <v>40000</v>
      </c>
      <c r="E22">
        <v>0</v>
      </c>
      <c r="F22" t="s">
        <v>31</v>
      </c>
      <c r="G22" t="s">
        <v>20</v>
      </c>
      <c r="H22" t="s">
        <v>15</v>
      </c>
      <c r="I22">
        <v>0</v>
      </c>
      <c r="J22" t="s">
        <v>16</v>
      </c>
      <c r="K22" t="s">
        <v>17</v>
      </c>
      <c r="L22">
        <v>36</v>
      </c>
      <c r="M22" t="str">
        <f>IF(L22&gt;54,"Old",IF(L22&gt;=31,"Middle Age",IF(L22&lt;31,"Adolescent","invalid")))</f>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IF(L23&gt;54,"Old",IF(L23&gt;=31,"Middle Age",IF(L23&lt;31,"Adolescent","invalid")))</f>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IF(L24&gt;54,"Old",IF(L24&gt;=31,"Middle Age",IF(L24&lt;31,"Adolescent","invalid")))</f>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IF(L25&gt;54,"Old",IF(L25&gt;=31,"Middle Age",IF(L25&lt;31,"Adolescent","invalid")))</f>
        <v>Old</v>
      </c>
      <c r="N25" t="s">
        <v>18</v>
      </c>
    </row>
    <row r="26" spans="1:14" x14ac:dyDescent="0.3">
      <c r="A26">
        <v>27184</v>
      </c>
      <c r="B26" t="s">
        <v>37</v>
      </c>
      <c r="C26" t="s">
        <v>38</v>
      </c>
      <c r="D26" s="3">
        <v>40000</v>
      </c>
      <c r="E26">
        <v>2</v>
      </c>
      <c r="F26" t="s">
        <v>19</v>
      </c>
      <c r="G26" t="s">
        <v>20</v>
      </c>
      <c r="H26" t="s">
        <v>18</v>
      </c>
      <c r="I26">
        <v>1</v>
      </c>
      <c r="J26" t="s">
        <v>16</v>
      </c>
      <c r="K26" t="s">
        <v>17</v>
      </c>
      <c r="L26">
        <v>34</v>
      </c>
      <c r="M26" t="str">
        <f>IF(L26&gt;54,"Old",IF(L26&gt;=31,"Middle Age",IF(L26&lt;31,"Adolescent","invalid")))</f>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IF(L27&gt;54,"Old",IF(L27&gt;=31,"Middle Age",IF(L27&lt;31,"Adolescent","invalid")))</f>
        <v>Old</v>
      </c>
      <c r="N27" t="s">
        <v>18</v>
      </c>
    </row>
    <row r="28" spans="1:14" x14ac:dyDescent="0.3">
      <c r="A28">
        <v>17841</v>
      </c>
      <c r="B28" t="s">
        <v>37</v>
      </c>
      <c r="C28" t="s">
        <v>38</v>
      </c>
      <c r="D28" s="3">
        <v>30000</v>
      </c>
      <c r="E28">
        <v>0</v>
      </c>
      <c r="F28" t="s">
        <v>19</v>
      </c>
      <c r="G28" t="s">
        <v>20</v>
      </c>
      <c r="H28" t="s">
        <v>18</v>
      </c>
      <c r="I28">
        <v>1</v>
      </c>
      <c r="J28" t="s">
        <v>16</v>
      </c>
      <c r="K28" t="s">
        <v>17</v>
      </c>
      <c r="L28">
        <v>29</v>
      </c>
      <c r="M28" t="str">
        <f>IF(L28&gt;54,"Old",IF(L28&gt;=31,"Middle Age",IF(L28&lt;31,"Adolescent","invalid")))</f>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IF(L29&gt;54,"Old",IF(L29&gt;=31,"Middle Age",IF(L29&lt;31,"Adolescent","invalid")))</f>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IF(L30&gt;54,"Old",IF(L30&gt;=31,"Middle Age",IF(L30&lt;31,"Adolescent","invalid")))</f>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IF(L31&gt;54,"Old",IF(L31&gt;=31,"Middle Age",IF(L31&lt;31,"Adolescent","invalid")))</f>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IF(L32&gt;54,"Old",IF(L32&gt;=31,"Middle Age",IF(L32&lt;31,"Adolescent","invalid")))</f>
        <v>Old</v>
      </c>
      <c r="N32" t="s">
        <v>18</v>
      </c>
    </row>
    <row r="33" spans="1:14" x14ac:dyDescent="0.3">
      <c r="A33">
        <v>22400</v>
      </c>
      <c r="B33" t="s">
        <v>36</v>
      </c>
      <c r="C33" t="s">
        <v>38</v>
      </c>
      <c r="D33" s="3">
        <v>10000</v>
      </c>
      <c r="E33">
        <v>0</v>
      </c>
      <c r="F33" t="s">
        <v>19</v>
      </c>
      <c r="G33" t="s">
        <v>25</v>
      </c>
      <c r="H33" t="s">
        <v>18</v>
      </c>
      <c r="I33">
        <v>1</v>
      </c>
      <c r="J33" t="s">
        <v>16</v>
      </c>
      <c r="K33" t="s">
        <v>24</v>
      </c>
      <c r="L33">
        <v>26</v>
      </c>
      <c r="M33" t="str">
        <f>IF(L33&gt;54,"Old",IF(L33&gt;=31,"Middle Age",IF(L33&lt;31,"Adolescent","invalid")))</f>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IF(L34&gt;54,"Old",IF(L34&gt;=31,"Middle Age",IF(L34&lt;31,"Adolescent","invalid")))</f>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IF(L35&gt;54,"Old",IF(L35&gt;=31,"Middle Age",IF(L35&lt;31,"Adolescent","invalid")))</f>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IF(L36&gt;54,"Old",IF(L36&gt;=31,"Middle Age",IF(L36&lt;31,"Adolescent","invalid")))</f>
        <v>Old</v>
      </c>
      <c r="N36" t="s">
        <v>15</v>
      </c>
    </row>
    <row r="37" spans="1:14" x14ac:dyDescent="0.3">
      <c r="A37">
        <v>28380</v>
      </c>
      <c r="B37" t="s">
        <v>37</v>
      </c>
      <c r="C37" t="s">
        <v>39</v>
      </c>
      <c r="D37" s="3">
        <v>10000</v>
      </c>
      <c r="E37">
        <v>5</v>
      </c>
      <c r="F37" t="s">
        <v>29</v>
      </c>
      <c r="G37" t="s">
        <v>25</v>
      </c>
      <c r="H37" t="s">
        <v>18</v>
      </c>
      <c r="I37">
        <v>2</v>
      </c>
      <c r="J37" t="s">
        <v>16</v>
      </c>
      <c r="K37" t="s">
        <v>17</v>
      </c>
      <c r="L37">
        <v>41</v>
      </c>
      <c r="M37" t="str">
        <f>IF(L37&gt;54,"Old",IF(L37&gt;=31,"Middle Age",IF(L37&lt;31,"Adolescent","invalid")))</f>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IF(L38&gt;54,"Old",IF(L38&gt;=31,"Middle Age",IF(L38&lt;31,"Adolescent","invalid")))</f>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IF(L39&gt;54,"Old",IF(L39&gt;=31,"Middle Age",IF(L39&lt;31,"Adolescent","invalid")))</f>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IF(L40&gt;54,"Old",IF(L40&gt;=31,"Middle Age",IF(L40&lt;31,"Adolescent","invalid")))</f>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IF(L41&gt;54,"Old",IF(L41&gt;=31,"Middle Age",IF(L41&lt;31,"Adolescent","invalid")))</f>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IF(L42&gt;54,"Old",IF(L42&gt;=31,"Middle Age",IF(L42&lt;31,"Adolescent","invalid")))</f>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IF(L43&gt;54,"Old",IF(L43&gt;=31,"Middle Age",IF(L43&lt;31,"Adolescent","invalid")))</f>
        <v>Old</v>
      </c>
      <c r="N43" t="s">
        <v>15</v>
      </c>
    </row>
    <row r="44" spans="1:14" x14ac:dyDescent="0.3">
      <c r="A44">
        <v>17703</v>
      </c>
      <c r="B44" t="s">
        <v>36</v>
      </c>
      <c r="C44" t="s">
        <v>39</v>
      </c>
      <c r="D44" s="3">
        <v>10000</v>
      </c>
      <c r="E44">
        <v>1</v>
      </c>
      <c r="F44" t="s">
        <v>31</v>
      </c>
      <c r="G44" t="s">
        <v>25</v>
      </c>
      <c r="H44" t="s">
        <v>15</v>
      </c>
      <c r="I44">
        <v>0</v>
      </c>
      <c r="J44" t="s">
        <v>16</v>
      </c>
      <c r="K44" t="s">
        <v>17</v>
      </c>
      <c r="L44">
        <v>40</v>
      </c>
      <c r="M44" t="str">
        <f>IF(L44&gt;54,"Old",IF(L44&gt;=31,"Middle Age",IF(L44&lt;31,"Adolescent","invalid")))</f>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IF(L45&gt;54,"Old",IF(L45&gt;=31,"Middle Age",IF(L45&lt;31,"Adolescent","invalid")))</f>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IF(L46&gt;54,"Old",IF(L46&gt;=31,"Middle Age",IF(L46&lt;31,"Adolescent","invalid")))</f>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IF(L47&gt;54,"Old",IF(L47&gt;=31,"Middle Age",IF(L47&lt;31,"Adolescent","invalid")))</f>
        <v>Old</v>
      </c>
      <c r="N47" t="s">
        <v>15</v>
      </c>
    </row>
    <row r="48" spans="1:14" x14ac:dyDescent="0.3">
      <c r="A48">
        <v>24466</v>
      </c>
      <c r="B48" t="s">
        <v>36</v>
      </c>
      <c r="C48" t="s">
        <v>39</v>
      </c>
      <c r="D48" s="3">
        <v>60000</v>
      </c>
      <c r="E48">
        <v>1</v>
      </c>
      <c r="F48" t="s">
        <v>19</v>
      </c>
      <c r="G48" t="s">
        <v>14</v>
      </c>
      <c r="H48" t="s">
        <v>15</v>
      </c>
      <c r="I48">
        <v>1</v>
      </c>
      <c r="J48" t="s">
        <v>23</v>
      </c>
      <c r="K48" t="s">
        <v>24</v>
      </c>
      <c r="L48">
        <v>46</v>
      </c>
      <c r="M48" t="str">
        <f>IF(L48&gt;54,"Old",IF(L48&gt;=31,"Middle Age",IF(L48&lt;31,"Adolescent","invalid")))</f>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IF(L49&gt;54,"Old",IF(L49&gt;=31,"Middle Age",IF(L49&lt;31,"Adolescent","invalid")))</f>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IF(L50&gt;54,"Old",IF(L50&gt;=31,"Middle Age",IF(L50&lt;31,"Adolescent","invalid")))</f>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IF(L51&gt;54,"Old",IF(L51&gt;=31,"Middle Age",IF(L51&lt;31,"Adolescent","invalid")))</f>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IF(L52&gt;54,"Old",IF(L52&gt;=31,"Middle Age",IF(L52&lt;31,"Adolescent","invalid")))</f>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IF(L53&gt;54,"Old",IF(L53&gt;=31,"Middle Age",IF(L53&lt;31,"Adolescent","invalid")))</f>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IF(L54&gt;54,"Old",IF(L54&gt;=31,"Middle Age",IF(L54&lt;31,"Adolescent","invalid")))</f>
        <v>Old</v>
      </c>
      <c r="N54" t="s">
        <v>18</v>
      </c>
    </row>
    <row r="55" spans="1:14" x14ac:dyDescent="0.3">
      <c r="A55">
        <v>24871</v>
      </c>
      <c r="B55" t="s">
        <v>37</v>
      </c>
      <c r="C55" t="s">
        <v>39</v>
      </c>
      <c r="D55" s="3">
        <v>90000</v>
      </c>
      <c r="E55">
        <v>4</v>
      </c>
      <c r="F55" t="s">
        <v>27</v>
      </c>
      <c r="G55" t="s">
        <v>28</v>
      </c>
      <c r="H55" t="s">
        <v>18</v>
      </c>
      <c r="I55">
        <v>3</v>
      </c>
      <c r="J55" t="s">
        <v>23</v>
      </c>
      <c r="K55" t="s">
        <v>17</v>
      </c>
      <c r="L55">
        <v>56</v>
      </c>
      <c r="M55" t="str">
        <f>IF(L55&gt;54,"Old",IF(L55&gt;=31,"Middle Age",IF(L55&lt;31,"Adolescent","invalid")))</f>
        <v>Old</v>
      </c>
      <c r="N55" t="s">
        <v>18</v>
      </c>
    </row>
    <row r="56" spans="1:14" x14ac:dyDescent="0.3">
      <c r="A56">
        <v>17319</v>
      </c>
      <c r="B56" t="s">
        <v>37</v>
      </c>
      <c r="C56" t="s">
        <v>39</v>
      </c>
      <c r="D56" s="3">
        <v>70000</v>
      </c>
      <c r="E56">
        <v>0</v>
      </c>
      <c r="F56" t="s">
        <v>13</v>
      </c>
      <c r="G56" t="s">
        <v>21</v>
      </c>
      <c r="H56" t="s">
        <v>18</v>
      </c>
      <c r="I56">
        <v>1</v>
      </c>
      <c r="J56" t="s">
        <v>23</v>
      </c>
      <c r="K56" t="s">
        <v>24</v>
      </c>
      <c r="L56">
        <v>42</v>
      </c>
      <c r="M56" t="str">
        <f>IF(L56&gt;54,"Old",IF(L56&gt;=31,"Middle Age",IF(L56&lt;31,"Adolescent","invalid")))</f>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IF(L57&gt;54,"Old",IF(L57&gt;=31,"Middle Age",IF(L57&lt;31,"Adolescent","invalid")))</f>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IF(L58&gt;54,"Old",IF(L58&gt;=31,"Middle Age",IF(L58&lt;31,"Adolescent","invalid")))</f>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IF(L59&gt;54,"Old",IF(L59&gt;=31,"Middle Age",IF(L59&lt;31,"Adolescent","invalid")))</f>
        <v>Old</v>
      </c>
      <c r="N59" t="s">
        <v>15</v>
      </c>
    </row>
    <row r="60" spans="1:14" x14ac:dyDescent="0.3">
      <c r="A60">
        <v>25502</v>
      </c>
      <c r="B60" t="s">
        <v>36</v>
      </c>
      <c r="C60" t="s">
        <v>39</v>
      </c>
      <c r="D60" s="3">
        <v>40000</v>
      </c>
      <c r="E60">
        <v>1</v>
      </c>
      <c r="F60" t="s">
        <v>13</v>
      </c>
      <c r="G60" t="s">
        <v>14</v>
      </c>
      <c r="H60" t="s">
        <v>15</v>
      </c>
      <c r="I60">
        <v>0</v>
      </c>
      <c r="J60" t="s">
        <v>16</v>
      </c>
      <c r="K60" t="s">
        <v>17</v>
      </c>
      <c r="L60">
        <v>43</v>
      </c>
      <c r="M60" t="str">
        <f>IF(L60&gt;54,"Old",IF(L60&gt;=31,"Middle Age",IF(L60&lt;31,"Adolescent","invalid")))</f>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IF(L61&gt;54,"Old",IF(L61&gt;=31,"Middle Age",IF(L61&lt;31,"Adolescent","invalid")))</f>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IF(L62&gt;54,"Old",IF(L62&gt;=31,"Middle Age",IF(L62&lt;31,"Adolescent","invalid")))</f>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IF(L63&gt;54,"Old",IF(L63&gt;=31,"Middle Age",IF(L63&lt;31,"Adolescent","invalid")))</f>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IF(L64&gt;54,"Old",IF(L64&gt;=31,"Middle Age",IF(L64&lt;31,"Adolescent","invalid")))</f>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IF(L65&gt;54,"Old",IF(L65&gt;=31,"Middle Age",IF(L65&lt;31,"Adolescent","invalid")))</f>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IF(L66&gt;54,"Old",IF(L66&gt;=31,"Middle Age",IF(L66&lt;31,"Adolescent","invalid")))</f>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IF(L68&gt;54,"Old",IF(L68&gt;=31,"Middle Age",IF(L68&lt;31,"Adolescent","invalid")))</f>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IF(L69&gt;54,"Old",IF(L69&gt;=31,"Middle Age",IF(L69&lt;31,"Adolescent","invalid")))</f>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IF(L70&gt;54,"Old",IF(L70&gt;=31,"Middle Age",IF(L70&lt;31,"Adolescent","invalid")))</f>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IF(L71&gt;54,"Old",IF(L71&gt;=31,"Middle Age",IF(L71&lt;31,"Adolescent","invalid")))</f>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IF(L72&gt;54,"Old",IF(L72&gt;=31,"Middle Age",IF(L72&lt;31,"Adolescent","invalid")))</f>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IF(L73&gt;54,"Old",IF(L73&gt;=31,"Middle Age",IF(L73&lt;31,"Adolescent","invalid")))</f>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IF(L74&gt;54,"Old",IF(L74&gt;=31,"Middle Age",IF(L74&lt;31,"Adolescent","invalid")))</f>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IF(L75&gt;54,"Old",IF(L75&gt;=31,"Middle Age",IF(L75&lt;31,"Adolescent","invalid")))</f>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IF(L76&gt;54,"Old",IF(L76&gt;=31,"Middle Age",IF(L76&lt;31,"Adolescent","invalid")))</f>
        <v>Old</v>
      </c>
      <c r="N76" t="s">
        <v>18</v>
      </c>
    </row>
    <row r="77" spans="1:14" x14ac:dyDescent="0.3">
      <c r="A77">
        <v>12678</v>
      </c>
      <c r="B77" t="s">
        <v>37</v>
      </c>
      <c r="C77" t="s">
        <v>39</v>
      </c>
      <c r="D77" s="3">
        <v>130000</v>
      </c>
      <c r="E77">
        <v>4</v>
      </c>
      <c r="F77" t="s">
        <v>27</v>
      </c>
      <c r="G77" t="s">
        <v>28</v>
      </c>
      <c r="H77" t="s">
        <v>15</v>
      </c>
      <c r="I77">
        <v>4</v>
      </c>
      <c r="J77" t="s">
        <v>16</v>
      </c>
      <c r="K77" t="s">
        <v>24</v>
      </c>
      <c r="L77">
        <v>31</v>
      </c>
      <c r="M77" t="str">
        <f>IF(L77&gt;54,"Old",IF(L77&gt;=31,"Middle Age",IF(L77&lt;31,"Adolescent","invalid")))</f>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IF(L78&gt;54,"Old",IF(L78&gt;=31,"Middle Age",IF(L78&lt;31,"Adolescent","invalid")))</f>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IF(L79&gt;54,"Old",IF(L79&gt;=31,"Middle Age",IF(L79&lt;31,"Adolescent","invalid")))</f>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IF(L80&gt;54,"Old",IF(L80&gt;=31,"Middle Age",IF(L80&lt;31,"Adolescent","invalid")))</f>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IF(L81&gt;54,"Old",IF(L81&gt;=31,"Middle Age",IF(L81&lt;31,"Adolescent","invalid")))</f>
        <v>Old</v>
      </c>
      <c r="N81" t="s">
        <v>15</v>
      </c>
    </row>
    <row r="82" spans="1:14" x14ac:dyDescent="0.3">
      <c r="A82">
        <v>20828</v>
      </c>
      <c r="B82" t="s">
        <v>36</v>
      </c>
      <c r="C82" t="s">
        <v>39</v>
      </c>
      <c r="D82" s="3">
        <v>30000</v>
      </c>
      <c r="E82">
        <v>4</v>
      </c>
      <c r="F82" t="s">
        <v>31</v>
      </c>
      <c r="G82" t="s">
        <v>20</v>
      </c>
      <c r="H82" t="s">
        <v>15</v>
      </c>
      <c r="I82">
        <v>0</v>
      </c>
      <c r="J82" t="s">
        <v>16</v>
      </c>
      <c r="K82" t="s">
        <v>17</v>
      </c>
      <c r="L82">
        <v>45</v>
      </c>
      <c r="M82" t="str">
        <f>IF(L82&gt;54,"Old",IF(L82&gt;=31,"Middle Age",IF(L82&lt;31,"Adolescent","invalid")))</f>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IF(L83&gt;54,"Old",IF(L83&gt;=31,"Middle Age",IF(L83&lt;31,"Adolescent","invalid")))</f>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IF(L84&gt;54,"Old",IF(L84&gt;=31,"Middle Age",IF(L84&lt;31,"Adolescent","invalid")))</f>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IF(L85&gt;54,"Old",IF(L85&gt;=31,"Middle Age",IF(L85&lt;31,"Adolescent","invalid")))</f>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IF(L86&gt;54,"Old",IF(L86&gt;=31,"Middle Age",IF(L86&lt;31,"Adolescent","invalid")))</f>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IF(L87&gt;54,"Old",IF(L87&gt;=31,"Middle Age",IF(L87&lt;31,"Adolescent","invalid")))</f>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IF(L88&gt;54,"Old",IF(L88&gt;=31,"Middle Age",IF(L88&lt;31,"Adolescent","invalid")))</f>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IF(L89&gt;54,"Old",IF(L89&gt;=31,"Middle Age",IF(L89&lt;31,"Adolescent","invalid")))</f>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IF(L90&gt;54,"Old",IF(L90&gt;=31,"Middle Age",IF(L90&lt;31,"Adolescent","invalid")))</f>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IF(L91&gt;54,"Old",IF(L91&gt;=31,"Middle Age",IF(L91&lt;31,"Adolescent","invalid")))</f>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IF(L92&gt;54,"Old",IF(L92&gt;=31,"Middle Age",IF(L92&lt;31,"Adolescent","invalid")))</f>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IF(L93&gt;54,"Old",IF(L93&gt;=31,"Middle Age",IF(L93&lt;31,"Adolescent","invalid")))</f>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IF(L94&gt;54,"Old",IF(L94&gt;=31,"Middle Age",IF(L94&lt;31,"Adolescent","invalid")))</f>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IF(L95&gt;54,"Old",IF(L95&gt;=31,"Middle Age",IF(L95&lt;31,"Adolescent","invalid")))</f>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IF(L96&gt;54,"Old",IF(L96&gt;=31,"Middle Age",IF(L96&lt;31,"Adolescent","invalid")))</f>
        <v>Old</v>
      </c>
      <c r="N96" t="s">
        <v>18</v>
      </c>
    </row>
    <row r="97" spans="1:14" x14ac:dyDescent="0.3">
      <c r="A97">
        <v>17197</v>
      </c>
      <c r="B97" t="s">
        <v>37</v>
      </c>
      <c r="C97" t="s">
        <v>39</v>
      </c>
      <c r="D97" s="3">
        <v>90000</v>
      </c>
      <c r="E97">
        <v>5</v>
      </c>
      <c r="F97" t="s">
        <v>19</v>
      </c>
      <c r="G97" t="s">
        <v>21</v>
      </c>
      <c r="H97" t="s">
        <v>15</v>
      </c>
      <c r="I97">
        <v>2</v>
      </c>
      <c r="J97" t="s">
        <v>46</v>
      </c>
      <c r="K97" t="s">
        <v>17</v>
      </c>
      <c r="L97">
        <v>62</v>
      </c>
      <c r="M97" t="str">
        <f>IF(L97&gt;54,"Old",IF(L97&gt;=31,"Middle Age",IF(L97&lt;31,"Adolescent","invalid")))</f>
        <v>Old</v>
      </c>
      <c r="N97" t="s">
        <v>18</v>
      </c>
    </row>
    <row r="98" spans="1:14" x14ac:dyDescent="0.3">
      <c r="A98">
        <v>12507</v>
      </c>
      <c r="B98" t="s">
        <v>36</v>
      </c>
      <c r="C98" t="s">
        <v>38</v>
      </c>
      <c r="D98" s="3">
        <v>30000</v>
      </c>
      <c r="E98">
        <v>1</v>
      </c>
      <c r="F98" t="s">
        <v>19</v>
      </c>
      <c r="G98" t="s">
        <v>20</v>
      </c>
      <c r="H98" t="s">
        <v>15</v>
      </c>
      <c r="I98">
        <v>1</v>
      </c>
      <c r="J98" t="s">
        <v>16</v>
      </c>
      <c r="K98" t="s">
        <v>17</v>
      </c>
      <c r="L98">
        <v>43</v>
      </c>
      <c r="M98" t="str">
        <f>IF(L98&gt;54,"Old",IF(L98&gt;=31,"Middle Age",IF(L98&lt;31,"Adolescent","invalid")))</f>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IF(L99&gt;54,"Old",IF(L99&gt;=31,"Middle Age",IF(L99&lt;31,"Adolescent","invalid")))</f>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IF(L124&gt;54,"Old",IF(L124&gt;=31,"Middle Age",IF(L124&lt;31,"Adolescent","invalid")))</f>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IF(L145&gt;54,"Old",IF(L145&gt;=31,"Middle Age",IF(L145&lt;31,"Adolescent","invalid")))</f>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IF(L169&gt;54,"Old",IF(L169&gt;=31,"Middle Age",IF(L169&lt;31,"Adolescent","invalid")))</f>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IF(L180&gt;54,"Old",IF(L180&gt;=31,"Middle Age",IF(L180&lt;31,"Adolescent","invalid")))</f>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IF(L186&gt;54,"Old",IF(L186&gt;=31,"Middle Age",IF(L186&lt;31,"Adolescent","invalid")))</f>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IF(L189&gt;54,"Old",IF(L189&gt;=31,"Middle Age",IF(L189&lt;31,"Adolescent","invalid")))</f>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IF(L190&gt;54,"Old",IF(L190&gt;=31,"Middle Age",IF(L190&lt;31,"Adolescent","invalid")))</f>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IF(L194&gt;54,"Old",IF(L194&gt;=31,"Middle Age",IF(L194&lt;31,"Adolescent","invalid")))</f>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IF(L201&gt;54,"Old",IF(L201&gt;=31,"Middle Age",IF(L201&lt;31,"Adolescent","invalid")))</f>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IF(L208&gt;54,"Old",IF(L208&gt;=31,"Middle Age",IF(L208&lt;31,"Adolescent","invalid")))</f>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IF(L215&gt;54,"Old",IF(L215&gt;=31,"Middle Age",IF(L215&lt;31,"Adolescent","invalid")))</f>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IF(L225&gt;54,"Old",IF(L225&gt;=31,"Middle Age",IF(L225&lt;31,"Adolescent","invalid")))</f>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IF(L231&gt;54,"Old",IF(L231&gt;=31,"Middle Age",IF(L231&lt;31,"Adolescent","invalid")))</f>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IF(L232&gt;54,"Old",IF(L232&gt;=31,"Middle Age",IF(L232&lt;31,"Adolescent","invalid")))</f>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IF(L236&gt;54,"Old",IF(L236&gt;=31,"Middle Age",IF(L236&lt;31,"Adolescent","invalid")))</f>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IF(L246&gt;54,"Old",IF(L246&gt;=31,"Middle Age",IF(L246&lt;31,"Adolescent","invalid")))</f>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IF(L249&gt;54,"Old",IF(L249&gt;=31,"Middle Age",IF(L249&lt;31,"Adolescent","invalid")))</f>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IF(L255&gt;54,"Old",IF(L255&gt;=31,"Middle Age",IF(L255&lt;31,"Adolescent","invalid")))</f>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IF(L260&gt;54,"Old",IF(L260&gt;=31,"Middle Age",IF(L260&lt;31,"Adolescent","invalid")))</f>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IF(L265&gt;54,"Old",IF(L265&gt;=31,"Middle Age",IF(L265&lt;31,"Adolescent","invalid")))</f>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IF(L280&gt;54,"Old",IF(L280&gt;=31,"Middle Age",IF(L280&lt;31,"Adolescent","invalid")))</f>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IF(L297&gt;54,"Old",IF(L297&gt;=31,"Middle Age",IF(L297&lt;31,"Adolescent","invalid")))</f>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IF(L320&gt;54,"Old",IF(L320&gt;=31,"Middle Age",IF(L320&lt;31,"Adolescent","invalid")))</f>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IF(L331&gt;54,"Old",IF(L331&gt;=31,"Middle Age",IF(L331&lt;31,"Adolescent","invalid")))</f>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IF(L332&gt;54,"Old",IF(L332&gt;=31,"Middle Age",IF(L332&lt;31,"Adolescent","invalid")))</f>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IF(L357&gt;54,"Old",IF(L357&gt;=31,"Middle Age",IF(L357&lt;31,"Adolescent","invalid")))</f>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IF(L361&gt;54,"Old",IF(L361&gt;=31,"Middle Age",IF(L361&lt;31,"Adolescent","invalid")))</f>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IF(L372&gt;54,"Old",IF(L372&gt;=31,"Middle Age",IF(L372&lt;31,"Adolescent","invalid")))</f>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IF(L382&gt;54,"Old",IF(L382&gt;=31,"Middle Age",IF(L382&lt;31,"Adolescent","invalid")))</f>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IF(L384&gt;54,"Old",IF(L384&gt;=31,"Middle Age",IF(L384&lt;31,"Adolescent","invalid")))</f>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IF(L388&gt;54,"Old",IF(L388&gt;=31,"Middle Age",IF(L388&lt;31,"Adolescent","invalid")))</f>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IF(L402&gt;54,"Old",IF(L402&gt;=31,"Middle Age",IF(L402&lt;31,"Adolescent","invalid")))</f>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IF(L422&gt;54,"Old",IF(L422&gt;=31,"Middle Age",IF(L422&lt;31,"Adolescent","invalid")))</f>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IF(L424&gt;54,"Old",IF(L424&gt;=31,"Middle Age",IF(L424&lt;31,"Adolescent","invalid")))</f>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IF(L434&gt;54,"Old",IF(L434&gt;=31,"Middle Age",IF(L434&lt;31,"Adolescent","invalid")))</f>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IF(L442&gt;54,"Old",IF(L442&gt;=31,"Middle Age",IF(L442&lt;31,"Adolescent","invalid")))</f>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IF(L448&gt;54,"Old",IF(L448&gt;=31,"Middle Age",IF(L448&lt;31,"Adolescent","invalid")))</f>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IF(L460&gt;54,"Old",IF(L460&gt;=31,"Middle Age",IF(L460&lt;31,"Adolescent","invalid")))</f>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IF(L461&gt;54,"Old",IF(L461&gt;=31,"Middle Age",IF(L461&lt;31,"Adolescent","invalid")))</f>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IF(L488&gt;54,"Old",IF(L488&gt;=31,"Middle Age",IF(L488&lt;31,"Adolescent","invalid")))</f>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IF(L495&gt;54,"Old",IF(L495&gt;=31,"Middle Age",IF(L495&lt;31,"Adolescent","invalid")))</f>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IF(L497&gt;54,"Old",IF(L497&gt;=31,"Middle Age",IF(L497&lt;31,"Adolescent","invalid")))</f>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IF(L523&gt;54,"Old",IF(L523&gt;=31,"Middle Age",IF(L523&lt;31,"Adolescent","invalid")))</f>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IF(L527&gt;54,"Old",IF(L527&gt;=31,"Middle Age",IF(L527&lt;31,"Adolescent","invalid")))</f>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IF(L531&gt;54,"Old",IF(L531&gt;=31,"Middle Age",IF(L531&lt;31,"Adolescent","invalid")))</f>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IF(L535&gt;54,"Old",IF(L535&gt;=31,"Middle Age",IF(L535&lt;31,"Adolescent","invalid")))</f>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IF(L536&gt;54,"Old",IF(L536&gt;=31,"Middle Age",IF(L536&lt;31,"Adolescent","invalid")))</f>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IF(L537&gt;54,"Old",IF(L537&gt;=31,"Middle Age",IF(L537&lt;31,"Adolescent","invalid")))</f>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IF(L553&gt;54,"Old",IF(L553&gt;=31,"Middle Age",IF(L553&lt;31,"Adolescent","invalid")))</f>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IF(L554&gt;54,"Old",IF(L554&gt;=31,"Middle Age",IF(L554&lt;31,"Adolescent","invalid")))</f>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IF(L561&gt;54,"Old",IF(L561&gt;=31,"Middle Age",IF(L561&lt;31,"Adolescent","invalid")))</f>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IF(L571&gt;54,"Old",IF(L571&gt;=31,"Middle Age",IF(L571&lt;31,"Adolescent","invalid")))</f>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IF(L577&gt;54,"Old",IF(L577&gt;=31,"Middle Age",IF(L577&lt;31,"Adolescent","invalid")))</f>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IF(L582&gt;54,"Old",IF(L582&gt;=31,"Middle Age",IF(L582&lt;31,"Adolescent","invalid")))</f>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IF(L585&gt;54,"Old",IF(L585&gt;=31,"Middle Age",IF(L585&lt;31,"Adolescent","invalid")))</f>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IF(L590&gt;54,"Old",IF(L590&gt;=31,"Middle Age",IF(L590&lt;31,"Adolescent","invalid")))</f>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IF(L591&gt;54,"Old",IF(L591&gt;=31,"Middle Age",IF(L591&lt;31,"Adolescent","invalid")))</f>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IF(L593&gt;54,"Old",IF(L593&gt;=31,"Middle Age",IF(L593&lt;31,"Adolescent","invalid")))</f>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IF(L609&gt;54,"Old",IF(L609&gt;=31,"Middle Age",IF(L609&lt;31,"Adolescent","invalid")))</f>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IF(L646&gt;54,"Old",IF(L646&gt;=31,"Middle Age",IF(L646&lt;31,"Adolescent","invalid")))</f>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IF(L652&gt;54,"Old",IF(L652&gt;=31,"Middle Age",IF(L652&lt;31,"Adolescent","invalid")))</f>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IF(L661&gt;54,"Old",IF(L661&gt;=31,"Middle Age",IF(L661&lt;31,"Adolescent","invalid")))</f>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IF(L669&gt;54,"Old",IF(L669&gt;=31,"Middle Age",IF(L669&lt;31,"Adolescent","invalid")))</f>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IF(L672&gt;54,"Old",IF(L672&gt;=31,"Middle Age",IF(L672&lt;31,"Adolescent","invalid")))</f>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IF(L681&gt;54,"Old",IF(L681&gt;=31,"Middle Age",IF(L681&lt;31,"Adolescent","invalid")))</f>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IF(L710&gt;54,"Old",IF(L710&gt;=31,"Middle Age",IF(L710&lt;31,"Adolescent","invalid")))</f>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IF(L711&gt;54,"Old",IF(L711&gt;=31,"Middle Age",IF(L711&lt;31,"Adolescent","invalid")))</f>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IF(L713&gt;54,"Old",IF(L713&gt;=31,"Middle Age",IF(L713&lt;31,"Adolescent","invalid")))</f>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IF(L741&gt;54,"Old",IF(L741&gt;=31,"Middle Age",IF(L741&lt;31,"Adolescent","invalid")))</f>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IF(L746&gt;54,"Old",IF(L746&gt;=31,"Middle Age",IF(L746&lt;31,"Adolescent","invalid")))</f>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IF(L748&gt;54,"Old",IF(L748&gt;=31,"Middle Age",IF(L748&lt;31,"Adolescent","invalid")))</f>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IF(L763&gt;54,"Old",IF(L763&gt;=31,"Middle Age",IF(L763&lt;31,"Adolescent","invalid")))</f>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IF(L768&gt;54,"Old",IF(L768&gt;=31,"Middle Age",IF(L768&lt;31,"Adolescent","invalid")))</f>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IF(L777&gt;54,"Old",IF(L777&gt;=31,"Middle Age",IF(L777&lt;31,"Adolescent","invalid")))</f>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IF(L782&gt;54,"Old",IF(L782&gt;=31,"Middle Age",IF(L782&lt;31,"Adolescent","invalid")))</f>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IF(L814&gt;54,"Old",IF(L814&gt;=31,"Middle Age",IF(L814&lt;31,"Adolescent","invalid")))</f>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IF(L815&gt;54,"Old",IF(L815&gt;=31,"Middle Age",IF(L815&lt;31,"Adolescent","invalid")))</f>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IF(L842&gt;54,"Old",IF(L842&gt;=31,"Middle Age",IF(L842&lt;31,"Adolescent","invalid")))</f>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IF(L846&gt;54,"Old",IF(L846&gt;=31,"Middle Age",IF(L846&lt;31,"Adolescent","invalid")))</f>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IF(L868&gt;54,"Old",IF(L868&gt;=31,"Middle Age",IF(L868&lt;31,"Adolescent","invalid")))</f>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IF(L870&gt;54,"Old",IF(L870&gt;=31,"Middle Age",IF(L870&lt;31,"Adolescent","invalid")))</f>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IF(L873&gt;54,"Old",IF(L873&gt;=31,"Middle Age",IF(L873&lt;31,"Adolescent","invalid")))</f>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IF(L900&gt;54,"Old",IF(L900&gt;=31,"Middle Age",IF(L900&lt;31,"Adolescent","invalid")))</f>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IF(L901&gt;54,"Old",IF(L901&gt;=31,"Middle Age",IF(L901&lt;31,"Adolescent","invalid")))</f>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IF(L909&gt;54,"Old",IF(L909&gt;=31,"Middle Age",IF(L909&lt;31,"Adolescent","invalid")))</f>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IF(L917&gt;54,"Old",IF(L917&gt;=31,"Middle Age",IF(L917&lt;31,"Adolescent","invalid")))</f>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IF(L921&gt;54,"Old",IF(L921&gt;=31,"Middle Age",IF(L921&lt;31,"Adolescent","invalid")))</f>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IF(L928&gt;54,"Old",IF(L928&gt;=31,"Middle Age",IF(L928&lt;31,"Adolescent","invalid")))</f>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IF(L932&gt;54,"Old",IF(L932&gt;=31,"Middle Age",IF(L932&lt;31,"Adolescent","invalid")))</f>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IF(L951&gt;54,"Old",IF(L951&gt;=31,"Middle Age",IF(L951&lt;31,"Adolescent","invalid")))</f>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IF(L964&gt;54,"Old",IF(L964&gt;=31,"Middle Age",IF(L964&lt;31,"Adolescent","invalid")))</f>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IF(L966&gt;54,"Old",IF(L966&gt;=31,"Middle Age",IF(L966&lt;31,"Adolescent","invalid")))</f>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IF(L978&gt;54,"Old",IF(L978&gt;=31,"Middle Age",IF(L978&lt;31,"Adolescent","invalid")))</f>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IF(L982&gt;54,"Old",IF(L982&gt;=31,"Middle Age",IF(L982&lt;31,"Adolescent","invalid")))</f>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IF(L988&gt;54,"Old",IF(L988&gt;=31,"Middle Age",IF(L988&lt;31,"Adolescent","invalid")))</f>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IF(L989&gt;54,"Old",IF(L989&gt;=31,"Middle Age",IF(L989&lt;31,"Adolescent","invalid")))</f>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IF(L990&gt;54,"Old",IF(L990&gt;=31,"Middle Age",IF(L990&lt;31,"Adolescent","invalid")))</f>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IF(L991&gt;54,"Old",IF(L991&gt;=31,"Middle Age",IF(L991&lt;31,"Adolescent","invalid")))</f>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IF(L1001&gt;54,"Old",IF(L1001&gt;=31,"Middle Age",IF(L1001&lt;31,"Adolescent","invalid")))</f>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Anusha M M</cp:lastModifiedBy>
  <dcterms:created xsi:type="dcterms:W3CDTF">2022-03-18T02:50:57Z</dcterms:created>
  <dcterms:modified xsi:type="dcterms:W3CDTF">2022-10-11T05:58:54Z</dcterms:modified>
</cp:coreProperties>
</file>