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_nfl_behaviour\"/>
    </mc:Choice>
  </mc:AlternateContent>
  <xr:revisionPtr revIDLastSave="0" documentId="8_{C8EE0CC1-1E0A-4F18-80AB-AA84EDCEE40C}" xr6:coauthVersionLast="36" xr6:coauthVersionMax="36" xr10:uidLastSave="{00000000-0000-0000-0000-000000000000}"/>
  <bookViews>
    <workbookView xWindow="0" yWindow="0" windowWidth="2385" windowHeight="120" activeTab="2" xr2:uid="{5A20686D-69AA-AA40-B54D-1BEB730D9976}"/>
  </bookViews>
  <sheets>
    <sheet name="Foot Print" sheetId="1" r:id="rId1"/>
    <sheet name="Open Field" sheetId="2" r:id="rId2"/>
    <sheet name="Grip Streng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4" i="3" l="1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" i="2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" i="1"/>
</calcChain>
</file>

<file path=xl/sharedStrings.xml><?xml version="1.0" encoding="utf-8"?>
<sst xmlns="http://schemas.openxmlformats.org/spreadsheetml/2006/main" count="176" uniqueCount="41">
  <si>
    <t>ID</t>
  </si>
  <si>
    <t>Geno</t>
  </si>
  <si>
    <t>Exercise</t>
  </si>
  <si>
    <t>wt</t>
  </si>
  <si>
    <t>NFL</t>
  </si>
  <si>
    <t>Front base width (mm)</t>
  </si>
  <si>
    <t>FBW_pre</t>
  </si>
  <si>
    <t>FBW_post</t>
  </si>
  <si>
    <t>Y axis title : Uniformity (mm)</t>
  </si>
  <si>
    <t>Hind base width (mm)</t>
  </si>
  <si>
    <t>HBW_pre</t>
  </si>
  <si>
    <t>HBW_post</t>
  </si>
  <si>
    <t>Front stride (mm)</t>
  </si>
  <si>
    <t>FS_pre</t>
  </si>
  <si>
    <t>FS_post</t>
  </si>
  <si>
    <t>FS_change</t>
  </si>
  <si>
    <t>HBW_change</t>
  </si>
  <si>
    <t>FBW_change</t>
  </si>
  <si>
    <t>Hind stride (mm)</t>
  </si>
  <si>
    <t>HS_pre</t>
  </si>
  <si>
    <t>HS_post</t>
  </si>
  <si>
    <t>HS_change</t>
  </si>
  <si>
    <t>Uniformity (mm)</t>
  </si>
  <si>
    <t>Uf_pre</t>
  </si>
  <si>
    <t>Uf_post</t>
  </si>
  <si>
    <t>Uf_change</t>
  </si>
  <si>
    <t xml:space="preserve">Y axis title : </t>
  </si>
  <si>
    <t>Changes of centre time (%)</t>
  </si>
  <si>
    <t>CT_pre</t>
  </si>
  <si>
    <t>CT_post</t>
  </si>
  <si>
    <t>Changes of total movement (cm)</t>
  </si>
  <si>
    <t>TM_pre</t>
  </si>
  <si>
    <t>TM_post</t>
  </si>
  <si>
    <t>TM_change</t>
  </si>
  <si>
    <t>CT_change</t>
  </si>
  <si>
    <t>Hindlimb Strength (g) per gram body weight</t>
  </si>
  <si>
    <t>Frontlimb Strength (g) per gram body weight</t>
  </si>
  <si>
    <t>Alllimb Strength (g) per gram body weight</t>
  </si>
  <si>
    <t>AS_pre</t>
  </si>
  <si>
    <t>AS_post</t>
  </si>
  <si>
    <t>AS_change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</si>
</sst>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008000"/>
      <name val="Cambria"/>
      <family val="1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12"/>
      <color rgb="FF008000"/>
      <name val="Cambria"/>
    </font>
    <font>
      <sz val="12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DD0806"/>
      </left>
      <right style="thin">
        <color rgb="FFDD0806"/>
      </right>
      <top style="thin">
        <color rgb="FFDD0806"/>
      </top>
      <bottom style="thin">
        <color rgb="FFDD0806"/>
      </bottom>
      <diagonal/>
    </border>
    <border>
      <left style="thin">
        <color rgb="FFDD0806"/>
      </left>
      <right style="thin">
        <color rgb="FFDD0806"/>
      </right>
      <top/>
      <bottom style="thin">
        <color rgb="FFDD0806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/>
    <xf numFmtId="0" fontId="2" fillId="2" borderId="2" xfId="0" applyFont="1" applyFill="1" applyBorder="1" applyAlignment="1">
      <alignment vertical="center"/>
    </xf>
    <xf numFmtId="0" fontId="3" fillId="3" borderId="0" xfId="0" applyFont="1" applyFill="1"/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0" fillId="4" borderId="0" xfId="0" applyFill="1"/>
    <xf numFmtId="0" fontId="0" fillId="5" borderId="0" xfId="0" applyFill="1"/>
    <xf numFmtId="164" fontId="3" fillId="0" borderId="0" xfId="0" applyNumberFormat="1" applyFont="1"/>
    <xf numFmtId="0" fontId="4" fillId="0" borderId="0" xfId="0" applyFont="1"/>
    <xf numFmtId="164" fontId="0" fillId="0" borderId="0" xfId="0" applyNumberFormat="1"/>
    <xf numFmtId="0" fontId="4" fillId="4" borderId="0" xfId="0" applyFont="1" applyFill="1"/>
    <xf numFmtId="0" fontId="5" fillId="0" borderId="0" xfId="0" applyFont="1"/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021D-02EE-F548-82F4-60BA90986BEC}">
  <dimension ref="A2:R44"/>
  <sheetViews>
    <sheetView workbookViewId="0">
      <selection activeCell="C2" sqref="C2"/>
    </sheetView>
  </sheetViews>
  <sheetFormatPr defaultColWidth="11" defaultRowHeight="15.75" x14ac:dyDescent="0.25"/>
  <cols>
    <col min="6" max="6" width="15.875" customWidth="1"/>
    <col min="9" max="9" width="15.5" customWidth="1"/>
  </cols>
  <sheetData>
    <row r="2" spans="1:18" x14ac:dyDescent="0.25">
      <c r="C2" s="12" t="s">
        <v>8</v>
      </c>
      <c r="D2" s="10" t="s">
        <v>5</v>
      </c>
      <c r="E2" s="10"/>
      <c r="G2" s="9" t="s">
        <v>9</v>
      </c>
      <c r="J2" s="9" t="s">
        <v>12</v>
      </c>
      <c r="M2" s="9" t="s">
        <v>18</v>
      </c>
      <c r="P2" s="14" t="s">
        <v>22</v>
      </c>
    </row>
    <row r="3" spans="1:18" x14ac:dyDescent="0.25">
      <c r="A3" t="s">
        <v>0</v>
      </c>
      <c r="B3" t="s">
        <v>1</v>
      </c>
      <c r="C3" t="s">
        <v>2</v>
      </c>
      <c r="D3" t="s">
        <v>6</v>
      </c>
      <c r="E3" t="s">
        <v>7</v>
      </c>
      <c r="F3" t="s">
        <v>17</v>
      </c>
      <c r="G3" t="s">
        <v>10</v>
      </c>
      <c r="H3" t="s">
        <v>11</v>
      </c>
      <c r="I3" t="s">
        <v>16</v>
      </c>
      <c r="J3" t="s">
        <v>13</v>
      </c>
      <c r="K3" t="s">
        <v>14</v>
      </c>
      <c r="L3" t="s">
        <v>15</v>
      </c>
      <c r="M3" t="s">
        <v>19</v>
      </c>
      <c r="N3" t="s">
        <v>20</v>
      </c>
      <c r="O3" t="s">
        <v>21</v>
      </c>
      <c r="P3" t="s">
        <v>23</v>
      </c>
      <c r="Q3" t="s">
        <v>24</v>
      </c>
      <c r="R3" t="s">
        <v>25</v>
      </c>
    </row>
    <row r="4" spans="1:18" x14ac:dyDescent="0.25">
      <c r="A4" s="1">
        <v>160509</v>
      </c>
      <c r="B4" t="s">
        <v>3</v>
      </c>
      <c r="C4">
        <v>0</v>
      </c>
      <c r="D4">
        <v>15.75</v>
      </c>
      <c r="E4">
        <v>15.888888888888891</v>
      </c>
      <c r="F4">
        <f>E4-D4</f>
        <v>0.13888888888889106</v>
      </c>
      <c r="G4">
        <v>24.333333333333332</v>
      </c>
      <c r="H4">
        <v>27</v>
      </c>
      <c r="I4">
        <f>H4-G4</f>
        <v>2.6666666666666679</v>
      </c>
      <c r="J4">
        <v>83.083333333333329</v>
      </c>
      <c r="K4">
        <v>78.166666666666657</v>
      </c>
      <c r="L4">
        <f>K4-J4</f>
        <v>-4.9166666666666714</v>
      </c>
      <c r="M4">
        <v>82.333333333333343</v>
      </c>
      <c r="N4">
        <v>76.388888888888886</v>
      </c>
      <c r="O4">
        <f>N4-M4</f>
        <v>-5.9444444444444571</v>
      </c>
      <c r="P4">
        <v>4.041666666666667</v>
      </c>
      <c r="Q4">
        <v>8.8888888888888893</v>
      </c>
      <c r="R4">
        <f>Q4-P4</f>
        <v>4.8472222222222223</v>
      </c>
    </row>
    <row r="5" spans="1:18" x14ac:dyDescent="0.25">
      <c r="A5" s="2">
        <v>145</v>
      </c>
      <c r="B5" t="s">
        <v>3</v>
      </c>
      <c r="C5">
        <v>0</v>
      </c>
      <c r="D5">
        <v>17.333333333333332</v>
      </c>
      <c r="E5">
        <v>17.111111111111111</v>
      </c>
      <c r="F5">
        <f t="shared" ref="F5:F44" si="0">E5-D5</f>
        <v>-0.22222222222222143</v>
      </c>
      <c r="G5">
        <v>26.666666666666668</v>
      </c>
      <c r="H5">
        <v>26.777777777777782</v>
      </c>
      <c r="I5">
        <f t="shared" ref="I5:I44" si="1">H5-G5</f>
        <v>0.11111111111111427</v>
      </c>
      <c r="J5">
        <v>68.611111111111114</v>
      </c>
      <c r="K5">
        <v>71.055555555555557</v>
      </c>
      <c r="L5">
        <f t="shared" ref="L5:L44" si="2">K5-J5</f>
        <v>2.4444444444444429</v>
      </c>
      <c r="M5">
        <v>68.055555555555557</v>
      </c>
      <c r="N5">
        <v>70.166666666666671</v>
      </c>
      <c r="O5">
        <f t="shared" ref="O5:O44" si="3">N5-M5</f>
        <v>2.1111111111111143</v>
      </c>
      <c r="P5">
        <v>4</v>
      </c>
      <c r="Q5">
        <v>3.6666666666666661</v>
      </c>
      <c r="R5">
        <f t="shared" ref="R5:R44" si="4">Q5-P5</f>
        <v>-0.33333333333333393</v>
      </c>
    </row>
    <row r="6" spans="1:18" x14ac:dyDescent="0.25">
      <c r="A6" s="1">
        <v>162658</v>
      </c>
      <c r="B6" t="s">
        <v>3</v>
      </c>
      <c r="C6">
        <v>0</v>
      </c>
      <c r="D6">
        <v>17.333333333333332</v>
      </c>
      <c r="E6">
        <v>15.111111111111111</v>
      </c>
      <c r="F6">
        <f t="shared" si="0"/>
        <v>-2.2222222222222214</v>
      </c>
      <c r="G6">
        <v>24.888888888888889</v>
      </c>
      <c r="H6">
        <v>26.333333333333332</v>
      </c>
      <c r="I6">
        <f t="shared" si="1"/>
        <v>1.4444444444444429</v>
      </c>
      <c r="J6">
        <v>68.444444444444443</v>
      </c>
      <c r="K6">
        <v>71.277777777777771</v>
      </c>
      <c r="L6">
        <f t="shared" si="2"/>
        <v>2.8333333333333286</v>
      </c>
      <c r="M6">
        <v>68.388888888888886</v>
      </c>
      <c r="N6">
        <v>70.388888888888886</v>
      </c>
      <c r="O6">
        <f t="shared" si="3"/>
        <v>2</v>
      </c>
      <c r="P6">
        <v>3.5555555555555554</v>
      </c>
      <c r="Q6">
        <v>4.9444444444444446</v>
      </c>
      <c r="R6">
        <f t="shared" si="4"/>
        <v>1.3888888888888893</v>
      </c>
    </row>
    <row r="7" spans="1:18" x14ac:dyDescent="0.25">
      <c r="A7" s="1">
        <v>162628</v>
      </c>
      <c r="B7" t="s">
        <v>3</v>
      </c>
      <c r="C7">
        <v>0</v>
      </c>
      <c r="D7">
        <v>15.444444444444445</v>
      </c>
      <c r="E7">
        <v>15.222222222222221</v>
      </c>
      <c r="F7">
        <f t="shared" si="0"/>
        <v>-0.22222222222222321</v>
      </c>
      <c r="G7">
        <v>28.777777777777782</v>
      </c>
      <c r="H7">
        <v>30.777777777777779</v>
      </c>
      <c r="I7">
        <f t="shared" si="1"/>
        <v>1.9999999999999964</v>
      </c>
      <c r="J7">
        <v>83.555555555555557</v>
      </c>
      <c r="K7">
        <v>96.777777777777771</v>
      </c>
      <c r="L7">
        <f t="shared" si="2"/>
        <v>13.222222222222214</v>
      </c>
      <c r="M7">
        <v>80.833333333333343</v>
      </c>
      <c r="N7">
        <v>93.166666666666657</v>
      </c>
      <c r="O7">
        <f t="shared" si="3"/>
        <v>12.333333333333314</v>
      </c>
      <c r="P7">
        <v>3.8333333333333339</v>
      </c>
      <c r="Q7">
        <v>3.8333333333333335</v>
      </c>
      <c r="R7">
        <f t="shared" si="4"/>
        <v>0</v>
      </c>
    </row>
    <row r="8" spans="1:18" x14ac:dyDescent="0.25">
      <c r="A8" s="1">
        <v>162629</v>
      </c>
      <c r="B8" t="s">
        <v>3</v>
      </c>
      <c r="C8">
        <v>0</v>
      </c>
      <c r="D8">
        <v>15.888888888888888</v>
      </c>
      <c r="E8">
        <v>15.777777777777779</v>
      </c>
      <c r="F8">
        <f t="shared" si="0"/>
        <v>-0.11111111111110894</v>
      </c>
      <c r="G8">
        <v>28.888888888888889</v>
      </c>
      <c r="H8">
        <v>28.666666666666668</v>
      </c>
      <c r="I8">
        <f t="shared" si="1"/>
        <v>-0.22222222222222143</v>
      </c>
      <c r="J8">
        <v>83.555555555555571</v>
      </c>
      <c r="K8">
        <v>78.5</v>
      </c>
      <c r="L8">
        <f t="shared" si="2"/>
        <v>-5.0555555555555713</v>
      </c>
      <c r="M8">
        <v>81.111111111111114</v>
      </c>
      <c r="N8">
        <v>78.888888888888886</v>
      </c>
      <c r="O8">
        <f t="shared" si="3"/>
        <v>-2.2222222222222285</v>
      </c>
      <c r="P8">
        <v>5.6111111111111125</v>
      </c>
      <c r="Q8">
        <v>3.75</v>
      </c>
      <c r="R8">
        <f t="shared" si="4"/>
        <v>-1.8611111111111125</v>
      </c>
    </row>
    <row r="9" spans="1:18" x14ac:dyDescent="0.25">
      <c r="A9" s="1">
        <v>162706</v>
      </c>
      <c r="B9" t="s">
        <v>3</v>
      </c>
      <c r="C9">
        <v>0</v>
      </c>
      <c r="D9">
        <v>19</v>
      </c>
      <c r="E9">
        <v>16.888888888888889</v>
      </c>
      <c r="F9">
        <f t="shared" si="0"/>
        <v>-2.1111111111111107</v>
      </c>
      <c r="G9">
        <v>28.666666666666668</v>
      </c>
      <c r="H9">
        <v>26.222222222222221</v>
      </c>
      <c r="I9">
        <f t="shared" si="1"/>
        <v>-2.4444444444444464</v>
      </c>
      <c r="J9">
        <v>69.944444444444429</v>
      </c>
      <c r="K9">
        <v>78.055555555555557</v>
      </c>
      <c r="L9">
        <f t="shared" si="2"/>
        <v>8.1111111111111285</v>
      </c>
      <c r="M9">
        <v>68.444444444444457</v>
      </c>
      <c r="N9">
        <v>77.777777777777771</v>
      </c>
      <c r="O9">
        <f t="shared" si="3"/>
        <v>9.3333333333333144</v>
      </c>
      <c r="P9">
        <v>2.2777777777777777</v>
      </c>
      <c r="Q9">
        <v>2.333333333333333</v>
      </c>
      <c r="R9">
        <f t="shared" si="4"/>
        <v>5.5555555555555358E-2</v>
      </c>
    </row>
    <row r="10" spans="1:18" x14ac:dyDescent="0.25">
      <c r="A10" s="3">
        <v>157302</v>
      </c>
      <c r="B10" t="s">
        <v>3</v>
      </c>
      <c r="C10">
        <v>1</v>
      </c>
      <c r="D10">
        <v>15.111111111111112</v>
      </c>
      <c r="E10">
        <v>18.111111111111111</v>
      </c>
      <c r="F10">
        <f t="shared" si="0"/>
        <v>2.9999999999999982</v>
      </c>
      <c r="G10">
        <v>25.222222222222225</v>
      </c>
      <c r="H10">
        <v>27.777777777777775</v>
      </c>
      <c r="I10">
        <f t="shared" si="1"/>
        <v>2.55555555555555</v>
      </c>
      <c r="J10">
        <v>73.777777777777786</v>
      </c>
      <c r="K10">
        <v>64.055555555555557</v>
      </c>
      <c r="L10">
        <f t="shared" si="2"/>
        <v>-9.7222222222222285</v>
      </c>
      <c r="M10">
        <v>72.5</v>
      </c>
      <c r="N10">
        <v>60.222222222222214</v>
      </c>
      <c r="O10">
        <f t="shared" si="3"/>
        <v>-12.277777777777786</v>
      </c>
      <c r="P10">
        <v>5.2777777777777777</v>
      </c>
      <c r="Q10">
        <v>4</v>
      </c>
      <c r="R10">
        <f t="shared" si="4"/>
        <v>-1.2777777777777777</v>
      </c>
    </row>
    <row r="11" spans="1:18" x14ac:dyDescent="0.25">
      <c r="A11" s="3">
        <v>157572</v>
      </c>
      <c r="B11" t="s">
        <v>3</v>
      </c>
      <c r="C11">
        <v>1</v>
      </c>
      <c r="D11">
        <v>15.555555555555557</v>
      </c>
      <c r="E11">
        <v>15.888888888888888</v>
      </c>
      <c r="F11">
        <f t="shared" si="0"/>
        <v>0.33333333333333037</v>
      </c>
      <c r="G11">
        <v>25.777777777777782</v>
      </c>
      <c r="H11">
        <v>24.777777777777775</v>
      </c>
      <c r="I11">
        <f t="shared" si="1"/>
        <v>-1.0000000000000071</v>
      </c>
      <c r="J11">
        <v>77.055555555555571</v>
      </c>
      <c r="K11">
        <v>77.444444444444457</v>
      </c>
      <c r="L11">
        <f t="shared" si="2"/>
        <v>0.38888888888888573</v>
      </c>
      <c r="M11">
        <v>76.055555555555557</v>
      </c>
      <c r="N11">
        <v>75.444444444444429</v>
      </c>
      <c r="O11">
        <f t="shared" si="3"/>
        <v>-0.61111111111112848</v>
      </c>
      <c r="P11">
        <v>5</v>
      </c>
      <c r="Q11">
        <v>4.166666666666667</v>
      </c>
      <c r="R11">
        <f t="shared" si="4"/>
        <v>-0.83333333333333304</v>
      </c>
    </row>
    <row r="12" spans="1:18" x14ac:dyDescent="0.25">
      <c r="A12" s="3">
        <v>159381</v>
      </c>
      <c r="B12" t="s">
        <v>3</v>
      </c>
      <c r="C12">
        <v>1</v>
      </c>
      <c r="D12">
        <v>14.333333333333334</v>
      </c>
      <c r="E12">
        <v>16.444444444444443</v>
      </c>
      <c r="F12">
        <f t="shared" si="0"/>
        <v>2.1111111111111089</v>
      </c>
      <c r="G12">
        <v>27.222222222222218</v>
      </c>
      <c r="H12">
        <v>26.222222222222218</v>
      </c>
      <c r="I12">
        <f t="shared" si="1"/>
        <v>-1</v>
      </c>
      <c r="J12">
        <v>71.222222222222229</v>
      </c>
      <c r="K12">
        <v>67.333333333333343</v>
      </c>
      <c r="L12">
        <f t="shared" si="2"/>
        <v>-3.8888888888888857</v>
      </c>
      <c r="M12">
        <v>70.777777777777771</v>
      </c>
      <c r="N12">
        <v>64.666666666666657</v>
      </c>
      <c r="O12">
        <f t="shared" si="3"/>
        <v>-6.1111111111111143</v>
      </c>
      <c r="P12">
        <v>2.6111111111111107</v>
      </c>
      <c r="Q12">
        <v>5.3888888888888893</v>
      </c>
      <c r="R12">
        <f t="shared" si="4"/>
        <v>2.7777777777777786</v>
      </c>
    </row>
    <row r="13" spans="1:18" x14ac:dyDescent="0.25">
      <c r="A13" s="2">
        <v>75</v>
      </c>
      <c r="B13" t="s">
        <v>3</v>
      </c>
      <c r="C13">
        <v>1</v>
      </c>
      <c r="D13">
        <v>16.666666666666668</v>
      </c>
      <c r="E13">
        <v>16.333333333333332</v>
      </c>
      <c r="F13">
        <f t="shared" si="0"/>
        <v>-0.3333333333333357</v>
      </c>
      <c r="G13">
        <v>27.666666666666668</v>
      </c>
      <c r="H13">
        <v>28</v>
      </c>
      <c r="I13">
        <f t="shared" si="1"/>
        <v>0.33333333333333215</v>
      </c>
      <c r="J13">
        <v>74.722222222222229</v>
      </c>
      <c r="K13">
        <v>64.833333333333329</v>
      </c>
      <c r="L13">
        <f t="shared" si="2"/>
        <v>-9.8888888888888999</v>
      </c>
      <c r="M13">
        <v>74.944444444444457</v>
      </c>
      <c r="N13">
        <v>64.055555555555557</v>
      </c>
      <c r="O13">
        <f t="shared" si="3"/>
        <v>-10.8888888888889</v>
      </c>
      <c r="P13">
        <v>3.2222222222222223</v>
      </c>
      <c r="Q13">
        <v>5.6111111111111107</v>
      </c>
      <c r="R13">
        <f t="shared" si="4"/>
        <v>2.3888888888888884</v>
      </c>
    </row>
    <row r="14" spans="1:18" x14ac:dyDescent="0.25">
      <c r="A14" s="4">
        <v>74</v>
      </c>
      <c r="B14" t="s">
        <v>3</v>
      </c>
      <c r="C14">
        <v>1</v>
      </c>
      <c r="D14">
        <v>14.666666666666666</v>
      </c>
      <c r="E14">
        <v>14.666666666666666</v>
      </c>
      <c r="F14">
        <f t="shared" si="0"/>
        <v>0</v>
      </c>
      <c r="G14">
        <v>26.333333333333332</v>
      </c>
      <c r="H14">
        <v>22.222222222222225</v>
      </c>
      <c r="I14">
        <f t="shared" si="1"/>
        <v>-4.1111111111111072</v>
      </c>
      <c r="J14">
        <v>81.833333333333329</v>
      </c>
      <c r="K14">
        <v>87.555555555555571</v>
      </c>
      <c r="L14">
        <f t="shared" si="2"/>
        <v>5.7222222222222427</v>
      </c>
      <c r="M14">
        <v>80.944444444444443</v>
      </c>
      <c r="N14">
        <v>79.722222222222229</v>
      </c>
      <c r="O14">
        <f t="shared" si="3"/>
        <v>-1.2222222222222143</v>
      </c>
      <c r="P14">
        <v>1.1111111111111112</v>
      </c>
      <c r="Q14">
        <v>6.6666666666666661</v>
      </c>
      <c r="R14">
        <f t="shared" si="4"/>
        <v>5.5555555555555554</v>
      </c>
    </row>
    <row r="15" spans="1:18" x14ac:dyDescent="0.25">
      <c r="A15" s="1">
        <v>160493</v>
      </c>
      <c r="B15" t="s">
        <v>3</v>
      </c>
      <c r="C15">
        <v>1</v>
      </c>
      <c r="D15">
        <v>13.777777777777779</v>
      </c>
      <c r="E15">
        <v>17.555555555555557</v>
      </c>
      <c r="F15">
        <f t="shared" si="0"/>
        <v>3.7777777777777786</v>
      </c>
      <c r="G15">
        <v>25.333333333333332</v>
      </c>
      <c r="H15">
        <v>25.333333333333332</v>
      </c>
      <c r="I15">
        <f t="shared" si="1"/>
        <v>0</v>
      </c>
      <c r="J15">
        <v>74.722222222222229</v>
      </c>
      <c r="K15">
        <v>75.611111111111114</v>
      </c>
      <c r="L15">
        <f t="shared" si="2"/>
        <v>0.88888888888888573</v>
      </c>
      <c r="M15">
        <v>71.944444444444443</v>
      </c>
      <c r="N15">
        <v>75.166666666666657</v>
      </c>
      <c r="O15">
        <f t="shared" si="3"/>
        <v>3.2222222222222143</v>
      </c>
      <c r="P15">
        <v>1.8888888888888888</v>
      </c>
      <c r="Q15">
        <v>2.8333333333333339</v>
      </c>
      <c r="R15">
        <f t="shared" si="4"/>
        <v>0.94444444444444509</v>
      </c>
    </row>
    <row r="16" spans="1:18" x14ac:dyDescent="0.25">
      <c r="A16" s="1">
        <v>160506</v>
      </c>
      <c r="B16" t="s">
        <v>3</v>
      </c>
      <c r="C16">
        <v>1</v>
      </c>
      <c r="D16">
        <v>15</v>
      </c>
      <c r="E16">
        <v>17.166666666666664</v>
      </c>
      <c r="F16">
        <f t="shared" si="0"/>
        <v>2.1666666666666643</v>
      </c>
      <c r="G16">
        <v>23.888888888888886</v>
      </c>
      <c r="H16">
        <v>27.166666666666668</v>
      </c>
      <c r="I16">
        <f t="shared" si="1"/>
        <v>3.2777777777777821</v>
      </c>
      <c r="J16">
        <v>68.555555555555543</v>
      </c>
      <c r="K16">
        <v>72.916666666666671</v>
      </c>
      <c r="L16">
        <f t="shared" si="2"/>
        <v>4.3611111111111285</v>
      </c>
      <c r="M16">
        <v>68.944444444444457</v>
      </c>
      <c r="N16">
        <v>70.75</v>
      </c>
      <c r="O16">
        <f t="shared" si="3"/>
        <v>1.8055555555555429</v>
      </c>
      <c r="P16">
        <v>4</v>
      </c>
      <c r="Q16">
        <v>4.75</v>
      </c>
      <c r="R16">
        <f t="shared" si="4"/>
        <v>0.75</v>
      </c>
    </row>
    <row r="17" spans="1:18" x14ac:dyDescent="0.25">
      <c r="A17" s="1">
        <v>160507</v>
      </c>
      <c r="B17" t="s">
        <v>3</v>
      </c>
      <c r="C17">
        <v>1</v>
      </c>
      <c r="D17">
        <v>16.222222222222221</v>
      </c>
      <c r="E17">
        <v>19.777777777777779</v>
      </c>
      <c r="F17">
        <f t="shared" si="0"/>
        <v>3.5555555555555571</v>
      </c>
      <c r="G17">
        <v>25.333333333333332</v>
      </c>
      <c r="H17">
        <v>29.555555555555557</v>
      </c>
      <c r="I17">
        <f t="shared" si="1"/>
        <v>4.222222222222225</v>
      </c>
      <c r="J17">
        <v>69.333333333333343</v>
      </c>
      <c r="K17">
        <v>64.444444444444429</v>
      </c>
      <c r="L17">
        <f t="shared" si="2"/>
        <v>-4.8888888888889142</v>
      </c>
      <c r="M17">
        <v>68.388888888888886</v>
      </c>
      <c r="N17">
        <v>63.444444444444443</v>
      </c>
      <c r="O17">
        <f t="shared" si="3"/>
        <v>-4.9444444444444429</v>
      </c>
      <c r="P17">
        <v>4.9444444444444446</v>
      </c>
      <c r="Q17">
        <v>3.2222222222222223</v>
      </c>
      <c r="R17">
        <f t="shared" si="4"/>
        <v>-1.7222222222222223</v>
      </c>
    </row>
    <row r="18" spans="1:18" x14ac:dyDescent="0.25">
      <c r="A18" s="1">
        <v>160512</v>
      </c>
      <c r="B18" t="s">
        <v>3</v>
      </c>
      <c r="C18">
        <v>1</v>
      </c>
      <c r="D18">
        <v>20.666666666666668</v>
      </c>
      <c r="E18">
        <v>19.111111111111111</v>
      </c>
      <c r="F18">
        <f t="shared" si="0"/>
        <v>-1.5555555555555571</v>
      </c>
      <c r="G18">
        <v>24.666666666666668</v>
      </c>
      <c r="H18">
        <v>26.444444444444446</v>
      </c>
      <c r="I18">
        <f t="shared" si="1"/>
        <v>1.7777777777777786</v>
      </c>
      <c r="J18">
        <v>43.666666666666664</v>
      </c>
      <c r="K18">
        <v>52.277777777777779</v>
      </c>
      <c r="L18">
        <f t="shared" si="2"/>
        <v>8.6111111111111143</v>
      </c>
      <c r="M18">
        <v>41.166666666666671</v>
      </c>
      <c r="N18">
        <v>50.222222222222229</v>
      </c>
      <c r="O18">
        <f t="shared" si="3"/>
        <v>9.0555555555555571</v>
      </c>
      <c r="P18">
        <v>10.166666666666668</v>
      </c>
      <c r="Q18">
        <v>11.222222222222223</v>
      </c>
      <c r="R18">
        <f t="shared" si="4"/>
        <v>1.0555555555555554</v>
      </c>
    </row>
    <row r="19" spans="1:18" x14ac:dyDescent="0.25">
      <c r="A19" s="2">
        <v>62</v>
      </c>
      <c r="B19" t="s">
        <v>3</v>
      </c>
      <c r="C19">
        <v>1</v>
      </c>
      <c r="D19">
        <v>18.555555555555557</v>
      </c>
      <c r="E19">
        <v>19.111111111111111</v>
      </c>
      <c r="F19">
        <f t="shared" si="0"/>
        <v>0.55555555555555358</v>
      </c>
      <c r="G19">
        <v>31.888888888888889</v>
      </c>
      <c r="H19">
        <v>27.166666666666664</v>
      </c>
      <c r="I19">
        <f t="shared" si="1"/>
        <v>-4.722222222222225</v>
      </c>
      <c r="J19">
        <v>88.888888888888886</v>
      </c>
      <c r="K19">
        <v>85.444444444444443</v>
      </c>
      <c r="L19">
        <f t="shared" si="2"/>
        <v>-3.4444444444444429</v>
      </c>
      <c r="M19">
        <v>86.722222222222229</v>
      </c>
      <c r="N19">
        <v>83.777777777777786</v>
      </c>
      <c r="O19">
        <f t="shared" si="3"/>
        <v>-2.9444444444444429</v>
      </c>
      <c r="P19">
        <v>2.3888888888888888</v>
      </c>
      <c r="Q19">
        <v>6.5</v>
      </c>
      <c r="R19">
        <f t="shared" si="4"/>
        <v>4.1111111111111107</v>
      </c>
    </row>
    <row r="20" spans="1:18" x14ac:dyDescent="0.25">
      <c r="A20" s="4">
        <v>58</v>
      </c>
      <c r="B20" t="s">
        <v>3</v>
      </c>
      <c r="C20">
        <v>1</v>
      </c>
      <c r="D20">
        <v>15.888888888888889</v>
      </c>
      <c r="E20">
        <v>19.833333333333332</v>
      </c>
      <c r="F20">
        <f t="shared" si="0"/>
        <v>3.9444444444444429</v>
      </c>
      <c r="G20">
        <v>26.222222222222221</v>
      </c>
      <c r="H20">
        <v>26.5</v>
      </c>
      <c r="I20">
        <f t="shared" si="1"/>
        <v>0.27777777777777857</v>
      </c>
      <c r="J20">
        <v>77.944444444444443</v>
      </c>
      <c r="K20">
        <v>51.25</v>
      </c>
      <c r="L20">
        <f t="shared" si="2"/>
        <v>-26.694444444444443</v>
      </c>
      <c r="M20">
        <v>76.444444444444443</v>
      </c>
      <c r="N20">
        <v>53.583333333333336</v>
      </c>
      <c r="O20">
        <f t="shared" si="3"/>
        <v>-22.861111111111107</v>
      </c>
      <c r="P20">
        <v>2.1111111111111112</v>
      </c>
      <c r="Q20">
        <v>5.083333333333333</v>
      </c>
      <c r="R20">
        <f t="shared" si="4"/>
        <v>2.9722222222222219</v>
      </c>
    </row>
    <row r="21" spans="1:18" x14ac:dyDescent="0.25">
      <c r="A21" s="5">
        <v>156433</v>
      </c>
      <c r="B21" t="s">
        <v>4</v>
      </c>
      <c r="C21">
        <v>0</v>
      </c>
      <c r="D21">
        <v>13.444444444444443</v>
      </c>
      <c r="E21">
        <v>11.888888888888888</v>
      </c>
      <c r="F21">
        <f t="shared" si="0"/>
        <v>-1.5555555555555554</v>
      </c>
      <c r="G21">
        <v>32.111111111111114</v>
      </c>
      <c r="H21">
        <v>28.666666666666668</v>
      </c>
      <c r="I21">
        <f t="shared" si="1"/>
        <v>-3.4444444444444464</v>
      </c>
      <c r="J21">
        <v>76.166666666666657</v>
      </c>
      <c r="K21">
        <v>89.888888888888886</v>
      </c>
      <c r="L21">
        <f t="shared" si="2"/>
        <v>13.722222222222229</v>
      </c>
      <c r="M21">
        <v>75.277777777777771</v>
      </c>
      <c r="N21">
        <v>85.055555555555571</v>
      </c>
      <c r="O21">
        <f t="shared" si="3"/>
        <v>9.7777777777777999</v>
      </c>
      <c r="P21">
        <v>7.5555555555555554</v>
      </c>
      <c r="Q21">
        <v>6.9444444444444446</v>
      </c>
      <c r="R21">
        <f t="shared" si="4"/>
        <v>-0.61111111111111072</v>
      </c>
    </row>
    <row r="22" spans="1:18" x14ac:dyDescent="0.25">
      <c r="A22" s="5">
        <v>157300</v>
      </c>
      <c r="B22" t="s">
        <v>4</v>
      </c>
      <c r="C22">
        <v>0</v>
      </c>
      <c r="D22">
        <v>17.666666666666668</v>
      </c>
      <c r="E22">
        <v>18.777777777777775</v>
      </c>
      <c r="F22">
        <f t="shared" si="0"/>
        <v>1.1111111111111072</v>
      </c>
      <c r="G22">
        <v>30.555555555555557</v>
      </c>
      <c r="H22">
        <v>30.111111111111111</v>
      </c>
      <c r="I22">
        <f t="shared" si="1"/>
        <v>-0.44444444444444642</v>
      </c>
      <c r="J22">
        <v>69.333333333333343</v>
      </c>
      <c r="K22">
        <v>76.777777777777771</v>
      </c>
      <c r="L22">
        <f t="shared" si="2"/>
        <v>7.4444444444444287</v>
      </c>
      <c r="M22">
        <v>67.222222222222229</v>
      </c>
      <c r="N22">
        <v>75.833333333333343</v>
      </c>
      <c r="O22">
        <f t="shared" si="3"/>
        <v>8.6111111111111143</v>
      </c>
      <c r="P22">
        <v>6</v>
      </c>
      <c r="Q22">
        <v>2.3888888888888884</v>
      </c>
      <c r="R22">
        <f t="shared" si="4"/>
        <v>-3.6111111111111116</v>
      </c>
    </row>
    <row r="23" spans="1:18" x14ac:dyDescent="0.25">
      <c r="A23" s="6">
        <v>159193</v>
      </c>
      <c r="B23" t="s">
        <v>4</v>
      </c>
      <c r="C23">
        <v>0</v>
      </c>
      <c r="D23">
        <v>17.666666666666668</v>
      </c>
      <c r="E23">
        <v>17.555555555555557</v>
      </c>
      <c r="F23">
        <f t="shared" si="0"/>
        <v>-0.11111111111111072</v>
      </c>
      <c r="G23">
        <v>31.111111111111111</v>
      </c>
      <c r="H23">
        <v>31.555555555555557</v>
      </c>
      <c r="I23">
        <f t="shared" si="1"/>
        <v>0.44444444444444642</v>
      </c>
      <c r="J23">
        <v>58.611111111111114</v>
      </c>
      <c r="K23">
        <v>67.777777777777771</v>
      </c>
      <c r="L23">
        <f t="shared" si="2"/>
        <v>9.1666666666666572</v>
      </c>
      <c r="M23">
        <v>57.611111111111114</v>
      </c>
      <c r="N23">
        <v>66.5</v>
      </c>
      <c r="O23">
        <f t="shared" si="3"/>
        <v>8.8888888888888857</v>
      </c>
      <c r="P23">
        <v>7.9444444444444446</v>
      </c>
      <c r="Q23">
        <v>3.6111111111111107</v>
      </c>
      <c r="R23">
        <f t="shared" si="4"/>
        <v>-4.3333333333333339</v>
      </c>
    </row>
    <row r="24" spans="1:18" x14ac:dyDescent="0.25">
      <c r="A24" s="6">
        <v>159755</v>
      </c>
      <c r="B24" t="s">
        <v>4</v>
      </c>
      <c r="C24">
        <v>0</v>
      </c>
      <c r="D24">
        <v>18.777777777777782</v>
      </c>
      <c r="E24" s="13">
        <v>17.111111111111111</v>
      </c>
      <c r="F24">
        <f t="shared" si="0"/>
        <v>-1.6666666666666714</v>
      </c>
      <c r="G24">
        <v>31.666666666666668</v>
      </c>
      <c r="H24" s="13">
        <v>27.444444444444443</v>
      </c>
      <c r="I24">
        <f t="shared" si="1"/>
        <v>-4.222222222222225</v>
      </c>
      <c r="J24">
        <v>74.5</v>
      </c>
      <c r="K24">
        <v>74.833333333333329</v>
      </c>
      <c r="L24">
        <f t="shared" si="2"/>
        <v>0.3333333333333286</v>
      </c>
      <c r="M24">
        <v>74.111111111111114</v>
      </c>
      <c r="N24">
        <v>74.5</v>
      </c>
      <c r="O24">
        <f t="shared" si="3"/>
        <v>0.38888888888888573</v>
      </c>
      <c r="P24">
        <v>4.333333333333333</v>
      </c>
      <c r="Q24" s="13">
        <v>5.3888888888888893</v>
      </c>
      <c r="R24">
        <f t="shared" si="4"/>
        <v>1.0555555555555562</v>
      </c>
    </row>
    <row r="25" spans="1:18" x14ac:dyDescent="0.25">
      <c r="A25" s="6">
        <v>160504</v>
      </c>
      <c r="B25" t="s">
        <v>4</v>
      </c>
      <c r="C25">
        <v>0</v>
      </c>
      <c r="D25" s="11">
        <v>15.2</v>
      </c>
      <c r="E25">
        <v>12.777777777777779</v>
      </c>
      <c r="F25">
        <f t="shared" si="0"/>
        <v>-2.4222222222222207</v>
      </c>
      <c r="G25" s="11">
        <v>31</v>
      </c>
      <c r="H25">
        <v>31.888888888888886</v>
      </c>
      <c r="I25">
        <f t="shared" si="1"/>
        <v>0.88888888888888573</v>
      </c>
      <c r="J25">
        <v>68.900000000000006</v>
      </c>
      <c r="K25">
        <v>71.833333333333343</v>
      </c>
      <c r="L25">
        <f t="shared" si="2"/>
        <v>2.9333333333333371</v>
      </c>
      <c r="M25">
        <v>68.099999999999994</v>
      </c>
      <c r="N25">
        <v>67.722222222222229</v>
      </c>
      <c r="O25">
        <f t="shared" si="3"/>
        <v>-0.37777777777776578</v>
      </c>
      <c r="P25" s="11">
        <v>5.25</v>
      </c>
      <c r="Q25">
        <v>6.0555555555555554</v>
      </c>
      <c r="R25">
        <f t="shared" si="4"/>
        <v>0.80555555555555536</v>
      </c>
    </row>
    <row r="26" spans="1:18" x14ac:dyDescent="0.25">
      <c r="A26" s="6">
        <v>160505</v>
      </c>
      <c r="B26" t="s">
        <v>4</v>
      </c>
      <c r="C26">
        <v>0</v>
      </c>
      <c r="D26">
        <v>16.111111111111111</v>
      </c>
      <c r="E26">
        <v>16.111111111111111</v>
      </c>
      <c r="F26">
        <f t="shared" si="0"/>
        <v>0</v>
      </c>
      <c r="G26">
        <v>27.888888888888886</v>
      </c>
      <c r="H26">
        <v>30.111111111111114</v>
      </c>
      <c r="I26">
        <f t="shared" si="1"/>
        <v>2.2222222222222285</v>
      </c>
      <c r="J26">
        <v>72.611111111111114</v>
      </c>
      <c r="K26">
        <v>76.888888888888886</v>
      </c>
      <c r="L26">
        <f t="shared" si="2"/>
        <v>4.2777777777777715</v>
      </c>
      <c r="M26">
        <v>71</v>
      </c>
      <c r="N26">
        <v>73.444444444444457</v>
      </c>
      <c r="O26">
        <f t="shared" si="3"/>
        <v>2.4444444444444571</v>
      </c>
      <c r="P26">
        <v>3.2777777777777781</v>
      </c>
      <c r="Q26">
        <v>6.0555555555555554</v>
      </c>
      <c r="R26">
        <f t="shared" si="4"/>
        <v>2.7777777777777772</v>
      </c>
    </row>
    <row r="27" spans="1:18" x14ac:dyDescent="0.25">
      <c r="A27" s="6">
        <v>160510</v>
      </c>
      <c r="B27" t="s">
        <v>4</v>
      </c>
      <c r="C27">
        <v>0</v>
      </c>
      <c r="D27">
        <v>17.444444444444446</v>
      </c>
      <c r="E27">
        <v>15.555555555555555</v>
      </c>
      <c r="F27">
        <f t="shared" si="0"/>
        <v>-1.8888888888888911</v>
      </c>
      <c r="G27">
        <v>29.555555555555557</v>
      </c>
      <c r="H27">
        <v>27.888888888888889</v>
      </c>
      <c r="I27">
        <f t="shared" si="1"/>
        <v>-1.6666666666666679</v>
      </c>
      <c r="J27">
        <v>66.555555555555557</v>
      </c>
      <c r="K27">
        <v>61.111111111111107</v>
      </c>
      <c r="L27">
        <f t="shared" si="2"/>
        <v>-5.44444444444445</v>
      </c>
      <c r="M27">
        <v>66</v>
      </c>
      <c r="N27">
        <v>60.999999999999993</v>
      </c>
      <c r="O27">
        <f t="shared" si="3"/>
        <v>-5.0000000000000071</v>
      </c>
      <c r="P27">
        <v>4.3888888888888893</v>
      </c>
      <c r="Q27">
        <v>2.3333333333333335</v>
      </c>
      <c r="R27">
        <f t="shared" si="4"/>
        <v>-2.0555555555555558</v>
      </c>
    </row>
    <row r="28" spans="1:18" x14ac:dyDescent="0.25">
      <c r="A28" s="6">
        <v>160833</v>
      </c>
      <c r="B28" t="s">
        <v>4</v>
      </c>
      <c r="C28">
        <v>0</v>
      </c>
      <c r="D28">
        <v>16.666666666666668</v>
      </c>
      <c r="E28">
        <v>16.444444444444443</v>
      </c>
      <c r="F28">
        <f t="shared" si="0"/>
        <v>-0.22222222222222499</v>
      </c>
      <c r="G28">
        <v>27.555555555555557</v>
      </c>
      <c r="H28">
        <v>28.777777777777779</v>
      </c>
      <c r="I28">
        <f t="shared" si="1"/>
        <v>1.2222222222222214</v>
      </c>
      <c r="J28">
        <v>70.611111111111114</v>
      </c>
      <c r="K28">
        <v>69.277777777777771</v>
      </c>
      <c r="L28">
        <f t="shared" si="2"/>
        <v>-1.3333333333333428</v>
      </c>
      <c r="M28">
        <v>69.5</v>
      </c>
      <c r="N28">
        <v>69.5</v>
      </c>
      <c r="O28">
        <f t="shared" si="3"/>
        <v>0</v>
      </c>
      <c r="P28">
        <v>3.9444444444444446</v>
      </c>
      <c r="Q28">
        <v>3.9444444444444442</v>
      </c>
      <c r="R28">
        <f t="shared" si="4"/>
        <v>0</v>
      </c>
    </row>
    <row r="29" spans="1:18" x14ac:dyDescent="0.25">
      <c r="A29" s="6">
        <v>160837</v>
      </c>
      <c r="B29" t="s">
        <v>4</v>
      </c>
      <c r="C29">
        <v>0</v>
      </c>
      <c r="D29">
        <v>14.666666666666666</v>
      </c>
      <c r="E29">
        <v>16.111111111111111</v>
      </c>
      <c r="F29">
        <f t="shared" si="0"/>
        <v>1.4444444444444446</v>
      </c>
      <c r="G29">
        <v>25.888888888888889</v>
      </c>
      <c r="H29">
        <v>26.888888888888889</v>
      </c>
      <c r="I29">
        <f t="shared" si="1"/>
        <v>1</v>
      </c>
      <c r="J29">
        <v>71.333333333333329</v>
      </c>
      <c r="K29">
        <v>80.611111111111114</v>
      </c>
      <c r="L29">
        <f t="shared" si="2"/>
        <v>9.2777777777777857</v>
      </c>
      <c r="M29">
        <v>69.888888888888886</v>
      </c>
      <c r="N29">
        <v>80.277777777777771</v>
      </c>
      <c r="O29">
        <f t="shared" si="3"/>
        <v>10.388888888888886</v>
      </c>
      <c r="P29">
        <v>6.7777777777777768</v>
      </c>
      <c r="Q29">
        <v>7.8333333333333339</v>
      </c>
      <c r="R29">
        <f t="shared" si="4"/>
        <v>1.0555555555555571</v>
      </c>
    </row>
    <row r="30" spans="1:18" x14ac:dyDescent="0.25">
      <c r="A30" s="6">
        <v>162654</v>
      </c>
      <c r="B30" t="s">
        <v>4</v>
      </c>
      <c r="C30">
        <v>0</v>
      </c>
      <c r="D30">
        <v>18.333333333333332</v>
      </c>
      <c r="E30">
        <v>17.125</v>
      </c>
      <c r="F30">
        <f t="shared" si="0"/>
        <v>-1.2083333333333321</v>
      </c>
      <c r="G30">
        <v>24.333333333333332</v>
      </c>
      <c r="H30">
        <v>26.375</v>
      </c>
      <c r="I30">
        <f t="shared" si="1"/>
        <v>2.0416666666666679</v>
      </c>
      <c r="J30">
        <v>60.055555555555557</v>
      </c>
      <c r="K30">
        <v>56.875</v>
      </c>
      <c r="L30">
        <f t="shared" si="2"/>
        <v>-3.1805555555555571</v>
      </c>
      <c r="M30">
        <v>59.388888888888893</v>
      </c>
      <c r="N30">
        <v>57.4375</v>
      </c>
      <c r="O30">
        <f t="shared" si="3"/>
        <v>-1.9513888888888928</v>
      </c>
      <c r="P30">
        <v>3.2222222222222223</v>
      </c>
      <c r="Q30">
        <v>5.25</v>
      </c>
      <c r="R30">
        <f t="shared" si="4"/>
        <v>2.0277777777777777</v>
      </c>
    </row>
    <row r="31" spans="1:18" x14ac:dyDescent="0.25">
      <c r="A31" s="6">
        <v>162655</v>
      </c>
      <c r="B31" t="s">
        <v>4</v>
      </c>
      <c r="C31">
        <v>0</v>
      </c>
      <c r="D31">
        <v>15.111111111111109</v>
      </c>
      <c r="E31">
        <v>17.777777777777779</v>
      </c>
      <c r="F31">
        <f t="shared" si="0"/>
        <v>2.6666666666666696</v>
      </c>
      <c r="G31">
        <v>25.222222222222218</v>
      </c>
      <c r="H31">
        <v>28.666666666666668</v>
      </c>
      <c r="I31">
        <f t="shared" si="1"/>
        <v>3.44444444444445</v>
      </c>
      <c r="J31">
        <v>69.388888888888886</v>
      </c>
      <c r="K31">
        <v>68.111111111111114</v>
      </c>
      <c r="L31">
        <f t="shared" si="2"/>
        <v>-1.2777777777777715</v>
      </c>
      <c r="M31">
        <v>69.166666666666657</v>
      </c>
      <c r="N31">
        <v>67.055555555555557</v>
      </c>
      <c r="O31">
        <f t="shared" si="3"/>
        <v>-2.1111111111111001</v>
      </c>
      <c r="P31">
        <v>5.1111111111111107</v>
      </c>
      <c r="Q31">
        <v>4</v>
      </c>
      <c r="R31">
        <f t="shared" si="4"/>
        <v>-1.1111111111111107</v>
      </c>
    </row>
    <row r="32" spans="1:18" x14ac:dyDescent="0.25">
      <c r="A32" s="6">
        <v>162656</v>
      </c>
      <c r="B32" t="s">
        <v>4</v>
      </c>
      <c r="C32">
        <v>0</v>
      </c>
      <c r="D32">
        <v>15</v>
      </c>
      <c r="E32">
        <v>16.222222222222221</v>
      </c>
      <c r="F32">
        <f t="shared" si="0"/>
        <v>1.2222222222222214</v>
      </c>
      <c r="G32">
        <v>26.666666666666668</v>
      </c>
      <c r="H32">
        <v>27.555555555555557</v>
      </c>
      <c r="I32">
        <f t="shared" si="1"/>
        <v>0.88888888888888928</v>
      </c>
      <c r="J32">
        <v>79.444444444444457</v>
      </c>
      <c r="K32">
        <v>75.5</v>
      </c>
      <c r="L32">
        <f t="shared" si="2"/>
        <v>-3.9444444444444571</v>
      </c>
      <c r="M32">
        <v>78</v>
      </c>
      <c r="N32">
        <v>76.388888888888886</v>
      </c>
      <c r="O32">
        <f t="shared" si="3"/>
        <v>-1.6111111111111143</v>
      </c>
      <c r="P32">
        <v>2.2222222222222223</v>
      </c>
      <c r="Q32">
        <v>4.833333333333333</v>
      </c>
      <c r="R32">
        <f t="shared" si="4"/>
        <v>2.6111111111111107</v>
      </c>
    </row>
    <row r="33" spans="1:18" x14ac:dyDescent="0.25">
      <c r="A33" s="5">
        <v>158265</v>
      </c>
      <c r="B33" t="s">
        <v>4</v>
      </c>
      <c r="C33">
        <v>1</v>
      </c>
      <c r="D33">
        <v>16.222222222222225</v>
      </c>
      <c r="E33">
        <v>18.111111111111111</v>
      </c>
      <c r="F33">
        <f t="shared" si="0"/>
        <v>1.8888888888888857</v>
      </c>
      <c r="G33">
        <v>27.444444444444443</v>
      </c>
      <c r="H33">
        <v>28.4444444444444</v>
      </c>
      <c r="I33">
        <f t="shared" si="1"/>
        <v>0.99999999999995737</v>
      </c>
      <c r="J33">
        <v>63.833333333333336</v>
      </c>
      <c r="K33">
        <v>63.666666666666664</v>
      </c>
      <c r="L33">
        <f t="shared" si="2"/>
        <v>-0.1666666666666714</v>
      </c>
      <c r="M33">
        <v>63.388888888888886</v>
      </c>
      <c r="N33">
        <v>62.500000000000007</v>
      </c>
      <c r="O33">
        <f t="shared" si="3"/>
        <v>-0.88888888888887863</v>
      </c>
      <c r="P33">
        <v>4.9444444444444446</v>
      </c>
      <c r="Q33" s="12">
        <v>7.4444444444444446</v>
      </c>
      <c r="R33">
        <f t="shared" si="4"/>
        <v>2.5</v>
      </c>
    </row>
    <row r="34" spans="1:18" x14ac:dyDescent="0.25">
      <c r="A34" s="5">
        <v>158636</v>
      </c>
      <c r="B34" t="s">
        <v>4</v>
      </c>
      <c r="C34">
        <v>1</v>
      </c>
      <c r="D34">
        <v>15.111111111111112</v>
      </c>
      <c r="E34">
        <v>14.555555555555555</v>
      </c>
      <c r="F34">
        <f t="shared" si="0"/>
        <v>-0.55555555555555713</v>
      </c>
      <c r="G34">
        <v>27.888888888888889</v>
      </c>
      <c r="H34">
        <v>29.222222222222225</v>
      </c>
      <c r="I34">
        <f t="shared" si="1"/>
        <v>1.3333333333333357</v>
      </c>
      <c r="J34">
        <v>76.444444444444457</v>
      </c>
      <c r="K34">
        <v>70.777777777777771</v>
      </c>
      <c r="L34">
        <f t="shared" si="2"/>
        <v>-5.6666666666666856</v>
      </c>
      <c r="M34">
        <v>76.777777777777786</v>
      </c>
      <c r="N34">
        <v>68.055555555555557</v>
      </c>
      <c r="O34">
        <f t="shared" si="3"/>
        <v>-8.7222222222222285</v>
      </c>
      <c r="P34">
        <v>3.1666666666666661</v>
      </c>
      <c r="Q34">
        <v>5.8888888888888893</v>
      </c>
      <c r="R34">
        <f t="shared" si="4"/>
        <v>2.7222222222222232</v>
      </c>
    </row>
    <row r="35" spans="1:18" x14ac:dyDescent="0.25">
      <c r="A35" s="5">
        <v>158638</v>
      </c>
      <c r="B35" t="s">
        <v>4</v>
      </c>
      <c r="C35">
        <v>1</v>
      </c>
      <c r="D35">
        <v>14.555555555555557</v>
      </c>
      <c r="E35">
        <v>16.666666666666668</v>
      </c>
      <c r="F35">
        <f t="shared" si="0"/>
        <v>2.1111111111111107</v>
      </c>
      <c r="G35">
        <v>28.444444444444443</v>
      </c>
      <c r="H35">
        <v>28.444444444444443</v>
      </c>
      <c r="I35">
        <f t="shared" si="1"/>
        <v>0</v>
      </c>
      <c r="J35">
        <v>77.3888888888889</v>
      </c>
      <c r="K35">
        <v>75.333333333333343</v>
      </c>
      <c r="L35">
        <f t="shared" si="2"/>
        <v>-2.0555555555555571</v>
      </c>
      <c r="M35">
        <v>76.722222222222229</v>
      </c>
      <c r="N35">
        <v>75.277777777777771</v>
      </c>
      <c r="O35">
        <f t="shared" si="3"/>
        <v>-1.4444444444444571</v>
      </c>
      <c r="P35">
        <v>2.833333333333333</v>
      </c>
      <c r="Q35">
        <v>2.5555555555555558</v>
      </c>
      <c r="R35">
        <f t="shared" si="4"/>
        <v>-0.27777777777777724</v>
      </c>
    </row>
    <row r="36" spans="1:18" x14ac:dyDescent="0.25">
      <c r="A36" s="5">
        <v>158644</v>
      </c>
      <c r="B36" t="s">
        <v>4</v>
      </c>
      <c r="C36">
        <v>1</v>
      </c>
      <c r="D36">
        <v>17.555555555555557</v>
      </c>
      <c r="E36">
        <v>12.111111111111112</v>
      </c>
      <c r="F36">
        <f t="shared" si="0"/>
        <v>-5.4444444444444446</v>
      </c>
      <c r="G36">
        <v>25.333333333333332</v>
      </c>
      <c r="H36">
        <v>26.333333333333332</v>
      </c>
      <c r="I36">
        <f t="shared" si="1"/>
        <v>1</v>
      </c>
      <c r="J36">
        <v>74.777777777777786</v>
      </c>
      <c r="K36">
        <v>82.777777777777771</v>
      </c>
      <c r="L36">
        <f t="shared" si="2"/>
        <v>7.9999999999999858</v>
      </c>
      <c r="M36">
        <v>74.6111111111111</v>
      </c>
      <c r="N36">
        <v>83.388888888888886</v>
      </c>
      <c r="O36">
        <f t="shared" si="3"/>
        <v>8.7777777777777857</v>
      </c>
      <c r="P36">
        <v>3.2777777777777781</v>
      </c>
      <c r="Q36">
        <v>4</v>
      </c>
      <c r="R36">
        <f t="shared" si="4"/>
        <v>0.72222222222222188</v>
      </c>
    </row>
    <row r="37" spans="1:18" x14ac:dyDescent="0.25">
      <c r="A37" s="7">
        <v>72</v>
      </c>
      <c r="B37" t="s">
        <v>4</v>
      </c>
      <c r="C37">
        <v>1</v>
      </c>
      <c r="D37">
        <v>15.888888888888889</v>
      </c>
      <c r="E37">
        <v>14.555555555555555</v>
      </c>
      <c r="F37">
        <f t="shared" si="0"/>
        <v>-1.3333333333333339</v>
      </c>
      <c r="G37">
        <v>23.857142857142858</v>
      </c>
      <c r="H37">
        <v>25.222222222222225</v>
      </c>
      <c r="I37">
        <f t="shared" si="1"/>
        <v>1.3650793650793673</v>
      </c>
      <c r="J37">
        <v>73.111111111111114</v>
      </c>
      <c r="K37">
        <v>87.388888888888886</v>
      </c>
      <c r="L37">
        <f t="shared" si="2"/>
        <v>14.277777777777771</v>
      </c>
      <c r="M37">
        <v>70.230158730158735</v>
      </c>
      <c r="N37">
        <v>86.5</v>
      </c>
      <c r="O37">
        <f t="shared" si="3"/>
        <v>16.269841269841265</v>
      </c>
      <c r="P37">
        <v>7.1666666666666661</v>
      </c>
      <c r="Q37">
        <v>7.2777777777777786</v>
      </c>
      <c r="R37">
        <f t="shared" si="4"/>
        <v>0.11111111111111249</v>
      </c>
    </row>
    <row r="38" spans="1:18" x14ac:dyDescent="0.25">
      <c r="A38" s="8">
        <v>76</v>
      </c>
      <c r="B38" t="s">
        <v>4</v>
      </c>
      <c r="C38">
        <v>1</v>
      </c>
      <c r="D38">
        <v>16.555555555555557</v>
      </c>
      <c r="E38">
        <v>14.333333333333334</v>
      </c>
      <c r="F38">
        <f t="shared" si="0"/>
        <v>-2.2222222222222232</v>
      </c>
      <c r="G38">
        <v>21.555555555555557</v>
      </c>
      <c r="H38">
        <v>23.777777777777775</v>
      </c>
      <c r="I38">
        <f t="shared" si="1"/>
        <v>2.2222222222222179</v>
      </c>
      <c r="J38">
        <v>59.444444444444443</v>
      </c>
      <c r="K38">
        <v>64.944444444444443</v>
      </c>
      <c r="L38">
        <f t="shared" si="2"/>
        <v>5.5</v>
      </c>
      <c r="M38">
        <v>58.555555555555557</v>
      </c>
      <c r="N38">
        <v>64.666666666666671</v>
      </c>
      <c r="O38">
        <f t="shared" si="3"/>
        <v>6.1111111111111143</v>
      </c>
      <c r="P38">
        <v>5.7222222222222223</v>
      </c>
      <c r="Q38">
        <v>4.0555555555555554</v>
      </c>
      <c r="R38">
        <f t="shared" si="4"/>
        <v>-1.666666666666667</v>
      </c>
    </row>
    <row r="39" spans="1:18" x14ac:dyDescent="0.25">
      <c r="A39" s="6">
        <v>160181</v>
      </c>
      <c r="B39" t="s">
        <v>4</v>
      </c>
      <c r="C39">
        <v>1</v>
      </c>
      <c r="D39">
        <v>13.111111111111112</v>
      </c>
      <c r="E39">
        <v>16.166666666666664</v>
      </c>
      <c r="F39">
        <f t="shared" si="0"/>
        <v>3.0555555555555518</v>
      </c>
      <c r="G39">
        <v>29</v>
      </c>
      <c r="H39">
        <v>25.166666666666664</v>
      </c>
      <c r="I39">
        <f t="shared" si="1"/>
        <v>-3.8333333333333357</v>
      </c>
      <c r="J39">
        <v>72.222222222222229</v>
      </c>
      <c r="K39">
        <v>67.833333333333343</v>
      </c>
      <c r="L39">
        <f t="shared" si="2"/>
        <v>-4.3888888888888857</v>
      </c>
      <c r="M39">
        <v>70.944444444444457</v>
      </c>
      <c r="N39">
        <v>68</v>
      </c>
      <c r="O39">
        <f t="shared" si="3"/>
        <v>-2.9444444444444571</v>
      </c>
      <c r="P39">
        <v>10.666666666666666</v>
      </c>
      <c r="Q39">
        <v>4.9166666666666661</v>
      </c>
      <c r="R39">
        <f t="shared" si="4"/>
        <v>-5.75</v>
      </c>
    </row>
    <row r="40" spans="1:18" x14ac:dyDescent="0.25">
      <c r="A40" s="6">
        <v>160182</v>
      </c>
      <c r="B40" t="s">
        <v>4</v>
      </c>
      <c r="C40">
        <v>1</v>
      </c>
      <c r="D40">
        <v>17.333333333333332</v>
      </c>
      <c r="E40">
        <v>15.666666666666666</v>
      </c>
      <c r="F40">
        <f t="shared" si="0"/>
        <v>-1.6666666666666661</v>
      </c>
      <c r="G40">
        <v>31</v>
      </c>
      <c r="H40">
        <v>32.222222222222221</v>
      </c>
      <c r="I40">
        <f t="shared" si="1"/>
        <v>1.2222222222222214</v>
      </c>
      <c r="J40">
        <v>79.444444444444457</v>
      </c>
      <c r="K40">
        <v>80.333333333333329</v>
      </c>
      <c r="L40">
        <f t="shared" si="2"/>
        <v>0.88888888888887152</v>
      </c>
      <c r="M40">
        <v>78.944444444444443</v>
      </c>
      <c r="N40">
        <v>83.277777777777786</v>
      </c>
      <c r="O40">
        <f t="shared" si="3"/>
        <v>4.3333333333333428</v>
      </c>
      <c r="P40">
        <v>6.3888888888888893</v>
      </c>
      <c r="Q40">
        <v>5.8888888888888893</v>
      </c>
      <c r="R40">
        <f t="shared" si="4"/>
        <v>-0.5</v>
      </c>
    </row>
    <row r="41" spans="1:18" x14ac:dyDescent="0.25">
      <c r="A41" s="6">
        <v>160492</v>
      </c>
      <c r="B41" t="s">
        <v>4</v>
      </c>
      <c r="C41">
        <v>1</v>
      </c>
      <c r="D41">
        <v>17.777777777777775</v>
      </c>
      <c r="E41">
        <v>14.444444444444445</v>
      </c>
      <c r="F41">
        <f t="shared" si="0"/>
        <v>-3.3333333333333304</v>
      </c>
      <c r="G41">
        <v>32.555555555555564</v>
      </c>
      <c r="H41">
        <v>29</v>
      </c>
      <c r="I41">
        <f t="shared" si="1"/>
        <v>-3.5555555555555642</v>
      </c>
      <c r="J41">
        <v>71.833333333333343</v>
      </c>
      <c r="K41">
        <v>61.333333333333329</v>
      </c>
      <c r="L41">
        <f t="shared" si="2"/>
        <v>-10.500000000000014</v>
      </c>
      <c r="M41">
        <v>67.833333333333329</v>
      </c>
      <c r="N41">
        <v>60.666666666666664</v>
      </c>
      <c r="O41">
        <f t="shared" si="3"/>
        <v>-7.1666666666666643</v>
      </c>
      <c r="P41">
        <v>4.0555555555555554</v>
      </c>
      <c r="Q41">
        <v>2.1111111111111107</v>
      </c>
      <c r="R41">
        <f t="shared" si="4"/>
        <v>-1.9444444444444446</v>
      </c>
    </row>
    <row r="42" spans="1:18" x14ac:dyDescent="0.25">
      <c r="A42" s="6">
        <v>160511</v>
      </c>
      <c r="B42" t="s">
        <v>4</v>
      </c>
      <c r="C42">
        <v>1</v>
      </c>
      <c r="D42">
        <v>22</v>
      </c>
      <c r="E42">
        <v>15.888888888888891</v>
      </c>
      <c r="F42">
        <f t="shared" si="0"/>
        <v>-6.1111111111111089</v>
      </c>
      <c r="G42">
        <v>29.555555555555557</v>
      </c>
      <c r="H42">
        <v>32.111111111111107</v>
      </c>
      <c r="I42">
        <f t="shared" si="1"/>
        <v>2.55555555555555</v>
      </c>
      <c r="J42">
        <v>81.222222222222229</v>
      </c>
      <c r="K42">
        <v>68.277777777777771</v>
      </c>
      <c r="L42">
        <f t="shared" si="2"/>
        <v>-12.944444444444457</v>
      </c>
      <c r="M42">
        <v>79.111111111111114</v>
      </c>
      <c r="N42">
        <v>67.777777777777771</v>
      </c>
      <c r="O42">
        <f t="shared" si="3"/>
        <v>-11.333333333333343</v>
      </c>
      <c r="P42">
        <v>4.5555555555555554</v>
      </c>
      <c r="Q42">
        <v>5.1111111111111116</v>
      </c>
      <c r="R42">
        <f t="shared" si="4"/>
        <v>0.55555555555555625</v>
      </c>
    </row>
    <row r="43" spans="1:18" x14ac:dyDescent="0.25">
      <c r="A43" s="7">
        <v>59</v>
      </c>
      <c r="B43" t="s">
        <v>4</v>
      </c>
      <c r="C43">
        <v>1</v>
      </c>
      <c r="D43">
        <v>15.222222222222221</v>
      </c>
      <c r="E43">
        <v>14.222222222222221</v>
      </c>
      <c r="F43">
        <f t="shared" si="0"/>
        <v>-1</v>
      </c>
      <c r="G43">
        <v>23.444444444444443</v>
      </c>
      <c r="H43">
        <v>26.666666666666668</v>
      </c>
      <c r="I43">
        <f t="shared" si="1"/>
        <v>3.222222222222225</v>
      </c>
      <c r="J43">
        <v>70.277777777777771</v>
      </c>
      <c r="K43">
        <v>64.222222222222229</v>
      </c>
      <c r="L43">
        <f t="shared" si="2"/>
        <v>-6.0555555555555429</v>
      </c>
      <c r="M43">
        <v>69.722222222222229</v>
      </c>
      <c r="N43">
        <v>65.055555555555557</v>
      </c>
      <c r="O43">
        <f t="shared" si="3"/>
        <v>-4.6666666666666714</v>
      </c>
      <c r="P43">
        <v>2.166666666666667</v>
      </c>
      <c r="Q43">
        <v>3.8888888888888893</v>
      </c>
      <c r="R43">
        <f t="shared" si="4"/>
        <v>1.7222222222222223</v>
      </c>
    </row>
    <row r="44" spans="1:18" x14ac:dyDescent="0.25">
      <c r="A44" s="8">
        <v>78</v>
      </c>
      <c r="B44" t="s">
        <v>4</v>
      </c>
      <c r="C44">
        <v>1</v>
      </c>
      <c r="D44">
        <v>15.111111111111111</v>
      </c>
      <c r="E44">
        <v>17</v>
      </c>
      <c r="F44">
        <f t="shared" si="0"/>
        <v>1.8888888888888893</v>
      </c>
      <c r="G44">
        <v>27.222222222222221</v>
      </c>
      <c r="H44">
        <v>29.333333333333332</v>
      </c>
      <c r="I44">
        <f t="shared" si="1"/>
        <v>2.1111111111111107</v>
      </c>
      <c r="J44">
        <v>81.311111111111117</v>
      </c>
      <c r="K44">
        <v>75</v>
      </c>
      <c r="L44">
        <f t="shared" si="2"/>
        <v>-6.3111111111111171</v>
      </c>
      <c r="M44">
        <v>81.666666666666657</v>
      </c>
      <c r="N44">
        <v>68.5</v>
      </c>
      <c r="O44">
        <f t="shared" si="3"/>
        <v>-13.166666666666657</v>
      </c>
      <c r="P44">
        <v>3.4444444444444446</v>
      </c>
      <c r="Q44">
        <v>7.1666666666666679</v>
      </c>
      <c r="R44">
        <f t="shared" si="4"/>
        <v>3.7222222222222232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840D-0BD5-824C-A12E-A93E4AC6E80D}">
  <dimension ref="A2:I46"/>
  <sheetViews>
    <sheetView workbookViewId="0">
      <selection activeCell="C28" sqref="C28"/>
    </sheetView>
  </sheetViews>
  <sheetFormatPr defaultColWidth="11" defaultRowHeight="15.75" x14ac:dyDescent="0.25"/>
  <sheetData>
    <row r="2" spans="1:9" x14ac:dyDescent="0.25">
      <c r="C2" s="12" t="s">
        <v>26</v>
      </c>
      <c r="D2" s="10" t="s">
        <v>27</v>
      </c>
      <c r="G2" s="9" t="s">
        <v>30</v>
      </c>
    </row>
    <row r="3" spans="1:9" x14ac:dyDescent="0.25">
      <c r="A3" t="s">
        <v>0</v>
      </c>
      <c r="B3" t="s">
        <v>1</v>
      </c>
      <c r="C3" t="s">
        <v>2</v>
      </c>
      <c r="D3" t="s">
        <v>28</v>
      </c>
      <c r="E3" t="s">
        <v>29</v>
      </c>
      <c r="F3" t="s">
        <v>34</v>
      </c>
      <c r="G3" t="s">
        <v>31</v>
      </c>
      <c r="H3" t="s">
        <v>32</v>
      </c>
      <c r="I3" t="s">
        <v>33</v>
      </c>
    </row>
    <row r="4" spans="1:9" x14ac:dyDescent="0.25">
      <c r="A4" s="16">
        <v>160509</v>
      </c>
      <c r="B4" t="s">
        <v>3</v>
      </c>
      <c r="C4">
        <v>0</v>
      </c>
      <c r="D4" s="10">
        <v>6.739550696620225</v>
      </c>
      <c r="E4" s="20">
        <v>12.245850276648225</v>
      </c>
      <c r="F4">
        <f>E4-D4</f>
        <v>5.5062995800280001</v>
      </c>
      <c r="G4" s="10">
        <v>2048.44</v>
      </c>
      <c r="H4" s="21">
        <v>1771.14</v>
      </c>
      <c r="I4">
        <f>H4-G4</f>
        <v>-277.29999999999995</v>
      </c>
    </row>
    <row r="5" spans="1:9" x14ac:dyDescent="0.25">
      <c r="A5" s="17">
        <v>145</v>
      </c>
      <c r="B5" t="s">
        <v>3</v>
      </c>
      <c r="C5">
        <v>0</v>
      </c>
      <c r="D5" s="10">
        <v>23.511765882274517</v>
      </c>
      <c r="E5" s="20">
        <v>10.965935604293048</v>
      </c>
      <c r="F5">
        <f t="shared" ref="F5:F45" si="0">E5-D5</f>
        <v>-12.545830277981469</v>
      </c>
      <c r="G5" s="10">
        <v>2542.98</v>
      </c>
      <c r="H5" s="21">
        <v>2320.91</v>
      </c>
      <c r="I5">
        <f t="shared" ref="I5:I45" si="1">H5-G5</f>
        <v>-222.07000000000016</v>
      </c>
    </row>
    <row r="6" spans="1:9" x14ac:dyDescent="0.25">
      <c r="A6" s="17">
        <v>122</v>
      </c>
      <c r="B6" t="s">
        <v>3</v>
      </c>
      <c r="C6">
        <v>0</v>
      </c>
      <c r="D6" s="10">
        <v>23.87174188387441</v>
      </c>
      <c r="E6" s="20">
        <v>7.7394840343977078</v>
      </c>
      <c r="F6">
        <f t="shared" si="0"/>
        <v>-16.132257849476701</v>
      </c>
      <c r="G6" s="10">
        <v>2807.55</v>
      </c>
      <c r="H6" s="21">
        <v>1185.0899999999999</v>
      </c>
      <c r="I6">
        <f t="shared" si="1"/>
        <v>-1622.4600000000003</v>
      </c>
    </row>
    <row r="7" spans="1:9" x14ac:dyDescent="0.25">
      <c r="A7" s="16">
        <v>162628</v>
      </c>
      <c r="B7" t="s">
        <v>3</v>
      </c>
      <c r="C7">
        <v>0</v>
      </c>
      <c r="D7" s="10">
        <v>23.358442770481968</v>
      </c>
      <c r="E7" s="20">
        <v>15.625624958336113</v>
      </c>
      <c r="F7">
        <f t="shared" si="0"/>
        <v>-7.7328178121458553</v>
      </c>
      <c r="G7" s="10">
        <v>2042.33</v>
      </c>
      <c r="H7" s="21">
        <v>1366.41</v>
      </c>
      <c r="I7">
        <f t="shared" si="1"/>
        <v>-675.91999999999985</v>
      </c>
    </row>
    <row r="8" spans="1:9" x14ac:dyDescent="0.25">
      <c r="A8" s="16">
        <v>162629</v>
      </c>
      <c r="B8" t="s">
        <v>3</v>
      </c>
      <c r="C8">
        <v>0</v>
      </c>
      <c r="D8" s="10">
        <v>22.658489434037733</v>
      </c>
      <c r="E8" s="20">
        <v>20.838610759282716</v>
      </c>
      <c r="F8">
        <f t="shared" si="0"/>
        <v>-1.8198786747550173</v>
      </c>
      <c r="G8" s="10">
        <v>2438.06</v>
      </c>
      <c r="H8" s="21">
        <v>1437.91</v>
      </c>
      <c r="I8">
        <f t="shared" si="1"/>
        <v>-1000.1499999999999</v>
      </c>
    </row>
    <row r="9" spans="1:9" x14ac:dyDescent="0.25">
      <c r="A9" s="16">
        <v>162706</v>
      </c>
      <c r="B9" t="s">
        <v>3</v>
      </c>
      <c r="C9">
        <v>0</v>
      </c>
      <c r="D9" s="10">
        <v>9.7526831544563706</v>
      </c>
      <c r="E9" s="20">
        <v>2.4798346776881544</v>
      </c>
      <c r="F9">
        <f t="shared" si="0"/>
        <v>-7.2728484767682158</v>
      </c>
      <c r="G9" s="10">
        <v>2113.06</v>
      </c>
      <c r="H9" s="21">
        <v>1123.02</v>
      </c>
      <c r="I9">
        <f t="shared" si="1"/>
        <v>-990.04</v>
      </c>
    </row>
    <row r="10" spans="1:9" x14ac:dyDescent="0.25">
      <c r="A10" s="16">
        <v>162658</v>
      </c>
      <c r="B10" t="s">
        <v>3</v>
      </c>
      <c r="C10">
        <v>0</v>
      </c>
      <c r="D10" s="10">
        <v>18.738750749950004</v>
      </c>
      <c r="E10" s="20">
        <v>17.738817412172523</v>
      </c>
      <c r="F10">
        <f t="shared" si="0"/>
        <v>-0.99993333777748106</v>
      </c>
      <c r="G10" s="10">
        <v>2231.7199999999998</v>
      </c>
      <c r="H10" s="21">
        <v>1481.27</v>
      </c>
      <c r="I10">
        <f t="shared" si="1"/>
        <v>-750.44999999999982</v>
      </c>
    </row>
    <row r="11" spans="1:9" x14ac:dyDescent="0.25">
      <c r="A11" s="3">
        <v>157302</v>
      </c>
      <c r="B11" t="s">
        <v>3</v>
      </c>
      <c r="C11">
        <v>1</v>
      </c>
      <c r="D11" s="10">
        <v>9.1727218185454298</v>
      </c>
      <c r="E11" s="20">
        <v>19.205386307579499</v>
      </c>
      <c r="F11">
        <f t="shared" si="0"/>
        <v>10.032664489034069</v>
      </c>
      <c r="G11" s="10">
        <v>2279.85</v>
      </c>
      <c r="H11" s="21">
        <v>1521.18</v>
      </c>
      <c r="I11">
        <f t="shared" si="1"/>
        <v>-758.66999999999985</v>
      </c>
    </row>
    <row r="12" spans="1:9" x14ac:dyDescent="0.25">
      <c r="A12" s="3">
        <v>157572</v>
      </c>
      <c r="B12" t="s">
        <v>3</v>
      </c>
      <c r="C12">
        <v>1</v>
      </c>
      <c r="D12" s="10">
        <v>21.585227651489905</v>
      </c>
      <c r="E12" s="20">
        <v>32.897632544181391</v>
      </c>
      <c r="F12">
        <f t="shared" si="0"/>
        <v>11.312404892691486</v>
      </c>
      <c r="G12" s="10">
        <v>1314.79</v>
      </c>
      <c r="H12" s="21">
        <v>2071.3200000000002</v>
      </c>
      <c r="I12">
        <f t="shared" si="1"/>
        <v>756.5300000000002</v>
      </c>
    </row>
    <row r="13" spans="1:9" x14ac:dyDescent="0.25">
      <c r="A13" s="3">
        <v>159381</v>
      </c>
      <c r="B13" t="s">
        <v>3</v>
      </c>
      <c r="C13">
        <v>1</v>
      </c>
      <c r="D13" s="10">
        <v>15.858942737150858</v>
      </c>
      <c r="E13" s="20">
        <v>16.532231184587694</v>
      </c>
      <c r="F13">
        <f t="shared" si="0"/>
        <v>0.67328844743683547</v>
      </c>
      <c r="G13" s="10">
        <v>3856.08</v>
      </c>
      <c r="H13" s="21">
        <v>5007.2700000000004</v>
      </c>
      <c r="I13">
        <f t="shared" si="1"/>
        <v>1151.1900000000005</v>
      </c>
    </row>
    <row r="14" spans="1:9" x14ac:dyDescent="0.25">
      <c r="A14" s="2">
        <v>75</v>
      </c>
      <c r="B14" t="s">
        <v>3</v>
      </c>
      <c r="C14">
        <v>1</v>
      </c>
      <c r="D14" s="10">
        <v>19.265382307846142</v>
      </c>
      <c r="E14" s="20">
        <v>12.292513832411174</v>
      </c>
      <c r="F14">
        <f t="shared" si="0"/>
        <v>-6.9728684754349679</v>
      </c>
      <c r="G14" s="10">
        <v>2002.85</v>
      </c>
      <c r="H14" s="21">
        <v>2051.5500000000002</v>
      </c>
      <c r="I14">
        <f t="shared" si="1"/>
        <v>48.700000000000273</v>
      </c>
    </row>
    <row r="15" spans="1:9" x14ac:dyDescent="0.25">
      <c r="A15" s="4">
        <v>74</v>
      </c>
      <c r="B15" t="s">
        <v>3</v>
      </c>
      <c r="C15">
        <v>1</v>
      </c>
      <c r="D15" s="10">
        <v>26.804879674688358</v>
      </c>
      <c r="E15" s="20">
        <v>36.410905939604028</v>
      </c>
      <c r="F15">
        <f t="shared" si="0"/>
        <v>9.6060262649156698</v>
      </c>
      <c r="G15" s="10">
        <v>3034.93</v>
      </c>
      <c r="H15" s="21">
        <v>2923.21</v>
      </c>
      <c r="I15">
        <f t="shared" si="1"/>
        <v>-111.7199999999998</v>
      </c>
    </row>
    <row r="16" spans="1:9" x14ac:dyDescent="0.25">
      <c r="A16" s="1">
        <v>160493</v>
      </c>
      <c r="B16" t="s">
        <v>3</v>
      </c>
      <c r="C16">
        <v>1</v>
      </c>
      <c r="D16" s="10">
        <v>13.585760949270048</v>
      </c>
      <c r="E16" s="20">
        <v>18.978734751016599</v>
      </c>
      <c r="F16">
        <f t="shared" si="0"/>
        <v>5.3929738017465514</v>
      </c>
      <c r="G16" s="10">
        <v>3129.59</v>
      </c>
      <c r="H16" s="21">
        <v>2685.62</v>
      </c>
      <c r="I16">
        <f t="shared" si="1"/>
        <v>-443.97000000000025</v>
      </c>
    </row>
    <row r="17" spans="1:9" x14ac:dyDescent="0.25">
      <c r="A17" s="1">
        <v>160506</v>
      </c>
      <c r="B17" t="s">
        <v>3</v>
      </c>
      <c r="C17">
        <v>1</v>
      </c>
      <c r="D17" s="10">
        <v>6.939537364175723</v>
      </c>
      <c r="E17" s="20">
        <v>2.3931737884141056</v>
      </c>
      <c r="F17">
        <f t="shared" si="0"/>
        <v>-4.5463635757616174</v>
      </c>
      <c r="G17" s="10">
        <v>1478.09</v>
      </c>
      <c r="H17" s="21">
        <v>1558.73</v>
      </c>
      <c r="I17">
        <f t="shared" si="1"/>
        <v>80.6400000000001</v>
      </c>
    </row>
    <row r="18" spans="1:9" x14ac:dyDescent="0.25">
      <c r="A18" s="1">
        <v>160507</v>
      </c>
      <c r="B18" t="s">
        <v>3</v>
      </c>
      <c r="C18">
        <v>1</v>
      </c>
      <c r="D18" s="10">
        <v>18.57876141590561</v>
      </c>
      <c r="E18" s="20">
        <v>31.931204586360913</v>
      </c>
      <c r="F18">
        <f t="shared" si="0"/>
        <v>13.352443170455302</v>
      </c>
      <c r="G18" s="10">
        <v>2901.66</v>
      </c>
      <c r="H18" s="21">
        <v>2502.59</v>
      </c>
      <c r="I18">
        <f t="shared" si="1"/>
        <v>-399.06999999999971</v>
      </c>
    </row>
    <row r="19" spans="1:9" x14ac:dyDescent="0.25">
      <c r="A19" s="1">
        <v>160512</v>
      </c>
      <c r="B19" t="s">
        <v>3</v>
      </c>
      <c r="C19">
        <v>1</v>
      </c>
      <c r="D19" s="10">
        <v>2.4265048996733554</v>
      </c>
      <c r="E19" s="20">
        <v>4.5396973535097658</v>
      </c>
      <c r="F19">
        <f t="shared" si="0"/>
        <v>2.1131924538364104</v>
      </c>
      <c r="G19" s="10">
        <v>1526.88</v>
      </c>
      <c r="H19" s="21">
        <v>1350.21</v>
      </c>
      <c r="I19">
        <f t="shared" si="1"/>
        <v>-176.67000000000007</v>
      </c>
    </row>
    <row r="20" spans="1:9" x14ac:dyDescent="0.25">
      <c r="A20" s="2">
        <v>62</v>
      </c>
      <c r="B20" t="s">
        <v>3</v>
      </c>
      <c r="C20">
        <v>1</v>
      </c>
      <c r="D20" s="10">
        <v>1.6132257849476701</v>
      </c>
      <c r="E20" s="20">
        <v>0.73995066995533643</v>
      </c>
      <c r="F20">
        <f t="shared" si="0"/>
        <v>-0.87327511499233368</v>
      </c>
      <c r="G20" s="10">
        <v>1473.42</v>
      </c>
      <c r="H20" s="21">
        <v>994.07399999999996</v>
      </c>
      <c r="I20">
        <f t="shared" si="1"/>
        <v>-479.34600000000012</v>
      </c>
    </row>
    <row r="21" spans="1:9" x14ac:dyDescent="0.25">
      <c r="A21" s="4">
        <v>58</v>
      </c>
      <c r="B21" t="s">
        <v>3</v>
      </c>
      <c r="C21">
        <v>1</v>
      </c>
      <c r="D21" s="10">
        <v>4.473035130991267</v>
      </c>
      <c r="E21" s="20">
        <v>0.19998666755549629</v>
      </c>
      <c r="F21">
        <f t="shared" si="0"/>
        <v>-4.2730484634357708</v>
      </c>
      <c r="G21" s="10">
        <v>2370.91</v>
      </c>
      <c r="H21" s="21">
        <v>1059.23</v>
      </c>
      <c r="I21">
        <f t="shared" si="1"/>
        <v>-1311.6799999999998</v>
      </c>
    </row>
    <row r="22" spans="1:9" x14ac:dyDescent="0.25">
      <c r="A22" s="5">
        <v>156433</v>
      </c>
      <c r="B22" t="s">
        <v>4</v>
      </c>
      <c r="C22">
        <v>0</v>
      </c>
      <c r="D22" s="10">
        <v>2.7598160122658486</v>
      </c>
      <c r="E22" s="20">
        <v>5.0643086816720251</v>
      </c>
      <c r="F22">
        <f t="shared" si="0"/>
        <v>2.3044926694061765</v>
      </c>
      <c r="G22" s="10">
        <v>1304.6300000000001</v>
      </c>
      <c r="H22" s="21">
        <v>1791.25</v>
      </c>
      <c r="I22">
        <f t="shared" si="1"/>
        <v>486.61999999999989</v>
      </c>
    </row>
    <row r="23" spans="1:9" x14ac:dyDescent="0.25">
      <c r="A23" s="5">
        <v>157300</v>
      </c>
      <c r="B23" t="s">
        <v>4</v>
      </c>
      <c r="C23">
        <v>0</v>
      </c>
      <c r="D23" s="10">
        <v>0.86057371581054043</v>
      </c>
      <c r="E23" s="20">
        <v>5.3863075794947006</v>
      </c>
      <c r="F23">
        <f t="shared" si="0"/>
        <v>4.5257338636841604</v>
      </c>
      <c r="G23" s="10">
        <v>1431.63</v>
      </c>
      <c r="H23" s="21">
        <v>1181.4100000000001</v>
      </c>
      <c r="I23">
        <f t="shared" si="1"/>
        <v>-250.22000000000003</v>
      </c>
    </row>
    <row r="24" spans="1:9" x14ac:dyDescent="0.25">
      <c r="A24" s="6">
        <v>159193</v>
      </c>
      <c r="B24" t="s">
        <v>4</v>
      </c>
      <c r="C24">
        <v>0</v>
      </c>
      <c r="D24" s="10">
        <v>15.452303179788016</v>
      </c>
      <c r="E24" s="20">
        <v>13.572428504766348</v>
      </c>
      <c r="F24">
        <f t="shared" si="0"/>
        <v>-1.8798746750216679</v>
      </c>
      <c r="G24" s="10">
        <v>3435.1</v>
      </c>
      <c r="H24" s="21">
        <v>2683.64</v>
      </c>
      <c r="I24">
        <f t="shared" si="1"/>
        <v>-751.46</v>
      </c>
    </row>
    <row r="25" spans="1:9" x14ac:dyDescent="0.25">
      <c r="A25" s="6">
        <v>159755</v>
      </c>
      <c r="B25" t="s">
        <v>4</v>
      </c>
      <c r="C25">
        <v>0</v>
      </c>
      <c r="D25" s="10">
        <v>12.785814279048063</v>
      </c>
      <c r="E25" s="20">
        <v>5.2129858009466039</v>
      </c>
      <c r="F25">
        <f t="shared" si="0"/>
        <v>-7.5728284781014592</v>
      </c>
      <c r="G25" s="10">
        <v>1772.28</v>
      </c>
      <c r="H25" s="21">
        <v>1486.79</v>
      </c>
      <c r="I25">
        <f t="shared" si="1"/>
        <v>-285.49</v>
      </c>
    </row>
    <row r="26" spans="1:9" x14ac:dyDescent="0.25">
      <c r="A26" s="6">
        <v>160504</v>
      </c>
      <c r="B26" t="s">
        <v>4</v>
      </c>
      <c r="C26">
        <v>0</v>
      </c>
      <c r="D26" s="10">
        <v>28.758082794480373</v>
      </c>
      <c r="E26" s="20">
        <v>13.799080061329244</v>
      </c>
      <c r="F26">
        <f t="shared" si="0"/>
        <v>-14.959002733151129</v>
      </c>
      <c r="G26" s="10">
        <v>1978.82</v>
      </c>
      <c r="H26" s="21">
        <v>871.35400000000004</v>
      </c>
      <c r="I26">
        <f t="shared" si="1"/>
        <v>-1107.4659999999999</v>
      </c>
    </row>
    <row r="27" spans="1:9" x14ac:dyDescent="0.25">
      <c r="A27" s="6">
        <v>160505</v>
      </c>
      <c r="B27" t="s">
        <v>4</v>
      </c>
      <c r="C27">
        <v>0</v>
      </c>
      <c r="D27" s="10">
        <v>27.850140996374378</v>
      </c>
      <c r="E27" s="20">
        <v>16.118925404973002</v>
      </c>
      <c r="F27">
        <f t="shared" si="0"/>
        <v>-11.731215591401376</v>
      </c>
      <c r="G27" s="10">
        <v>3203.51</v>
      </c>
      <c r="H27" s="21">
        <v>1863.01</v>
      </c>
      <c r="I27">
        <f t="shared" si="1"/>
        <v>-1340.5000000000002</v>
      </c>
    </row>
    <row r="28" spans="1:9" x14ac:dyDescent="0.25">
      <c r="A28" s="6">
        <v>160510</v>
      </c>
      <c r="B28" t="s">
        <v>4</v>
      </c>
      <c r="C28">
        <v>0</v>
      </c>
      <c r="D28" s="10">
        <v>6.6230907756953243</v>
      </c>
      <c r="E28" s="20">
        <v>1.2865808946070263</v>
      </c>
      <c r="F28">
        <f t="shared" si="0"/>
        <v>-5.3365098810882978</v>
      </c>
      <c r="G28" s="10">
        <v>1729.93</v>
      </c>
      <c r="H28" s="21">
        <v>821.53800000000001</v>
      </c>
      <c r="I28">
        <f t="shared" si="1"/>
        <v>-908.39200000000005</v>
      </c>
    </row>
    <row r="29" spans="1:9" x14ac:dyDescent="0.25">
      <c r="A29" s="6">
        <v>160833</v>
      </c>
      <c r="B29" t="s">
        <v>4</v>
      </c>
      <c r="C29">
        <v>0</v>
      </c>
      <c r="D29" s="10">
        <v>16.236063822685093</v>
      </c>
      <c r="E29" s="20">
        <v>20.151989867342181</v>
      </c>
      <c r="F29">
        <f t="shared" si="0"/>
        <v>3.9159260446570876</v>
      </c>
      <c r="G29" s="10">
        <v>2594.25</v>
      </c>
      <c r="H29" s="21">
        <v>2211.69</v>
      </c>
      <c r="I29">
        <f t="shared" si="1"/>
        <v>-382.55999999999995</v>
      </c>
    </row>
    <row r="30" spans="1:9" x14ac:dyDescent="0.25">
      <c r="A30" s="6">
        <v>160837</v>
      </c>
      <c r="B30" t="s">
        <v>4</v>
      </c>
      <c r="C30">
        <v>0</v>
      </c>
      <c r="D30" s="10">
        <v>5.3729751349910009</v>
      </c>
      <c r="E30" s="20">
        <v>3.6464235717618823</v>
      </c>
      <c r="F30">
        <f t="shared" si="0"/>
        <v>-1.7265515632291186</v>
      </c>
      <c r="G30" s="10">
        <v>2850.24</v>
      </c>
      <c r="H30" s="21">
        <v>1964.31</v>
      </c>
      <c r="I30">
        <f t="shared" si="1"/>
        <v>-885.92999999999984</v>
      </c>
    </row>
    <row r="31" spans="1:9" x14ac:dyDescent="0.25">
      <c r="A31" s="6">
        <v>162654</v>
      </c>
      <c r="B31" t="s">
        <v>4</v>
      </c>
      <c r="C31">
        <v>0</v>
      </c>
      <c r="D31" s="10">
        <v>8.4327711485900938</v>
      </c>
      <c r="E31" s="20">
        <v>1.3999066728884741</v>
      </c>
      <c r="F31">
        <f t="shared" si="0"/>
        <v>-7.0328644757016194</v>
      </c>
      <c r="G31" s="10">
        <v>2025.68</v>
      </c>
      <c r="H31" s="21">
        <v>899.43499999999995</v>
      </c>
      <c r="I31">
        <f t="shared" si="1"/>
        <v>-1126.2450000000001</v>
      </c>
    </row>
    <row r="32" spans="1:9" x14ac:dyDescent="0.25">
      <c r="A32" s="6">
        <v>162655</v>
      </c>
      <c r="B32" t="s">
        <v>4</v>
      </c>
      <c r="C32">
        <v>0</v>
      </c>
      <c r="D32" s="10">
        <v>27.358176121591892</v>
      </c>
      <c r="E32" s="20">
        <v>33.404439704019737</v>
      </c>
      <c r="F32">
        <f t="shared" si="0"/>
        <v>6.0462635824278443</v>
      </c>
      <c r="G32" s="10">
        <v>2385.46</v>
      </c>
      <c r="H32" s="21">
        <v>1918.27</v>
      </c>
      <c r="I32">
        <f t="shared" si="1"/>
        <v>-467.19000000000005</v>
      </c>
    </row>
    <row r="33" spans="1:9" x14ac:dyDescent="0.25">
      <c r="A33" s="6">
        <v>162656</v>
      </c>
      <c r="B33" t="s">
        <v>4</v>
      </c>
      <c r="C33">
        <v>0</v>
      </c>
      <c r="D33" s="10">
        <v>29.484701019932004</v>
      </c>
      <c r="E33" s="20">
        <v>42.503833077794816</v>
      </c>
      <c r="F33">
        <f t="shared" si="0"/>
        <v>13.019132057862812</v>
      </c>
      <c r="G33" s="10">
        <v>2525.75</v>
      </c>
      <c r="H33" s="21">
        <v>1879.08</v>
      </c>
      <c r="I33">
        <f t="shared" si="1"/>
        <v>-646.67000000000007</v>
      </c>
    </row>
    <row r="34" spans="1:9" x14ac:dyDescent="0.25">
      <c r="A34" s="5">
        <v>158265</v>
      </c>
      <c r="B34" t="s">
        <v>4</v>
      </c>
      <c r="C34">
        <v>1</v>
      </c>
      <c r="D34" s="10">
        <v>13.232451169922008</v>
      </c>
      <c r="E34" s="20">
        <v>13.872408506099593</v>
      </c>
      <c r="F34">
        <f t="shared" si="0"/>
        <v>0.63995733617758432</v>
      </c>
      <c r="G34" s="10">
        <v>2642.23</v>
      </c>
      <c r="H34" s="21">
        <v>3036.63</v>
      </c>
      <c r="I34">
        <f t="shared" si="1"/>
        <v>394.40000000000009</v>
      </c>
    </row>
    <row r="35" spans="1:9" x14ac:dyDescent="0.25">
      <c r="A35" s="5">
        <v>158636</v>
      </c>
      <c r="B35" t="s">
        <v>4</v>
      </c>
      <c r="C35">
        <v>1</v>
      </c>
      <c r="D35" s="10">
        <v>10.555110755270885</v>
      </c>
      <c r="E35" s="20">
        <v>8.7368280645591572</v>
      </c>
      <c r="F35">
        <f t="shared" si="0"/>
        <v>-1.8182826907117278</v>
      </c>
      <c r="G35" s="10">
        <v>3810.82</v>
      </c>
      <c r="H35" s="21">
        <v>3386.5</v>
      </c>
      <c r="I35">
        <f t="shared" si="1"/>
        <v>-424.32000000000016</v>
      </c>
    </row>
    <row r="36" spans="1:9" x14ac:dyDescent="0.25">
      <c r="A36" s="5">
        <v>158638</v>
      </c>
      <c r="B36" t="s">
        <v>4</v>
      </c>
      <c r="C36">
        <v>1</v>
      </c>
      <c r="D36" s="10">
        <v>31.431237917472171</v>
      </c>
      <c r="E36" s="20">
        <v>22.671821878541433</v>
      </c>
      <c r="F36">
        <f t="shared" si="0"/>
        <v>-8.7594160389307376</v>
      </c>
      <c r="G36" s="10">
        <v>2097.13</v>
      </c>
      <c r="H36" s="21">
        <v>3021.8</v>
      </c>
      <c r="I36">
        <f t="shared" si="1"/>
        <v>924.67000000000007</v>
      </c>
    </row>
    <row r="37" spans="1:9" x14ac:dyDescent="0.25">
      <c r="A37" s="5">
        <v>158644</v>
      </c>
      <c r="B37" t="s">
        <v>4</v>
      </c>
      <c r="C37">
        <v>1</v>
      </c>
      <c r="D37" s="10">
        <v>14.225718285447639</v>
      </c>
      <c r="E37" s="20">
        <v>22.671821878541433</v>
      </c>
      <c r="F37">
        <f t="shared" si="0"/>
        <v>8.4461035930937935</v>
      </c>
      <c r="G37" s="10">
        <v>1631.51</v>
      </c>
      <c r="H37" s="21">
        <v>2134.0500000000002</v>
      </c>
      <c r="I37">
        <f t="shared" si="1"/>
        <v>502.54000000000019</v>
      </c>
    </row>
    <row r="38" spans="1:9" x14ac:dyDescent="0.25">
      <c r="A38" s="7">
        <v>72</v>
      </c>
      <c r="B38" t="s">
        <v>4</v>
      </c>
      <c r="C38">
        <v>1</v>
      </c>
      <c r="D38" s="10">
        <v>23.065128991400577</v>
      </c>
      <c r="E38" s="20">
        <v>22.938470768615424</v>
      </c>
      <c r="F38">
        <f t="shared" si="0"/>
        <v>-0.12665822278515293</v>
      </c>
      <c r="G38" s="10">
        <v>2174.19</v>
      </c>
      <c r="H38" s="21">
        <v>1601.97</v>
      </c>
      <c r="I38">
        <f t="shared" si="1"/>
        <v>-572.22</v>
      </c>
    </row>
    <row r="39" spans="1:9" x14ac:dyDescent="0.25">
      <c r="A39" s="8">
        <v>76</v>
      </c>
      <c r="B39" t="s">
        <v>4</v>
      </c>
      <c r="C39">
        <v>1</v>
      </c>
      <c r="D39" s="10">
        <v>29.878008132791152</v>
      </c>
      <c r="E39" s="20">
        <v>15.908322628625516</v>
      </c>
      <c r="F39">
        <f t="shared" si="0"/>
        <v>-13.969685504165636</v>
      </c>
      <c r="G39" s="10">
        <v>3086.29</v>
      </c>
      <c r="H39" s="21">
        <v>1606.42</v>
      </c>
      <c r="I39">
        <f t="shared" si="1"/>
        <v>-1479.87</v>
      </c>
    </row>
    <row r="40" spans="1:9" x14ac:dyDescent="0.25">
      <c r="A40" s="6">
        <v>160181</v>
      </c>
      <c r="B40" t="s">
        <v>4</v>
      </c>
      <c r="C40">
        <v>1</v>
      </c>
      <c r="D40" s="10">
        <v>6.1462569162055871</v>
      </c>
      <c r="E40" s="20">
        <v>6.5528964735684285</v>
      </c>
      <c r="F40">
        <f t="shared" si="0"/>
        <v>0.40663955736284141</v>
      </c>
      <c r="G40" s="10">
        <v>1740.89</v>
      </c>
      <c r="H40" s="21">
        <v>2230.65</v>
      </c>
      <c r="I40">
        <f t="shared" si="1"/>
        <v>489.76</v>
      </c>
    </row>
    <row r="41" spans="1:9" x14ac:dyDescent="0.25">
      <c r="A41" s="6">
        <v>160182</v>
      </c>
      <c r="B41" t="s">
        <v>4</v>
      </c>
      <c r="C41">
        <v>1</v>
      </c>
      <c r="D41" s="10">
        <v>16.772215185654289</v>
      </c>
      <c r="E41" s="20">
        <v>24.898340110659291</v>
      </c>
      <c r="F41">
        <f t="shared" si="0"/>
        <v>8.1261249250050014</v>
      </c>
      <c r="G41" s="10">
        <v>2647.17</v>
      </c>
      <c r="H41" s="21">
        <v>3019.47</v>
      </c>
      <c r="I41">
        <f t="shared" si="1"/>
        <v>372.29999999999973</v>
      </c>
    </row>
    <row r="42" spans="1:9" x14ac:dyDescent="0.25">
      <c r="A42" s="6">
        <v>160492</v>
      </c>
      <c r="B42" t="s">
        <v>4</v>
      </c>
      <c r="C42">
        <v>1</v>
      </c>
      <c r="D42" s="10">
        <v>36.404239717352176</v>
      </c>
      <c r="E42" s="20">
        <v>44.270381974535034</v>
      </c>
      <c r="F42">
        <f t="shared" si="0"/>
        <v>7.8661422571828581</v>
      </c>
      <c r="G42" s="10">
        <v>2314.11</v>
      </c>
      <c r="H42" s="21">
        <v>2509</v>
      </c>
      <c r="I42">
        <f t="shared" si="1"/>
        <v>194.88999999999987</v>
      </c>
    </row>
    <row r="43" spans="1:9" x14ac:dyDescent="0.25">
      <c r="A43" s="6">
        <v>160511</v>
      </c>
      <c r="B43" t="s">
        <v>4</v>
      </c>
      <c r="C43">
        <v>1</v>
      </c>
      <c r="D43" s="10">
        <v>29.511365908939407</v>
      </c>
      <c r="E43" s="20">
        <v>29.384707686154254</v>
      </c>
      <c r="F43">
        <f t="shared" si="0"/>
        <v>-0.12665822278515293</v>
      </c>
      <c r="G43" s="10">
        <v>1822.92</v>
      </c>
      <c r="H43" s="21">
        <v>1571.22</v>
      </c>
      <c r="I43">
        <f t="shared" si="1"/>
        <v>-251.70000000000005</v>
      </c>
    </row>
    <row r="44" spans="1:9" x14ac:dyDescent="0.25">
      <c r="A44" s="18">
        <v>78</v>
      </c>
      <c r="B44" t="s">
        <v>4</v>
      </c>
      <c r="C44">
        <v>1</v>
      </c>
      <c r="D44" s="10">
        <v>19.232051196586898</v>
      </c>
      <c r="E44" s="20">
        <v>7.2128524765015678</v>
      </c>
      <c r="F44">
        <f t="shared" si="0"/>
        <v>-12.019198720085331</v>
      </c>
      <c r="G44" s="10">
        <v>2531.39</v>
      </c>
      <c r="H44" s="21">
        <v>1639.99</v>
      </c>
      <c r="I44">
        <f t="shared" si="1"/>
        <v>-891.39999999999986</v>
      </c>
    </row>
    <row r="45" spans="1:9" x14ac:dyDescent="0.25">
      <c r="A45" s="19">
        <v>59</v>
      </c>
      <c r="B45" t="s">
        <v>4</v>
      </c>
      <c r="C45">
        <v>1</v>
      </c>
      <c r="D45" s="10">
        <v>6.497665110073382</v>
      </c>
      <c r="E45" s="20">
        <v>7.6897110450985684</v>
      </c>
      <c r="F45">
        <f t="shared" si="0"/>
        <v>1.1920459350251864</v>
      </c>
      <c r="G45" s="10">
        <v>2295.3000000000002</v>
      </c>
      <c r="H45" s="21">
        <v>1620.67</v>
      </c>
      <c r="I45">
        <f t="shared" si="1"/>
        <v>-674.63000000000011</v>
      </c>
    </row>
    <row r="46" spans="1:9" x14ac:dyDescent="0.25">
      <c r="D4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D612-818A-0744-82F0-07322A5DCA0C}">
  <dimension ref="A2:N44"/>
  <sheetViews>
    <sheetView tabSelected="1" topLeftCell="E1" workbookViewId="0">
      <selection activeCell="L33" sqref="L33:N44"/>
    </sheetView>
  </sheetViews>
  <sheetFormatPr defaultColWidth="11" defaultRowHeight="15.75" x14ac:dyDescent="0.25"/>
  <sheetData>
    <row r="2" spans="1:14" x14ac:dyDescent="0.25">
      <c r="C2" s="12" t="s">
        <v>26</v>
      </c>
      <c r="D2" t="s">
        <v>35</v>
      </c>
      <c r="H2" t="s">
        <v>36</v>
      </c>
      <c r="L2" t="s">
        <v>37</v>
      </c>
    </row>
    <row r="3" spans="1:14" x14ac:dyDescent="0.25">
      <c r="A3" t="s">
        <v>0</v>
      </c>
      <c r="B3" t="s">
        <v>1</v>
      </c>
      <c r="C3" t="s">
        <v>2</v>
      </c>
      <c r="D3" t="s">
        <v>19</v>
      </c>
      <c r="E3" t="s">
        <v>20</v>
      </c>
      <c r="F3" t="s">
        <v>21</v>
      </c>
      <c r="H3" t="s">
        <v>13</v>
      </c>
      <c r="I3" t="s">
        <v>14</v>
      </c>
      <c r="J3" t="s">
        <v>15</v>
      </c>
      <c r="L3" t="s">
        <v>38</v>
      </c>
      <c r="M3" t="s">
        <v>39</v>
      </c>
      <c r="N3" t="s">
        <v>40</v>
      </c>
    </row>
    <row r="4" spans="1:14" x14ac:dyDescent="0.25">
      <c r="A4" s="1">
        <v>160509</v>
      </c>
      <c r="B4" t="s">
        <v>3</v>
      </c>
      <c r="C4">
        <v>0</v>
      </c>
      <c r="D4">
        <v>1.3310327828444664</v>
      </c>
      <c r="E4">
        <v>1.5100526361204589</v>
      </c>
      <c r="F4" s="22">
        <f>E4-D4</f>
        <v>0.17901985327599257</v>
      </c>
      <c r="H4">
        <v>3.34812258647605</v>
      </c>
      <c r="I4">
        <v>3.533523168521874</v>
      </c>
      <c r="J4" s="22">
        <f>I4-H4</f>
        <v>0.18540058204582399</v>
      </c>
      <c r="L4">
        <v>6.0266206556568891</v>
      </c>
      <c r="M4">
        <v>6.2688756579515053</v>
      </c>
      <c r="N4" s="22">
        <f>M4-L4</f>
        <v>0.24225500229461616</v>
      </c>
    </row>
    <row r="5" spans="1:14" x14ac:dyDescent="0.25">
      <c r="A5" s="2">
        <v>145</v>
      </c>
      <c r="B5" t="s">
        <v>3</v>
      </c>
      <c r="C5">
        <v>0</v>
      </c>
      <c r="D5">
        <v>1.7052767052767053</v>
      </c>
      <c r="E5">
        <v>1.3295165394402038</v>
      </c>
      <c r="F5" s="22">
        <f t="shared" ref="F5:F39" si="0">E5-D5</f>
        <v>-0.37576016583650151</v>
      </c>
      <c r="H5">
        <v>4.8970398970398969</v>
      </c>
      <c r="I5">
        <v>4.9236641221374047</v>
      </c>
      <c r="J5" s="22">
        <f t="shared" ref="J5:J39" si="1">I5-H5</f>
        <v>2.6624225097507725E-2</v>
      </c>
      <c r="L5">
        <v>8.3397683397683409</v>
      </c>
      <c r="M5">
        <v>8.6259541984732824</v>
      </c>
      <c r="N5" s="22">
        <f t="shared" ref="N5:N39" si="2">M5-L5</f>
        <v>0.28618585870494151</v>
      </c>
    </row>
    <row r="6" spans="1:14" x14ac:dyDescent="0.25">
      <c r="A6" s="1">
        <v>162658</v>
      </c>
      <c r="B6" t="s">
        <v>3</v>
      </c>
      <c r="C6">
        <v>0</v>
      </c>
      <c r="D6">
        <v>1.7620115909515799</v>
      </c>
      <c r="E6">
        <v>1.7945075757575755</v>
      </c>
      <c r="F6" s="22">
        <f t="shared" si="0"/>
        <v>3.2495984805995581E-2</v>
      </c>
      <c r="H6">
        <v>3.9353150121518046</v>
      </c>
      <c r="I6">
        <v>3.9630681818181817</v>
      </c>
      <c r="J6" s="22">
        <f t="shared" si="1"/>
        <v>2.7753169666377087E-2</v>
      </c>
      <c r="L6">
        <v>7.91269396148813</v>
      </c>
      <c r="M6">
        <v>7.6609848484848486</v>
      </c>
      <c r="N6" s="22">
        <f t="shared" si="2"/>
        <v>-0.25170911300328136</v>
      </c>
    </row>
    <row r="7" spans="1:14" x14ac:dyDescent="0.25">
      <c r="A7" s="1">
        <v>162628</v>
      </c>
      <c r="B7" t="s">
        <v>3</v>
      </c>
      <c r="C7">
        <v>0</v>
      </c>
      <c r="D7">
        <v>1.4453477868112015</v>
      </c>
      <c r="E7">
        <v>1.5027322404371584</v>
      </c>
      <c r="F7" s="22">
        <f t="shared" si="0"/>
        <v>5.7384453625956899E-2</v>
      </c>
      <c r="H7">
        <v>3.5682023486901535</v>
      </c>
      <c r="I7">
        <v>3.8342440801457194</v>
      </c>
      <c r="J7" s="22">
        <f t="shared" si="1"/>
        <v>0.26604173145556587</v>
      </c>
      <c r="L7">
        <v>6.7660343270099368</v>
      </c>
      <c r="M7">
        <v>6.561930783242258</v>
      </c>
      <c r="N7" s="22">
        <f t="shared" si="2"/>
        <v>-0.20410354376767881</v>
      </c>
    </row>
    <row r="8" spans="1:14" x14ac:dyDescent="0.25">
      <c r="A8" s="1">
        <v>162629</v>
      </c>
      <c r="B8" t="s">
        <v>3</v>
      </c>
      <c r="C8">
        <v>0</v>
      </c>
      <c r="D8">
        <v>1.7024539877300613</v>
      </c>
      <c r="E8">
        <v>1.9099378881987576</v>
      </c>
      <c r="F8" s="22">
        <f t="shared" si="0"/>
        <v>0.20748390046869636</v>
      </c>
      <c r="H8">
        <v>4.3302658486707566</v>
      </c>
      <c r="I8">
        <v>4.7929606625258794</v>
      </c>
      <c r="J8" s="22">
        <f t="shared" si="1"/>
        <v>0.46269481385512279</v>
      </c>
      <c r="L8">
        <v>7.5408997955010229</v>
      </c>
      <c r="M8">
        <v>7.8002070393374732</v>
      </c>
      <c r="N8" s="22">
        <f t="shared" si="2"/>
        <v>0.25930724383645032</v>
      </c>
    </row>
    <row r="9" spans="1:14" x14ac:dyDescent="0.25">
      <c r="A9" s="1">
        <v>162706</v>
      </c>
      <c r="B9" t="s">
        <v>3</v>
      </c>
      <c r="C9">
        <v>0</v>
      </c>
      <c r="D9">
        <v>1.8028610621203214</v>
      </c>
      <c r="E9">
        <v>1.7595459236326112</v>
      </c>
      <c r="F9" s="22">
        <f t="shared" si="0"/>
        <v>-4.3315138487710181E-2</v>
      </c>
      <c r="H9">
        <v>3.8016852831667647</v>
      </c>
      <c r="I9">
        <v>4.2053663570691437</v>
      </c>
      <c r="J9" s="22">
        <f t="shared" si="1"/>
        <v>0.40368107390237906</v>
      </c>
      <c r="L9">
        <v>7.4906917499510088</v>
      </c>
      <c r="M9">
        <v>7.9927760577915388</v>
      </c>
      <c r="N9" s="22">
        <f t="shared" si="2"/>
        <v>0.50208430784052993</v>
      </c>
    </row>
    <row r="10" spans="1:14" x14ac:dyDescent="0.25">
      <c r="A10" s="3">
        <v>157302</v>
      </c>
      <c r="B10" t="s">
        <v>3</v>
      </c>
      <c r="C10">
        <v>1</v>
      </c>
      <c r="D10">
        <v>3.5367060000000001</v>
      </c>
      <c r="E10">
        <v>3.2306759999999999</v>
      </c>
      <c r="F10" s="22">
        <f t="shared" si="0"/>
        <v>-0.30603000000000025</v>
      </c>
      <c r="H10">
        <v>4.0376984126984121</v>
      </c>
      <c r="I10">
        <v>5.7125603864734291</v>
      </c>
      <c r="J10" s="22">
        <f t="shared" si="1"/>
        <v>1.674861973775017</v>
      </c>
      <c r="L10">
        <v>7.3313492063492065</v>
      </c>
      <c r="M10">
        <v>8.5446859903381647</v>
      </c>
      <c r="N10" s="22">
        <f t="shared" si="2"/>
        <v>1.2133367839889582</v>
      </c>
    </row>
    <row r="11" spans="1:14" x14ac:dyDescent="0.25">
      <c r="A11" s="3">
        <v>157572</v>
      </c>
      <c r="B11" t="s">
        <v>3</v>
      </c>
      <c r="C11">
        <v>1</v>
      </c>
      <c r="D11">
        <v>3.9506169999999998</v>
      </c>
      <c r="E11">
        <v>3.7579210000000001</v>
      </c>
      <c r="F11" s="22">
        <f t="shared" si="0"/>
        <v>-0.19269599999999976</v>
      </c>
      <c r="H11">
        <v>4.9074074074074074</v>
      </c>
      <c r="I11">
        <v>5.671736375158428</v>
      </c>
      <c r="J11" s="22">
        <f t="shared" si="1"/>
        <v>0.76432896775102055</v>
      </c>
      <c r="L11">
        <v>9.635802469135804</v>
      </c>
      <c r="M11">
        <v>9.5817490494296571</v>
      </c>
      <c r="N11" s="22">
        <f t="shared" si="2"/>
        <v>-5.4053419706146855E-2</v>
      </c>
    </row>
    <row r="12" spans="1:14" x14ac:dyDescent="0.25">
      <c r="A12" s="3">
        <v>159381</v>
      </c>
      <c r="B12" t="s">
        <v>3</v>
      </c>
      <c r="C12">
        <v>1</v>
      </c>
      <c r="D12">
        <v>1.9724649192480803</v>
      </c>
      <c r="E12">
        <v>1.689497716894977</v>
      </c>
      <c r="F12" s="22">
        <f t="shared" si="0"/>
        <v>-0.28296720235310335</v>
      </c>
      <c r="H12">
        <v>3.7794545935927988</v>
      </c>
      <c r="I12">
        <v>4.024787997390737</v>
      </c>
      <c r="J12" s="22">
        <f t="shared" si="1"/>
        <v>0.24533340379793822</v>
      </c>
      <c r="L12">
        <v>7.1286735504368544</v>
      </c>
      <c r="M12">
        <v>7.2276581865622953</v>
      </c>
      <c r="N12" s="22">
        <f t="shared" si="2"/>
        <v>9.898463612544095E-2</v>
      </c>
    </row>
    <row r="13" spans="1:14" x14ac:dyDescent="0.25">
      <c r="A13" s="2">
        <v>75</v>
      </c>
      <c r="B13" t="s">
        <v>3</v>
      </c>
      <c r="C13">
        <v>1</v>
      </c>
      <c r="D13">
        <v>1.5823412698412698</v>
      </c>
      <c r="E13">
        <v>1.6109422492401217</v>
      </c>
      <c r="F13" s="22">
        <f t="shared" si="0"/>
        <v>2.8600979398851978E-2</v>
      </c>
      <c r="H13">
        <v>3.8839285714285712</v>
      </c>
      <c r="I13">
        <v>3.8348530901722393</v>
      </c>
      <c r="J13" s="22">
        <f t="shared" si="1"/>
        <v>-4.9075481256331877E-2</v>
      </c>
      <c r="L13">
        <v>7.0337301587301591</v>
      </c>
      <c r="M13">
        <v>7.3708206686930096</v>
      </c>
      <c r="N13" s="22">
        <f t="shared" si="2"/>
        <v>0.3370905099628505</v>
      </c>
    </row>
    <row r="14" spans="1:14" x14ac:dyDescent="0.25">
      <c r="A14" s="4">
        <v>74</v>
      </c>
      <c r="B14" t="s">
        <v>3</v>
      </c>
      <c r="C14">
        <v>1</v>
      </c>
      <c r="D14">
        <v>1.4958592132505173</v>
      </c>
      <c r="E14">
        <v>1.6772486772486774</v>
      </c>
      <c r="F14" s="22">
        <f t="shared" si="0"/>
        <v>0.18138946399816014</v>
      </c>
      <c r="H14">
        <v>4.1873706004140789</v>
      </c>
      <c r="I14">
        <v>4.2433862433862428</v>
      </c>
      <c r="J14" s="22">
        <f t="shared" si="1"/>
        <v>5.6015642972163882E-2</v>
      </c>
      <c r="L14">
        <v>8.1314699792960656</v>
      </c>
      <c r="M14">
        <v>8.5925925925925934</v>
      </c>
      <c r="N14" s="22">
        <f t="shared" si="2"/>
        <v>0.46112261329652782</v>
      </c>
    </row>
    <row r="15" spans="1:14" x14ac:dyDescent="0.25">
      <c r="A15" s="1">
        <v>160493</v>
      </c>
      <c r="B15" t="s">
        <v>3</v>
      </c>
      <c r="C15">
        <v>1</v>
      </c>
      <c r="D15">
        <v>1.5939922480620157</v>
      </c>
      <c r="E15">
        <v>1.6616465863453813</v>
      </c>
      <c r="F15" s="22">
        <f t="shared" si="0"/>
        <v>6.7654338283365645E-2</v>
      </c>
      <c r="H15">
        <v>4.0552325581395348</v>
      </c>
      <c r="I15">
        <v>4.1365461847389557</v>
      </c>
      <c r="J15" s="22">
        <f t="shared" si="1"/>
        <v>8.1313626599420985E-2</v>
      </c>
      <c r="L15">
        <v>7.8682170542635665</v>
      </c>
      <c r="M15">
        <v>7.5251004016064256</v>
      </c>
      <c r="N15" s="22">
        <f t="shared" si="2"/>
        <v>-0.34311665265714097</v>
      </c>
    </row>
    <row r="16" spans="1:14" x14ac:dyDescent="0.25">
      <c r="A16" s="1">
        <v>160506</v>
      </c>
      <c r="B16" t="s">
        <v>3</v>
      </c>
      <c r="C16">
        <v>1</v>
      </c>
      <c r="D16">
        <v>1.7217084984588287</v>
      </c>
      <c r="E16">
        <v>1.729390681003584</v>
      </c>
      <c r="F16" s="22">
        <f t="shared" si="0"/>
        <v>7.6821825447552783E-3</v>
      </c>
      <c r="H16">
        <v>3.9630118890356671</v>
      </c>
      <c r="I16">
        <v>3.8888888888888884</v>
      </c>
      <c r="J16" s="22">
        <f t="shared" si="1"/>
        <v>-7.412300014677875E-2</v>
      </c>
      <c r="L16">
        <v>6.3143989431968297</v>
      </c>
      <c r="M16">
        <v>6.5053763440860211</v>
      </c>
      <c r="N16" s="22">
        <f t="shared" si="2"/>
        <v>0.19097740088919135</v>
      </c>
    </row>
    <row r="17" spans="1:14" x14ac:dyDescent="0.25">
      <c r="A17" s="1">
        <v>160507</v>
      </c>
      <c r="B17" t="s">
        <v>3</v>
      </c>
      <c r="C17">
        <v>1</v>
      </c>
      <c r="D17">
        <v>1.786786786786787</v>
      </c>
      <c r="E17">
        <v>1.4392109500805152</v>
      </c>
      <c r="F17" s="22">
        <f t="shared" si="0"/>
        <v>-0.34757583670627179</v>
      </c>
      <c r="H17">
        <v>4.1791791791791795</v>
      </c>
      <c r="I17">
        <v>3.9200885668276979</v>
      </c>
      <c r="J17" s="22">
        <f t="shared" si="1"/>
        <v>-0.25909061235148156</v>
      </c>
      <c r="L17">
        <v>7.0170170170170172</v>
      </c>
      <c r="M17">
        <v>7.1910225442834141</v>
      </c>
      <c r="N17" s="22">
        <f t="shared" si="2"/>
        <v>0.17400552726639695</v>
      </c>
    </row>
    <row r="18" spans="1:14" x14ac:dyDescent="0.25">
      <c r="A18" s="1">
        <v>160512</v>
      </c>
      <c r="B18" t="s">
        <v>3</v>
      </c>
      <c r="C18">
        <v>1</v>
      </c>
      <c r="D18">
        <v>1.25</v>
      </c>
      <c r="E18">
        <v>1.5163467437987552</v>
      </c>
      <c r="F18" s="22">
        <f t="shared" si="0"/>
        <v>0.26634674379875523</v>
      </c>
      <c r="H18">
        <v>3.6683848797250866</v>
      </c>
      <c r="I18">
        <v>3.725129283898676</v>
      </c>
      <c r="J18" s="22">
        <f t="shared" si="1"/>
        <v>5.6744404173589391E-2</v>
      </c>
      <c r="L18">
        <v>5.9192439862542958</v>
      </c>
      <c r="M18">
        <v>6.0741519852747832</v>
      </c>
      <c r="N18" s="22">
        <f t="shared" si="2"/>
        <v>0.15490799902048735</v>
      </c>
    </row>
    <row r="19" spans="1:14" x14ac:dyDescent="0.25">
      <c r="A19" s="2">
        <v>62</v>
      </c>
      <c r="B19" t="s">
        <v>3</v>
      </c>
      <c r="C19">
        <v>1</v>
      </c>
      <c r="D19">
        <v>1.2652068126520681</v>
      </c>
      <c r="E19">
        <v>1.6325660699062234</v>
      </c>
      <c r="F19" s="22">
        <f t="shared" si="0"/>
        <v>0.3673592572541553</v>
      </c>
      <c r="H19">
        <v>3.4752635847526361</v>
      </c>
      <c r="I19">
        <v>3.8618925831202047</v>
      </c>
      <c r="J19" s="22">
        <f t="shared" si="1"/>
        <v>0.38662899836756859</v>
      </c>
      <c r="L19">
        <v>7.3236009732360099</v>
      </c>
      <c r="M19">
        <v>7.834612105711849</v>
      </c>
      <c r="N19" s="22">
        <f t="shared" si="2"/>
        <v>0.51101113247583907</v>
      </c>
    </row>
    <row r="20" spans="1:14" x14ac:dyDescent="0.25">
      <c r="A20" s="4">
        <v>58</v>
      </c>
      <c r="B20" t="s">
        <v>3</v>
      </c>
      <c r="C20">
        <v>1</v>
      </c>
      <c r="D20">
        <v>1.3596491228070173</v>
      </c>
      <c r="E20">
        <v>1.7260138476755684</v>
      </c>
      <c r="F20" s="22">
        <f t="shared" si="0"/>
        <v>0.36636472486855109</v>
      </c>
      <c r="H20">
        <v>3.5623781676413251</v>
      </c>
      <c r="I20">
        <v>3.6498516320474774</v>
      </c>
      <c r="J20" s="22">
        <f t="shared" si="1"/>
        <v>8.7473464406152335E-2</v>
      </c>
      <c r="L20">
        <v>7.1491228070175437</v>
      </c>
      <c r="M20">
        <v>6.7309594460929771</v>
      </c>
      <c r="N20" s="22">
        <f t="shared" si="2"/>
        <v>-0.41816336092456652</v>
      </c>
    </row>
    <row r="21" spans="1:14" x14ac:dyDescent="0.25">
      <c r="A21" s="5">
        <v>156433</v>
      </c>
      <c r="B21" t="s">
        <v>4</v>
      </c>
      <c r="C21">
        <v>0</v>
      </c>
      <c r="D21">
        <v>2.7432712215320909</v>
      </c>
      <c r="E21">
        <v>2.7038183694530447</v>
      </c>
      <c r="F21" s="22">
        <f t="shared" si="0"/>
        <v>-3.9452852079046252E-2</v>
      </c>
      <c r="H21">
        <v>3.1159420289855069</v>
      </c>
      <c r="I21">
        <v>3.6687306501547989</v>
      </c>
      <c r="J21" s="22">
        <f t="shared" si="1"/>
        <v>0.55278862116929206</v>
      </c>
      <c r="L21">
        <v>7.5776397515527947</v>
      </c>
      <c r="M21">
        <v>7.0639834881320951</v>
      </c>
      <c r="N21" s="22">
        <f t="shared" si="2"/>
        <v>-0.51365626342069959</v>
      </c>
    </row>
    <row r="22" spans="1:14" x14ac:dyDescent="0.25">
      <c r="A22" s="5">
        <v>157300</v>
      </c>
      <c r="B22" t="s">
        <v>4</v>
      </c>
      <c r="C22">
        <v>0</v>
      </c>
      <c r="D22">
        <v>3.7950450450450446</v>
      </c>
      <c r="E22">
        <v>3.1782945736434107</v>
      </c>
      <c r="F22" s="22">
        <f t="shared" si="0"/>
        <v>-0.61675047140163386</v>
      </c>
      <c r="H22">
        <v>3.3671171171171173</v>
      </c>
      <c r="I22">
        <v>3.926910299003322</v>
      </c>
      <c r="J22" s="22">
        <f t="shared" si="1"/>
        <v>0.55979318188620475</v>
      </c>
      <c r="L22">
        <v>7.9842342342342345</v>
      </c>
      <c r="M22">
        <v>8.0232558139534884</v>
      </c>
      <c r="N22" s="22">
        <f t="shared" si="2"/>
        <v>3.9021579719253907E-2</v>
      </c>
    </row>
    <row r="23" spans="1:14" x14ac:dyDescent="0.25">
      <c r="A23" s="6">
        <v>159193</v>
      </c>
      <c r="B23" t="s">
        <v>4</v>
      </c>
      <c r="C23">
        <v>0</v>
      </c>
      <c r="D23">
        <v>2.3003194888178915</v>
      </c>
      <c r="E23">
        <v>2.3322332233223322</v>
      </c>
      <c r="F23" s="22">
        <f t="shared" si="0"/>
        <v>3.1913734504440683E-2</v>
      </c>
      <c r="H23">
        <v>3.4185303514376995</v>
      </c>
      <c r="I23">
        <v>4.2299229922992296</v>
      </c>
      <c r="J23" s="22">
        <f t="shared" si="1"/>
        <v>0.81139264086153018</v>
      </c>
      <c r="L23">
        <v>6.4696485623003195</v>
      </c>
      <c r="M23">
        <v>8.0726072607260715</v>
      </c>
      <c r="N23" s="22">
        <f t="shared" si="2"/>
        <v>1.602958698425752</v>
      </c>
    </row>
    <row r="24" spans="1:14" x14ac:dyDescent="0.25">
      <c r="A24" s="6">
        <v>159755</v>
      </c>
      <c r="B24" t="s">
        <v>4</v>
      </c>
      <c r="C24">
        <v>0</v>
      </c>
      <c r="D24">
        <v>2.382629107981221</v>
      </c>
      <c r="E24">
        <v>1.9887005649717513</v>
      </c>
      <c r="F24" s="22">
        <f t="shared" si="0"/>
        <v>-0.39392854300946967</v>
      </c>
      <c r="H24">
        <v>3.926056338028169</v>
      </c>
      <c r="I24">
        <v>4.0508474576271185</v>
      </c>
      <c r="J24" s="22">
        <f t="shared" si="1"/>
        <v>0.12479111959894951</v>
      </c>
      <c r="L24">
        <v>6.778169014084507</v>
      </c>
      <c r="M24">
        <v>7.9039548022598867</v>
      </c>
      <c r="N24" s="22">
        <f t="shared" si="2"/>
        <v>1.1257857881753797</v>
      </c>
    </row>
    <row r="25" spans="1:14" x14ac:dyDescent="0.25">
      <c r="A25" s="6">
        <v>160504</v>
      </c>
      <c r="B25" t="s">
        <v>4</v>
      </c>
      <c r="C25">
        <v>0</v>
      </c>
      <c r="D25">
        <v>2.2538461538461538</v>
      </c>
      <c r="E25">
        <v>2.0271682340647859</v>
      </c>
      <c r="F25" s="22">
        <f t="shared" si="0"/>
        <v>-0.22667791978136798</v>
      </c>
      <c r="H25">
        <v>3.6923076923076925</v>
      </c>
      <c r="I25">
        <v>3.7147335423197494</v>
      </c>
      <c r="J25" s="22">
        <f t="shared" si="1"/>
        <v>2.242585001205688E-2</v>
      </c>
      <c r="L25">
        <v>6.953846153846154</v>
      </c>
      <c r="M25">
        <v>7.1316614420062701</v>
      </c>
      <c r="N25" s="22">
        <f t="shared" si="2"/>
        <v>0.17781528816011605</v>
      </c>
    </row>
    <row r="26" spans="1:14" x14ac:dyDescent="0.25">
      <c r="A26" s="6">
        <v>160505</v>
      </c>
      <c r="B26" t="s">
        <v>4</v>
      </c>
      <c r="C26">
        <v>0</v>
      </c>
      <c r="D26">
        <v>2.3748668796592116</v>
      </c>
      <c r="E26">
        <v>1.9185423365487673</v>
      </c>
      <c r="F26" s="22">
        <f t="shared" si="0"/>
        <v>-0.45632454311044435</v>
      </c>
      <c r="H26">
        <v>3.6741214057507987</v>
      </c>
      <c r="I26">
        <v>4.206859592711683</v>
      </c>
      <c r="J26" s="22">
        <f t="shared" si="1"/>
        <v>0.53273818696088426</v>
      </c>
      <c r="L26">
        <v>5.8839190628328</v>
      </c>
      <c r="M26">
        <v>7.12540192926045</v>
      </c>
      <c r="N26" s="22">
        <f t="shared" si="2"/>
        <v>1.24148286642765</v>
      </c>
    </row>
    <row r="27" spans="1:14" x14ac:dyDescent="0.25">
      <c r="A27" s="6">
        <v>160510</v>
      </c>
      <c r="B27" t="s">
        <v>4</v>
      </c>
      <c r="C27">
        <v>0</v>
      </c>
      <c r="D27">
        <v>2.0489296636085625</v>
      </c>
      <c r="E27">
        <v>2.182017543859649</v>
      </c>
      <c r="F27" s="22">
        <f t="shared" si="0"/>
        <v>0.13308788025108642</v>
      </c>
      <c r="H27">
        <v>3.7054026503567785</v>
      </c>
      <c r="I27">
        <v>4.1282894736842106</v>
      </c>
      <c r="J27" s="22">
        <f t="shared" si="1"/>
        <v>0.4228868233274321</v>
      </c>
      <c r="L27">
        <v>5.5300713557594285</v>
      </c>
      <c r="M27">
        <v>7.6315789473684212</v>
      </c>
      <c r="N27" s="22">
        <f t="shared" si="2"/>
        <v>2.1015075916089927</v>
      </c>
    </row>
    <row r="28" spans="1:14" x14ac:dyDescent="0.25">
      <c r="A28" s="6">
        <v>160833</v>
      </c>
      <c r="B28" t="s">
        <v>4</v>
      </c>
      <c r="C28">
        <v>0</v>
      </c>
      <c r="D28">
        <v>2.0777777777777779</v>
      </c>
      <c r="E28">
        <v>1.8050749711649365</v>
      </c>
      <c r="F28" s="22">
        <f t="shared" si="0"/>
        <v>-0.27270280661284141</v>
      </c>
      <c r="H28">
        <v>3.7611111111111111</v>
      </c>
      <c r="I28">
        <v>4.2791234140715115</v>
      </c>
      <c r="J28" s="22">
        <f t="shared" si="1"/>
        <v>0.51801230296040046</v>
      </c>
      <c r="L28">
        <v>8.1388888888888893</v>
      </c>
      <c r="M28">
        <v>7.9065743944636679</v>
      </c>
      <c r="N28" s="22">
        <f t="shared" si="2"/>
        <v>-0.23231449442522134</v>
      </c>
    </row>
    <row r="29" spans="1:14" x14ac:dyDescent="0.25">
      <c r="A29" s="6">
        <v>160837</v>
      </c>
      <c r="B29" t="s">
        <v>4</v>
      </c>
      <c r="C29">
        <v>0</v>
      </c>
      <c r="D29">
        <v>1.3096893834028744</v>
      </c>
      <c r="E29">
        <v>1.4497991967871486</v>
      </c>
      <c r="F29" s="22">
        <f t="shared" si="0"/>
        <v>0.1401098133842742</v>
      </c>
      <c r="H29">
        <v>3.4113738216658938</v>
      </c>
      <c r="I29">
        <v>3.6305220883534135</v>
      </c>
      <c r="J29" s="22">
        <f t="shared" si="1"/>
        <v>0.21914826668751974</v>
      </c>
      <c r="L29">
        <v>6.4634523257610876</v>
      </c>
      <c r="M29">
        <v>6.5783132530120483</v>
      </c>
      <c r="N29" s="22">
        <f t="shared" si="2"/>
        <v>0.11486092725096064</v>
      </c>
    </row>
    <row r="30" spans="1:14" x14ac:dyDescent="0.25">
      <c r="A30" s="6">
        <v>162654</v>
      </c>
      <c r="B30" t="s">
        <v>4</v>
      </c>
      <c r="C30">
        <v>0</v>
      </c>
      <c r="D30">
        <v>2.1325459317585302</v>
      </c>
      <c r="E30">
        <v>2.0971302428256071</v>
      </c>
      <c r="F30" s="22">
        <f t="shared" si="0"/>
        <v>-3.5415688932923128E-2</v>
      </c>
      <c r="H30">
        <v>4.204943132108486</v>
      </c>
      <c r="I30">
        <v>4.0618101545253866</v>
      </c>
      <c r="J30" s="22">
        <f t="shared" si="1"/>
        <v>-0.1431329775830994</v>
      </c>
      <c r="L30">
        <v>7.9669728783902016</v>
      </c>
      <c r="M30">
        <v>8.0684326710816769</v>
      </c>
      <c r="N30" s="22">
        <f t="shared" si="2"/>
        <v>0.10145979269147531</v>
      </c>
    </row>
    <row r="31" spans="1:14" x14ac:dyDescent="0.25">
      <c r="A31" s="6">
        <v>162655</v>
      </c>
      <c r="B31" t="s">
        <v>4</v>
      </c>
      <c r="C31">
        <v>0</v>
      </c>
      <c r="D31">
        <v>1.9908987485779295</v>
      </c>
      <c r="E31">
        <v>2.0116959064327484</v>
      </c>
      <c r="F31" s="22">
        <f t="shared" si="0"/>
        <v>2.0797157854818948E-2</v>
      </c>
      <c r="H31">
        <v>4.2434584755403861</v>
      </c>
      <c r="I31">
        <v>4.4619883040935671</v>
      </c>
      <c r="J31" s="22">
        <f t="shared" si="1"/>
        <v>0.21852982855318093</v>
      </c>
      <c r="L31">
        <v>7.9579067121729237</v>
      </c>
      <c r="M31">
        <v>7.8947368421052628</v>
      </c>
      <c r="N31" s="22">
        <f t="shared" si="2"/>
        <v>-6.3169870067660838E-2</v>
      </c>
    </row>
    <row r="32" spans="1:14" x14ac:dyDescent="0.25">
      <c r="A32" s="6">
        <v>162656</v>
      </c>
      <c r="B32" t="s">
        <v>4</v>
      </c>
      <c r="C32">
        <v>0</v>
      </c>
      <c r="D32">
        <v>1.6964755391899</v>
      </c>
      <c r="E32">
        <v>1.6010498687664041</v>
      </c>
      <c r="F32" s="22">
        <f t="shared" si="0"/>
        <v>-9.5425670423495923E-2</v>
      </c>
      <c r="H32">
        <v>3.3447308434157459</v>
      </c>
      <c r="I32">
        <v>3.4908136482939631</v>
      </c>
      <c r="J32" s="22">
        <f t="shared" si="1"/>
        <v>0.14608280487821723</v>
      </c>
      <c r="L32">
        <v>6.7552165526915644</v>
      </c>
      <c r="M32">
        <v>7.0034995625546799</v>
      </c>
      <c r="N32" s="22">
        <f t="shared" si="2"/>
        <v>0.24828300986311547</v>
      </c>
    </row>
    <row r="33" spans="1:14" x14ac:dyDescent="0.25">
      <c r="A33" s="5">
        <v>158265</v>
      </c>
      <c r="B33" t="s">
        <v>4</v>
      </c>
      <c r="C33">
        <v>1</v>
      </c>
      <c r="D33">
        <v>3.1680440771349865</v>
      </c>
      <c r="E33">
        <v>3.0698287220026352</v>
      </c>
      <c r="F33" s="22">
        <f t="shared" si="0"/>
        <v>-9.8215355132351245E-2</v>
      </c>
      <c r="H33">
        <v>4.9035812672176311</v>
      </c>
      <c r="I33">
        <v>5.36231884057971</v>
      </c>
      <c r="J33" s="22">
        <f t="shared" si="1"/>
        <v>0.45873757336207888</v>
      </c>
      <c r="L33">
        <v>7.5275482093663912</v>
      </c>
      <c r="M33">
        <v>8.7220026350461133</v>
      </c>
      <c r="N33" s="22">
        <f t="shared" si="2"/>
        <v>1.194454425679722</v>
      </c>
    </row>
    <row r="34" spans="1:14" x14ac:dyDescent="0.25">
      <c r="A34" s="5">
        <v>158636</v>
      </c>
      <c r="B34" t="s">
        <v>4</v>
      </c>
      <c r="C34">
        <v>1</v>
      </c>
      <c r="D34">
        <v>2.242609582059123</v>
      </c>
      <c r="E34">
        <v>2.2291666666666665</v>
      </c>
      <c r="F34" s="22">
        <f t="shared" si="0"/>
        <v>-1.3442915392456456E-2</v>
      </c>
      <c r="H34">
        <v>3.6850152905198774</v>
      </c>
      <c r="I34">
        <v>3.6458333333333335</v>
      </c>
      <c r="J34" s="22">
        <f t="shared" si="1"/>
        <v>-3.9181957186543936E-2</v>
      </c>
      <c r="L34">
        <v>5.8256880733944953</v>
      </c>
      <c r="M34">
        <v>6.671875</v>
      </c>
      <c r="N34" s="22">
        <f t="shared" si="2"/>
        <v>0.84618692660550465</v>
      </c>
    </row>
    <row r="35" spans="1:14" x14ac:dyDescent="0.25">
      <c r="A35" s="5">
        <v>158638</v>
      </c>
      <c r="B35" t="s">
        <v>4</v>
      </c>
      <c r="C35">
        <v>1</v>
      </c>
      <c r="D35">
        <v>2.2998986828774064</v>
      </c>
      <c r="E35">
        <v>2.4223602484472049</v>
      </c>
      <c r="F35" s="22">
        <f t="shared" si="0"/>
        <v>0.12246156556979848</v>
      </c>
      <c r="H35">
        <v>3.439716312056738</v>
      </c>
      <c r="I35">
        <v>3.5817805383022772</v>
      </c>
      <c r="J35" s="22">
        <f t="shared" si="1"/>
        <v>0.14206422624553916</v>
      </c>
      <c r="L35">
        <v>5.9777102330293816</v>
      </c>
      <c r="M35">
        <v>7.3395445134575565</v>
      </c>
      <c r="N35" s="22">
        <f t="shared" si="2"/>
        <v>1.3618342804281749</v>
      </c>
    </row>
    <row r="36" spans="1:14" x14ac:dyDescent="0.25">
      <c r="A36" s="5">
        <v>158644</v>
      </c>
      <c r="B36" t="s">
        <v>4</v>
      </c>
      <c r="C36">
        <v>1</v>
      </c>
      <c r="D36">
        <v>2.0886075949367089</v>
      </c>
      <c r="E36">
        <v>2.847457627118644</v>
      </c>
      <c r="F36" s="22">
        <f t="shared" si="0"/>
        <v>0.75885003218193514</v>
      </c>
      <c r="H36">
        <v>3.2489451476793247</v>
      </c>
      <c r="I36">
        <v>4.2429378531073452</v>
      </c>
      <c r="J36" s="22">
        <f t="shared" si="1"/>
        <v>0.99399270542802043</v>
      </c>
      <c r="L36">
        <v>5.6170886075949369</v>
      </c>
      <c r="M36">
        <v>7.5310734463276834</v>
      </c>
      <c r="N36" s="22">
        <f t="shared" si="2"/>
        <v>1.9139848387327465</v>
      </c>
    </row>
    <row r="37" spans="1:14" x14ac:dyDescent="0.25">
      <c r="A37" s="7">
        <v>72</v>
      </c>
      <c r="B37" t="s">
        <v>4</v>
      </c>
      <c r="C37">
        <v>1</v>
      </c>
      <c r="D37">
        <v>1.586794462193823</v>
      </c>
      <c r="E37">
        <v>1.603448275862069</v>
      </c>
      <c r="F37" s="22">
        <f t="shared" si="0"/>
        <v>1.665381366824592E-2</v>
      </c>
      <c r="H37">
        <v>3.4664536741214058</v>
      </c>
      <c r="I37">
        <v>3.4193548387096775</v>
      </c>
      <c r="J37" s="22">
        <f t="shared" si="1"/>
        <v>-4.7098835411728324E-2</v>
      </c>
      <c r="L37">
        <v>6.7997870074547393</v>
      </c>
      <c r="M37">
        <v>6.7956989247311821</v>
      </c>
      <c r="N37" s="22">
        <f t="shared" si="2"/>
        <v>-4.088082723557207E-3</v>
      </c>
    </row>
    <row r="38" spans="1:14" x14ac:dyDescent="0.25">
      <c r="A38" s="8">
        <v>76</v>
      </c>
      <c r="B38" t="s">
        <v>4</v>
      </c>
      <c r="C38">
        <v>1</v>
      </c>
      <c r="D38">
        <v>1.461352657004831</v>
      </c>
      <c r="E38">
        <v>1.6325660699062234</v>
      </c>
      <c r="F38" s="22">
        <f t="shared" si="0"/>
        <v>0.17121341290139247</v>
      </c>
      <c r="H38" s="22">
        <v>3.7862318840579707</v>
      </c>
      <c r="I38">
        <v>3.764367816091954</v>
      </c>
      <c r="J38" s="22">
        <f t="shared" si="1"/>
        <v>-2.1864067966016698E-2</v>
      </c>
      <c r="L38" s="23">
        <v>6.8900966183574877</v>
      </c>
      <c r="M38">
        <v>6.5804597701149428</v>
      </c>
      <c r="N38" s="22">
        <f t="shared" si="2"/>
        <v>-0.30963684824254489</v>
      </c>
    </row>
    <row r="39" spans="1:14" x14ac:dyDescent="0.25">
      <c r="A39" s="6">
        <v>160181</v>
      </c>
      <c r="B39" t="s">
        <v>4</v>
      </c>
      <c r="C39">
        <v>1</v>
      </c>
      <c r="D39">
        <v>1.6439600363306084</v>
      </c>
      <c r="E39">
        <v>1.6833571769194087</v>
      </c>
      <c r="F39" s="22">
        <f t="shared" si="0"/>
        <v>3.9397140588800283E-2</v>
      </c>
      <c r="H39">
        <v>3.5059037238873745</v>
      </c>
      <c r="I39">
        <v>3.2284215546018116</v>
      </c>
      <c r="J39" s="22">
        <f t="shared" si="1"/>
        <v>-0.27748216928556291</v>
      </c>
      <c r="L39">
        <v>5.6902815622161667</v>
      </c>
      <c r="M39">
        <v>6.5665236051502145</v>
      </c>
      <c r="N39" s="22">
        <f t="shared" si="2"/>
        <v>0.87624204293404784</v>
      </c>
    </row>
    <row r="40" spans="1:14" x14ac:dyDescent="0.25">
      <c r="A40" s="6">
        <v>160182</v>
      </c>
      <c r="B40" t="s">
        <v>4</v>
      </c>
      <c r="C40">
        <v>1</v>
      </c>
      <c r="D40">
        <v>2.054263565891473</v>
      </c>
      <c r="E40">
        <v>1.8074324324324325</v>
      </c>
      <c r="F40" s="22">
        <f>E40-D40</f>
        <v>-0.24683113345904051</v>
      </c>
      <c r="H40">
        <v>4.0642303433001103</v>
      </c>
      <c r="I40">
        <v>3.474099099099099</v>
      </c>
      <c r="J40" s="22">
        <f>I40-H40</f>
        <v>-0.59013124420101137</v>
      </c>
      <c r="L40">
        <v>7.8017718715393132</v>
      </c>
      <c r="M40">
        <v>7.6238738738738734</v>
      </c>
      <c r="N40" s="22">
        <f>M40-L40</f>
        <v>-0.17789799766543979</v>
      </c>
    </row>
    <row r="41" spans="1:14" x14ac:dyDescent="0.25">
      <c r="A41" s="6">
        <v>160492</v>
      </c>
      <c r="B41" t="s">
        <v>4</v>
      </c>
      <c r="C41">
        <v>1</v>
      </c>
      <c r="D41">
        <v>1.5794436586515794</v>
      </c>
      <c r="E41">
        <v>1.76414645744175</v>
      </c>
      <c r="F41" s="22">
        <f>E41-D41</f>
        <v>0.1847027987901706</v>
      </c>
      <c r="H41">
        <v>4.1018387553041018</v>
      </c>
      <c r="I41">
        <v>4.1274369947693774</v>
      </c>
      <c r="J41" s="22">
        <f>I41-H41</f>
        <v>2.5598239465275618E-2</v>
      </c>
      <c r="L41">
        <v>7.0438472418670433</v>
      </c>
      <c r="M41">
        <v>7.1088920589633862</v>
      </c>
      <c r="N41" s="22">
        <f>M41-L41</f>
        <v>6.5044817096342911E-2</v>
      </c>
    </row>
    <row r="42" spans="1:14" x14ac:dyDescent="0.25">
      <c r="A42" s="6">
        <v>160511</v>
      </c>
      <c r="B42" t="s">
        <v>4</v>
      </c>
      <c r="C42">
        <v>1</v>
      </c>
      <c r="D42">
        <v>1.730945821854913</v>
      </c>
      <c r="E42">
        <v>1.9518190757128813</v>
      </c>
      <c r="F42" s="22">
        <f>E42-D42</f>
        <v>0.2208732538579683</v>
      </c>
      <c r="H42">
        <v>3.898071625344353</v>
      </c>
      <c r="I42">
        <v>3.7954768928220255</v>
      </c>
      <c r="J42" s="22">
        <f>I42-H42</f>
        <v>-0.10259473252232754</v>
      </c>
      <c r="L42">
        <v>6.1386593204775028</v>
      </c>
      <c r="M42">
        <v>6.8043264503441492</v>
      </c>
      <c r="N42" s="22">
        <f>M42-L42</f>
        <v>0.66566712986664633</v>
      </c>
    </row>
    <row r="43" spans="1:14" x14ac:dyDescent="0.25">
      <c r="A43" s="7">
        <v>59</v>
      </c>
      <c r="B43" t="s">
        <v>4</v>
      </c>
      <c r="C43">
        <v>1</v>
      </c>
      <c r="D43">
        <v>1.3776493256262041</v>
      </c>
      <c r="E43">
        <v>1.6317365269461079</v>
      </c>
      <c r="F43" s="22">
        <f>E43-D43</f>
        <v>0.25408720131990381</v>
      </c>
      <c r="H43">
        <v>3.6464354527938343</v>
      </c>
      <c r="I43">
        <v>3.6377245508982039</v>
      </c>
      <c r="J43" s="22">
        <f>I43-H43</f>
        <v>-8.7109018956303963E-3</v>
      </c>
      <c r="L43">
        <v>7.4903660886319852</v>
      </c>
      <c r="M43">
        <v>6.7664670658682642</v>
      </c>
      <c r="N43" s="22">
        <f>M43-L43</f>
        <v>-0.72389902276372098</v>
      </c>
    </row>
    <row r="44" spans="1:14" x14ac:dyDescent="0.25">
      <c r="A44" s="8">
        <v>78</v>
      </c>
      <c r="B44" t="s">
        <v>4</v>
      </c>
      <c r="C44">
        <v>1</v>
      </c>
      <c r="D44">
        <v>1.5518824609733703</v>
      </c>
      <c r="E44">
        <v>1.8333333333333335</v>
      </c>
      <c r="F44" s="22">
        <f>E44-D44</f>
        <v>0.28145087235996313</v>
      </c>
      <c r="H44">
        <v>3.6179981634527096</v>
      </c>
      <c r="I44">
        <v>3.8627450980392162</v>
      </c>
      <c r="J44" s="22">
        <f>I44-H44</f>
        <v>0.24474693458650654</v>
      </c>
      <c r="L44">
        <v>6.8778696051423323</v>
      </c>
      <c r="M44">
        <v>7.4803921568627452</v>
      </c>
      <c r="N44" s="22">
        <f>M44-L44</f>
        <v>0.60252255172041291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Foot Print</vt:lpstr>
      <vt:lpstr>Open Field</vt:lpstr>
      <vt:lpstr>Grip Strength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Nan</dc:creator>
  <cp:lastModifiedBy>Aidan Bindoff</cp:lastModifiedBy>
  <dcterms:created xsi:type="dcterms:W3CDTF">2019-06-21T03:08:29Z</dcterms:created>
  <dcterms:modified xsi:type="dcterms:W3CDTF">2019-07-22T01:30:19Z</dcterms:modified>
</cp:coreProperties>
</file>